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MAIN PROJECT\OVERVIEW sections-6\"/>
    </mc:Choice>
  </mc:AlternateContent>
  <xr:revisionPtr revIDLastSave="0" documentId="13_ncr:1_{01C9F930-F6BC-4203-86D2-8CA53EE734C6}" xr6:coauthVersionLast="47" xr6:coauthVersionMax="47" xr10:uidLastSave="{00000000-0000-0000-0000-000000000000}"/>
  <bookViews>
    <workbookView xWindow="-120" yWindow="-120" windowWidth="29040" windowHeight="16440" firstSheet="1" activeTab="6" xr2:uid="{A2FA8A97-8730-496D-BBB9-36785FBA6B82}"/>
  </bookViews>
  <sheets>
    <sheet name="Sales Data" sheetId="1" r:id="rId1"/>
    <sheet name="product overview" sheetId="2" r:id="rId2"/>
    <sheet name="Country Overview" sheetId="3" r:id="rId3"/>
    <sheet name="Product Purchase Together" sheetId="4" r:id="rId4"/>
    <sheet name="Creditlimit" sheetId="5" r:id="rId5"/>
    <sheet name="purchase value change" sheetId="6" r:id="rId6"/>
    <sheet name="Office sales" sheetId="7" r:id="rId7"/>
  </sheets>
  <definedNames>
    <definedName name="_xlnm._FilterDatabase" localSheetId="6" hidden="1">'Office sales'!$A$1:$F$5118</definedName>
    <definedName name="_xlnm._FilterDatabase" localSheetId="0" hidden="1">'Sales Data'!$A$1:$L$1422</definedName>
    <definedName name="_xlcn.WorksheetConnection_Officesalesbycosm.countryA1G732" hidden="1">'Office sales'!$A$1:$G$732</definedName>
  </definedNames>
  <calcPr calcId="191029"/>
  <pivotCaches>
    <pivotCache cacheId="0" r:id="rId8"/>
    <pivotCache cacheId="1" r:id="rId9"/>
    <pivotCache cacheId="2" r:id="rId10"/>
    <pivotCache cacheId="6" r:id="rId11"/>
    <pivotCache cacheId="76" r:id="rId12"/>
    <pivotCache cacheId="87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ffice sales by cosm. country!$A$1:$G$732"/>
        </x15:modelTables>
      </x15:dataModel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A3BE99-1671-46BF-B353-ED8B8AC9AF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EAAF8-A651-43A9-BAB1-1ACC2C6022F7}" name="WorksheetConnection_Office sales by cosm. country!$A$1:$G$73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fficesalesbycosm.countryA1G73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<sst xmlns="http://schemas.openxmlformats.org/spreadsheetml/2006/main" count="12993" uniqueCount="364">
  <si>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</si>
  <si>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</si>
  <si>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</si>
  <si>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</si>
  <si>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</si>
  <si>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</si>
  <si>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</si>
  <si>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</si>
  <si>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</si>
  <si>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</si>
  <si>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</si>
  <si>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</si>
  <si>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</si>
  <si>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</si>
  <si>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</si>
  <si>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</si>
  <si>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</si>
  <si>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</si>
  <si>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</si>
  <si>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</si>
  <si>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</si>
  <si>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</si>
  <si>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</si>
  <si>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</si>
  <si>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</si>
  <si>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</si>
  <si>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</si>
  <si>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</si>
  <si>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</si>
  <si>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</si>
  <si>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</si>
  <si>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</si>
  <si>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</si>
  <si>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</si>
  <si>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</si>
  <si>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</si>
  <si>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</si>
  <si>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</si>
  <si>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</si>
  <si>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</si>
  <si>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</si>
  <si>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</si>
  <si>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</si>
  <si>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</si>
  <si>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</si>
  <si>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</si>
  <si>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</si>
  <si>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</si>
  <si>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</si>
  <si>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</si>
  <si>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</si>
  <si>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</si>
  <si>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</si>
  <si>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</si>
  <si>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</si>
  <si>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</si>
  <si>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</si>
  <si>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</si>
  <si>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</si>
  <si>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</si>
  <si>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</si>
  <si>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</si>
  <si>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</si>
  <si>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</si>
  <si>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</si>
  <si>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</si>
  <si>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</si>
  <si>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</si>
  <si>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</si>
  <si>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</si>
  <si>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</si>
  <si>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</si>
  <si>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</si>
  <si>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</si>
  <si>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</si>
  <si>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</si>
  <si>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</si>
  <si>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</si>
  <si>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</si>
  <si>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</si>
  <si>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</si>
  <si>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</si>
  <si>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</si>
  <si>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</si>
  <si>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</si>
  <si>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</si>
  <si>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</si>
  <si>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</si>
  <si>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</si>
  <si>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</si>
  <si>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</si>
  <si>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</si>
  <si>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</si>
  <si>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</si>
  <si>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</si>
  <si>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</si>
  <si>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</si>
  <si>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</si>
  <si>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</si>
  <si>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</si>
  <si>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</si>
  <si>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</si>
  <si>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</si>
  <si>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</si>
  <si>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</si>
  <si>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</si>
  <si>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</si>
  <si>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</si>
  <si>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</si>
  <si>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</si>
  <si>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</si>
  <si>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</si>
  <si>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</si>
  <si>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</si>
  <si>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</si>
  <si>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</si>
  <si>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</si>
  <si>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</si>
  <si>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</si>
  <si>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</si>
  <si>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</si>
  <si>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</si>
  <si>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</si>
  <si>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</si>
  <si>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</si>
  <si>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</si>
  <si>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</si>
  <si>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</si>
  <si>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</si>
  <si>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</si>
  <si>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</si>
  <si>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</si>
  <si>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</si>
  <si>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</si>
  <si>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</si>
  <si>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</si>
  <si>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</si>
  <si>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</si>
  <si>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</si>
  <si>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</si>
  <si>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</si>
  <si>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</si>
  <si>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</si>
  <si>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</si>
  <si>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</si>
  <si>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</si>
  <si>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</si>
  <si>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</si>
  <si>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</si>
  <si>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</si>
  <si>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</si>
  <si>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</si>
  <si>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</si>
  <si>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</si>
  <si>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</si>
  <si>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</si>
  <si>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</si>
  <si>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</si>
  <si>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</si>
  <si>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</si>
  <si>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</si>
  <si>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</si>
  <si>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</si>
  <si>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</si>
  <si>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</si>
  <si>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</si>
  <si>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</si>
  <si>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</si>
  <si>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</si>
  <si>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</si>
  <si>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</si>
  <si>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</si>
  <si>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</si>
  <si>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</si>
  <si>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</si>
  <si>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</si>
  <si>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</si>
  <si>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</si>
  <si>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</si>
  <si>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</si>
  <si>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</si>
  <si>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</si>
  <si>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</si>
  <si>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</si>
  <si>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</si>
  <si>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</si>
  <si>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</si>
  <si>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</si>
  <si>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</si>
  <si>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</si>
  <si>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</si>
  <si>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</si>
  <si>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</si>
  <si>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</si>
  <si>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</si>
  <si>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</si>
  <si>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</si>
  <si>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</si>
  <si>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</si>
  <si>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</si>
  <si>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</si>
  <si>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</si>
  <si>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</si>
  <si>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</si>
  <si>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</si>
  <si>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</si>
  <si>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</si>
  <si>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</si>
  <si>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</si>
  <si>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</si>
  <si>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</si>
  <si>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</si>
  <si>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</si>
  <si>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</si>
  <si>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</si>
  <si>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Cost of Sales</t>
  </si>
  <si>
    <t>Sales Value</t>
  </si>
  <si>
    <t>Net Profit</t>
  </si>
  <si>
    <t>Row Labels</t>
  </si>
  <si>
    <t>Grand Total</t>
  </si>
  <si>
    <t>Sum of Cost of Sales</t>
  </si>
  <si>
    <t>Sum of Net Profit</t>
  </si>
  <si>
    <t>Sum of Sales Value</t>
  </si>
  <si>
    <t>NET Profit  percentage</t>
  </si>
  <si>
    <t>Country</t>
  </si>
  <si>
    <t xml:space="preserve">Norway </t>
  </si>
  <si>
    <t xml:space="preserve">%net profit </t>
  </si>
  <si>
    <t xml:space="preserve"> </t>
  </si>
  <si>
    <t>product_one</t>
  </si>
  <si>
    <t>product_two</t>
  </si>
  <si>
    <t>none</t>
  </si>
  <si>
    <t>Count of orderNumber</t>
  </si>
  <si>
    <t>Column Labels</t>
  </si>
  <si>
    <t>customerNumber</t>
  </si>
  <si>
    <t>creditlimit_group</t>
  </si>
  <si>
    <t>sales_value</t>
  </si>
  <si>
    <t>a: Less than $75k</t>
  </si>
  <si>
    <t>c: $100k - $150k</t>
  </si>
  <si>
    <t>b: $75k - $100k</t>
  </si>
  <si>
    <t>d: Over $150k</t>
  </si>
  <si>
    <t>Sum of sales_value</t>
  </si>
  <si>
    <t>Credit Limit</t>
  </si>
  <si>
    <t>Avg sales value per order</t>
  </si>
  <si>
    <t>orderdate</t>
  </si>
  <si>
    <t>customerName</t>
  </si>
  <si>
    <t>purchase_number</t>
  </si>
  <si>
    <t>prev_sales_value</t>
  </si>
  <si>
    <t>sales_diff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</si>
  <si>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</si>
  <si>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</si>
  <si>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</si>
  <si>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</si>
  <si>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</si>
  <si>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</si>
  <si>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</si>
  <si>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</si>
  <si>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</si>
  <si>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</si>
  <si>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</si>
  <si>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</si>
  <si>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</si>
  <si>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</si>
  <si>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</si>
  <si>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</si>
  <si>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</si>
  <si>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</si>
  <si>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</si>
  <si>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</si>
  <si>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</si>
  <si>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</si>
  <si>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</si>
  <si>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</si>
  <si>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</si>
  <si>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</si>
  <si>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</si>
  <si>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</si>
  <si>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</si>
  <si>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</si>
  <si>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</si>
  <si>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</si>
  <si>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</si>
  <si>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</si>
  <si>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</si>
  <si>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</si>
  <si>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</si>
  <si>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</si>
  <si>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</si>
  <si>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</si>
  <si>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</si>
  <si>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</si>
  <si>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</si>
  <si>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</si>
  <si>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</si>
  <si>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</si>
  <si>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</si>
  <si>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</si>
  <si>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</si>
  <si>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</si>
  <si>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</si>
  <si>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</si>
  <si>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</si>
  <si>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</si>
  <si>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</si>
  <si>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</si>
  <si>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</si>
  <si>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</si>
  <si>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</si>
  <si>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</si>
  <si>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</si>
  <si>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</si>
  <si>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</si>
  <si>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</si>
  <si>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</si>
  <si>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</si>
  <si>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</si>
  <si>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</si>
  <si>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</si>
  <si>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</si>
  <si>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</si>
  <si>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</si>
  <si>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</si>
  <si>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</si>
  <si>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</si>
  <si>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</si>
  <si>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</si>
  <si>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</si>
  <si>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</si>
  <si>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</si>
  <si>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</si>
  <si>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</si>
  <si>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</si>
  <si>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</si>
  <si>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</si>
  <si>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</si>
  <si>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</si>
  <si>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</si>
  <si>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</si>
  <si>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</si>
  <si>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</si>
  <si>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</si>
  <si>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</si>
  <si>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</si>
  <si>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</si>
  <si>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</si>
  <si>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</si>
  <si>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sales_diff</t>
  </si>
  <si>
    <t>customer_city</t>
  </si>
  <si>
    <t>coustomer_country</t>
  </si>
  <si>
    <t>office_city</t>
  </si>
  <si>
    <t>office_country</t>
  </si>
  <si>
    <t>SALES_VALUE</t>
  </si>
  <si>
    <t>Sydney</t>
  </si>
  <si>
    <t>Tokyo</t>
  </si>
  <si>
    <t>Norway</t>
  </si>
  <si>
    <t>Norway  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</si>
  <si>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</si>
  <si>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</si>
  <si>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</si>
  <si>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</si>
  <si>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</si>
  <si>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</si>
  <si>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</si>
  <si>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Sum of SALES_VALUE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</si>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</sst>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%"/>
    <numFmt numFmtId="170" formatCode="[$$-409]#,##0.00_ ;[Red]\-[$$-409]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0" fontId="2" fillId="2" borderId="1" xfId="2"/>
    <xf numFmtId="170" fontId="0" fillId="0" borderId="0" xfId="0" applyNumberFormat="1"/>
    <xf numFmtId="0" fontId="0" fillId="0" borderId="0" xfId="0" applyNumberFormat="1"/>
  </cellXfs>
  <cellStyles count="3">
    <cellStyle name="Check Cell" xfId="2" builtinId="23"/>
    <cellStyle name="Normal" xfId="0" builtinId="0"/>
    <cellStyle name="Percent" xfId="1" builtinId="5"/>
  </cellStyles>
  <dxfs count="54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64" formatCode="_-[$$-409]* #,##0.00_ ;_-[$$-409]* \-#,##0.00\ ;_-[$$-409]* &quot;-&quot;??_ ;_-@_ "/>
    </dxf>
    <dxf>
      <numFmt numFmtId="34" formatCode="_ &quot;₹&quot;\ * #,##0.00_ ;_ &quot;₹&quot;\ * \-#,##0.00_ ;_ &quot;₹&quot;\ * &quot;-&quot;??_ ;_ @_ "/>
    </dxf>
    <dxf>
      <numFmt numFmtId="164" formatCode="_-[$$-409]* #,##0.00_ ;_-[$$-409]* \-#,##0.00\ ;_-[$$-409]* &quot;-&quot;??_ ;_-@_ 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34" formatCode="_ &quot;₹&quot;\ * #,##0.00_ ;_ &quot;₹&quot;\ * \-#,##0.00_ ;_ &quot;₹&quot;\ * &quot;-&quot;??_ ;_ @_ 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numFmt numFmtId="164" formatCode="_-[$$-409]* #,##0.00_ ;_-[$$-409]* \-#,##0.00\ ;_-[$$-409]* &quot;-&quot;??_ ;_-@_ "/>
    </dxf>
    <dxf>
      <alignment horizontal="left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[Book1.xlsx]product overview!PivotTable1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Sum of Cost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_-[$$-409]* #,##0.00_ ;_-[$$-409]* \-#,##0.00\ ;_-[$$-409]* "-"??_ ;_-@_ 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2DB-A7E0-55C2C7F799CF}"/>
            </c:ext>
          </c:extLst>
        </c:ser>
        <c:ser>
          <c:idx val="1"/>
          <c:order val="1"/>
          <c:tx>
            <c:strRef>
              <c:f>'product overview'!$C$3</c:f>
              <c:strCache>
                <c:ptCount val="1"/>
                <c:pt idx="0">
                  <c:v>Sum of 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overview'!$C$4:$C$113</c:f>
              <c:numCache>
                <c:formatCode>_-[$$-409]* #,##0.00_ ;_-[$$-409]* \-#,##0.00\ ;_-[$$-409]* "-"??_ ;_-@_ </c:formatCode>
                <c:ptCount val="109"/>
                <c:pt idx="0">
                  <c:v>7415.8600000000015</c:v>
                </c:pt>
                <c:pt idx="1">
                  <c:v>7393.34</c:v>
                </c:pt>
                <c:pt idx="2">
                  <c:v>5388.45</c:v>
                </c:pt>
                <c:pt idx="3">
                  <c:v>8556.0499999999993</c:v>
                </c:pt>
                <c:pt idx="4">
                  <c:v>2952.96</c:v>
                </c:pt>
                <c:pt idx="5">
                  <c:v>8796.36</c:v>
                </c:pt>
                <c:pt idx="6">
                  <c:v>9131.33</c:v>
                </c:pt>
                <c:pt idx="7">
                  <c:v>5082.619999999999</c:v>
                </c:pt>
                <c:pt idx="8">
                  <c:v>12326.97</c:v>
                </c:pt>
                <c:pt idx="9">
                  <c:v>9987.6400000000012</c:v>
                </c:pt>
                <c:pt idx="10">
                  <c:v>13610.13</c:v>
                </c:pt>
                <c:pt idx="11">
                  <c:v>6456</c:v>
                </c:pt>
                <c:pt idx="12">
                  <c:v>13417.060000000001</c:v>
                </c:pt>
                <c:pt idx="13">
                  <c:v>7459</c:v>
                </c:pt>
                <c:pt idx="14">
                  <c:v>15756.789999999997</c:v>
                </c:pt>
                <c:pt idx="15">
                  <c:v>10419.699999999999</c:v>
                </c:pt>
                <c:pt idx="16">
                  <c:v>16117.399999999994</c:v>
                </c:pt>
                <c:pt idx="17">
                  <c:v>5953.3800000000019</c:v>
                </c:pt>
                <c:pt idx="18">
                  <c:v>10128.01</c:v>
                </c:pt>
                <c:pt idx="19">
                  <c:v>15336.960000000003</c:v>
                </c:pt>
                <c:pt idx="20">
                  <c:v>7455.1800000000021</c:v>
                </c:pt>
                <c:pt idx="21">
                  <c:v>11251.449999999999</c:v>
                </c:pt>
                <c:pt idx="22">
                  <c:v>5946.4799999999977</c:v>
                </c:pt>
                <c:pt idx="23">
                  <c:v>20164.3</c:v>
                </c:pt>
                <c:pt idx="24">
                  <c:v>15302.33</c:v>
                </c:pt>
                <c:pt idx="25">
                  <c:v>7041.58</c:v>
                </c:pt>
                <c:pt idx="26">
                  <c:v>19146.39</c:v>
                </c:pt>
                <c:pt idx="27">
                  <c:v>10447.58</c:v>
                </c:pt>
                <c:pt idx="28">
                  <c:v>8590.94</c:v>
                </c:pt>
                <c:pt idx="29">
                  <c:v>5866.0099999999975</c:v>
                </c:pt>
                <c:pt idx="30">
                  <c:v>14516.000000000004</c:v>
                </c:pt>
                <c:pt idx="31">
                  <c:v>14033.92</c:v>
                </c:pt>
                <c:pt idx="32">
                  <c:v>14805.619999999997</c:v>
                </c:pt>
                <c:pt idx="33">
                  <c:v>13529.750000000002</c:v>
                </c:pt>
                <c:pt idx="34">
                  <c:v>12784.920000000002</c:v>
                </c:pt>
                <c:pt idx="35">
                  <c:v>17086.060000000001</c:v>
                </c:pt>
                <c:pt idx="36">
                  <c:v>14803.4</c:v>
                </c:pt>
                <c:pt idx="37">
                  <c:v>8212.7699999999968</c:v>
                </c:pt>
                <c:pt idx="38">
                  <c:v>19856.420000000002</c:v>
                </c:pt>
                <c:pt idx="39">
                  <c:v>10456.290000000001</c:v>
                </c:pt>
                <c:pt idx="40">
                  <c:v>15437.679999999998</c:v>
                </c:pt>
                <c:pt idx="41">
                  <c:v>14632.54</c:v>
                </c:pt>
                <c:pt idx="42">
                  <c:v>13145.98</c:v>
                </c:pt>
                <c:pt idx="43">
                  <c:v>23221.440000000006</c:v>
                </c:pt>
                <c:pt idx="44">
                  <c:v>12701.139999999998</c:v>
                </c:pt>
                <c:pt idx="45">
                  <c:v>9910.369999999999</c:v>
                </c:pt>
                <c:pt idx="46">
                  <c:v>6339.9499999999989</c:v>
                </c:pt>
                <c:pt idx="47">
                  <c:v>6106.87</c:v>
                </c:pt>
                <c:pt idx="48">
                  <c:v>17626.860000000004</c:v>
                </c:pt>
                <c:pt idx="49">
                  <c:v>20743.519999999997</c:v>
                </c:pt>
                <c:pt idx="50">
                  <c:v>13613.800000000001</c:v>
                </c:pt>
                <c:pt idx="51">
                  <c:v>15482.54</c:v>
                </c:pt>
                <c:pt idx="52">
                  <c:v>11656.91</c:v>
                </c:pt>
                <c:pt idx="53">
                  <c:v>12176.920000000002</c:v>
                </c:pt>
                <c:pt idx="54">
                  <c:v>15538.900000000001</c:v>
                </c:pt>
                <c:pt idx="55">
                  <c:v>25287.54</c:v>
                </c:pt>
                <c:pt idx="56">
                  <c:v>16715.82</c:v>
                </c:pt>
                <c:pt idx="57">
                  <c:v>18117.819999999996</c:v>
                </c:pt>
                <c:pt idx="58">
                  <c:v>14373.09</c:v>
                </c:pt>
                <c:pt idx="59">
                  <c:v>16672.370000000003</c:v>
                </c:pt>
                <c:pt idx="60">
                  <c:v>8903.2000000000007</c:v>
                </c:pt>
                <c:pt idx="61">
                  <c:v>20354.000000000004</c:v>
                </c:pt>
                <c:pt idx="62">
                  <c:v>17219.439999999999</c:v>
                </c:pt>
                <c:pt idx="63">
                  <c:v>15593.030000000002</c:v>
                </c:pt>
                <c:pt idx="64">
                  <c:v>12473.95</c:v>
                </c:pt>
                <c:pt idx="65">
                  <c:v>12425.39</c:v>
                </c:pt>
                <c:pt idx="66">
                  <c:v>12941.580000000002</c:v>
                </c:pt>
                <c:pt idx="67">
                  <c:v>21686.83</c:v>
                </c:pt>
                <c:pt idx="68">
                  <c:v>26545.920000000002</c:v>
                </c:pt>
                <c:pt idx="69">
                  <c:v>23239.489999999998</c:v>
                </c:pt>
                <c:pt idx="70">
                  <c:v>16022.589999999998</c:v>
                </c:pt>
                <c:pt idx="71">
                  <c:v>15601.380000000003</c:v>
                </c:pt>
                <c:pt idx="72">
                  <c:v>30810.169999999995</c:v>
                </c:pt>
                <c:pt idx="73">
                  <c:v>25529.230000000003</c:v>
                </c:pt>
                <c:pt idx="74">
                  <c:v>16608.97</c:v>
                </c:pt>
                <c:pt idx="75">
                  <c:v>16321.259999999998</c:v>
                </c:pt>
                <c:pt idx="76">
                  <c:v>25491.24</c:v>
                </c:pt>
                <c:pt idx="77">
                  <c:v>13017.420000000004</c:v>
                </c:pt>
                <c:pt idx="78">
                  <c:v>16124.72</c:v>
                </c:pt>
                <c:pt idx="79">
                  <c:v>24734.390000000003</c:v>
                </c:pt>
                <c:pt idx="80">
                  <c:v>10502.19</c:v>
                </c:pt>
                <c:pt idx="81">
                  <c:v>16351.47</c:v>
                </c:pt>
                <c:pt idx="82">
                  <c:v>19289.390000000007</c:v>
                </c:pt>
                <c:pt idx="83">
                  <c:v>12042.8</c:v>
                </c:pt>
                <c:pt idx="84">
                  <c:v>25630.899999999998</c:v>
                </c:pt>
                <c:pt idx="85">
                  <c:v>32434.390000000014</c:v>
                </c:pt>
                <c:pt idx="86">
                  <c:v>26921.58</c:v>
                </c:pt>
                <c:pt idx="87">
                  <c:v>16239.45</c:v>
                </c:pt>
                <c:pt idx="88">
                  <c:v>20645.18</c:v>
                </c:pt>
                <c:pt idx="89">
                  <c:v>13701.84</c:v>
                </c:pt>
                <c:pt idx="90">
                  <c:v>10316.65</c:v>
                </c:pt>
                <c:pt idx="91">
                  <c:v>16503.620000000003</c:v>
                </c:pt>
                <c:pt idx="92">
                  <c:v>28371.919999999995</c:v>
                </c:pt>
                <c:pt idx="93">
                  <c:v>16260.81</c:v>
                </c:pt>
                <c:pt idx="94">
                  <c:v>33708.279999999992</c:v>
                </c:pt>
                <c:pt idx="95">
                  <c:v>17930.239999999998</c:v>
                </c:pt>
                <c:pt idx="96">
                  <c:v>36765.560000000012</c:v>
                </c:pt>
                <c:pt idx="97">
                  <c:v>10649.119999999995</c:v>
                </c:pt>
                <c:pt idx="98">
                  <c:v>12358.300000000001</c:v>
                </c:pt>
                <c:pt idx="99">
                  <c:v>14486.879999999997</c:v>
                </c:pt>
                <c:pt idx="100">
                  <c:v>20704.620000000003</c:v>
                </c:pt>
                <c:pt idx="101">
                  <c:v>39584.950000000012</c:v>
                </c:pt>
                <c:pt idx="102">
                  <c:v>17839.780000000002</c:v>
                </c:pt>
                <c:pt idx="103">
                  <c:v>36264.320000000007</c:v>
                </c:pt>
                <c:pt idx="104">
                  <c:v>44127.32</c:v>
                </c:pt>
                <c:pt idx="105">
                  <c:v>20110.13</c:v>
                </c:pt>
                <c:pt idx="106">
                  <c:v>15207.970000000001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F-42DB-A7E0-55C2C7F7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24434896"/>
        <c:axId val="1224451696"/>
        <c:axId val="0"/>
      </c:bar3DChart>
      <c:catAx>
        <c:axId val="12244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51696"/>
        <c:crosses val="autoZero"/>
        <c:auto val="1"/>
        <c:lblAlgn val="ctr"/>
        <c:lblOffset val="100"/>
        <c:noMultiLvlLbl val="0"/>
      </c:catAx>
      <c:valAx>
        <c:axId val="12244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Overview'!$I$3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Overview'!$H$4:$H$23</c:f>
              <c:strCache>
                <c:ptCount val="20"/>
                <c:pt idx="0">
                  <c:v>Canada</c:v>
                </c:pt>
                <c:pt idx="1">
                  <c:v>Belgium</c:v>
                </c:pt>
                <c:pt idx="2">
                  <c:v>Sweden</c:v>
                </c:pt>
                <c:pt idx="3">
                  <c:v>Australia</c:v>
                </c:pt>
                <c:pt idx="4">
                  <c:v>Germany</c:v>
                </c:pt>
                <c:pt idx="5">
                  <c:v>Singapore</c:v>
                </c:pt>
                <c:pt idx="6">
                  <c:v>UK</c:v>
                </c:pt>
                <c:pt idx="7">
                  <c:v>Ireland</c:v>
                </c:pt>
                <c:pt idx="8">
                  <c:v>Denmark</c:v>
                </c:pt>
                <c:pt idx="9">
                  <c:v>Spain</c:v>
                </c:pt>
                <c:pt idx="10">
                  <c:v>Switzerland</c:v>
                </c:pt>
                <c:pt idx="11">
                  <c:v>USA</c:v>
                </c:pt>
                <c:pt idx="12">
                  <c:v>New Zealand</c:v>
                </c:pt>
                <c:pt idx="13">
                  <c:v>Italy</c:v>
                </c:pt>
                <c:pt idx="14">
                  <c:v>Finland</c:v>
                </c:pt>
                <c:pt idx="15">
                  <c:v>Norway </c:v>
                </c:pt>
                <c:pt idx="16">
                  <c:v>France</c:v>
                </c:pt>
                <c:pt idx="17">
                  <c:v>Japan</c:v>
                </c:pt>
                <c:pt idx="18">
                  <c:v>Philippines</c:v>
                </c:pt>
                <c:pt idx="19">
                  <c:v>Austria</c:v>
                </c:pt>
              </c:strCache>
            </c:strRef>
          </c:cat>
          <c:val>
            <c:numRef>
              <c:f>'Country Overview'!$I$4:$I$23</c:f>
              <c:numCache>
                <c:formatCode>_-[$$-409]* #,##0.00_ ;_-[$$-409]* \-#,##0.00\ ;_-[$$-409]* "-"??_ ;_-@_ </c:formatCode>
                <c:ptCount val="20"/>
                <c:pt idx="0">
                  <c:v>123404.03</c:v>
                </c:pt>
                <c:pt idx="1">
                  <c:v>74335.37</c:v>
                </c:pt>
                <c:pt idx="2">
                  <c:v>107829.78000000001</c:v>
                </c:pt>
                <c:pt idx="3">
                  <c:v>204213.18</c:v>
                </c:pt>
                <c:pt idx="4">
                  <c:v>133831.70000000004</c:v>
                </c:pt>
                <c:pt idx="5">
                  <c:v>108032.41</c:v>
                </c:pt>
                <c:pt idx="6">
                  <c:v>238193.93000000008</c:v>
                </c:pt>
                <c:pt idx="7">
                  <c:v>49898.270000000004</c:v>
                </c:pt>
                <c:pt idx="8">
                  <c:v>107232.63000000002</c:v>
                </c:pt>
                <c:pt idx="9">
                  <c:v>439881.84</c:v>
                </c:pt>
                <c:pt idx="10">
                  <c:v>108777.92</c:v>
                </c:pt>
                <c:pt idx="11">
                  <c:v>1526499.6499999992</c:v>
                </c:pt>
                <c:pt idx="12">
                  <c:v>233362.27000000002</c:v>
                </c:pt>
                <c:pt idx="13">
                  <c:v>179108.39999999997</c:v>
                </c:pt>
                <c:pt idx="14">
                  <c:v>78948.209999999992</c:v>
                </c:pt>
                <c:pt idx="15">
                  <c:v>97312.629999999976</c:v>
                </c:pt>
                <c:pt idx="16">
                  <c:v>506660.00999999983</c:v>
                </c:pt>
                <c:pt idx="17">
                  <c:v>133326.77000000002</c:v>
                </c:pt>
                <c:pt idx="18">
                  <c:v>15822.84</c:v>
                </c:pt>
                <c:pt idx="19">
                  <c:v>49233.670000000006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A-4A61-A663-36334298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530544"/>
        <c:axId val="1452536784"/>
      </c:barChart>
      <c:lineChart>
        <c:grouping val="standard"/>
        <c:varyColors val="0"/>
        <c:ser>
          <c:idx val="1"/>
          <c:order val="1"/>
          <c:tx>
            <c:strRef>
              <c:f>'Country Overview'!$J$3</c:f>
              <c:strCache>
                <c:ptCount val="1"/>
                <c:pt idx="0">
                  <c:v>%net profit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Overview'!$H$4:$H$23</c:f>
              <c:strCache>
                <c:ptCount val="20"/>
                <c:pt idx="0">
                  <c:v>Canada</c:v>
                </c:pt>
                <c:pt idx="1">
                  <c:v>Belgium</c:v>
                </c:pt>
                <c:pt idx="2">
                  <c:v>Sweden</c:v>
                </c:pt>
                <c:pt idx="3">
                  <c:v>Australia</c:v>
                </c:pt>
                <c:pt idx="4">
                  <c:v>Germany</c:v>
                </c:pt>
                <c:pt idx="5">
                  <c:v>Singapore</c:v>
                </c:pt>
                <c:pt idx="6">
                  <c:v>UK</c:v>
                </c:pt>
                <c:pt idx="7">
                  <c:v>Ireland</c:v>
                </c:pt>
                <c:pt idx="8">
                  <c:v>Denmark</c:v>
                </c:pt>
                <c:pt idx="9">
                  <c:v>Spain</c:v>
                </c:pt>
                <c:pt idx="10">
                  <c:v>Switzerland</c:v>
                </c:pt>
                <c:pt idx="11">
                  <c:v>USA</c:v>
                </c:pt>
                <c:pt idx="12">
                  <c:v>New Zealand</c:v>
                </c:pt>
                <c:pt idx="13">
                  <c:v>Italy</c:v>
                </c:pt>
                <c:pt idx="14">
                  <c:v>Finland</c:v>
                </c:pt>
                <c:pt idx="15">
                  <c:v>Norway </c:v>
                </c:pt>
                <c:pt idx="16">
                  <c:v>France</c:v>
                </c:pt>
                <c:pt idx="17">
                  <c:v>Japan</c:v>
                </c:pt>
                <c:pt idx="18">
                  <c:v>Philippines</c:v>
                </c:pt>
                <c:pt idx="19">
                  <c:v>Austria</c:v>
                </c:pt>
              </c:strCache>
            </c:strRef>
          </c:cat>
          <c:val>
            <c:numRef>
              <c:f>'Country Overview'!$J$4:$J$23</c:f>
              <c:numCache>
                <c:formatCode>0.0%</c:formatCode>
                <c:ptCount val="20"/>
                <c:pt idx="0">
                  <c:v>0.36549081905996117</c:v>
                </c:pt>
                <c:pt idx="1">
                  <c:v>0.37118144431109995</c:v>
                </c:pt>
                <c:pt idx="2">
                  <c:v>0.37612670636998419</c:v>
                </c:pt>
                <c:pt idx="3">
                  <c:v>0.38281887584337115</c:v>
                </c:pt>
                <c:pt idx="4">
                  <c:v>0.38412685484829073</c:v>
                </c:pt>
                <c:pt idx="5">
                  <c:v>0.38575497852912843</c:v>
                </c:pt>
                <c:pt idx="6">
                  <c:v>0.39222254740076712</c:v>
                </c:pt>
                <c:pt idx="7">
                  <c:v>0.39256451175561796</c:v>
                </c:pt>
                <c:pt idx="8">
                  <c:v>0.39451527021206151</c:v>
                </c:pt>
                <c:pt idx="9">
                  <c:v>0.39858103712578796</c:v>
                </c:pt>
                <c:pt idx="10">
                  <c:v>0.3989205713806625</c:v>
                </c:pt>
                <c:pt idx="11">
                  <c:v>0.40246984661935631</c:v>
                </c:pt>
                <c:pt idx="12">
                  <c:v>0.40447901025302846</c:v>
                </c:pt>
                <c:pt idx="13">
                  <c:v>0.40954790506754551</c:v>
                </c:pt>
                <c:pt idx="14">
                  <c:v>0.41387296811415997</c:v>
                </c:pt>
                <c:pt idx="15">
                  <c:v>0.41593871216922207</c:v>
                </c:pt>
                <c:pt idx="16">
                  <c:v>0.41749525485542099</c:v>
                </c:pt>
                <c:pt idx="17">
                  <c:v>0.42005510221240638</c:v>
                </c:pt>
                <c:pt idx="18">
                  <c:v>0.4217612008969312</c:v>
                </c:pt>
                <c:pt idx="19">
                  <c:v>0.433817548031662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A-4A61-A663-36334298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514224"/>
        <c:axId val="1452516144"/>
      </c:lineChart>
      <c:catAx>
        <c:axId val="14525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36784"/>
        <c:crosses val="autoZero"/>
        <c:auto val="1"/>
        <c:lblAlgn val="ctr"/>
        <c:lblOffset val="100"/>
        <c:noMultiLvlLbl val="0"/>
      </c:catAx>
      <c:valAx>
        <c:axId val="14525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30544"/>
        <c:crosses val="autoZero"/>
        <c:crossBetween val="between"/>
      </c:valAx>
      <c:valAx>
        <c:axId val="145251614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14224"/>
        <c:crosses val="max"/>
        <c:crossBetween val="between"/>
      </c:valAx>
      <c:catAx>
        <c:axId val="145251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251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[Book1.xlsx]Creditlimit!PivotTable3</c:name>
    <c:fmtId val="1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Creditlimit!$K$3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Creditlimit!$J$4:$J$8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Creditlimit!$K$4:$K$8</c:f>
              <c:numCache>
                <c:formatCode>_-[$$-409]* #,##0.00_ ;_-[$$-409]* \-#,##0.00\ ;_-[$$-409]* "-"??_ ;_-@_ 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4-425C-BA3D-2CB56B5A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1847824"/>
        <c:axId val="1521843504"/>
      </c:barChart>
      <c:catAx>
        <c:axId val="15218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43504"/>
        <c:crosses val="autoZero"/>
        <c:auto val="1"/>
        <c:lblAlgn val="ctr"/>
        <c:lblOffset val="100"/>
        <c:noMultiLvlLbl val="0"/>
      </c:catAx>
      <c:valAx>
        <c:axId val="15218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Creditlimit!$N$27</c:f>
              <c:strCache>
                <c:ptCount val="1"/>
                <c:pt idx="0">
                  <c:v>Avg sales value per order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Creditlimit!$M$28:$M$31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Creditlimit!$N$28:$N$31</c:f>
              <c:numCache>
                <c:formatCode>_-[$$-409]* #,##0.00_ ;_-[$$-409]* \-#,##0.00\ ;_-[$$-409]* "-"??_ ;_-@_ 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F-427D-BF1F-C5596F0B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521859344"/>
        <c:axId val="1521843024"/>
      </c:barChart>
      <c:catAx>
        <c:axId val="15218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43024"/>
        <c:crosses val="autoZero"/>
        <c:auto val="1"/>
        <c:lblAlgn val="ctr"/>
        <c:lblOffset val="100"/>
        <c:noMultiLvlLbl val="0"/>
      </c:catAx>
      <c:valAx>
        <c:axId val="1521843024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[Book1.xlsx]Office sales!PivotTable4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sales'!$J$5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'Office sales'!$I$6:$I$28</c:f>
              <c:strCache>
                <c:ptCount val="22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Norway</c:v>
                </c:pt>
                <c:pt idx="5">
                  <c:v>Switzerland</c:v>
                </c:pt>
                <c:pt idx="6">
                  <c:v>Norway  </c:v>
                </c:pt>
                <c:pt idx="7">
                  <c:v>Japan</c:v>
                </c:pt>
                <c:pt idx="8">
                  <c:v>Sweden</c:v>
                </c:pt>
                <c:pt idx="9">
                  <c:v>Austria</c:v>
                </c:pt>
                <c:pt idx="10">
                  <c:v>Germany</c:v>
                </c:pt>
                <c:pt idx="11">
                  <c:v>Canada</c:v>
                </c:pt>
                <c:pt idx="12">
                  <c:v>Denmark</c:v>
                </c:pt>
                <c:pt idx="13">
                  <c:v>Singapore</c:v>
                </c:pt>
                <c:pt idx="14">
                  <c:v>Finland</c:v>
                </c:pt>
                <c:pt idx="15">
                  <c:v>Italy</c:v>
                </c:pt>
                <c:pt idx="16">
                  <c:v>UK</c:v>
                </c:pt>
                <c:pt idx="17">
                  <c:v>New Zealand</c:v>
                </c:pt>
                <c:pt idx="18">
                  <c:v>Australia</c:v>
                </c:pt>
                <c:pt idx="19">
                  <c:v>France</c:v>
                </c:pt>
                <c:pt idx="20">
                  <c:v>Spain</c:v>
                </c:pt>
                <c:pt idx="21">
                  <c:v>USA</c:v>
                </c:pt>
              </c:strCache>
            </c:strRef>
          </c:cat>
          <c:val>
            <c:numRef>
              <c:f>'Office sales'!$J$6:$J$28</c:f>
              <c:numCache>
                <c:formatCode>_-[$$-409]* #,##0.00_ ;_-[$$-409]* \-#,##0.00\ ;_-[$$-409]* "-"??_ ;_-@_ </c:formatCode>
                <c:ptCount val="22"/>
                <c:pt idx="0">
                  <c:v>45480.79</c:v>
                </c:pt>
                <c:pt idx="1">
                  <c:v>49898.27</c:v>
                </c:pt>
                <c:pt idx="2">
                  <c:v>87468.3</c:v>
                </c:pt>
                <c:pt idx="3">
                  <c:v>100068.76</c:v>
                </c:pt>
                <c:pt idx="4">
                  <c:v>104224.79</c:v>
                </c:pt>
                <c:pt idx="5">
                  <c:v>108777.92</c:v>
                </c:pt>
                <c:pt idx="6">
                  <c:v>166621.51</c:v>
                </c:pt>
                <c:pt idx="7">
                  <c:v>167909.95</c:v>
                </c:pt>
                <c:pt idx="8">
                  <c:v>187638.35</c:v>
                </c:pt>
                <c:pt idx="9">
                  <c:v>188540.06</c:v>
                </c:pt>
                <c:pt idx="10">
                  <c:v>196470.99</c:v>
                </c:pt>
                <c:pt idx="11">
                  <c:v>205911.86</c:v>
                </c:pt>
                <c:pt idx="12">
                  <c:v>218994.92</c:v>
                </c:pt>
                <c:pt idx="13">
                  <c:v>263997.78000000003</c:v>
                </c:pt>
                <c:pt idx="14">
                  <c:v>295149.34999999998</c:v>
                </c:pt>
                <c:pt idx="15">
                  <c:v>360616.81</c:v>
                </c:pt>
                <c:pt idx="16">
                  <c:v>436947.44</c:v>
                </c:pt>
                <c:pt idx="17">
                  <c:v>476847.01</c:v>
                </c:pt>
                <c:pt idx="18">
                  <c:v>562582.59</c:v>
                </c:pt>
                <c:pt idx="19">
                  <c:v>1007374.02</c:v>
                </c:pt>
                <c:pt idx="20">
                  <c:v>1099389.0900000001</c:v>
                </c:pt>
                <c:pt idx="21">
                  <c:v>3273280.05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3-4B85-8B53-4CF992A03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205217536"/>
        <c:axId val="1205201216"/>
      </c:barChart>
      <c:catAx>
        <c:axId val="1205217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01216"/>
        <c:crosses val="autoZero"/>
        <c:auto val="1"/>
        <c:lblAlgn val="ctr"/>
        <c:lblOffset val="100"/>
        <c:noMultiLvlLbl val="0"/>
      </c:catAx>
      <c:valAx>
        <c:axId val="1205201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[Book1.xlsx]Office sales!PivotTable5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sales'!$J$36:$J$37</c:f>
              <c:strCache>
                <c:ptCount val="1"/>
                <c:pt idx="0">
                  <c:v>Classic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sales'!$I$38:$I$43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sales'!$J$38:$J$43</c:f>
              <c:numCache>
                <c:formatCode>General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F-4371-9435-39022F6FEFA2}"/>
            </c:ext>
          </c:extLst>
        </c:ser>
        <c:ser>
          <c:idx val="1"/>
          <c:order val="1"/>
          <c:tx>
            <c:strRef>
              <c:f>'Office sales'!$K$36:$K$37</c:f>
              <c:strCache>
                <c:ptCount val="1"/>
                <c:pt idx="0">
                  <c:v>Motorcycles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sales'!$I$38:$I$43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sales'!$K$38:$K$43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F-4371-9435-39022F6FEFA2}"/>
            </c:ext>
          </c:extLst>
        </c:ser>
        <c:ser>
          <c:idx val="2"/>
          <c:order val="2"/>
          <c:tx>
            <c:strRef>
              <c:f>'Office sales'!$L$36:$L$37</c:f>
              <c:strCache>
                <c:ptCount val="1"/>
                <c:pt idx="0">
                  <c:v>Planes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sales'!$I$38:$I$43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sales'!$L$38:$L$43</c:f>
              <c:numCache>
                <c:formatCode>General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F-4371-9435-39022F6FEFA2}"/>
            </c:ext>
          </c:extLst>
        </c:ser>
        <c:ser>
          <c:idx val="3"/>
          <c:order val="3"/>
          <c:tx>
            <c:strRef>
              <c:f>'Office sales'!$M$36:$M$37</c:f>
              <c:strCache>
                <c:ptCount val="1"/>
                <c:pt idx="0">
                  <c:v>Ships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sales'!$I$38:$I$43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sales'!$M$38:$M$43</c:f>
              <c:numCache>
                <c:formatCode>General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F-4371-9435-39022F6FEFA2}"/>
            </c:ext>
          </c:extLst>
        </c:ser>
        <c:ser>
          <c:idx val="4"/>
          <c:order val="4"/>
          <c:tx>
            <c:strRef>
              <c:f>'Office sales'!$N$36:$N$37</c:f>
              <c:strCache>
                <c:ptCount val="1"/>
                <c:pt idx="0">
                  <c:v>Trains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sales'!$I$38:$I$43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sales'!$N$38:$N$43</c:f>
              <c:numCache>
                <c:formatCode>General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F-4371-9435-39022F6FEFA2}"/>
            </c:ext>
          </c:extLst>
        </c:ser>
        <c:ser>
          <c:idx val="5"/>
          <c:order val="5"/>
          <c:tx>
            <c:strRef>
              <c:f>'Office sales'!$O$36:$O$37</c:f>
              <c:strCache>
                <c:ptCount val="1"/>
                <c:pt idx="0">
                  <c:v>Trucks and Buses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sales'!$I$38:$I$43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sales'!$O$38:$O$43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3F-4371-9435-39022F6FEFA2}"/>
            </c:ext>
          </c:extLst>
        </c:ser>
        <c:ser>
          <c:idx val="6"/>
          <c:order val="6"/>
          <c:tx>
            <c:strRef>
              <c:f>'Office sales'!$P$36:$P$37</c:f>
              <c:strCache>
                <c:ptCount val="1"/>
                <c:pt idx="0">
                  <c:v>Vintage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'Office sales'!$I$38:$I$43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sales'!$P$38:$P$43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3F-4371-9435-39022F6F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197856"/>
        <c:axId val="1205189216"/>
      </c:barChart>
      <c:catAx>
        <c:axId val="12051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89216"/>
        <c:crosses val="autoZero"/>
        <c:auto val="1"/>
        <c:lblAlgn val="ctr"/>
        <c:lblOffset val="100"/>
        <c:noMultiLvlLbl val="0"/>
      </c:catAx>
      <c:valAx>
        <c:axId val="12051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190499</xdr:rowOff>
    </xdr:from>
    <xdr:to>
      <xdr:col>21</xdr:col>
      <xdr:colOff>561974</xdr:colOff>
      <xdr:row>39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5FC43-E2E5-6037-7B3E-D7E9857A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</xdr:row>
      <xdr:rowOff>9525</xdr:rowOff>
    </xdr:from>
    <xdr:to>
      <xdr:col>19</xdr:col>
      <xdr:colOff>600075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BFAA6-BA9B-3A5A-4939-5F6359D94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400051</xdr:colOff>
      <xdr:row>2</xdr:row>
      <xdr:rowOff>9525</xdr:rowOff>
    </xdr:from>
    <xdr:to>
      <xdr:col>15</xdr:col>
      <xdr:colOff>9526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7C1F7-92FD-0F11-52D7-345E05793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22</xdr:row>
      <xdr:rowOff>38100</xdr:rowOff>
    </xdr:from>
    <xdr:to>
      <xdr:col>15</xdr:col>
      <xdr:colOff>161925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A4D15-9BD2-AB01-8296-04313B2FA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2</xdr:row>
      <xdr:rowOff>161925</xdr:rowOff>
    </xdr:from>
    <xdr:to>
      <xdr:col>21</xdr:col>
      <xdr:colOff>657225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79C27-0737-0E9A-79FB-FBD08E2C0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1323974</xdr:colOff>
      <xdr:row>44</xdr:row>
      <xdr:rowOff>9524</xdr:rowOff>
    </xdr:from>
    <xdr:to>
      <xdr:col>17</xdr:col>
      <xdr:colOff>19049</xdr:colOff>
      <xdr:row>61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60B70-29FE-AC3F-9C15-9D16267F4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at Gayen" refreshedDate="45809.461795254632" createdVersion="8" refreshedVersion="8" minRefreshableVersion="3" recordCount="1421" xr:uid="{F5014AA4-0E39-425E-911B-E28FAA55745C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2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 "/>
        <s v="Sweden"/>
        <s v="Philippines"/>
        <s v="Norway  " u="1"/>
        <s v="Norway" u="1"/>
      </sharedItems>
    </cacheField>
    <cacheField name="Cost of Sales" numFmtId="164">
      <sharedItems containsSemiMixedTypes="0" containsString="0" containsNumber="1" minValue="318.2" maxValue="5171"/>
    </cacheField>
    <cacheField name="Sales Value" numFmtId="164">
      <sharedItems containsSemiMixedTypes="0" containsString="0" containsNumber="1" minValue="531" maxValue="10286.400000000001"/>
    </cacheField>
    <cacheField name="Net Profit" numFmtId="16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at Gayen" refreshedDate="45809.810356828704" createdVersion="8" refreshedVersion="8" minRefreshableVersion="3" recordCount="1353" xr:uid="{715A9DC5-E045-4ACA-AE42-548D61D9B1C6}">
  <cacheSource type="worksheet">
    <worksheetSource ref="A1:C1354" sheet="Sheet1" r:id="rId2"/>
  </cacheSource>
  <cacheFields count="3">
    <cacheField name="orderNumber" numFmtId="0">
      <sharedItems containsSemiMixedTypes="0" containsString="0" containsNumber="1" containsInteger="1" minValue="10100" maxValue="10425" count="326"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</sharedItems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at Gayen" refreshedDate="45809.921650115743" createdVersion="8" refreshedVersion="8" minRefreshableVersion="3" recordCount="326" xr:uid="{62DE8A3D-FFDC-4CDB-A348-80659CB24C6C}">
  <cacheSource type="worksheet">
    <worksheetSource ref="A1:D327" sheet="Creditlimit"/>
  </cacheSource>
  <cacheFields count="4">
    <cacheField name="orderNumber" numFmtId="0">
      <sharedItems containsSemiMixedTypes="0" containsString="0" containsNumber="1" containsInteger="1" minValue="10100" maxValue="10425" count="326">
        <n v="10123"/>
        <n v="10298"/>
        <n v="10345"/>
        <n v="10124"/>
        <n v="10278"/>
        <n v="10346"/>
        <n v="10120"/>
        <n v="10125"/>
        <n v="10223"/>
        <n v="10342"/>
        <n v="10347"/>
        <n v="10275"/>
        <n v="10315"/>
        <n v="10375"/>
        <n v="10425"/>
        <n v="10103"/>
        <n v="10158"/>
        <n v="10309"/>
        <n v="10325"/>
        <n v="10113"/>
        <n v="10135"/>
        <n v="10142"/>
        <n v="10182"/>
        <n v="10229"/>
        <n v="10271"/>
        <n v="10282"/>
        <n v="10312"/>
        <n v="10335"/>
        <n v="10357"/>
        <n v="10368"/>
        <n v="10371"/>
        <n v="10382"/>
        <n v="10385"/>
        <n v="10390"/>
        <n v="10396"/>
        <n v="10421"/>
        <n v="10101"/>
        <n v="10230"/>
        <n v="10300"/>
        <n v="10323"/>
        <n v="10111"/>
        <n v="10201"/>
        <n v="10333"/>
        <n v="10107"/>
        <n v="10248"/>
        <n v="10292"/>
        <n v="10329"/>
        <n v="10104"/>
        <n v="10128"/>
        <n v="10133"/>
        <n v="10153"/>
        <n v="10156"/>
        <n v="10190"/>
        <n v="10203"/>
        <n v="10205"/>
        <n v="10212"/>
        <n v="10244"/>
        <n v="10246"/>
        <n v="10262"/>
        <n v="10279"/>
        <n v="10311"/>
        <n v="10350"/>
        <n v="10355"/>
        <n v="10358"/>
        <n v="10378"/>
        <n v="10379"/>
        <n v="10380"/>
        <n v="10383"/>
        <n v="10386"/>
        <n v="10394"/>
        <n v="10412"/>
        <n v="10417"/>
        <n v="10424"/>
        <n v="10112"/>
        <n v="10320"/>
        <n v="10326"/>
        <n v="10334"/>
        <n v="10105"/>
        <n v="10238"/>
        <n v="10256"/>
        <n v="10327"/>
        <n v="10406"/>
        <n v="10194"/>
        <n v="10208"/>
        <n v="10227"/>
        <n v="10117"/>
        <n v="10150"/>
        <n v="10165"/>
        <n v="10277"/>
        <n v="10387"/>
        <n v="10127"/>
        <n v="10204"/>
        <n v="10267"/>
        <n v="10349"/>
        <n v="10272"/>
        <n v="10281"/>
        <n v="10318"/>
        <n v="10422"/>
        <n v="10140"/>
        <n v="10168"/>
        <n v="10317"/>
        <n v="10362"/>
        <n v="10217"/>
        <n v="10259"/>
        <n v="10288"/>
        <n v="10409"/>
        <n v="10181"/>
        <n v="10188"/>
        <n v="10289"/>
        <n v="10180"/>
        <n v="10224"/>
        <n v="10114"/>
        <n v="10286"/>
        <n v="10336"/>
        <n v="10228"/>
        <n v="10249"/>
        <n v="10172"/>
        <n v="10263"/>
        <n v="10413"/>
        <n v="10210"/>
        <n v="10240"/>
        <n v="10102"/>
        <n v="10237"/>
        <n v="10324"/>
        <n v="10155"/>
        <n v="10299"/>
        <n v="10377"/>
        <n v="10110"/>
        <n v="10306"/>
        <n v="10332"/>
        <n v="10220"/>
        <n v="10297"/>
        <n v="10130"/>
        <n v="10290"/>
        <n v="10352"/>
        <n v="10253"/>
        <n v="10302"/>
        <n v="10403"/>
        <n v="10206"/>
        <n v="10313"/>
        <n v="10276"/>
        <n v="10294"/>
        <n v="10145"/>
        <n v="10189"/>
        <n v="10367"/>
        <n v="10241"/>
        <n v="10255"/>
        <n v="10405"/>
        <n v="10187"/>
        <n v="10200"/>
        <n v="10118"/>
        <n v="10197"/>
        <n v="10340"/>
        <n v="10154"/>
        <n v="10376"/>
        <n v="10161"/>
        <n v="10314"/>
        <n v="10171"/>
        <n v="10261"/>
        <n v="10411"/>
        <n v="10222"/>
        <n v="10226"/>
        <n v="10232"/>
        <n v="10316"/>
        <n v="10136"/>
        <n v="10178"/>
        <n v="10397"/>
        <n v="10280"/>
        <n v="10293"/>
        <n v="10134"/>
        <n v="10356"/>
        <n v="10395"/>
        <n v="10216"/>
        <n v="10304"/>
        <n v="10191"/>
        <n v="10310"/>
        <n v="10235"/>
        <n v="10283"/>
        <n v="10148"/>
        <n v="10169"/>
        <n v="10370"/>
        <n v="10391"/>
        <n v="10106"/>
        <n v="10173"/>
        <n v="10328"/>
        <n v="10139"/>
        <n v="10270"/>
        <n v="10361"/>
        <n v="10420"/>
        <n v="10285"/>
        <n v="10305"/>
        <n v="10225"/>
        <n v="10287"/>
        <n v="10284"/>
        <n v="10301"/>
        <n v="10151"/>
        <n v="10239"/>
        <n v="10373"/>
        <n v="10221"/>
        <n v="10273"/>
        <n v="10423"/>
        <n v="10195"/>
        <n v="10308"/>
        <n v="10143"/>
        <n v="10185"/>
        <n v="10365"/>
        <n v="10159"/>
        <n v="10162"/>
        <n v="10381"/>
        <n v="10384"/>
        <n v="10132"/>
        <n v="10254"/>
        <n v="10354"/>
        <n v="10393"/>
        <n v="10404"/>
        <n v="10129"/>
        <n v="10175"/>
        <n v="10351"/>
        <n v="10233"/>
        <n v="10251"/>
        <n v="10401"/>
        <n v="10152"/>
        <n v="10174"/>
        <n v="10374"/>
        <n v="10141"/>
        <n v="10247"/>
        <n v="10363"/>
        <n v="10183"/>
        <n v="10307"/>
        <n v="10177"/>
        <n v="10231"/>
        <n v="10160"/>
        <n v="10209"/>
        <n v="10122"/>
        <n v="10344"/>
        <n v="10364"/>
        <n v="10121"/>
        <n v="10137"/>
        <n v="10343"/>
        <n v="10359"/>
        <n v="10398"/>
        <n v="10202"/>
        <n v="10260"/>
        <n v="10410"/>
        <n v="10264"/>
        <n v="10295"/>
        <n v="10414"/>
        <n v="10100"/>
        <n v="10192"/>
        <n v="10322"/>
        <n v="10147"/>
        <n v="10274"/>
        <n v="10369"/>
        <n v="10116"/>
        <n v="10144"/>
        <n v="10338"/>
        <n v="10366"/>
        <n v="10119"/>
        <n v="10269"/>
        <n v="10341"/>
        <n v="10419"/>
        <n v="10108"/>
        <n v="10198"/>
        <n v="10330"/>
        <n v="10176"/>
        <n v="10266"/>
        <n v="10416"/>
        <n v="10258"/>
        <n v="10339"/>
        <n v="10372"/>
        <n v="10408"/>
        <n v="10211"/>
        <n v="10252"/>
        <n v="10402"/>
        <n v="10234"/>
        <n v="10268"/>
        <n v="10418"/>
        <n v="10296"/>
        <n v="10115"/>
        <n v="10163"/>
        <n v="10337"/>
        <n v="10131"/>
        <n v="10146"/>
        <n v="10353"/>
        <n v="10167"/>
        <n v="10291"/>
        <n v="10389"/>
        <n v="10250"/>
        <n v="10257"/>
        <n v="10400"/>
        <n v="10407"/>
        <n v="10164"/>
        <n v="10170"/>
        <n v="10392"/>
        <n v="10196"/>
        <n v="10245"/>
        <n v="10242"/>
        <n v="10319"/>
        <n v="10126"/>
        <n v="10214"/>
        <n v="10348"/>
        <n v="10166"/>
        <n v="10321"/>
        <n v="10388"/>
        <n v="10193"/>
        <n v="10265"/>
        <n v="10415"/>
        <n v="10157"/>
        <n v="10218"/>
        <n v="10199"/>
        <n v="10215"/>
        <n v="10184"/>
        <n v="10303"/>
        <n v="10109"/>
        <n v="10236"/>
        <n v="10331"/>
        <n v="10149"/>
        <n v="10219"/>
        <n v="10186"/>
        <n v="10213"/>
        <n v="10207"/>
        <n v="10243"/>
        <n v="10138"/>
        <n v="10179"/>
        <n v="10360"/>
        <n v="10399"/>
      </sharedItems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 Less than $75k"/>
        <s v="c: $100k - $150k"/>
        <s v="b: $75k - $100k"/>
        <s v="d: 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at Gayen" refreshedDate="45810.920741666669" createdVersion="8" refreshedVersion="8" minRefreshableVersion="3" recordCount="228" xr:uid="{71824BA6-41D3-40E5-9358-EECE777B0606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customerNumber" numFmtId="0">
      <sharedItems containsSemiMixedTypes="0" containsString="0" containsNumber="1" containsInteger="1" minValue="103" maxValue="496"/>
    </cacheField>
    <cacheField name="orderdate" numFmtId="14">
      <sharedItems containsSemiMixedTypes="0" containsNonDate="0" containsDate="1" containsString="0" minDate="2003-05-21T00:00:00" maxDate="2005-06-01T00:00:00"/>
    </cacheField>
    <cacheField name="sales_value" numFmtId="164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" numFmtId="164">
      <sharedItems containsSemiMixedTypes="0" containsString="0" containsNumber="1" minValue="1128.2" maxValue="67392.850000000006"/>
    </cacheField>
    <cacheField name="sales_diff" numFmtId="16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kat Gayen" refreshedDate="45810.980418055558" backgroundQuery="1" createdVersion="8" refreshedVersion="8" minRefreshableVersion="3" recordCount="0" supportSubquery="1" supportAdvancedDrill="1" xr:uid="{F4308558-EF51-4F75-8187-251C6F0AE46D}">
  <cacheSource type="external" connectionId="1"/>
  <cacheFields count="3">
    <cacheField name="[Range].[office_country].[office_country]" caption="office_country" numFmtId="0" hierarchy="5" level="1">
      <sharedItems count="5">
        <s v="Australia"/>
        <s v="France"/>
        <s v="Japan"/>
        <s v="UK"/>
        <s v="USA"/>
      </sharedItems>
    </cacheField>
    <cacheField name="[Range].[coustomer_country].[coustomer_country]" caption="coustomer_country" numFmtId="0" hierarchy="2" level="1">
      <sharedItems count="22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Norway  "/>
        <s v="Philippines"/>
        <s v="Singapore"/>
        <s v="Spain"/>
        <s v="Sweden"/>
        <s v="Switzerland"/>
        <s v="UK"/>
        <s v="USA"/>
      </sharedItems>
    </cacheField>
    <cacheField name="[Measures].[Sum of SALES_VALUE]" caption="Sum of SALES_VALUE" numFmtId="0" hierarchy="9" level="32767"/>
  </cacheFields>
  <cacheHierarchies count="10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customer_city]" caption="customer_city" attribute="1" defaultMemberUniqueName="[Range].[customer_city].[All]" allUniqueName="[Range].[customer_city].[All]" dimensionUniqueName="[Range]" displayFolder="" count="0" memberValueDatatype="130" unbalanced="0"/>
    <cacheHierarchy uniqueName="[Range].[coustomer_country]" caption="coustomer_country" attribute="1" defaultMemberUniqueName="[Range].[coustomer_country].[All]" allUniqueName="[Range].[coustomer_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office_city]" caption="office_city" attribute="1" defaultMemberUniqueName="[Range].[office_city].[All]" allUniqueName="[Range].[office_city].[All]" dimensionUniqueName="[Range]" displayFolder="" count="0" memberValueDatatype="130" unbalanced="0"/>
    <cacheHierarchy uniqueName="[Range].[office_country]" caption="office_country" attribute="1" defaultMemberUniqueName="[Range].[office_country].[All]" allUniqueName="[Range].[office_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_VALUE]" caption="Sum of SALES_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kat Gayen" refreshedDate="45810.981692939815" backgroundQuery="1" createdVersion="8" refreshedVersion="8" minRefreshableVersion="3" recordCount="0" supportSubquery="1" supportAdvancedDrill="1" xr:uid="{632EF82C-A28D-4D7F-8F4C-5C7260EE9601}">
  <cacheSource type="external" connectionId="1"/>
  <cacheFields count="3">
    <cacheField name="[Range].[office_country].[office_country]" caption="office_country" numFmtId="0" hierarchy="5" level="1">
      <sharedItems count="5">
        <s v="Australia"/>
        <s v="France"/>
        <s v="Japan"/>
        <s v="UK"/>
        <s v="USA"/>
      </sharedItems>
    </cacheField>
    <cacheField name="[Range].[productLine].[productLine]" caption="productLine" numFmtId="0" hierarchy="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]" caption="Sum of SALES_VALUE" numFmtId="0" hierarchy="9" level="32767"/>
  </cacheFields>
  <cacheHierarchies count="10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customer_city]" caption="customer_city" attribute="1" defaultMemberUniqueName="[Range].[customer_city].[All]" allUniqueName="[Range].[customer_city].[All]" dimensionUniqueName="[Range]" displayFolder="" count="0" memberValueDatatype="130" unbalanced="0"/>
    <cacheHierarchy uniqueName="[Range].[coustomer_country]" caption="coustomer_country" attribute="1" defaultMemberUniqueName="[Range].[coustomer_country].[All]" allUniqueName="[Range].[coustomer_country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ffice_city]" caption="office_city" attribute="1" defaultMemberUniqueName="[Range].[office_city].[All]" allUniqueName="[Range].[office_city].[All]" dimensionUniqueName="[Range]" displayFolder="" count="0" memberValueDatatype="130" unbalanced="0"/>
    <cacheHierarchy uniqueName="[Range].[office_country]" caption="office_country" attribute="1" defaultMemberUniqueName="[Range].[office_country].[All]" allUniqueName="[Range].[office_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_VALUE]" caption="Sum of SALES_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x v="0"/>
    <n v="4397.1400000000003"/>
    <n v="8124.98"/>
    <n v="3727.8399999999992"/>
  </r>
  <r>
    <d v="2004-01-02T00:00:00"/>
    <n v="10208"/>
    <n v="26"/>
    <n v="128.41999999999999"/>
    <x v="1"/>
    <s v="Classic Cars"/>
    <n v="89.14"/>
    <s v="Lyon"/>
    <x v="0"/>
    <n v="2317.64"/>
    <n v="3338.9199999999996"/>
    <n v="1021.2799999999997"/>
  </r>
  <r>
    <d v="2004-01-02T00:00:00"/>
    <n v="10208"/>
    <n v="20"/>
    <n v="152.26"/>
    <x v="2"/>
    <s v="Classic Cars"/>
    <n v="83.05"/>
    <s v="Lyon"/>
    <x v="0"/>
    <n v="1661"/>
    <n v="3045.2"/>
    <n v="1384.1999999999998"/>
  </r>
  <r>
    <d v="2004-01-02T00:00:00"/>
    <n v="10208"/>
    <n v="24"/>
    <n v="117.47"/>
    <x v="3"/>
    <s v="Vintage Cars"/>
    <n v="68.3"/>
    <s v="Lyon"/>
    <x v="0"/>
    <n v="1639.1999999999998"/>
    <n v="2819.2799999999997"/>
    <n v="1180.08"/>
  </r>
  <r>
    <d v="2004-01-02T00:00:00"/>
    <n v="10208"/>
    <n v="48"/>
    <n v="96.81"/>
    <x v="4"/>
    <s v="Trains"/>
    <n v="67.56"/>
    <s v="Lyon"/>
    <x v="0"/>
    <n v="3242.88"/>
    <n v="4646.88"/>
    <n v="1404"/>
  </r>
  <r>
    <d v="2004-01-02T00:00:00"/>
    <n v="10208"/>
    <n v="45"/>
    <n v="72.849999999999994"/>
    <x v="5"/>
    <s v="Vintage Cars"/>
    <n v="52.66"/>
    <s v="Lyon"/>
    <x v="0"/>
    <n v="2369.6999999999998"/>
    <n v="3278.2499999999995"/>
    <n v="908.54999999999973"/>
  </r>
  <r>
    <d v="2004-01-02T00:00:00"/>
    <n v="10208"/>
    <n v="35"/>
    <n v="122.89"/>
    <x v="6"/>
    <s v="Ships"/>
    <n v="82.34"/>
    <s v="Lyon"/>
    <x v="0"/>
    <n v="2881.9"/>
    <n v="4301.1499999999996"/>
    <n v="1419.2499999999995"/>
  </r>
  <r>
    <d v="2004-01-02T00:00:00"/>
    <n v="10208"/>
    <n v="20"/>
    <n v="80.540000000000006"/>
    <x v="7"/>
    <s v="Vintage Cars"/>
    <n v="46.91"/>
    <s v="Lyon"/>
    <x v="0"/>
    <n v="938.19999999999993"/>
    <n v="1610.8000000000002"/>
    <n v="672.60000000000025"/>
  </r>
  <r>
    <d v="2004-01-02T00:00:00"/>
    <n v="10208"/>
    <n v="30"/>
    <n v="57.99"/>
    <x v="8"/>
    <s v="Trains"/>
    <n v="37.49"/>
    <s v="Lyon"/>
    <x v="0"/>
    <n v="1124.7"/>
    <n v="1739.7"/>
    <n v="615"/>
  </r>
  <r>
    <d v="2004-01-02T00:00:00"/>
    <n v="10208"/>
    <n v="38"/>
    <n v="56.67"/>
    <x v="9"/>
    <s v="Ships"/>
    <n v="34"/>
    <s v="Lyon"/>
    <x v="0"/>
    <n v="1292"/>
    <n v="2153.46"/>
    <n v="861.46"/>
  </r>
  <r>
    <d v="2004-01-02T00:00:00"/>
    <n v="10208"/>
    <n v="40"/>
    <n v="73.62"/>
    <x v="10"/>
    <s v="Ships"/>
    <n v="43.3"/>
    <s v="Lyon"/>
    <x v="0"/>
    <n v="1732"/>
    <n v="2944.8"/>
    <n v="1212.8000000000002"/>
  </r>
  <r>
    <d v="2004-01-02T00:00:00"/>
    <n v="10208"/>
    <n v="46"/>
    <n v="63.61"/>
    <x v="11"/>
    <s v="Ships"/>
    <n v="33.97"/>
    <s v="Lyon"/>
    <x v="0"/>
    <n v="1562.62"/>
    <n v="2926.06"/>
    <n v="1363.44"/>
  </r>
  <r>
    <d v="2004-01-02T00:00:00"/>
    <n v="10208"/>
    <n v="37"/>
    <n v="95.16"/>
    <x v="12"/>
    <s v="Ships"/>
    <n v="51.09"/>
    <s v="Lyon"/>
    <x v="0"/>
    <n v="1890.3300000000002"/>
    <n v="3520.92"/>
    <n v="1630.59"/>
  </r>
  <r>
    <d v="2004-01-02T00:00:00"/>
    <n v="10208"/>
    <n v="33"/>
    <n v="95.34"/>
    <x v="13"/>
    <s v="Ships"/>
    <n v="53.63"/>
    <s v="Lyon"/>
    <x v="0"/>
    <n v="1769.7900000000002"/>
    <n v="3146.2200000000003"/>
    <n v="1376.43"/>
  </r>
  <r>
    <d v="2004-01-02T00:00:00"/>
    <n v="10208"/>
    <n v="42"/>
    <n v="48.05"/>
    <x v="14"/>
    <s v="Ships"/>
    <n v="33.299999999999997"/>
    <s v="Lyon"/>
    <x v="0"/>
    <n v="1398.6"/>
    <n v="2018.1"/>
    <n v="619.5"/>
  </r>
  <r>
    <d v="2004-01-09T00:00:00"/>
    <n v="10209"/>
    <n v="39"/>
    <n v="129.19999999999999"/>
    <x v="15"/>
    <s v="Classic Cars"/>
    <n v="85.68"/>
    <s v="Los Angeles"/>
    <x v="1"/>
    <n v="3341.5200000000004"/>
    <n v="5038.7999999999993"/>
    <n v="1697.2799999999988"/>
  </r>
  <r>
    <d v="2004-01-09T00:00:00"/>
    <n v="10209"/>
    <n v="28"/>
    <n v="82.58"/>
    <x v="16"/>
    <s v="Ships"/>
    <n v="51.61"/>
    <s v="Los Angeles"/>
    <x v="1"/>
    <n v="1445.08"/>
    <n v="2312.2399999999998"/>
    <n v="867.15999999999985"/>
  </r>
  <r>
    <d v="2004-01-09T00:00:00"/>
    <n v="10209"/>
    <n v="20"/>
    <n v="97.4"/>
    <x v="17"/>
    <s v="Vintage Cars"/>
    <n v="64.58"/>
    <s v="Los Angeles"/>
    <x v="1"/>
    <n v="1291.5999999999999"/>
    <n v="1948"/>
    <n v="656.40000000000009"/>
  </r>
  <r>
    <d v="2004-01-09T00:00:00"/>
    <n v="10209"/>
    <n v="43"/>
    <n v="66.45"/>
    <x v="18"/>
    <s v="Planes"/>
    <n v="34.25"/>
    <s v="Los Angeles"/>
    <x v="1"/>
    <n v="1472.75"/>
    <n v="2857.35"/>
    <n v="1384.6"/>
  </r>
  <r>
    <d v="2004-01-09T00:00:00"/>
    <n v="10209"/>
    <n v="36"/>
    <n v="56.55"/>
    <x v="19"/>
    <s v="Vintage Cars"/>
    <n v="26.3"/>
    <s v="Los Angeles"/>
    <x v="1"/>
    <n v="946.80000000000007"/>
    <n v="2035.8"/>
    <n v="1089"/>
  </r>
  <r>
    <d v="2004-01-09T00:00:00"/>
    <n v="10209"/>
    <n v="22"/>
    <n v="79.67"/>
    <x v="20"/>
    <s v="Vintage Cars"/>
    <n v="48.64"/>
    <s v="Los Angeles"/>
    <x v="1"/>
    <n v="1070.08"/>
    <n v="1752.74"/>
    <n v="682.66000000000008"/>
  </r>
  <r>
    <d v="2004-01-09T00:00:00"/>
    <n v="10209"/>
    <n v="33"/>
    <n v="90.52"/>
    <x v="21"/>
    <s v="Ships"/>
    <n v="39.83"/>
    <s v="Los Angeles"/>
    <x v="1"/>
    <n v="1314.3899999999999"/>
    <n v="2987.16"/>
    <n v="1672.77"/>
  </r>
  <r>
    <d v="2004-01-09T00:00:00"/>
    <n v="10209"/>
    <n v="48"/>
    <n v="44.2"/>
    <x v="22"/>
    <s v="Planes"/>
    <n v="32.770000000000003"/>
    <s v="Los Angeles"/>
    <x v="1"/>
    <n v="1572.96"/>
    <n v="2121.6000000000004"/>
    <n v="548.64000000000033"/>
  </r>
  <r>
    <d v="2004-01-12T00:00:00"/>
    <n v="10210"/>
    <n v="23"/>
    <n v="112.99"/>
    <x v="23"/>
    <s v="Motorcycles"/>
    <n v="68.989999999999995"/>
    <s v="Kita-ku"/>
    <x v="2"/>
    <n v="1586.77"/>
    <n v="2598.77"/>
    <n v="1012"/>
  </r>
  <r>
    <d v="2004-01-12T00:00:00"/>
    <n v="10210"/>
    <n v="34"/>
    <n v="189.79"/>
    <x v="24"/>
    <s v="Motorcycles"/>
    <n v="91.02"/>
    <s v="Kita-ku"/>
    <x v="2"/>
    <n v="3094.68"/>
    <n v="6452.86"/>
    <n v="3358.18"/>
  </r>
  <r>
    <d v="2004-01-12T00:00:00"/>
    <n v="10210"/>
    <n v="31"/>
    <n v="141.91999999999999"/>
    <x v="25"/>
    <s v="Planes"/>
    <n v="77.27"/>
    <s v="Kita-ku"/>
    <x v="2"/>
    <n v="2395.37"/>
    <n v="4399.5199999999995"/>
    <n v="2004.1499999999996"/>
  </r>
  <r>
    <d v="2004-01-12T00:00:00"/>
    <n v="10210"/>
    <n v="50"/>
    <n v="68.430000000000007"/>
    <x v="26"/>
    <s v="Planes"/>
    <n v="49"/>
    <s v="Kita-ku"/>
    <x v="2"/>
    <n v="2450"/>
    <n v="3421.5000000000005"/>
    <n v="971.50000000000045"/>
  </r>
  <r>
    <d v="2004-01-12T00:00:00"/>
    <n v="10210"/>
    <n v="40"/>
    <n v="51.48"/>
    <x v="27"/>
    <s v="Motorcycles"/>
    <n v="24.23"/>
    <s v="Kita-ku"/>
    <x v="2"/>
    <n v="969.2"/>
    <n v="2059.1999999999998"/>
    <n v="1089.9999999999998"/>
  </r>
  <r>
    <d v="2004-01-12T00:00:00"/>
    <n v="10210"/>
    <n v="27"/>
    <n v="100.67"/>
    <x v="28"/>
    <s v="Planes"/>
    <n v="66.739999999999995"/>
    <s v="Kita-ku"/>
    <x v="2"/>
    <n v="1801.9799999999998"/>
    <n v="2718.09"/>
    <n v="916.11000000000035"/>
  </r>
  <r>
    <d v="2004-01-12T00:00:00"/>
    <n v="10210"/>
    <n v="30"/>
    <n v="63.22"/>
    <x v="29"/>
    <s v="Motorcycles"/>
    <n v="37.32"/>
    <s v="Kita-ku"/>
    <x v="2"/>
    <n v="1119.5999999999999"/>
    <n v="1896.6"/>
    <n v="777"/>
  </r>
  <r>
    <d v="2004-01-12T00:00:00"/>
    <n v="10210"/>
    <n v="29"/>
    <n v="56.64"/>
    <x v="30"/>
    <s v="Planes"/>
    <n v="29.34"/>
    <s v="Kita-ku"/>
    <x v="2"/>
    <n v="850.86"/>
    <n v="1642.56"/>
    <n v="791.69999999999993"/>
  </r>
  <r>
    <d v="2004-01-12T00:00:00"/>
    <n v="10210"/>
    <n v="40"/>
    <n v="68.099999999999994"/>
    <x v="31"/>
    <s v="Planes"/>
    <n v="36.229999999999997"/>
    <s v="Kita-ku"/>
    <x v="2"/>
    <n v="1449.1999999999998"/>
    <n v="2724"/>
    <n v="1274.8000000000002"/>
  </r>
  <r>
    <d v="2004-01-12T00:00:00"/>
    <n v="10210"/>
    <n v="46"/>
    <n v="84.91"/>
    <x v="32"/>
    <s v="Motorcycles"/>
    <n v="66.92"/>
    <s v="Kita-ku"/>
    <x v="2"/>
    <n v="3078.32"/>
    <n v="3905.8599999999997"/>
    <n v="827.53999999999951"/>
  </r>
  <r>
    <d v="2004-01-12T00:00:00"/>
    <n v="10210"/>
    <n v="39"/>
    <n v="57.1"/>
    <x v="33"/>
    <s v="Vintage Cars"/>
    <n v="33.020000000000003"/>
    <s v="Kita-ku"/>
    <x v="2"/>
    <n v="1287.7800000000002"/>
    <n v="2226.9"/>
    <n v="939.11999999999989"/>
  </r>
  <r>
    <d v="2004-01-12T00:00:00"/>
    <n v="10210"/>
    <n v="43"/>
    <n v="43.2"/>
    <x v="34"/>
    <s v="Vintage Cars"/>
    <n v="27.06"/>
    <s v="Kita-ku"/>
    <x v="2"/>
    <n v="1163.58"/>
    <n v="1857.6000000000001"/>
    <n v="694.02000000000021"/>
  </r>
  <r>
    <d v="2004-01-12T00:00:00"/>
    <n v="10210"/>
    <n v="21"/>
    <n v="87.69"/>
    <x v="35"/>
    <s v="Planes"/>
    <n v="51.15"/>
    <s v="Kita-ku"/>
    <x v="2"/>
    <n v="1074.1499999999999"/>
    <n v="1841.49"/>
    <n v="767.34000000000015"/>
  </r>
  <r>
    <d v="2004-01-12T00:00:00"/>
    <n v="10210"/>
    <n v="26"/>
    <n v="93.74"/>
    <x v="36"/>
    <s v="Planes"/>
    <n v="68.8"/>
    <s v="Kita-ku"/>
    <x v="2"/>
    <n v="1788.8"/>
    <n v="2437.2399999999998"/>
    <n v="648.43999999999983"/>
  </r>
  <r>
    <d v="2004-01-12T00:00:00"/>
    <n v="10210"/>
    <n v="25"/>
    <n v="98.48"/>
    <x v="37"/>
    <s v="Planes"/>
    <n v="59.33"/>
    <s v="Kita-ku"/>
    <x v="2"/>
    <n v="1483.25"/>
    <n v="2462"/>
    <n v="978.75"/>
  </r>
  <r>
    <d v="2004-01-12T00:00:00"/>
    <n v="10210"/>
    <n v="31"/>
    <n v="64"/>
    <x v="38"/>
    <s v="Planes"/>
    <n v="54.4"/>
    <s v="Kita-ku"/>
    <x v="2"/>
    <n v="1686.3999999999999"/>
    <n v="1984"/>
    <n v="297.60000000000014"/>
  </r>
  <r>
    <d v="2004-01-12T00:00:00"/>
    <n v="10210"/>
    <n v="42"/>
    <n v="60.7"/>
    <x v="39"/>
    <s v="Planes"/>
    <n v="36.270000000000003"/>
    <s v="Kita-ku"/>
    <x v="2"/>
    <n v="1523.3400000000001"/>
    <n v="2549.4"/>
    <n v="1026.06"/>
  </r>
  <r>
    <d v="2004-01-15T00:00:00"/>
    <n v="10211"/>
    <n v="41"/>
    <n v="90.92"/>
    <x v="40"/>
    <s v="Motorcycles"/>
    <n v="48.81"/>
    <s v="Paris"/>
    <x v="0"/>
    <n v="2001.21"/>
    <n v="3727.7200000000003"/>
    <n v="1726.5100000000002"/>
  </r>
  <r>
    <d v="2004-01-15T00:00:00"/>
    <n v="10211"/>
    <n v="41"/>
    <n v="171.22"/>
    <x v="41"/>
    <s v="Classic Cars"/>
    <n v="95.34"/>
    <s v="Paris"/>
    <x v="0"/>
    <n v="3908.94"/>
    <n v="7020.0199999999995"/>
    <n v="3111.0799999999995"/>
  </r>
  <r>
    <d v="2004-01-15T00:00:00"/>
    <n v="10211"/>
    <n v="36"/>
    <n v="126.52"/>
    <x v="42"/>
    <s v="Motorcycles"/>
    <n v="66.27"/>
    <s v="Paris"/>
    <x v="0"/>
    <n v="2385.7199999999998"/>
    <n v="4554.72"/>
    <n v="2169.0000000000005"/>
  </r>
  <r>
    <d v="2004-01-15T00:00:00"/>
    <n v="10211"/>
    <n v="28"/>
    <n v="79.8"/>
    <x v="43"/>
    <s v="Classic Cars"/>
    <n v="31.92"/>
    <s v="Paris"/>
    <x v="0"/>
    <n v="893.76"/>
    <n v="2234.4"/>
    <n v="1340.64"/>
  </r>
  <r>
    <d v="2004-01-15T00:00:00"/>
    <n v="10211"/>
    <n v="35"/>
    <n v="73.17"/>
    <x v="44"/>
    <s v="Classic Cars"/>
    <n v="49.05"/>
    <s v="Paris"/>
    <x v="0"/>
    <n v="1716.75"/>
    <n v="2560.9500000000003"/>
    <n v="844.20000000000027"/>
  </r>
  <r>
    <d v="2004-01-15T00:00:00"/>
    <n v="10211"/>
    <n v="28"/>
    <n v="138.16999999999999"/>
    <x v="45"/>
    <s v="Classic Cars"/>
    <n v="73.489999999999995"/>
    <s v="Paris"/>
    <x v="0"/>
    <n v="2057.7199999999998"/>
    <n v="3868.7599999999998"/>
    <n v="1811.04"/>
  </r>
  <r>
    <d v="2004-01-15T00:00:00"/>
    <n v="10211"/>
    <n v="46"/>
    <n v="60.3"/>
    <x v="46"/>
    <s v="Motorcycles"/>
    <n v="32.950000000000003"/>
    <s v="Paris"/>
    <x v="0"/>
    <n v="1515.7"/>
    <n v="2773.7999999999997"/>
    <n v="1258.0999999999997"/>
  </r>
  <r>
    <d v="2004-01-15T00:00:00"/>
    <n v="10211"/>
    <n v="41"/>
    <n v="148.80000000000001"/>
    <x v="47"/>
    <s v="Classic Cars"/>
    <n v="69.930000000000007"/>
    <s v="Paris"/>
    <x v="0"/>
    <n v="2867.13"/>
    <n v="6100.8"/>
    <n v="3233.67"/>
  </r>
  <r>
    <d v="2004-01-15T00:00:00"/>
    <n v="10211"/>
    <n v="25"/>
    <n v="109.32"/>
    <x v="48"/>
    <s v="Motorcycles"/>
    <n v="60.86"/>
    <s v="Paris"/>
    <x v="0"/>
    <n v="1521.5"/>
    <n v="2733"/>
    <n v="1211.5"/>
  </r>
  <r>
    <d v="2004-01-15T00:00:00"/>
    <n v="10211"/>
    <n v="21"/>
    <n v="62.33"/>
    <x v="49"/>
    <s v="Motorcycles"/>
    <n v="47.1"/>
    <s v="Paris"/>
    <x v="0"/>
    <n v="989.1"/>
    <n v="1308.93"/>
    <n v="319.83000000000004"/>
  </r>
  <r>
    <d v="2004-01-15T00:00:00"/>
    <n v="10211"/>
    <n v="48"/>
    <n v="52.66"/>
    <x v="50"/>
    <s v="Classic Cars"/>
    <n v="38.58"/>
    <s v="Paris"/>
    <x v="0"/>
    <n v="1851.84"/>
    <n v="2527.6799999999998"/>
    <n v="675.83999999999992"/>
  </r>
  <r>
    <d v="2004-01-15T00:00:00"/>
    <n v="10211"/>
    <n v="22"/>
    <n v="80.84"/>
    <x v="51"/>
    <s v="Classic Cars"/>
    <n v="32.33"/>
    <s v="Paris"/>
    <x v="0"/>
    <n v="711.26"/>
    <n v="1778.48"/>
    <n v="1067.22"/>
  </r>
  <r>
    <d v="2004-01-15T00:00:00"/>
    <n v="10211"/>
    <n v="41"/>
    <n v="39.83"/>
    <x v="52"/>
    <s v="Motorcycles"/>
    <n v="24.14"/>
    <s v="Paris"/>
    <x v="0"/>
    <n v="989.74"/>
    <n v="1633.03"/>
    <n v="643.29"/>
  </r>
  <r>
    <d v="2004-01-15T00:00:00"/>
    <n v="10211"/>
    <n v="37"/>
    <n v="94.91"/>
    <x v="53"/>
    <s v="Motorcycles"/>
    <n v="56.13"/>
    <s v="Paris"/>
    <x v="0"/>
    <n v="2076.81"/>
    <n v="3511.67"/>
    <n v="1434.8600000000001"/>
  </r>
  <r>
    <d v="2004-01-15T00:00:00"/>
    <n v="10211"/>
    <n v="40"/>
    <n v="70.78"/>
    <x v="54"/>
    <s v="Motorcycles"/>
    <n v="34.17"/>
    <s v="Paris"/>
    <x v="0"/>
    <n v="1366.8000000000002"/>
    <n v="2831.2"/>
    <n v="1464.3999999999996"/>
  </r>
  <r>
    <d v="2004-01-16T00:00:00"/>
    <n v="10212"/>
    <n v="39"/>
    <n v="99.82"/>
    <x v="55"/>
    <s v="Classic Cars"/>
    <n v="75.16"/>
    <s v="Madrid"/>
    <x v="3"/>
    <n v="2931.24"/>
    <n v="3892.9799999999996"/>
    <n v="961.73999999999978"/>
  </r>
  <r>
    <d v="2004-01-16T00:00:00"/>
    <n v="10212"/>
    <n v="33"/>
    <n v="110.55"/>
    <x v="56"/>
    <s v="Classic Cars"/>
    <n v="58.73"/>
    <s v="Madrid"/>
    <x v="3"/>
    <n v="1938.09"/>
    <n v="3648.15"/>
    <n v="1710.0600000000002"/>
  </r>
  <r>
    <d v="2004-01-16T00:00:00"/>
    <n v="10212"/>
    <n v="29"/>
    <n v="117.48"/>
    <x v="57"/>
    <s v="Classic Cars"/>
    <n v="83.51"/>
    <s v="Madrid"/>
    <x v="3"/>
    <n v="2421.79"/>
    <n v="3406.92"/>
    <n v="985.13000000000011"/>
  </r>
  <r>
    <d v="2004-01-16T00:00:00"/>
    <n v="10212"/>
    <n v="38"/>
    <n v="105.77"/>
    <x v="58"/>
    <s v="Classic Cars"/>
    <n v="65.959999999999994"/>
    <s v="Madrid"/>
    <x v="3"/>
    <n v="2506.4799999999996"/>
    <n v="4019.2599999999998"/>
    <n v="1512.7800000000002"/>
  </r>
  <r>
    <d v="2004-01-16T00:00:00"/>
    <n v="10212"/>
    <n v="20"/>
    <n v="64.680000000000007"/>
    <x v="59"/>
    <s v="Classic Cars"/>
    <n v="53.9"/>
    <s v="Madrid"/>
    <x v="3"/>
    <n v="1078"/>
    <n v="1293.6000000000001"/>
    <n v="215.60000000000014"/>
  </r>
  <r>
    <d v="2004-01-16T00:00:00"/>
    <n v="10212"/>
    <n v="41"/>
    <n v="133.72"/>
    <x v="60"/>
    <s v="Classic Cars"/>
    <n v="93.89"/>
    <s v="Madrid"/>
    <x v="3"/>
    <n v="3849.4900000000002"/>
    <n v="5482.5199999999995"/>
    <n v="1633.0299999999993"/>
  </r>
  <r>
    <d v="2004-01-16T00:00:00"/>
    <n v="10212"/>
    <n v="40"/>
    <n v="117.48"/>
    <x v="61"/>
    <s v="Classic Cars"/>
    <n v="56.76"/>
    <s v="Madrid"/>
    <x v="3"/>
    <n v="2270.4"/>
    <n v="4699.2"/>
    <n v="2428.7999999999997"/>
  </r>
  <r>
    <d v="2004-01-16T00:00:00"/>
    <n v="10212"/>
    <n v="40"/>
    <n v="155.79"/>
    <x v="62"/>
    <s v="Classic Cars"/>
    <n v="77.900000000000006"/>
    <s v="Madrid"/>
    <x v="3"/>
    <n v="3116"/>
    <n v="6231.5999999999995"/>
    <n v="3115.5999999999995"/>
  </r>
  <r>
    <d v="2004-01-16T00:00:00"/>
    <n v="10212"/>
    <n v="45"/>
    <n v="115.85"/>
    <x v="63"/>
    <s v="Classic Cars"/>
    <n v="62.16"/>
    <s v="Madrid"/>
    <x v="3"/>
    <n v="2797.2"/>
    <n v="5213.25"/>
    <n v="2416.0500000000002"/>
  </r>
  <r>
    <d v="2004-01-16T00:00:00"/>
    <n v="10212"/>
    <n v="41"/>
    <n v="61.73"/>
    <x v="64"/>
    <s v="Classic Cars"/>
    <n v="49.24"/>
    <s v="Madrid"/>
    <x v="3"/>
    <n v="2018.8400000000001"/>
    <n v="2530.9299999999998"/>
    <n v="512.08999999999969"/>
  </r>
  <r>
    <d v="2004-01-16T00:00:00"/>
    <n v="10212"/>
    <n v="45"/>
    <n v="43.27"/>
    <x v="65"/>
    <s v="Classic Cars"/>
    <n v="29.18"/>
    <s v="Madrid"/>
    <x v="3"/>
    <n v="1313.1"/>
    <n v="1947.15"/>
    <n v="634.05000000000018"/>
  </r>
  <r>
    <d v="2004-01-16T00:00:00"/>
    <n v="10212"/>
    <n v="45"/>
    <n v="81.78"/>
    <x v="66"/>
    <s v="Classic Cars"/>
    <n v="47.25"/>
    <s v="Madrid"/>
    <x v="3"/>
    <n v="2126.25"/>
    <n v="3680.1"/>
    <n v="1553.85"/>
  </r>
  <r>
    <d v="2004-01-16T00:00:00"/>
    <n v="10212"/>
    <n v="34"/>
    <n v="37.380000000000003"/>
    <x v="67"/>
    <s v="Classic Cars"/>
    <n v="16.239999999999998"/>
    <s v="Madrid"/>
    <x v="3"/>
    <n v="552.16"/>
    <n v="1270.92"/>
    <n v="718.7600000000001"/>
  </r>
  <r>
    <d v="2004-01-16T00:00:00"/>
    <n v="10212"/>
    <n v="27"/>
    <n v="77.91"/>
    <x v="68"/>
    <s v="Classic Cars"/>
    <n v="50.51"/>
    <s v="Madrid"/>
    <x v="3"/>
    <n v="1363.77"/>
    <n v="2103.5699999999997"/>
    <n v="739.79999999999973"/>
  </r>
  <r>
    <d v="2004-01-16T00:00:00"/>
    <n v="10212"/>
    <n v="46"/>
    <n v="100.66"/>
    <x v="69"/>
    <s v="Classic Cars"/>
    <n v="62.11"/>
    <s v="Madrid"/>
    <x v="3"/>
    <n v="2857.06"/>
    <n v="4630.3599999999997"/>
    <n v="1773.2999999999997"/>
  </r>
  <r>
    <d v="2004-01-16T00:00:00"/>
    <n v="10212"/>
    <n v="49"/>
    <n v="117.96"/>
    <x v="70"/>
    <s v="Classic Cars"/>
    <n v="98.3"/>
    <s v="Madrid"/>
    <x v="3"/>
    <n v="4816.7"/>
    <n v="5780.04"/>
    <n v="963.34000000000015"/>
  </r>
  <r>
    <d v="2004-01-22T00:00:00"/>
    <n v="10213"/>
    <n v="38"/>
    <n v="84.67"/>
    <x v="71"/>
    <s v="Vintage Cars"/>
    <n v="43.26"/>
    <s v="London"/>
    <x v="4"/>
    <n v="1643.8799999999999"/>
    <n v="3217.46"/>
    <n v="1573.5800000000002"/>
  </r>
  <r>
    <d v="2004-01-22T00:00:00"/>
    <n v="10213"/>
    <n v="25"/>
    <n v="58.44"/>
    <x v="72"/>
    <s v="Classic Cars"/>
    <n v="34.21"/>
    <s v="London"/>
    <x v="4"/>
    <n v="855.25"/>
    <n v="1461"/>
    <n v="605.75"/>
  </r>
  <r>
    <d v="2004-01-22T00:00:00"/>
    <n v="10213"/>
    <n v="27"/>
    <n v="97.48"/>
    <x v="73"/>
    <s v="Classic Cars"/>
    <n v="72.819999999999993"/>
    <s v="London"/>
    <x v="4"/>
    <n v="1966.1399999999999"/>
    <n v="2631.96"/>
    <n v="665.82000000000016"/>
  </r>
  <r>
    <d v="2004-01-26T00:00:00"/>
    <n v="10214"/>
    <n v="30"/>
    <n v="166.6"/>
    <x v="74"/>
    <s v="Vintage Cars"/>
    <n v="86.7"/>
    <s v="Madrid"/>
    <x v="3"/>
    <n v="2601"/>
    <n v="4998"/>
    <n v="2397"/>
  </r>
  <r>
    <d v="2004-01-26T00:00:00"/>
    <n v="10214"/>
    <n v="21"/>
    <n v="53.28"/>
    <x v="75"/>
    <s v="Vintage Cars"/>
    <n v="33.299999999999997"/>
    <s v="Madrid"/>
    <x v="3"/>
    <n v="699.3"/>
    <n v="1118.8800000000001"/>
    <n v="419.58000000000015"/>
  </r>
  <r>
    <d v="2004-01-26T00:00:00"/>
    <n v="10214"/>
    <n v="27"/>
    <n v="125.86"/>
    <x v="76"/>
    <s v="Vintage Cars"/>
    <n v="58.48"/>
    <s v="Madrid"/>
    <x v="3"/>
    <n v="1578.9599999999998"/>
    <n v="3398.22"/>
    <n v="1819.26"/>
  </r>
  <r>
    <d v="2004-01-26T00:00:00"/>
    <n v="10214"/>
    <n v="50"/>
    <n v="167.06"/>
    <x v="77"/>
    <s v="Vintage Cars"/>
    <n v="72.56"/>
    <s v="Madrid"/>
    <x v="3"/>
    <n v="3628"/>
    <n v="8353"/>
    <n v="4725"/>
  </r>
  <r>
    <d v="2004-01-26T00:00:00"/>
    <n v="10214"/>
    <n v="20"/>
    <n v="32.19"/>
    <x v="78"/>
    <s v="Vintage Cars"/>
    <n v="22.57"/>
    <s v="Madrid"/>
    <x v="3"/>
    <n v="451.4"/>
    <n v="643.79999999999995"/>
    <n v="192.39999999999998"/>
  </r>
  <r>
    <d v="2004-01-26T00:00:00"/>
    <n v="10214"/>
    <n v="49"/>
    <n v="39.869999999999997"/>
    <x v="79"/>
    <s v="Vintage Cars"/>
    <n v="20.61"/>
    <s v="Madrid"/>
    <x v="3"/>
    <n v="1009.89"/>
    <n v="1953.6299999999999"/>
    <n v="943.7399999999999"/>
  </r>
  <r>
    <d v="2004-01-26T00:00:00"/>
    <n v="10214"/>
    <n v="44"/>
    <n v="38.57"/>
    <x v="80"/>
    <s v="Vintage Cars"/>
    <n v="21.75"/>
    <s v="Madrid"/>
    <x v="3"/>
    <n v="957"/>
    <n v="1697.08"/>
    <n v="740.07999999999993"/>
  </r>
  <r>
    <d v="2004-01-29T00:00:00"/>
    <n v="10215"/>
    <n v="35"/>
    <n v="205.73"/>
    <x v="81"/>
    <s v="Classic Cars"/>
    <n v="98.58"/>
    <s v="Burbank"/>
    <x v="1"/>
    <n v="3450.2999999999997"/>
    <n v="7200.5499999999993"/>
    <n v="3750.2499999999995"/>
  </r>
  <r>
    <d v="2004-01-29T00:00:00"/>
    <n v="10215"/>
    <n v="46"/>
    <n v="100.34"/>
    <x v="82"/>
    <s v="Trucks and Buses"/>
    <n v="58.33"/>
    <s v="Burbank"/>
    <x v="1"/>
    <n v="2683.18"/>
    <n v="4615.6400000000003"/>
    <n v="1932.4600000000005"/>
  </r>
  <r>
    <d v="2004-01-29T00:00:00"/>
    <n v="10215"/>
    <n v="27"/>
    <n v="92.47"/>
    <x v="83"/>
    <s v="Vintage Cars"/>
    <n v="60.62"/>
    <s v="Burbank"/>
    <x v="1"/>
    <n v="1636.74"/>
    <n v="2496.69"/>
    <n v="859.95"/>
  </r>
  <r>
    <d v="2004-01-29T00:00:00"/>
    <n v="10215"/>
    <n v="33"/>
    <n v="53.91"/>
    <x v="84"/>
    <s v="Vintage Cars"/>
    <n v="24.26"/>
    <s v="Burbank"/>
    <x v="1"/>
    <n v="800.58"/>
    <n v="1779.03"/>
    <n v="978.44999999999993"/>
  </r>
  <r>
    <d v="2004-01-29T00:00:00"/>
    <n v="10215"/>
    <n v="49"/>
    <n v="97.26"/>
    <x v="85"/>
    <s v="Vintage Cars"/>
    <n v="60.78"/>
    <s v="Burbank"/>
    <x v="1"/>
    <n v="2978.2200000000003"/>
    <n v="4765.7400000000007"/>
    <n v="1787.5200000000004"/>
  </r>
  <r>
    <d v="2004-01-29T00:00:00"/>
    <n v="10215"/>
    <n v="31"/>
    <n v="56.21"/>
    <x v="86"/>
    <s v="Vintage Cars"/>
    <n v="34.35"/>
    <s v="Burbank"/>
    <x v="1"/>
    <n v="1064.8500000000001"/>
    <n v="1742.51"/>
    <n v="677.65999999999985"/>
  </r>
  <r>
    <d v="2004-01-29T00:00:00"/>
    <n v="10215"/>
    <n v="49"/>
    <n v="89.01"/>
    <x v="87"/>
    <s v="Vintage Cars"/>
    <n v="60.74"/>
    <s v="Burbank"/>
    <x v="1"/>
    <n v="2976.26"/>
    <n v="4361.4900000000007"/>
    <n v="1385.2300000000005"/>
  </r>
  <r>
    <d v="2004-01-29T00:00:00"/>
    <n v="10215"/>
    <n v="41"/>
    <n v="84.33"/>
    <x v="88"/>
    <s v="Vintage Cars"/>
    <n v="57.54"/>
    <s v="Burbank"/>
    <x v="1"/>
    <n v="2359.14"/>
    <n v="3457.5299999999997"/>
    <n v="1098.3899999999999"/>
  </r>
  <r>
    <d v="2004-01-29T00:00:00"/>
    <n v="10215"/>
    <n v="46"/>
    <n v="42.76"/>
    <x v="89"/>
    <s v="Vintage Cars"/>
    <n v="23.14"/>
    <s v="Burbank"/>
    <x v="1"/>
    <n v="1064.44"/>
    <n v="1966.9599999999998"/>
    <n v="902.51999999999975"/>
  </r>
  <r>
    <d v="2004-01-29T00:00:00"/>
    <n v="10215"/>
    <n v="39"/>
    <n v="94.47"/>
    <x v="90"/>
    <s v="Vintage Cars"/>
    <n v="57.46"/>
    <s v="Burbank"/>
    <x v="1"/>
    <n v="2240.94"/>
    <n v="3684.33"/>
    <n v="1443.3899999999999"/>
  </r>
  <r>
    <d v="2004-02-02T00:00:00"/>
    <n v="10216"/>
    <n v="43"/>
    <n v="133.94"/>
    <x v="91"/>
    <s v="Trucks and Buses"/>
    <n v="77.900000000000006"/>
    <s v="Versailles"/>
    <x v="0"/>
    <n v="3349.7000000000003"/>
    <n v="5759.42"/>
    <n v="2409.7199999999998"/>
  </r>
  <r>
    <d v="2004-02-04T00:00:00"/>
    <n v="10217"/>
    <n v="48"/>
    <n v="132.97"/>
    <x v="92"/>
    <s v="Classic Cars"/>
    <n v="103.42"/>
    <s v="Singapore"/>
    <x v="5"/>
    <n v="4964.16"/>
    <n v="6382.5599999999995"/>
    <n v="1418.3999999999996"/>
  </r>
  <r>
    <d v="2004-02-04T00:00:00"/>
    <n v="10217"/>
    <n v="35"/>
    <n v="58.34"/>
    <x v="93"/>
    <s v="Trucks and Buses"/>
    <n v="24.92"/>
    <s v="Singapore"/>
    <x v="5"/>
    <n v="872.2"/>
    <n v="2041.9"/>
    <n v="1169.7"/>
  </r>
  <r>
    <d v="2004-02-04T00:00:00"/>
    <n v="10217"/>
    <n v="38"/>
    <n v="118.66"/>
    <x v="94"/>
    <s v="Trucks and Buses"/>
    <n v="84.76"/>
    <s v="Singapore"/>
    <x v="5"/>
    <n v="3220.88"/>
    <n v="4509.08"/>
    <n v="1288.1999999999998"/>
  </r>
  <r>
    <d v="2004-02-04T00:00:00"/>
    <n v="10217"/>
    <n v="28"/>
    <n v="103.51"/>
    <x v="95"/>
    <s v="Trucks and Buses"/>
    <n v="61.34"/>
    <s v="Singapore"/>
    <x v="5"/>
    <n v="1717.52"/>
    <n v="2898.28"/>
    <n v="1180.7600000000002"/>
  </r>
  <r>
    <d v="2004-02-04T00:00:00"/>
    <n v="10217"/>
    <n v="21"/>
    <n v="78.97"/>
    <x v="96"/>
    <s v="Trucks and Buses"/>
    <n v="53.93"/>
    <s v="Singapore"/>
    <x v="5"/>
    <n v="1132.53"/>
    <n v="1658.37"/>
    <n v="525.83999999999992"/>
  </r>
  <r>
    <d v="2004-02-04T00:00:00"/>
    <n v="10217"/>
    <n v="39"/>
    <n v="56.24"/>
    <x v="97"/>
    <s v="Trucks and Buses"/>
    <n v="33.61"/>
    <s v="Singapore"/>
    <x v="5"/>
    <n v="1310.79"/>
    <n v="2193.36"/>
    <n v="882.57000000000016"/>
  </r>
  <r>
    <d v="2004-02-04T00:00:00"/>
    <n v="10217"/>
    <n v="31"/>
    <n v="90.02"/>
    <x v="98"/>
    <s v="Classic Cars"/>
    <n v="46.53"/>
    <s v="Singapore"/>
    <x v="5"/>
    <n v="1442.43"/>
    <n v="2790.62"/>
    <n v="1348.1899999999998"/>
  </r>
  <r>
    <d v="2004-02-09T00:00:00"/>
    <n v="10218"/>
    <n v="22"/>
    <n v="110.46"/>
    <x v="99"/>
    <s v="Trucks and Buses"/>
    <n v="74.86"/>
    <s v="Milan"/>
    <x v="6"/>
    <n v="1646.92"/>
    <n v="2430.12"/>
    <n v="783.19999999999982"/>
  </r>
  <r>
    <d v="2004-02-09T00:00:00"/>
    <n v="10218"/>
    <n v="34"/>
    <n v="152.41"/>
    <x v="62"/>
    <s v="Classic Cars"/>
    <n v="77.900000000000006"/>
    <s v="Milan"/>
    <x v="6"/>
    <n v="2648.6000000000004"/>
    <n v="5181.9399999999996"/>
    <n v="2533.3399999999992"/>
  </r>
  <r>
    <d v="2004-02-10T00:00:00"/>
    <n v="10219"/>
    <n v="48"/>
    <n v="94.8"/>
    <x v="100"/>
    <s v="Trucks and Buses"/>
    <n v="55.7"/>
    <s v="Brisbane"/>
    <x v="1"/>
    <n v="2673.6000000000004"/>
    <n v="4550.3999999999996"/>
    <n v="1876.7999999999993"/>
  </r>
  <r>
    <d v="2004-02-10T00:00:00"/>
    <n v="10219"/>
    <n v="43"/>
    <n v="132.62"/>
    <x v="101"/>
    <s v="Classic Cars"/>
    <n v="101.51"/>
    <s v="Brisbane"/>
    <x v="1"/>
    <n v="4364.93"/>
    <n v="5702.66"/>
    <n v="1337.7299999999996"/>
  </r>
  <r>
    <d v="2004-02-10T00:00:00"/>
    <n v="10219"/>
    <n v="21"/>
    <n v="31.12"/>
    <x v="102"/>
    <s v="Classic Cars"/>
    <n v="15.91"/>
    <s v="Brisbane"/>
    <x v="1"/>
    <n v="334.11"/>
    <n v="653.52"/>
    <n v="319.40999999999997"/>
  </r>
  <r>
    <d v="2004-02-10T00:00:00"/>
    <n v="10219"/>
    <n v="35"/>
    <n v="47.62"/>
    <x v="103"/>
    <s v="Trucks and Buses"/>
    <n v="25.98"/>
    <s v="Brisbane"/>
    <x v="1"/>
    <n v="909.30000000000007"/>
    <n v="1666.6999999999998"/>
    <n v="757.39999999999975"/>
  </r>
  <r>
    <d v="2004-02-12T00:00:00"/>
    <n v="10220"/>
    <n v="32"/>
    <n v="189.1"/>
    <x v="0"/>
    <s v="Classic Cars"/>
    <n v="95.59"/>
    <s v="Dublin"/>
    <x v="7"/>
    <n v="3058.88"/>
    <n v="6051.2"/>
    <n v="2992.3199999999997"/>
  </r>
  <r>
    <d v="2004-02-12T00:00:00"/>
    <n v="10220"/>
    <n v="30"/>
    <n v="151.08000000000001"/>
    <x v="1"/>
    <s v="Classic Cars"/>
    <n v="89.14"/>
    <s v="Dublin"/>
    <x v="7"/>
    <n v="2674.2"/>
    <n v="4532.4000000000005"/>
    <n v="1858.2000000000007"/>
  </r>
  <r>
    <d v="2004-02-12T00:00:00"/>
    <n v="10220"/>
    <n v="27"/>
    <n v="166.1"/>
    <x v="2"/>
    <s v="Classic Cars"/>
    <n v="83.05"/>
    <s v="Dublin"/>
    <x v="7"/>
    <n v="2242.35"/>
    <n v="4484.7"/>
    <n v="2242.35"/>
  </r>
  <r>
    <d v="2004-02-12T00:00:00"/>
    <n v="10220"/>
    <n v="50"/>
    <n v="126.39"/>
    <x v="104"/>
    <s v="Classic Cars"/>
    <n v="91.92"/>
    <s v="Dublin"/>
    <x v="7"/>
    <n v="4596"/>
    <n v="6319.5"/>
    <n v="1723.5"/>
  </r>
  <r>
    <d v="2004-02-12T00:00:00"/>
    <n v="10220"/>
    <n v="26"/>
    <n v="48.55"/>
    <x v="105"/>
    <s v="Classic Cars"/>
    <n v="32.369999999999997"/>
    <s v="Dublin"/>
    <x v="7"/>
    <n v="841.61999999999989"/>
    <n v="1262.3"/>
    <n v="420.68000000000006"/>
  </r>
  <r>
    <d v="2004-02-12T00:00:00"/>
    <n v="10220"/>
    <n v="37"/>
    <n v="101.72"/>
    <x v="106"/>
    <s v="Classic Cars"/>
    <n v="69.78"/>
    <s v="Dublin"/>
    <x v="7"/>
    <n v="2581.86"/>
    <n v="3763.64"/>
    <n v="1181.7799999999997"/>
  </r>
  <r>
    <d v="2004-02-12T00:00:00"/>
    <n v="10220"/>
    <n v="20"/>
    <n v="49.71"/>
    <x v="107"/>
    <s v="Trains"/>
    <n v="26.72"/>
    <s v="Dublin"/>
    <x v="7"/>
    <n v="534.4"/>
    <n v="994.2"/>
    <n v="459.80000000000007"/>
  </r>
  <r>
    <d v="2004-02-12T00:00:00"/>
    <n v="10220"/>
    <n v="37"/>
    <n v="92.6"/>
    <x v="108"/>
    <s v="Trucks and Buses"/>
    <n v="68.290000000000006"/>
    <s v="Dublin"/>
    <x v="7"/>
    <n v="2526.73"/>
    <n v="3426.2"/>
    <n v="899.4699999999998"/>
  </r>
  <r>
    <d v="2004-02-12T00:00:00"/>
    <n v="10220"/>
    <n v="30"/>
    <n v="56.82"/>
    <x v="8"/>
    <s v="Trains"/>
    <n v="37.49"/>
    <s v="Dublin"/>
    <x v="7"/>
    <n v="1124.7"/>
    <n v="1704.6"/>
    <n v="579.89999999999986"/>
  </r>
  <r>
    <d v="2004-02-18T00:00:00"/>
    <n v="10221"/>
    <n v="33"/>
    <n v="133.86000000000001"/>
    <x v="3"/>
    <s v="Vintage Cars"/>
    <n v="68.3"/>
    <s v="Bruxelles"/>
    <x v="8"/>
    <n v="2253.9"/>
    <n v="4417.38"/>
    <n v="2163.48"/>
  </r>
  <r>
    <d v="2004-02-18T00:00:00"/>
    <n v="10221"/>
    <n v="23"/>
    <n v="89.75"/>
    <x v="4"/>
    <s v="Trains"/>
    <n v="67.56"/>
    <s v="Bruxelles"/>
    <x v="8"/>
    <n v="1553.88"/>
    <n v="2064.25"/>
    <n v="510.36999999999989"/>
  </r>
  <r>
    <d v="2004-02-18T00:00:00"/>
    <n v="10221"/>
    <n v="39"/>
    <n v="84.26"/>
    <x v="5"/>
    <s v="Vintage Cars"/>
    <n v="52.66"/>
    <s v="Bruxelles"/>
    <x v="8"/>
    <n v="2053.7399999999998"/>
    <n v="3286.1400000000003"/>
    <n v="1232.4000000000005"/>
  </r>
  <r>
    <d v="2004-02-18T00:00:00"/>
    <n v="10221"/>
    <n v="49"/>
    <n v="113.06"/>
    <x v="6"/>
    <s v="Ships"/>
    <n v="82.34"/>
    <s v="Bruxelles"/>
    <x v="8"/>
    <n v="4034.6600000000003"/>
    <n v="5539.9400000000005"/>
    <n v="1505.2800000000002"/>
  </r>
  <r>
    <d v="2004-02-18T00:00:00"/>
    <n v="10221"/>
    <n v="23"/>
    <n v="69.290000000000006"/>
    <x v="10"/>
    <s v="Ships"/>
    <n v="43.3"/>
    <s v="Bruxelles"/>
    <x v="8"/>
    <n v="995.9"/>
    <n v="1593.67"/>
    <n v="597.7700000000001"/>
  </r>
  <r>
    <d v="2004-02-19T00:00:00"/>
    <n v="10222"/>
    <n v="49"/>
    <n v="133.28"/>
    <x v="15"/>
    <s v="Classic Cars"/>
    <n v="85.68"/>
    <s v="San Diego"/>
    <x v="1"/>
    <n v="4198.3200000000006"/>
    <n v="6530.72"/>
    <n v="2332.3999999999996"/>
  </r>
  <r>
    <d v="2004-02-19T00:00:00"/>
    <n v="10222"/>
    <n v="49"/>
    <n v="137.19"/>
    <x v="25"/>
    <s v="Planes"/>
    <n v="77.27"/>
    <s v="San Diego"/>
    <x v="1"/>
    <n v="3786.23"/>
    <n v="6722.3099999999995"/>
    <n v="2936.0799999999995"/>
  </r>
  <r>
    <d v="2004-02-19T00:00:00"/>
    <n v="10222"/>
    <n v="49"/>
    <n v="79.14"/>
    <x v="16"/>
    <s v="Ships"/>
    <n v="51.61"/>
    <s v="San Diego"/>
    <x v="1"/>
    <n v="2528.89"/>
    <n v="3877.86"/>
    <n v="1348.9700000000003"/>
  </r>
  <r>
    <d v="2004-02-19T00:00:00"/>
    <n v="10222"/>
    <n v="45"/>
    <n v="88.93"/>
    <x v="17"/>
    <s v="Vintage Cars"/>
    <n v="64.58"/>
    <s v="San Diego"/>
    <x v="1"/>
    <n v="2906.1"/>
    <n v="4001.8500000000004"/>
    <n v="1095.7500000000005"/>
  </r>
  <r>
    <d v="2004-02-19T00:00:00"/>
    <n v="10222"/>
    <n v="32"/>
    <n v="56.86"/>
    <x v="18"/>
    <s v="Planes"/>
    <n v="34.25"/>
    <s v="San Diego"/>
    <x v="1"/>
    <n v="1096"/>
    <n v="1819.52"/>
    <n v="723.52"/>
  </r>
  <r>
    <d v="2004-02-19T00:00:00"/>
    <n v="10222"/>
    <n v="47"/>
    <n v="74.349999999999994"/>
    <x v="7"/>
    <s v="Vintage Cars"/>
    <n v="46.91"/>
    <s v="San Diego"/>
    <x v="1"/>
    <n v="2204.77"/>
    <n v="3494.45"/>
    <n v="1289.6799999999998"/>
  </r>
  <r>
    <d v="2004-02-19T00:00:00"/>
    <n v="10222"/>
    <n v="43"/>
    <n v="61.15"/>
    <x v="19"/>
    <s v="Vintage Cars"/>
    <n v="26.3"/>
    <s v="San Diego"/>
    <x v="1"/>
    <n v="1130.9000000000001"/>
    <n v="2629.45"/>
    <n v="1498.5499999999997"/>
  </r>
  <r>
    <d v="2004-02-19T00:00:00"/>
    <n v="10222"/>
    <n v="46"/>
    <n v="77.989999999999995"/>
    <x v="20"/>
    <s v="Vintage Cars"/>
    <n v="48.64"/>
    <s v="San Diego"/>
    <x v="1"/>
    <n v="2237.44"/>
    <n v="3587.54"/>
    <n v="1350.1"/>
  </r>
  <r>
    <d v="2004-02-19T00:00:00"/>
    <n v="10222"/>
    <n v="48"/>
    <n v="55.27"/>
    <x v="30"/>
    <s v="Planes"/>
    <n v="29.34"/>
    <s v="San Diego"/>
    <x v="1"/>
    <n v="1408.32"/>
    <n v="2652.96"/>
    <n v="1244.6400000000001"/>
  </r>
  <r>
    <d v="2004-02-19T00:00:00"/>
    <n v="10222"/>
    <n v="31"/>
    <n v="58.67"/>
    <x v="9"/>
    <s v="Ships"/>
    <n v="34"/>
    <s v="San Diego"/>
    <x v="1"/>
    <n v="1054"/>
    <n v="1818.77"/>
    <n v="764.77"/>
  </r>
  <r>
    <d v="2004-02-19T00:00:00"/>
    <n v="10222"/>
    <n v="26"/>
    <n v="80.56"/>
    <x v="21"/>
    <s v="Ships"/>
    <n v="39.83"/>
    <s v="San Diego"/>
    <x v="1"/>
    <n v="1035.58"/>
    <n v="2094.56"/>
    <n v="1058.98"/>
  </r>
  <r>
    <d v="2004-02-19T00:00:00"/>
    <n v="10222"/>
    <n v="37"/>
    <n v="90.75"/>
    <x v="36"/>
    <s v="Planes"/>
    <n v="68.8"/>
    <s v="San Diego"/>
    <x v="1"/>
    <n v="2545.6"/>
    <n v="3357.75"/>
    <n v="812.15000000000009"/>
  </r>
  <r>
    <d v="2004-02-19T00:00:00"/>
    <n v="10222"/>
    <n v="36"/>
    <n v="69.39"/>
    <x v="11"/>
    <s v="Ships"/>
    <n v="33.97"/>
    <s v="San Diego"/>
    <x v="1"/>
    <n v="1222.92"/>
    <n v="2498.04"/>
    <n v="1275.1199999999999"/>
  </r>
  <r>
    <d v="2004-02-19T00:00:00"/>
    <n v="10222"/>
    <n v="38"/>
    <n v="84.14"/>
    <x v="12"/>
    <s v="Ships"/>
    <n v="51.09"/>
    <s v="San Diego"/>
    <x v="1"/>
    <n v="1941.42"/>
    <n v="3197.32"/>
    <n v="1255.9000000000001"/>
  </r>
  <r>
    <d v="2004-02-19T00:00:00"/>
    <n v="10222"/>
    <n v="31"/>
    <n v="81.430000000000007"/>
    <x v="13"/>
    <s v="Ships"/>
    <n v="53.63"/>
    <s v="San Diego"/>
    <x v="1"/>
    <n v="1662.53"/>
    <n v="2524.3300000000004"/>
    <n v="861.80000000000041"/>
  </r>
  <r>
    <d v="2004-02-19T00:00:00"/>
    <n v="10222"/>
    <n v="43"/>
    <n v="66.63"/>
    <x v="39"/>
    <s v="Planes"/>
    <n v="36.270000000000003"/>
    <s v="San Diego"/>
    <x v="1"/>
    <n v="1559.6100000000001"/>
    <n v="2865.0899999999997"/>
    <n v="1305.4799999999996"/>
  </r>
  <r>
    <d v="2004-02-19T00:00:00"/>
    <n v="10222"/>
    <n v="31"/>
    <n v="45.19"/>
    <x v="22"/>
    <s v="Planes"/>
    <n v="32.770000000000003"/>
    <s v="San Diego"/>
    <x v="1"/>
    <n v="1015.8700000000001"/>
    <n v="1400.8899999999999"/>
    <n v="385.01999999999975"/>
  </r>
  <r>
    <d v="2004-02-19T00:00:00"/>
    <n v="10222"/>
    <n v="36"/>
    <n v="48.59"/>
    <x v="14"/>
    <s v="Ships"/>
    <n v="33.299999999999997"/>
    <s v="San Diego"/>
    <x v="1"/>
    <n v="1198.8"/>
    <n v="1749.2400000000002"/>
    <n v="550.44000000000028"/>
  </r>
  <r>
    <d v="2004-02-20T00:00:00"/>
    <n v="10223"/>
    <n v="37"/>
    <n v="80.39"/>
    <x v="40"/>
    <s v="Motorcycles"/>
    <n v="48.81"/>
    <s v="Melbourne"/>
    <x v="9"/>
    <n v="1805.97"/>
    <n v="2974.43"/>
    <n v="1168.4599999999998"/>
  </r>
  <r>
    <d v="2004-02-20T00:00:00"/>
    <n v="10223"/>
    <n v="47"/>
    <n v="110.61"/>
    <x v="23"/>
    <s v="Motorcycles"/>
    <n v="68.989999999999995"/>
    <s v="Melbourne"/>
    <x v="9"/>
    <n v="3242.5299999999997"/>
    <n v="5198.67"/>
    <n v="1956.1400000000003"/>
  </r>
  <r>
    <d v="2004-02-20T00:00:00"/>
    <n v="10223"/>
    <n v="49"/>
    <n v="189.79"/>
    <x v="24"/>
    <s v="Motorcycles"/>
    <n v="91.02"/>
    <s v="Melbourne"/>
    <x v="9"/>
    <n v="4459.9799999999996"/>
    <n v="9299.7099999999991"/>
    <n v="4839.7299999999996"/>
  </r>
  <r>
    <d v="2004-02-20T00:00:00"/>
    <n v="10223"/>
    <n v="47"/>
    <n v="67.58"/>
    <x v="26"/>
    <s v="Planes"/>
    <n v="49"/>
    <s v="Melbourne"/>
    <x v="9"/>
    <n v="2303"/>
    <n v="3176.2599999999998"/>
    <n v="873.25999999999976"/>
  </r>
  <r>
    <d v="2004-02-20T00:00:00"/>
    <n v="10223"/>
    <n v="28"/>
    <n v="58.75"/>
    <x v="27"/>
    <s v="Motorcycles"/>
    <n v="24.23"/>
    <s v="Melbourne"/>
    <x v="9"/>
    <n v="678.44"/>
    <n v="1645"/>
    <n v="966.56"/>
  </r>
  <r>
    <d v="2004-02-20T00:00:00"/>
    <n v="10223"/>
    <n v="32"/>
    <n v="104.81"/>
    <x v="48"/>
    <s v="Motorcycles"/>
    <n v="60.86"/>
    <s v="Melbourne"/>
    <x v="9"/>
    <n v="1947.52"/>
    <n v="3353.92"/>
    <n v="1406.4"/>
  </r>
  <r>
    <d v="2004-02-20T00:00:00"/>
    <n v="10223"/>
    <n v="34"/>
    <n v="87.54"/>
    <x v="28"/>
    <s v="Planes"/>
    <n v="66.739999999999995"/>
    <s v="Melbourne"/>
    <x v="9"/>
    <n v="2269.16"/>
    <n v="2976.36"/>
    <n v="707.20000000000027"/>
  </r>
  <r>
    <d v="2004-02-20T00:00:00"/>
    <n v="10223"/>
    <n v="38"/>
    <n v="60.94"/>
    <x v="29"/>
    <s v="Motorcycles"/>
    <n v="37.32"/>
    <s v="Melbourne"/>
    <x v="9"/>
    <n v="1418.16"/>
    <n v="2315.7199999999998"/>
    <n v="897.55999999999972"/>
  </r>
  <r>
    <d v="2004-02-20T00:00:00"/>
    <n v="10223"/>
    <n v="23"/>
    <n v="68.099999999999994"/>
    <x v="31"/>
    <s v="Planes"/>
    <n v="36.229999999999997"/>
    <s v="Melbourne"/>
    <x v="9"/>
    <n v="833.29"/>
    <n v="1566.3"/>
    <n v="733.01"/>
  </r>
  <r>
    <d v="2004-02-20T00:00:00"/>
    <n v="10223"/>
    <n v="21"/>
    <n v="90.9"/>
    <x v="32"/>
    <s v="Motorcycles"/>
    <n v="66.92"/>
    <s v="Melbourne"/>
    <x v="9"/>
    <n v="1405.32"/>
    <n v="1908.9"/>
    <n v="503.58000000000015"/>
  </r>
  <r>
    <d v="2004-02-20T00:00:00"/>
    <n v="10223"/>
    <n v="20"/>
    <n v="66.73"/>
    <x v="33"/>
    <s v="Vintage Cars"/>
    <n v="33.020000000000003"/>
    <s v="Melbourne"/>
    <x v="9"/>
    <n v="660.40000000000009"/>
    <n v="1334.6000000000001"/>
    <n v="674.2"/>
  </r>
  <r>
    <d v="2004-02-20T00:00:00"/>
    <n v="10223"/>
    <n v="41"/>
    <n v="41.02"/>
    <x v="34"/>
    <s v="Vintage Cars"/>
    <n v="27.06"/>
    <s v="Melbourne"/>
    <x v="9"/>
    <n v="1109.46"/>
    <n v="1681.8200000000002"/>
    <n v="572.36000000000013"/>
  </r>
  <r>
    <d v="2004-02-20T00:00:00"/>
    <n v="10223"/>
    <n v="25"/>
    <n v="84.03"/>
    <x v="35"/>
    <s v="Planes"/>
    <n v="51.15"/>
    <s v="Melbourne"/>
    <x v="9"/>
    <n v="1278.75"/>
    <n v="2100.75"/>
    <n v="822"/>
  </r>
  <r>
    <d v="2004-02-20T00:00:00"/>
    <n v="10223"/>
    <n v="29"/>
    <n v="113.9"/>
    <x v="37"/>
    <s v="Planes"/>
    <n v="59.33"/>
    <s v="Melbourne"/>
    <x v="9"/>
    <n v="1720.57"/>
    <n v="3303.1000000000004"/>
    <n v="1582.5300000000004"/>
  </r>
  <r>
    <d v="2004-02-20T00:00:00"/>
    <n v="10223"/>
    <n v="26"/>
    <n v="79.2"/>
    <x v="38"/>
    <s v="Planes"/>
    <n v="54.4"/>
    <s v="Melbourne"/>
    <x v="9"/>
    <n v="1414.3999999999999"/>
    <n v="2059.2000000000003"/>
    <n v="644.80000000000041"/>
  </r>
  <r>
    <d v="2004-02-21T00:00:00"/>
    <n v="10224"/>
    <n v="43"/>
    <n v="141.58000000000001"/>
    <x v="42"/>
    <s v="Motorcycles"/>
    <n v="66.27"/>
    <s v="Lille"/>
    <x v="0"/>
    <n v="2849.6099999999997"/>
    <n v="6087.9400000000005"/>
    <n v="3238.3300000000008"/>
  </r>
  <r>
    <d v="2004-02-21T00:00:00"/>
    <n v="10224"/>
    <n v="38"/>
    <n v="57.2"/>
    <x v="46"/>
    <s v="Motorcycles"/>
    <n v="32.950000000000003"/>
    <s v="Lille"/>
    <x v="0"/>
    <n v="1252.1000000000001"/>
    <n v="2173.6"/>
    <n v="921.49999999999977"/>
  </r>
  <r>
    <d v="2004-02-21T00:00:00"/>
    <n v="10224"/>
    <n v="37"/>
    <n v="60.26"/>
    <x v="49"/>
    <s v="Motorcycles"/>
    <n v="47.1"/>
    <s v="Lille"/>
    <x v="0"/>
    <n v="1742.7"/>
    <n v="2229.62"/>
    <n v="486.91999999999985"/>
  </r>
  <r>
    <d v="2004-02-21T00:00:00"/>
    <n v="10224"/>
    <n v="43"/>
    <n v="37.01"/>
    <x v="52"/>
    <s v="Motorcycles"/>
    <n v="24.14"/>
    <s v="Lille"/>
    <x v="0"/>
    <n v="1038.02"/>
    <n v="1591.4299999999998"/>
    <n v="553.40999999999985"/>
  </r>
  <r>
    <d v="2004-02-21T00:00:00"/>
    <n v="10224"/>
    <n v="30"/>
    <n v="94.91"/>
    <x v="53"/>
    <s v="Motorcycles"/>
    <n v="56.13"/>
    <s v="Lille"/>
    <x v="0"/>
    <n v="1683.9"/>
    <n v="2847.2999999999997"/>
    <n v="1163.3999999999996"/>
  </r>
  <r>
    <d v="2004-02-21T00:00:00"/>
    <n v="10224"/>
    <n v="50"/>
    <n v="81.36"/>
    <x v="54"/>
    <s v="Motorcycles"/>
    <n v="34.17"/>
    <s v="Lille"/>
    <x v="0"/>
    <n v="1708.5"/>
    <n v="4068"/>
    <n v="2359.5"/>
  </r>
  <r>
    <d v="2004-02-22T00:00:00"/>
    <n v="10225"/>
    <n v="27"/>
    <n v="157.6"/>
    <x v="41"/>
    <s v="Classic Cars"/>
    <n v="95.34"/>
    <s v="Gen ve"/>
    <x v="10"/>
    <n v="2574.1800000000003"/>
    <n v="4255.2"/>
    <n v="1681.0199999999995"/>
  </r>
  <r>
    <d v="2004-02-22T00:00:00"/>
    <n v="10225"/>
    <n v="25"/>
    <n v="101"/>
    <x v="55"/>
    <s v="Classic Cars"/>
    <n v="75.16"/>
    <s v="Gen ve"/>
    <x v="10"/>
    <n v="1879"/>
    <n v="2525"/>
    <n v="646"/>
  </r>
  <r>
    <d v="2004-02-22T00:00:00"/>
    <n v="10225"/>
    <n v="37"/>
    <n v="64.64"/>
    <x v="43"/>
    <s v="Classic Cars"/>
    <n v="31.92"/>
    <s v="Gen ve"/>
    <x v="10"/>
    <n v="1181.04"/>
    <n v="2391.6799999999998"/>
    <n v="1210.6399999999999"/>
  </r>
  <r>
    <d v="2004-02-22T00:00:00"/>
    <n v="10225"/>
    <n v="21"/>
    <n v="100.19"/>
    <x v="56"/>
    <s v="Classic Cars"/>
    <n v="58.73"/>
    <s v="Gen ve"/>
    <x v="10"/>
    <n v="1233.33"/>
    <n v="2103.9899999999998"/>
    <n v="870.65999999999985"/>
  </r>
  <r>
    <d v="2004-02-22T00:00:00"/>
    <n v="10225"/>
    <n v="32"/>
    <n v="116.06"/>
    <x v="57"/>
    <s v="Classic Cars"/>
    <n v="83.51"/>
    <s v="Gen ve"/>
    <x v="10"/>
    <n v="2672.32"/>
    <n v="3713.92"/>
    <n v="1041.5999999999999"/>
  </r>
  <r>
    <d v="2004-02-22T00:00:00"/>
    <n v="10225"/>
    <n v="47"/>
    <n v="71.61"/>
    <x v="59"/>
    <s v="Classic Cars"/>
    <n v="53.9"/>
    <s v="Gen ve"/>
    <x v="10"/>
    <n v="2533.2999999999997"/>
    <n v="3365.67"/>
    <n v="832.37000000000035"/>
  </r>
  <r>
    <d v="2004-02-22T00:00:00"/>
    <n v="10225"/>
    <n v="43"/>
    <n v="162.57"/>
    <x v="62"/>
    <s v="Classic Cars"/>
    <n v="77.900000000000006"/>
    <s v="Gen ve"/>
    <x v="10"/>
    <n v="3349.7000000000003"/>
    <n v="6990.5099999999993"/>
    <n v="3640.809999999999"/>
  </r>
  <r>
    <d v="2004-02-22T00:00:00"/>
    <n v="10225"/>
    <n v="37"/>
    <n v="69.959999999999994"/>
    <x v="44"/>
    <s v="Classic Cars"/>
    <n v="49.05"/>
    <s v="Gen ve"/>
    <x v="10"/>
    <n v="1814.85"/>
    <n v="2588.52"/>
    <n v="773.67000000000007"/>
  </r>
  <r>
    <d v="2004-02-22T00:00:00"/>
    <n v="10225"/>
    <n v="27"/>
    <n v="119.06"/>
    <x v="45"/>
    <s v="Classic Cars"/>
    <n v="73.489999999999995"/>
    <s v="Gen ve"/>
    <x v="10"/>
    <n v="1984.2299999999998"/>
    <n v="3214.62"/>
    <n v="1230.3900000000001"/>
  </r>
  <r>
    <d v="2004-02-22T00:00:00"/>
    <n v="10225"/>
    <n v="35"/>
    <n v="135.41"/>
    <x v="47"/>
    <s v="Classic Cars"/>
    <n v="69.930000000000007"/>
    <s v="Gen ve"/>
    <x v="10"/>
    <n v="2447.5500000000002"/>
    <n v="4739.3499999999995"/>
    <n v="2291.7999999999993"/>
  </r>
  <r>
    <d v="2004-02-22T00:00:00"/>
    <n v="10225"/>
    <n v="42"/>
    <n v="34.74"/>
    <x v="67"/>
    <s v="Classic Cars"/>
    <n v="16.239999999999998"/>
    <s v="Gen ve"/>
    <x v="10"/>
    <n v="682.07999999999993"/>
    <n v="1459.0800000000002"/>
    <n v="777.00000000000023"/>
  </r>
  <r>
    <d v="2004-02-22T00:00:00"/>
    <n v="10225"/>
    <n v="24"/>
    <n v="51.43"/>
    <x v="50"/>
    <s v="Classic Cars"/>
    <n v="38.58"/>
    <s v="Gen ve"/>
    <x v="10"/>
    <n v="925.92"/>
    <n v="1234.32"/>
    <n v="308.39999999999998"/>
  </r>
  <r>
    <d v="2004-02-22T00:00:00"/>
    <n v="10225"/>
    <n v="40"/>
    <n v="130.6"/>
    <x v="70"/>
    <s v="Classic Cars"/>
    <n v="98.3"/>
    <s v="Gen ve"/>
    <x v="10"/>
    <n v="3932"/>
    <n v="5224"/>
    <n v="1292"/>
  </r>
  <r>
    <d v="2004-02-22T00:00:00"/>
    <n v="10225"/>
    <n v="46"/>
    <n v="77.61"/>
    <x v="51"/>
    <s v="Classic Cars"/>
    <n v="32.33"/>
    <s v="Gen ve"/>
    <x v="10"/>
    <n v="1487.1799999999998"/>
    <n v="3570.06"/>
    <n v="2082.88"/>
  </r>
  <r>
    <d v="2004-02-26T00:00:00"/>
    <n v="10226"/>
    <n v="38"/>
    <n v="108.26"/>
    <x v="58"/>
    <s v="Classic Cars"/>
    <n v="65.959999999999994"/>
    <s v="San Diego"/>
    <x v="1"/>
    <n v="2506.4799999999996"/>
    <n v="4113.88"/>
    <n v="1607.4000000000005"/>
  </r>
  <r>
    <d v="2004-02-26T00:00:00"/>
    <n v="10226"/>
    <n v="24"/>
    <n v="129.44999999999999"/>
    <x v="60"/>
    <s v="Classic Cars"/>
    <n v="93.89"/>
    <s v="San Diego"/>
    <x v="1"/>
    <n v="2253.36"/>
    <n v="3106.7999999999997"/>
    <n v="853.4399999999996"/>
  </r>
  <r>
    <d v="2004-02-26T00:00:00"/>
    <n v="10226"/>
    <n v="24"/>
    <n v="125.4"/>
    <x v="61"/>
    <s v="Classic Cars"/>
    <n v="56.76"/>
    <s v="San Diego"/>
    <x v="1"/>
    <n v="1362.24"/>
    <n v="3009.6000000000004"/>
    <n v="1647.3600000000004"/>
  </r>
  <r>
    <d v="2004-02-26T00:00:00"/>
    <n v="10226"/>
    <n v="46"/>
    <n v="122.91"/>
    <x v="63"/>
    <s v="Classic Cars"/>
    <n v="62.16"/>
    <s v="San Diego"/>
    <x v="1"/>
    <n v="2859.3599999999997"/>
    <n v="5653.86"/>
    <n v="2794.5"/>
  </r>
  <r>
    <d v="2004-02-26T00:00:00"/>
    <n v="10226"/>
    <n v="21"/>
    <n v="65.41"/>
    <x v="64"/>
    <s v="Classic Cars"/>
    <n v="49.24"/>
    <s v="San Diego"/>
    <x v="1"/>
    <n v="1034.04"/>
    <n v="1373.61"/>
    <n v="339.56999999999994"/>
  </r>
  <r>
    <d v="2004-02-26T00:00:00"/>
    <n v="10226"/>
    <n v="36"/>
    <n v="47.79"/>
    <x v="65"/>
    <s v="Classic Cars"/>
    <n v="29.18"/>
    <s v="San Diego"/>
    <x v="1"/>
    <n v="1050.48"/>
    <n v="1720.44"/>
    <n v="669.96"/>
  </r>
  <r>
    <d v="2004-02-26T00:00:00"/>
    <n v="10226"/>
    <n v="48"/>
    <n v="95.3"/>
    <x v="69"/>
    <s v="Classic Cars"/>
    <n v="62.11"/>
    <s v="San Diego"/>
    <x v="1"/>
    <n v="2981.2799999999997"/>
    <n v="4574.3999999999996"/>
    <n v="1593.12"/>
  </r>
  <r>
    <d v="2004-03-02T00:00:00"/>
    <n v="10227"/>
    <n v="25"/>
    <n v="85.27"/>
    <x v="83"/>
    <s v="Vintage Cars"/>
    <n v="60.62"/>
    <s v="Lyon"/>
    <x v="0"/>
    <n v="1515.5"/>
    <n v="2131.75"/>
    <n v="616.25"/>
  </r>
  <r>
    <d v="2004-03-02T00:00:00"/>
    <n v="10227"/>
    <n v="31"/>
    <n v="50.14"/>
    <x v="84"/>
    <s v="Vintage Cars"/>
    <n v="24.26"/>
    <s v="Lyon"/>
    <x v="0"/>
    <n v="752.06000000000006"/>
    <n v="1554.34"/>
    <n v="802.27999999999986"/>
  </r>
  <r>
    <d v="2004-03-02T00:00:00"/>
    <n v="10227"/>
    <n v="26"/>
    <n v="136"/>
    <x v="74"/>
    <s v="Vintage Cars"/>
    <n v="86.7"/>
    <s v="Lyon"/>
    <x v="0"/>
    <n v="2254.2000000000003"/>
    <n v="3536"/>
    <n v="1281.7999999999997"/>
  </r>
  <r>
    <d v="2004-03-02T00:00:00"/>
    <n v="10227"/>
    <n v="28"/>
    <n v="59.93"/>
    <x v="75"/>
    <s v="Vintage Cars"/>
    <n v="33.299999999999997"/>
    <s v="Lyon"/>
    <x v="0"/>
    <n v="932.39999999999986"/>
    <n v="1678.04"/>
    <n v="745.6400000000001"/>
  </r>
  <r>
    <d v="2004-03-02T00:00:00"/>
    <n v="10227"/>
    <n v="46"/>
    <n v="118.23"/>
    <x v="76"/>
    <s v="Vintage Cars"/>
    <n v="58.48"/>
    <s v="Lyon"/>
    <x v="0"/>
    <n v="2690.08"/>
    <n v="5438.58"/>
    <n v="2748.5"/>
  </r>
  <r>
    <d v="2004-03-02T00:00:00"/>
    <n v="10227"/>
    <n v="29"/>
    <n v="146.81"/>
    <x v="77"/>
    <s v="Vintage Cars"/>
    <n v="72.56"/>
    <s v="Lyon"/>
    <x v="0"/>
    <n v="2104.2400000000002"/>
    <n v="4257.49"/>
    <n v="2153.2499999999995"/>
  </r>
  <r>
    <d v="2004-03-02T00:00:00"/>
    <n v="10227"/>
    <n v="33"/>
    <n v="99.21"/>
    <x v="88"/>
    <s v="Vintage Cars"/>
    <n v="57.54"/>
    <s v="Lyon"/>
    <x v="0"/>
    <n v="1898.82"/>
    <n v="3273.93"/>
    <n v="1375.11"/>
  </r>
  <r>
    <d v="2004-03-02T00:00:00"/>
    <n v="10227"/>
    <n v="34"/>
    <n v="87.43"/>
    <x v="71"/>
    <s v="Vintage Cars"/>
    <n v="43.26"/>
    <s v="Lyon"/>
    <x v="0"/>
    <n v="1470.84"/>
    <n v="2972.6200000000003"/>
    <n v="1501.7800000000004"/>
  </r>
  <r>
    <d v="2004-03-02T00:00:00"/>
    <n v="10227"/>
    <n v="37"/>
    <n v="70.56"/>
    <x v="72"/>
    <s v="Classic Cars"/>
    <n v="34.21"/>
    <s v="Lyon"/>
    <x v="0"/>
    <n v="1265.77"/>
    <n v="2610.7200000000003"/>
    <n v="1344.9500000000003"/>
  </r>
  <r>
    <d v="2004-03-02T00:00:00"/>
    <n v="10227"/>
    <n v="42"/>
    <n v="27.22"/>
    <x v="78"/>
    <s v="Vintage Cars"/>
    <n v="22.57"/>
    <s v="Lyon"/>
    <x v="0"/>
    <n v="947.94"/>
    <n v="1143.24"/>
    <n v="195.29999999999995"/>
  </r>
  <r>
    <d v="2004-03-02T00:00:00"/>
    <n v="10227"/>
    <n v="24"/>
    <n v="39.42"/>
    <x v="79"/>
    <s v="Vintage Cars"/>
    <n v="20.61"/>
    <s v="Lyon"/>
    <x v="0"/>
    <n v="494.64"/>
    <n v="946.08"/>
    <n v="451.44000000000005"/>
  </r>
  <r>
    <d v="2004-03-02T00:00:00"/>
    <n v="10227"/>
    <n v="47"/>
    <n v="84.51"/>
    <x v="66"/>
    <s v="Classic Cars"/>
    <n v="47.25"/>
    <s v="Lyon"/>
    <x v="0"/>
    <n v="2220.75"/>
    <n v="3971.9700000000003"/>
    <n v="1751.2200000000003"/>
  </r>
  <r>
    <d v="2004-03-02T00:00:00"/>
    <n v="10227"/>
    <n v="33"/>
    <n v="102.17"/>
    <x v="73"/>
    <s v="Classic Cars"/>
    <n v="72.819999999999993"/>
    <s v="Lyon"/>
    <x v="0"/>
    <n v="2403.06"/>
    <n v="3371.61"/>
    <n v="968.55000000000018"/>
  </r>
  <r>
    <d v="2004-03-02T00:00:00"/>
    <n v="10227"/>
    <n v="40"/>
    <n v="78.760000000000005"/>
    <x v="68"/>
    <s v="Classic Cars"/>
    <n v="50.51"/>
    <s v="Lyon"/>
    <x v="0"/>
    <n v="2020.3999999999999"/>
    <n v="3150.4"/>
    <n v="1130.0000000000002"/>
  </r>
  <r>
    <d v="2004-03-02T00:00:00"/>
    <n v="10227"/>
    <n v="27"/>
    <n v="34.880000000000003"/>
    <x v="80"/>
    <s v="Vintage Cars"/>
    <n v="21.75"/>
    <s v="Lyon"/>
    <x v="0"/>
    <n v="587.25"/>
    <n v="941.7600000000001"/>
    <n v="354.5100000000001"/>
  </r>
  <r>
    <d v="2004-03-10T00:00:00"/>
    <n v="10228"/>
    <n v="29"/>
    <n v="214.3"/>
    <x v="81"/>
    <s v="Classic Cars"/>
    <n v="98.58"/>
    <s v="Cambridge"/>
    <x v="1"/>
    <n v="2858.82"/>
    <n v="6214.7000000000007"/>
    <n v="3355.8800000000006"/>
  </r>
  <r>
    <d v="2004-03-10T00:00:00"/>
    <n v="10228"/>
    <n v="32"/>
    <n v="100.34"/>
    <x v="82"/>
    <s v="Trucks and Buses"/>
    <n v="58.33"/>
    <s v="Cambridge"/>
    <x v="1"/>
    <n v="1866.56"/>
    <n v="3210.88"/>
    <n v="1344.3200000000002"/>
  </r>
  <r>
    <d v="2004-03-10T00:00:00"/>
    <n v="10228"/>
    <n v="24"/>
    <n v="101.31"/>
    <x v="85"/>
    <s v="Vintage Cars"/>
    <n v="60.78"/>
    <s v="Cambridge"/>
    <x v="1"/>
    <n v="1458.72"/>
    <n v="2431.44"/>
    <n v="972.72"/>
  </r>
  <r>
    <d v="2004-03-10T00:00:00"/>
    <n v="10228"/>
    <n v="45"/>
    <n v="57.46"/>
    <x v="86"/>
    <s v="Vintage Cars"/>
    <n v="34.35"/>
    <s v="Cambridge"/>
    <x v="1"/>
    <n v="1545.75"/>
    <n v="2585.6999999999998"/>
    <n v="1039.9499999999998"/>
  </r>
  <r>
    <d v="2004-03-10T00:00:00"/>
    <n v="10228"/>
    <n v="31"/>
    <n v="100.53"/>
    <x v="87"/>
    <s v="Vintage Cars"/>
    <n v="60.74"/>
    <s v="Cambridge"/>
    <x v="1"/>
    <n v="1882.94"/>
    <n v="3116.43"/>
    <n v="1233.4899999999998"/>
  </r>
  <r>
    <d v="2004-03-10T00:00:00"/>
    <n v="10228"/>
    <n v="33"/>
    <n v="84.73"/>
    <x v="90"/>
    <s v="Vintage Cars"/>
    <n v="57.46"/>
    <s v="Cambridge"/>
    <x v="1"/>
    <n v="1896.18"/>
    <n v="2796.09"/>
    <n v="899.91000000000008"/>
  </r>
  <r>
    <d v="2004-03-11T00:00:00"/>
    <n v="10229"/>
    <n v="50"/>
    <n v="138.88"/>
    <x v="92"/>
    <s v="Classic Cars"/>
    <n v="103.42"/>
    <s v="San Rafael"/>
    <x v="1"/>
    <n v="5171"/>
    <n v="6944"/>
    <n v="1773"/>
  </r>
  <r>
    <d v="2004-03-11T00:00:00"/>
    <n v="10229"/>
    <n v="25"/>
    <n v="110.7"/>
    <x v="91"/>
    <s v="Trucks and Buses"/>
    <n v="77.900000000000006"/>
    <s v="San Rafael"/>
    <x v="1"/>
    <n v="1947.5000000000002"/>
    <n v="2767.5"/>
    <n v="819.99999999999977"/>
  </r>
  <r>
    <d v="2004-03-11T00:00:00"/>
    <n v="10229"/>
    <n v="36"/>
    <n v="95.99"/>
    <x v="100"/>
    <s v="Trucks and Buses"/>
    <n v="55.7"/>
    <s v="San Rafael"/>
    <x v="1"/>
    <n v="2005.2"/>
    <n v="3455.64"/>
    <n v="1450.4399999999998"/>
  </r>
  <r>
    <d v="2004-03-11T00:00:00"/>
    <n v="10229"/>
    <n v="26"/>
    <n v="104.32"/>
    <x v="99"/>
    <s v="Trucks and Buses"/>
    <n v="74.86"/>
    <s v="San Rafael"/>
    <x v="1"/>
    <n v="1946.36"/>
    <n v="2712.3199999999997"/>
    <n v="765.95999999999981"/>
  </r>
  <r>
    <d v="2004-03-11T00:00:00"/>
    <n v="10229"/>
    <n v="28"/>
    <n v="53.48"/>
    <x v="93"/>
    <s v="Trucks and Buses"/>
    <n v="24.92"/>
    <s v="San Rafael"/>
    <x v="1"/>
    <n v="697.76"/>
    <n v="1497.4399999999998"/>
    <n v="799.67999999999984"/>
  </r>
  <r>
    <d v="2004-03-11T00:00:00"/>
    <n v="10229"/>
    <n v="22"/>
    <n v="157.49"/>
    <x v="62"/>
    <s v="Classic Cars"/>
    <n v="77.900000000000006"/>
    <s v="San Rafael"/>
    <x v="1"/>
    <n v="1713.8000000000002"/>
    <n v="3464.78"/>
    <n v="1750.98"/>
  </r>
  <r>
    <d v="2004-03-11T00:00:00"/>
    <n v="10229"/>
    <n v="41"/>
    <n v="119.87"/>
    <x v="94"/>
    <s v="Trucks and Buses"/>
    <n v="84.76"/>
    <s v="San Rafael"/>
    <x v="1"/>
    <n v="3475.1600000000003"/>
    <n v="4914.67"/>
    <n v="1439.5099999999998"/>
  </r>
  <r>
    <d v="2004-03-11T00:00:00"/>
    <n v="10229"/>
    <n v="39"/>
    <n v="43.77"/>
    <x v="89"/>
    <s v="Vintage Cars"/>
    <n v="23.14"/>
    <s v="San Rafael"/>
    <x v="1"/>
    <n v="902.46"/>
    <n v="1707.0300000000002"/>
    <n v="804.57000000000016"/>
  </r>
  <r>
    <d v="2004-03-11T00:00:00"/>
    <n v="10229"/>
    <n v="48"/>
    <n v="115.01"/>
    <x v="95"/>
    <s v="Trucks and Buses"/>
    <n v="61.34"/>
    <s v="San Rafael"/>
    <x v="1"/>
    <n v="2944.32"/>
    <n v="5520.4800000000005"/>
    <n v="2576.1600000000003"/>
  </r>
  <r>
    <d v="2004-03-11T00:00:00"/>
    <n v="10229"/>
    <n v="33"/>
    <n v="34.65"/>
    <x v="102"/>
    <s v="Classic Cars"/>
    <n v="15.91"/>
    <s v="San Rafael"/>
    <x v="1"/>
    <n v="525.03"/>
    <n v="1143.45"/>
    <n v="618.42000000000007"/>
  </r>
  <r>
    <d v="2004-03-11T00:00:00"/>
    <n v="10229"/>
    <n v="25"/>
    <n v="78.97"/>
    <x v="96"/>
    <s v="Trucks and Buses"/>
    <n v="53.93"/>
    <s v="San Rafael"/>
    <x v="1"/>
    <n v="1348.25"/>
    <n v="1974.25"/>
    <n v="626"/>
  </r>
  <r>
    <d v="2004-03-11T00:00:00"/>
    <n v="10229"/>
    <n v="23"/>
    <n v="49.78"/>
    <x v="103"/>
    <s v="Trucks and Buses"/>
    <n v="25.98"/>
    <s v="San Rafael"/>
    <x v="1"/>
    <n v="597.54"/>
    <n v="1144.94"/>
    <n v="547.40000000000009"/>
  </r>
  <r>
    <d v="2004-03-11T00:00:00"/>
    <n v="10229"/>
    <n v="30"/>
    <n v="52.36"/>
    <x v="97"/>
    <s v="Trucks and Buses"/>
    <n v="33.61"/>
    <s v="San Rafael"/>
    <x v="1"/>
    <n v="1008.3"/>
    <n v="1570.8"/>
    <n v="562.5"/>
  </r>
  <r>
    <d v="2004-03-11T00:00:00"/>
    <n v="10229"/>
    <n v="50"/>
    <n v="91.04"/>
    <x v="98"/>
    <s v="Classic Cars"/>
    <n v="46.53"/>
    <s v="San Rafael"/>
    <x v="1"/>
    <n v="2326.5"/>
    <n v="4552"/>
    <n v="2225.5"/>
  </r>
  <r>
    <d v="2004-03-15T00:00:00"/>
    <n v="10230"/>
    <n v="43"/>
    <n v="128.41999999999999"/>
    <x v="1"/>
    <s v="Classic Cars"/>
    <n v="89.14"/>
    <s v="Frankfurt"/>
    <x v="11"/>
    <n v="3833.02"/>
    <n v="5522.0599999999995"/>
    <n v="1689.0399999999995"/>
  </r>
  <r>
    <d v="2004-03-15T00:00:00"/>
    <n v="10230"/>
    <n v="49"/>
    <n v="153.91"/>
    <x v="101"/>
    <s v="Classic Cars"/>
    <n v="101.51"/>
    <s v="Frankfurt"/>
    <x v="11"/>
    <n v="4973.9900000000007"/>
    <n v="7541.59"/>
    <n v="2567.5999999999995"/>
  </r>
  <r>
    <d v="2004-03-15T00:00:00"/>
    <n v="10230"/>
    <n v="42"/>
    <n v="142.18"/>
    <x v="104"/>
    <s v="Classic Cars"/>
    <n v="91.92"/>
    <s v="Frankfurt"/>
    <x v="11"/>
    <n v="3860.64"/>
    <n v="5971.56"/>
    <n v="2110.9200000000005"/>
  </r>
  <r>
    <d v="2004-03-15T00:00:00"/>
    <n v="10230"/>
    <n v="36"/>
    <n v="47.4"/>
    <x v="105"/>
    <s v="Classic Cars"/>
    <n v="32.369999999999997"/>
    <s v="Frankfurt"/>
    <x v="11"/>
    <n v="1165.32"/>
    <n v="1706.3999999999999"/>
    <n v="541.07999999999993"/>
  </r>
  <r>
    <d v="2004-03-15T00:00:00"/>
    <n v="10230"/>
    <n v="45"/>
    <n v="99.36"/>
    <x v="106"/>
    <s v="Classic Cars"/>
    <n v="69.78"/>
    <s v="Frankfurt"/>
    <x v="11"/>
    <n v="3140.1"/>
    <n v="4471.2"/>
    <n v="1331.1"/>
  </r>
  <r>
    <d v="2004-03-15T00:00:00"/>
    <n v="10230"/>
    <n v="46"/>
    <n v="59.03"/>
    <x v="107"/>
    <s v="Trains"/>
    <n v="26.72"/>
    <s v="Frankfurt"/>
    <x v="11"/>
    <n v="1229.1199999999999"/>
    <n v="2715.38"/>
    <n v="1486.2600000000002"/>
  </r>
  <r>
    <d v="2004-03-15T00:00:00"/>
    <n v="10230"/>
    <n v="34"/>
    <n v="100.7"/>
    <x v="108"/>
    <s v="Trucks and Buses"/>
    <n v="68.290000000000006"/>
    <s v="Frankfurt"/>
    <x v="11"/>
    <n v="2321.86"/>
    <n v="3423.8"/>
    <n v="1101.94"/>
  </r>
  <r>
    <d v="2004-03-15T00:00:00"/>
    <n v="10230"/>
    <n v="43"/>
    <n v="57.41"/>
    <x v="8"/>
    <s v="Trains"/>
    <n v="37.49"/>
    <s v="Frankfurt"/>
    <x v="11"/>
    <n v="1612.0700000000002"/>
    <n v="2468.6299999999997"/>
    <n v="856.55999999999949"/>
  </r>
  <r>
    <d v="2004-03-19T00:00:00"/>
    <n v="10231"/>
    <n v="42"/>
    <n v="193.25"/>
    <x v="0"/>
    <s v="Classic Cars"/>
    <n v="95.59"/>
    <s v="Madrid"/>
    <x v="3"/>
    <n v="4014.78"/>
    <n v="8116.5"/>
    <n v="4101.7199999999993"/>
  </r>
  <r>
    <d v="2004-03-19T00:00:00"/>
    <n v="10231"/>
    <n v="49"/>
    <n v="147.07"/>
    <x v="2"/>
    <s v="Classic Cars"/>
    <n v="83.05"/>
    <s v="Madrid"/>
    <x v="3"/>
    <n v="4069.45"/>
    <n v="7206.4299999999994"/>
    <n v="3136.9799999999996"/>
  </r>
  <r>
    <d v="2004-03-20T00:00:00"/>
    <n v="10232"/>
    <n v="22"/>
    <n v="133.86000000000001"/>
    <x v="3"/>
    <s v="Vintage Cars"/>
    <n v="68.3"/>
    <s v="Cowes"/>
    <x v="4"/>
    <n v="1502.6"/>
    <n v="2944.92"/>
    <n v="1442.3200000000002"/>
  </r>
  <r>
    <d v="2004-03-20T00:00:00"/>
    <n v="10232"/>
    <n v="48"/>
    <n v="97.81"/>
    <x v="4"/>
    <s v="Trains"/>
    <n v="67.56"/>
    <s v="Cowes"/>
    <x v="4"/>
    <n v="3242.88"/>
    <n v="4694.88"/>
    <n v="1452"/>
  </r>
  <r>
    <d v="2004-03-20T00:00:00"/>
    <n v="10232"/>
    <n v="23"/>
    <n v="78.12"/>
    <x v="5"/>
    <s v="Vintage Cars"/>
    <n v="52.66"/>
    <s v="Cowes"/>
    <x v="4"/>
    <n v="1211.1799999999998"/>
    <n v="1796.7600000000002"/>
    <n v="585.58000000000038"/>
  </r>
  <r>
    <d v="2004-03-20T00:00:00"/>
    <n v="10232"/>
    <n v="46"/>
    <n v="113.06"/>
    <x v="6"/>
    <s v="Ships"/>
    <n v="82.34"/>
    <s v="Cowes"/>
    <x v="4"/>
    <n v="3787.6400000000003"/>
    <n v="5200.76"/>
    <n v="1413.12"/>
  </r>
  <r>
    <d v="2004-03-20T00:00:00"/>
    <n v="10232"/>
    <n v="26"/>
    <n v="84.88"/>
    <x v="10"/>
    <s v="Ships"/>
    <n v="43.3"/>
    <s v="Cowes"/>
    <x v="4"/>
    <n v="1125.8"/>
    <n v="2206.88"/>
    <n v="1081.0800000000002"/>
  </r>
  <r>
    <d v="2004-03-20T00:00:00"/>
    <n v="10232"/>
    <n v="48"/>
    <n v="86.15"/>
    <x v="12"/>
    <s v="Ships"/>
    <n v="51.09"/>
    <s v="Cowes"/>
    <x v="4"/>
    <n v="2452.3200000000002"/>
    <n v="4135.2000000000007"/>
    <n v="1682.8800000000006"/>
  </r>
  <r>
    <d v="2004-03-20T00:00:00"/>
    <n v="10232"/>
    <n v="35"/>
    <n v="81.430000000000007"/>
    <x v="13"/>
    <s v="Ships"/>
    <n v="53.63"/>
    <s v="Cowes"/>
    <x v="4"/>
    <n v="1877.0500000000002"/>
    <n v="2850.05"/>
    <n v="973"/>
  </r>
  <r>
    <d v="2004-03-20T00:00:00"/>
    <n v="10232"/>
    <n v="24"/>
    <n v="48.59"/>
    <x v="14"/>
    <s v="Ships"/>
    <n v="33.299999999999997"/>
    <s v="Cowes"/>
    <x v="4"/>
    <n v="799.19999999999993"/>
    <n v="1166.1600000000001"/>
    <n v="366.96000000000015"/>
  </r>
  <r>
    <d v="2004-03-29T00:00:00"/>
    <n v="10233"/>
    <n v="40"/>
    <n v="70.81"/>
    <x v="7"/>
    <s v="Vintage Cars"/>
    <n v="46.91"/>
    <s v="Newark"/>
    <x v="1"/>
    <n v="1876.3999999999999"/>
    <n v="2832.4"/>
    <n v="956.00000000000023"/>
  </r>
  <r>
    <d v="2004-03-29T00:00:00"/>
    <n v="10233"/>
    <n v="36"/>
    <n v="66"/>
    <x v="9"/>
    <s v="Ships"/>
    <n v="34"/>
    <s v="Newark"/>
    <x v="1"/>
    <n v="1224"/>
    <n v="2376"/>
    <n v="1152"/>
  </r>
  <r>
    <d v="2004-03-29T00:00:00"/>
    <n v="10233"/>
    <n v="29"/>
    <n v="67.94"/>
    <x v="11"/>
    <s v="Ships"/>
    <n v="33.97"/>
    <s v="Newark"/>
    <x v="1"/>
    <n v="985.13"/>
    <n v="1970.26"/>
    <n v="985.13"/>
  </r>
  <r>
    <d v="2004-03-30T00:00:00"/>
    <n v="10234"/>
    <n v="48"/>
    <n v="118.32"/>
    <x v="15"/>
    <s v="Classic Cars"/>
    <n v="85.68"/>
    <s v="Wellington"/>
    <x v="12"/>
    <n v="4112.6400000000003"/>
    <n v="5679.36"/>
    <n v="1566.7199999999993"/>
  </r>
  <r>
    <d v="2004-03-30T00:00:00"/>
    <n v="10234"/>
    <n v="50"/>
    <n v="146.65"/>
    <x v="25"/>
    <s v="Planes"/>
    <n v="77.27"/>
    <s v="Wellington"/>
    <x v="12"/>
    <n v="3863.5"/>
    <n v="7332.5"/>
    <n v="3469"/>
  </r>
  <r>
    <d v="2004-03-30T00:00:00"/>
    <n v="10234"/>
    <n v="48"/>
    <n v="84.3"/>
    <x v="16"/>
    <s v="Ships"/>
    <n v="51.61"/>
    <s v="Wellington"/>
    <x v="12"/>
    <n v="2477.2799999999997"/>
    <n v="4046.3999999999996"/>
    <n v="1569.12"/>
  </r>
  <r>
    <d v="2004-03-30T00:00:00"/>
    <n v="10234"/>
    <n v="39"/>
    <n v="85.75"/>
    <x v="17"/>
    <s v="Vintage Cars"/>
    <n v="64.58"/>
    <s v="Wellington"/>
    <x v="12"/>
    <n v="2518.62"/>
    <n v="3344.25"/>
    <n v="825.63000000000011"/>
  </r>
  <r>
    <d v="2004-03-30T00:00:00"/>
    <n v="10234"/>
    <n v="44"/>
    <n v="67.14"/>
    <x v="18"/>
    <s v="Planes"/>
    <n v="34.25"/>
    <s v="Wellington"/>
    <x v="12"/>
    <n v="1507"/>
    <n v="2954.16"/>
    <n v="1447.1599999999999"/>
  </r>
  <r>
    <d v="2004-03-30T00:00:00"/>
    <n v="10234"/>
    <n v="25"/>
    <n v="65.09"/>
    <x v="19"/>
    <s v="Vintage Cars"/>
    <n v="26.3"/>
    <s v="Wellington"/>
    <x v="12"/>
    <n v="657.5"/>
    <n v="1627.25"/>
    <n v="969.75"/>
  </r>
  <r>
    <d v="2004-03-30T00:00:00"/>
    <n v="10234"/>
    <n v="31"/>
    <n v="78.83"/>
    <x v="20"/>
    <s v="Vintage Cars"/>
    <n v="48.64"/>
    <s v="Wellington"/>
    <x v="12"/>
    <n v="1507.84"/>
    <n v="2443.73"/>
    <n v="935.8900000000001"/>
  </r>
  <r>
    <d v="2004-03-30T00:00:00"/>
    <n v="10234"/>
    <n v="29"/>
    <n v="83.28"/>
    <x v="21"/>
    <s v="Ships"/>
    <n v="39.83"/>
    <s v="Wellington"/>
    <x v="12"/>
    <n v="1155.07"/>
    <n v="2415.12"/>
    <n v="1260.05"/>
  </r>
  <r>
    <d v="2004-03-30T00:00:00"/>
    <n v="10234"/>
    <n v="40"/>
    <n v="45.69"/>
    <x v="22"/>
    <s v="Planes"/>
    <n v="32.770000000000003"/>
    <s v="Wellington"/>
    <x v="12"/>
    <n v="1310.8000000000002"/>
    <n v="1827.6"/>
    <n v="516.79999999999973"/>
  </r>
  <r>
    <d v="2004-04-02T00:00:00"/>
    <n v="10235"/>
    <n v="24"/>
    <n v="81.95"/>
    <x v="26"/>
    <s v="Planes"/>
    <n v="49"/>
    <s v="Tsawassen"/>
    <x v="13"/>
    <n v="1176"/>
    <n v="1966.8000000000002"/>
    <n v="790.80000000000018"/>
  </r>
  <r>
    <d v="2004-04-02T00:00:00"/>
    <n v="10235"/>
    <n v="23"/>
    <n v="89.72"/>
    <x v="28"/>
    <s v="Planes"/>
    <n v="66.739999999999995"/>
    <s v="Tsawassen"/>
    <x v="13"/>
    <n v="1535.02"/>
    <n v="2063.56"/>
    <n v="528.54"/>
  </r>
  <r>
    <d v="2004-04-02T00:00:00"/>
    <n v="10235"/>
    <n v="33"/>
    <n v="55.27"/>
    <x v="30"/>
    <s v="Planes"/>
    <n v="29.34"/>
    <s v="Tsawassen"/>
    <x v="13"/>
    <n v="968.22"/>
    <n v="1823.91"/>
    <n v="855.69"/>
  </r>
  <r>
    <d v="2004-04-02T00:00:00"/>
    <n v="10235"/>
    <n v="40"/>
    <n v="63.03"/>
    <x v="31"/>
    <s v="Planes"/>
    <n v="36.229999999999997"/>
    <s v="Tsawassen"/>
    <x v="13"/>
    <n v="1449.1999999999998"/>
    <n v="2521.1999999999998"/>
    <n v="1072"/>
  </r>
  <r>
    <d v="2004-04-02T00:00:00"/>
    <n v="10235"/>
    <n v="41"/>
    <n v="90.9"/>
    <x v="32"/>
    <s v="Motorcycles"/>
    <n v="66.92"/>
    <s v="Tsawassen"/>
    <x v="13"/>
    <n v="2743.7200000000003"/>
    <n v="3726.9"/>
    <n v="983.17999999999984"/>
  </r>
  <r>
    <d v="2004-04-02T00:00:00"/>
    <n v="10235"/>
    <n v="34"/>
    <n v="66.73"/>
    <x v="33"/>
    <s v="Vintage Cars"/>
    <n v="33.020000000000003"/>
    <s v="Tsawassen"/>
    <x v="13"/>
    <n v="1122.68"/>
    <n v="2268.8200000000002"/>
    <n v="1146.1400000000001"/>
  </r>
  <r>
    <d v="2004-04-02T00:00:00"/>
    <n v="10235"/>
    <n v="41"/>
    <n v="37.090000000000003"/>
    <x v="34"/>
    <s v="Vintage Cars"/>
    <n v="27.06"/>
    <s v="Tsawassen"/>
    <x v="13"/>
    <n v="1109.46"/>
    <n v="1520.69"/>
    <n v="411.23"/>
  </r>
  <r>
    <d v="2004-04-02T00:00:00"/>
    <n v="10235"/>
    <n v="25"/>
    <n v="88.6"/>
    <x v="35"/>
    <s v="Planes"/>
    <n v="51.15"/>
    <s v="Tsawassen"/>
    <x v="13"/>
    <n v="1278.75"/>
    <n v="2215"/>
    <n v="936.25"/>
  </r>
  <r>
    <d v="2004-04-02T00:00:00"/>
    <n v="10235"/>
    <n v="38"/>
    <n v="92.74"/>
    <x v="36"/>
    <s v="Planes"/>
    <n v="68.8"/>
    <s v="Tsawassen"/>
    <x v="13"/>
    <n v="2614.4"/>
    <n v="3524.12"/>
    <n v="909.7199999999998"/>
  </r>
  <r>
    <d v="2004-04-02T00:00:00"/>
    <n v="10235"/>
    <n v="25"/>
    <n v="116.28"/>
    <x v="37"/>
    <s v="Planes"/>
    <n v="59.33"/>
    <s v="Tsawassen"/>
    <x v="13"/>
    <n v="1483.25"/>
    <n v="2907"/>
    <n v="1423.75"/>
  </r>
  <r>
    <d v="2004-04-02T00:00:00"/>
    <n v="10235"/>
    <n v="32"/>
    <n v="73.599999999999994"/>
    <x v="38"/>
    <s v="Planes"/>
    <n v="54.4"/>
    <s v="Tsawassen"/>
    <x v="13"/>
    <n v="1740.8"/>
    <n v="2355.1999999999998"/>
    <n v="614.39999999999986"/>
  </r>
  <r>
    <d v="2004-04-02T00:00:00"/>
    <n v="10235"/>
    <n v="34"/>
    <n v="70.33"/>
    <x v="39"/>
    <s v="Planes"/>
    <n v="36.270000000000003"/>
    <s v="Tsawassen"/>
    <x v="13"/>
    <n v="1233.18"/>
    <n v="2391.2199999999998"/>
    <n v="1158.0399999999997"/>
  </r>
  <r>
    <d v="2004-04-03T00:00:00"/>
    <n v="10236"/>
    <n v="22"/>
    <n v="105.86"/>
    <x v="23"/>
    <s v="Motorcycles"/>
    <n v="68.989999999999995"/>
    <s v="Philadelphia"/>
    <x v="1"/>
    <n v="1517.78"/>
    <n v="2328.92"/>
    <n v="811.1400000000001"/>
  </r>
  <r>
    <d v="2004-04-03T00:00:00"/>
    <n v="10236"/>
    <n v="23"/>
    <n v="52.7"/>
    <x v="27"/>
    <s v="Motorcycles"/>
    <n v="24.23"/>
    <s v="Philadelphia"/>
    <x v="1"/>
    <n v="557.29"/>
    <n v="1212.1000000000001"/>
    <n v="654.81000000000017"/>
  </r>
  <r>
    <d v="2004-04-03T00:00:00"/>
    <n v="10236"/>
    <n v="36"/>
    <n v="65.510000000000005"/>
    <x v="29"/>
    <s v="Motorcycles"/>
    <n v="37.32"/>
    <s v="Philadelphia"/>
    <x v="1"/>
    <n v="1343.52"/>
    <n v="2358.36"/>
    <n v="1014.8400000000001"/>
  </r>
  <r>
    <d v="2004-04-05T00:00:00"/>
    <n v="10237"/>
    <n v="23"/>
    <n v="91.87"/>
    <x v="40"/>
    <s v="Motorcycles"/>
    <n v="48.81"/>
    <s v="NYC"/>
    <x v="1"/>
    <n v="1122.6300000000001"/>
    <n v="2113.0100000000002"/>
    <n v="990.38000000000011"/>
  </r>
  <r>
    <d v="2004-04-05T00:00:00"/>
    <n v="10237"/>
    <n v="39"/>
    <n v="158.80000000000001"/>
    <x v="24"/>
    <s v="Motorcycles"/>
    <n v="91.02"/>
    <s v="NYC"/>
    <x v="1"/>
    <n v="3549.7799999999997"/>
    <n v="6193.2000000000007"/>
    <n v="2643.420000000001"/>
  </r>
  <r>
    <d v="2004-04-05T00:00:00"/>
    <n v="10237"/>
    <n v="32"/>
    <n v="129.53"/>
    <x v="42"/>
    <s v="Motorcycles"/>
    <n v="66.27"/>
    <s v="NYC"/>
    <x v="1"/>
    <n v="2120.64"/>
    <n v="4144.96"/>
    <n v="2024.3200000000002"/>
  </r>
  <r>
    <d v="2004-04-05T00:00:00"/>
    <n v="10237"/>
    <n v="26"/>
    <n v="49.74"/>
    <x v="46"/>
    <s v="Motorcycles"/>
    <n v="32.950000000000003"/>
    <s v="NYC"/>
    <x v="1"/>
    <n v="856.7"/>
    <n v="1293.24"/>
    <n v="436.53999999999996"/>
  </r>
  <r>
    <d v="2004-04-05T00:00:00"/>
    <n v="10237"/>
    <n v="20"/>
    <n v="109.32"/>
    <x v="48"/>
    <s v="Motorcycles"/>
    <n v="60.86"/>
    <s v="NYC"/>
    <x v="1"/>
    <n v="1217.2"/>
    <n v="2186.3999999999996"/>
    <n v="969.19999999999959"/>
  </r>
  <r>
    <d v="2004-04-05T00:00:00"/>
    <n v="10237"/>
    <n v="26"/>
    <n v="62.33"/>
    <x v="49"/>
    <s v="Motorcycles"/>
    <n v="47.1"/>
    <s v="NYC"/>
    <x v="1"/>
    <n v="1224.6000000000001"/>
    <n v="1620.58"/>
    <n v="395.97999999999979"/>
  </r>
  <r>
    <d v="2004-04-05T00:00:00"/>
    <n v="10237"/>
    <n v="26"/>
    <n v="35"/>
    <x v="52"/>
    <s v="Motorcycles"/>
    <n v="24.14"/>
    <s v="NYC"/>
    <x v="1"/>
    <n v="627.64"/>
    <n v="910"/>
    <n v="282.36"/>
  </r>
  <r>
    <d v="2004-04-05T00:00:00"/>
    <n v="10237"/>
    <n v="27"/>
    <n v="94.91"/>
    <x v="53"/>
    <s v="Motorcycles"/>
    <n v="56.13"/>
    <s v="NYC"/>
    <x v="1"/>
    <n v="1515.51"/>
    <n v="2562.5699999999997"/>
    <n v="1047.0599999999997"/>
  </r>
  <r>
    <d v="2004-04-05T00:00:00"/>
    <n v="10237"/>
    <n v="20"/>
    <n v="78.92"/>
    <x v="54"/>
    <s v="Motorcycles"/>
    <n v="34.17"/>
    <s v="NYC"/>
    <x v="1"/>
    <n v="683.40000000000009"/>
    <n v="1578.4"/>
    <n v="895"/>
  </r>
  <r>
    <d v="2004-04-09T00:00:00"/>
    <n v="10238"/>
    <n v="28"/>
    <n v="161.49"/>
    <x v="41"/>
    <s v="Classic Cars"/>
    <n v="95.34"/>
    <s v="Kobenhavn"/>
    <x v="14"/>
    <n v="2669.52"/>
    <n v="4521.72"/>
    <n v="1852.2000000000003"/>
  </r>
  <r>
    <d v="2004-04-09T00:00:00"/>
    <n v="10238"/>
    <n v="29"/>
    <n v="104.52"/>
    <x v="55"/>
    <s v="Classic Cars"/>
    <n v="75.16"/>
    <s v="Kobenhavn"/>
    <x v="14"/>
    <n v="2179.64"/>
    <n v="3031.08"/>
    <n v="851.44"/>
  </r>
  <r>
    <d v="2004-04-09T00:00:00"/>
    <n v="10238"/>
    <n v="20"/>
    <n v="73.42"/>
    <x v="43"/>
    <s v="Classic Cars"/>
    <n v="31.92"/>
    <s v="Kobenhavn"/>
    <x v="14"/>
    <n v="638.40000000000009"/>
    <n v="1468.4"/>
    <n v="830"/>
  </r>
  <r>
    <d v="2004-04-09T00:00:00"/>
    <n v="10238"/>
    <n v="41"/>
    <n v="68.349999999999994"/>
    <x v="44"/>
    <s v="Classic Cars"/>
    <n v="49.05"/>
    <s v="Kobenhavn"/>
    <x v="14"/>
    <n v="2011.05"/>
    <n v="2802.35"/>
    <n v="791.3"/>
  </r>
  <r>
    <d v="2004-04-09T00:00:00"/>
    <n v="10238"/>
    <n v="49"/>
    <n v="144.05000000000001"/>
    <x v="45"/>
    <s v="Classic Cars"/>
    <n v="73.489999999999995"/>
    <s v="Kobenhavn"/>
    <x v="14"/>
    <n v="3601.0099999999998"/>
    <n v="7058.4500000000007"/>
    <n v="3457.440000000001"/>
  </r>
  <r>
    <d v="2004-04-09T00:00:00"/>
    <n v="10238"/>
    <n v="44"/>
    <n v="120.53"/>
    <x v="47"/>
    <s v="Classic Cars"/>
    <n v="69.930000000000007"/>
    <s v="Kobenhavn"/>
    <x v="14"/>
    <n v="3076.92"/>
    <n v="5303.32"/>
    <n v="2226.3999999999996"/>
  </r>
  <r>
    <d v="2004-04-09T00:00:00"/>
    <n v="10238"/>
    <n v="47"/>
    <n v="53.88"/>
    <x v="50"/>
    <s v="Classic Cars"/>
    <n v="38.58"/>
    <s v="Kobenhavn"/>
    <x v="14"/>
    <n v="1813.26"/>
    <n v="2532.36"/>
    <n v="719.10000000000014"/>
  </r>
  <r>
    <d v="2004-04-09T00:00:00"/>
    <n v="10238"/>
    <n v="22"/>
    <n v="67.91"/>
    <x v="51"/>
    <s v="Classic Cars"/>
    <n v="32.33"/>
    <s v="Kobenhavn"/>
    <x v="14"/>
    <n v="711.26"/>
    <n v="1494.02"/>
    <n v="782.76"/>
  </r>
  <r>
    <d v="2004-04-12T00:00:00"/>
    <n v="10239"/>
    <n v="21"/>
    <n v="100.19"/>
    <x v="56"/>
    <s v="Classic Cars"/>
    <n v="58.73"/>
    <s v="Oulu"/>
    <x v="15"/>
    <n v="1233.33"/>
    <n v="2103.9899999999998"/>
    <n v="870.65999999999985"/>
  </r>
  <r>
    <d v="2004-04-12T00:00:00"/>
    <n v="10239"/>
    <n v="46"/>
    <n v="70.069999999999993"/>
    <x v="59"/>
    <s v="Classic Cars"/>
    <n v="53.9"/>
    <s v="Oulu"/>
    <x v="15"/>
    <n v="2479.4"/>
    <n v="3223.22"/>
    <n v="743.81999999999971"/>
  </r>
  <r>
    <d v="2004-04-12T00:00:00"/>
    <n v="10239"/>
    <n v="47"/>
    <n v="135.47"/>
    <x v="62"/>
    <s v="Classic Cars"/>
    <n v="77.900000000000006"/>
    <s v="Oulu"/>
    <x v="15"/>
    <n v="3661.3"/>
    <n v="6367.09"/>
    <n v="2705.79"/>
  </r>
  <r>
    <d v="2004-04-12T00:00:00"/>
    <n v="10239"/>
    <n v="20"/>
    <n v="32.47"/>
    <x v="67"/>
    <s v="Classic Cars"/>
    <n v="16.239999999999998"/>
    <s v="Oulu"/>
    <x v="15"/>
    <n v="324.79999999999995"/>
    <n v="649.4"/>
    <n v="324.60000000000002"/>
  </r>
  <r>
    <d v="2004-04-12T00:00:00"/>
    <n v="10239"/>
    <n v="29"/>
    <n v="133.41"/>
    <x v="70"/>
    <s v="Classic Cars"/>
    <n v="98.3"/>
    <s v="Oulu"/>
    <x v="15"/>
    <n v="2850.7"/>
    <n v="3868.89"/>
    <n v="1018.19"/>
  </r>
  <r>
    <d v="2004-04-13T00:00:00"/>
    <n v="10240"/>
    <n v="41"/>
    <n v="125.97"/>
    <x v="57"/>
    <s v="Classic Cars"/>
    <n v="83.51"/>
    <s v="Kita-ku"/>
    <x v="2"/>
    <n v="3423.9100000000003"/>
    <n v="5164.7699999999995"/>
    <n v="1740.8599999999992"/>
  </r>
  <r>
    <d v="2004-04-13T00:00:00"/>
    <n v="10240"/>
    <n v="37"/>
    <n v="136.56"/>
    <x v="60"/>
    <s v="Classic Cars"/>
    <n v="93.89"/>
    <s v="Kita-ku"/>
    <x v="2"/>
    <n v="3473.93"/>
    <n v="5052.72"/>
    <n v="1578.7900000000004"/>
  </r>
  <r>
    <d v="2004-04-13T00:00:00"/>
    <n v="10240"/>
    <n v="37"/>
    <n v="134.22"/>
    <x v="63"/>
    <s v="Classic Cars"/>
    <n v="62.16"/>
    <s v="Kita-ku"/>
    <x v="2"/>
    <n v="2299.92"/>
    <n v="4966.1400000000003"/>
    <n v="2666.2200000000003"/>
  </r>
  <r>
    <d v="2004-04-13T00:00:00"/>
    <n v="10241"/>
    <n v="21"/>
    <n v="119.46"/>
    <x v="58"/>
    <s v="Classic Cars"/>
    <n v="65.959999999999994"/>
    <s v="Strasbourg"/>
    <x v="0"/>
    <n v="1385.1599999999999"/>
    <n v="2508.66"/>
    <n v="1123.5"/>
  </r>
  <r>
    <d v="2004-04-13T00:00:00"/>
    <n v="10241"/>
    <n v="41"/>
    <n v="153"/>
    <x v="74"/>
    <s v="Vintage Cars"/>
    <n v="86.7"/>
    <s v="Strasbourg"/>
    <x v="0"/>
    <n v="3554.7000000000003"/>
    <n v="6273"/>
    <n v="2718.2999999999997"/>
  </r>
  <r>
    <d v="2004-04-13T00:00:00"/>
    <n v="10241"/>
    <n v="33"/>
    <n v="55.7"/>
    <x v="75"/>
    <s v="Vintage Cars"/>
    <n v="33.299999999999997"/>
    <s v="Strasbourg"/>
    <x v="0"/>
    <n v="1098.8999999999999"/>
    <n v="1838.1000000000001"/>
    <n v="739.20000000000027"/>
  </r>
  <r>
    <d v="2004-04-13T00:00:00"/>
    <n v="10241"/>
    <n v="44"/>
    <n v="126.72"/>
    <x v="61"/>
    <s v="Classic Cars"/>
    <n v="56.76"/>
    <s v="Strasbourg"/>
    <x v="0"/>
    <n v="2497.44"/>
    <n v="5575.68"/>
    <n v="3078.2400000000002"/>
  </r>
  <r>
    <d v="2004-04-13T00:00:00"/>
    <n v="10241"/>
    <n v="42"/>
    <n v="77.31"/>
    <x v="71"/>
    <s v="Vintage Cars"/>
    <n v="43.26"/>
    <s v="Strasbourg"/>
    <x v="0"/>
    <n v="1816.9199999999998"/>
    <n v="3247.02"/>
    <n v="1430.1000000000001"/>
  </r>
  <r>
    <d v="2004-04-13T00:00:00"/>
    <n v="10241"/>
    <n v="30"/>
    <n v="62.72"/>
    <x v="72"/>
    <s v="Classic Cars"/>
    <n v="34.21"/>
    <s v="Strasbourg"/>
    <x v="0"/>
    <n v="1026.3"/>
    <n v="1881.6"/>
    <n v="855.3"/>
  </r>
  <r>
    <d v="2004-04-13T00:00:00"/>
    <n v="10241"/>
    <n v="22"/>
    <n v="72.02"/>
    <x v="64"/>
    <s v="Classic Cars"/>
    <n v="49.24"/>
    <s v="Strasbourg"/>
    <x v="0"/>
    <n v="1083.28"/>
    <n v="1584.4399999999998"/>
    <n v="501.15999999999985"/>
  </r>
  <r>
    <d v="2004-04-13T00:00:00"/>
    <n v="10241"/>
    <n v="21"/>
    <n v="47.29"/>
    <x v="65"/>
    <s v="Classic Cars"/>
    <n v="29.18"/>
    <s v="Strasbourg"/>
    <x v="0"/>
    <n v="612.78"/>
    <n v="993.09"/>
    <n v="380.31000000000006"/>
  </r>
  <r>
    <d v="2004-04-13T00:00:00"/>
    <n v="10241"/>
    <n v="47"/>
    <n v="89.05"/>
    <x v="66"/>
    <s v="Classic Cars"/>
    <n v="47.25"/>
    <s v="Strasbourg"/>
    <x v="0"/>
    <n v="2220.75"/>
    <n v="4185.3499999999995"/>
    <n v="1964.5999999999995"/>
  </r>
  <r>
    <d v="2004-04-13T00:00:00"/>
    <n v="10241"/>
    <n v="28"/>
    <n v="117.44"/>
    <x v="73"/>
    <s v="Classic Cars"/>
    <n v="72.819999999999993"/>
    <s v="Strasbourg"/>
    <x v="0"/>
    <n v="2038.9599999999998"/>
    <n v="3288.3199999999997"/>
    <n v="1249.3599999999999"/>
  </r>
  <r>
    <d v="2004-04-13T00:00:00"/>
    <n v="10241"/>
    <n v="26"/>
    <n v="69.34"/>
    <x v="68"/>
    <s v="Classic Cars"/>
    <n v="50.51"/>
    <s v="Strasbourg"/>
    <x v="0"/>
    <n v="1313.26"/>
    <n v="1802.8400000000001"/>
    <n v="489.58000000000015"/>
  </r>
  <r>
    <d v="2004-04-13T00:00:00"/>
    <n v="10241"/>
    <n v="27"/>
    <n v="107.08"/>
    <x v="69"/>
    <s v="Classic Cars"/>
    <n v="62.11"/>
    <s v="Strasbourg"/>
    <x v="0"/>
    <n v="1676.97"/>
    <n v="2891.16"/>
    <n v="1214.1899999999998"/>
  </r>
  <r>
    <d v="2004-04-20T00:00:00"/>
    <n v="10242"/>
    <n v="46"/>
    <n v="36.520000000000003"/>
    <x v="80"/>
    <s v="Vintage Cars"/>
    <n v="21.75"/>
    <s v="NYC"/>
    <x v="1"/>
    <n v="1000.5"/>
    <n v="1679.92"/>
    <n v="679.42000000000007"/>
  </r>
  <r>
    <d v="2004-04-26T00:00:00"/>
    <n v="10243"/>
    <n v="47"/>
    <n v="111.87"/>
    <x v="76"/>
    <s v="Vintage Cars"/>
    <n v="58.48"/>
    <s v="Boston"/>
    <x v="1"/>
    <n v="2748.56"/>
    <n v="5257.89"/>
    <n v="2509.3300000000004"/>
  </r>
  <r>
    <d v="2004-04-26T00:00:00"/>
    <n v="10243"/>
    <n v="33"/>
    <n v="30.87"/>
    <x v="78"/>
    <s v="Vintage Cars"/>
    <n v="22.57"/>
    <s v="Boston"/>
    <x v="1"/>
    <n v="744.81000000000006"/>
    <n v="1018.71"/>
    <n v="273.89999999999998"/>
  </r>
  <r>
    <d v="2004-04-29T00:00:00"/>
    <n v="10244"/>
    <n v="40"/>
    <n v="99.66"/>
    <x v="83"/>
    <s v="Vintage Cars"/>
    <n v="60.62"/>
    <s v="Madrid"/>
    <x v="3"/>
    <n v="2424.7999999999997"/>
    <n v="3986.3999999999996"/>
    <n v="1561.6"/>
  </r>
  <r>
    <d v="2004-04-29T00:00:00"/>
    <n v="10244"/>
    <n v="20"/>
    <n v="48.52"/>
    <x v="84"/>
    <s v="Vintage Cars"/>
    <n v="24.26"/>
    <s v="Madrid"/>
    <x v="3"/>
    <n v="485.20000000000005"/>
    <n v="970.40000000000009"/>
    <n v="485.20000000000005"/>
  </r>
  <r>
    <d v="2004-04-29T00:00:00"/>
    <n v="10244"/>
    <n v="43"/>
    <n v="141.75"/>
    <x v="77"/>
    <s v="Vintage Cars"/>
    <n v="72.56"/>
    <s v="Madrid"/>
    <x v="3"/>
    <n v="3120.08"/>
    <n v="6095.25"/>
    <n v="2975.17"/>
  </r>
  <r>
    <d v="2004-04-29T00:00:00"/>
    <n v="10244"/>
    <n v="30"/>
    <n v="87.13"/>
    <x v="85"/>
    <s v="Vintage Cars"/>
    <n v="60.78"/>
    <s v="Madrid"/>
    <x v="3"/>
    <n v="1823.4"/>
    <n v="2613.8999999999996"/>
    <n v="790.49999999999955"/>
  </r>
  <r>
    <d v="2004-04-29T00:00:00"/>
    <n v="10244"/>
    <n v="24"/>
    <n v="54.96"/>
    <x v="86"/>
    <s v="Vintage Cars"/>
    <n v="34.35"/>
    <s v="Madrid"/>
    <x v="3"/>
    <n v="824.40000000000009"/>
    <n v="1319.04"/>
    <n v="494.63999999999987"/>
  </r>
  <r>
    <d v="2004-04-29T00:00:00"/>
    <n v="10244"/>
    <n v="29"/>
    <n v="85.87"/>
    <x v="87"/>
    <s v="Vintage Cars"/>
    <n v="60.74"/>
    <s v="Madrid"/>
    <x v="3"/>
    <n v="1761.46"/>
    <n v="2490.23"/>
    <n v="728.77"/>
  </r>
  <r>
    <d v="2004-04-29T00:00:00"/>
    <n v="10244"/>
    <n v="36"/>
    <n v="87.3"/>
    <x v="88"/>
    <s v="Vintage Cars"/>
    <n v="57.54"/>
    <s v="Madrid"/>
    <x v="3"/>
    <n v="2071.44"/>
    <n v="3142.7999999999997"/>
    <n v="1071.3599999999997"/>
  </r>
  <r>
    <d v="2004-04-29T00:00:00"/>
    <n v="10244"/>
    <n v="39"/>
    <n v="42.11"/>
    <x v="79"/>
    <s v="Vintage Cars"/>
    <n v="20.61"/>
    <s v="Madrid"/>
    <x v="3"/>
    <n v="803.79"/>
    <n v="1642.29"/>
    <n v="838.5"/>
  </r>
  <r>
    <d v="2004-04-29T00:00:00"/>
    <n v="10244"/>
    <n v="40"/>
    <n v="97.39"/>
    <x v="90"/>
    <s v="Vintage Cars"/>
    <n v="57.46"/>
    <s v="Madrid"/>
    <x v="3"/>
    <n v="2298.4"/>
    <n v="3895.6"/>
    <n v="1597.1999999999998"/>
  </r>
  <r>
    <d v="2004-05-04T00:00:00"/>
    <n v="10245"/>
    <n v="34"/>
    <n v="195.01"/>
    <x v="81"/>
    <s v="Classic Cars"/>
    <n v="98.58"/>
    <s v="New Haven"/>
    <x v="1"/>
    <n v="3351.72"/>
    <n v="6630.34"/>
    <n v="3278.6200000000003"/>
  </r>
  <r>
    <d v="2004-05-04T00:00:00"/>
    <n v="10245"/>
    <n v="28"/>
    <n v="147.74"/>
    <x v="92"/>
    <s v="Classic Cars"/>
    <n v="103.42"/>
    <s v="New Haven"/>
    <x v="1"/>
    <n v="2895.76"/>
    <n v="4136.72"/>
    <n v="1240.96"/>
  </r>
  <r>
    <d v="2004-05-04T00:00:00"/>
    <n v="10245"/>
    <n v="38"/>
    <n v="120.27"/>
    <x v="91"/>
    <s v="Trucks and Buses"/>
    <n v="77.900000000000006"/>
    <s v="New Haven"/>
    <x v="1"/>
    <n v="2960.2000000000003"/>
    <n v="4570.26"/>
    <n v="1610.06"/>
  </r>
  <r>
    <d v="2004-05-04T00:00:00"/>
    <n v="10245"/>
    <n v="29"/>
    <n v="114.34"/>
    <x v="82"/>
    <s v="Trucks and Buses"/>
    <n v="58.33"/>
    <s v="New Haven"/>
    <x v="1"/>
    <n v="1691.57"/>
    <n v="3315.86"/>
    <n v="1624.2900000000002"/>
  </r>
  <r>
    <d v="2004-05-04T00:00:00"/>
    <n v="10245"/>
    <n v="21"/>
    <n v="111.39"/>
    <x v="94"/>
    <s v="Trucks and Buses"/>
    <n v="84.76"/>
    <s v="New Haven"/>
    <x v="1"/>
    <n v="1779.96"/>
    <n v="2339.19"/>
    <n v="559.23"/>
  </r>
  <r>
    <d v="2004-05-04T00:00:00"/>
    <n v="10245"/>
    <n v="45"/>
    <n v="48.8"/>
    <x v="89"/>
    <s v="Vintage Cars"/>
    <n v="23.14"/>
    <s v="New Haven"/>
    <x v="1"/>
    <n v="1041.3"/>
    <n v="2196"/>
    <n v="1154.7"/>
  </r>
  <r>
    <d v="2004-05-04T00:00:00"/>
    <n v="10245"/>
    <n v="37"/>
    <n v="81.86"/>
    <x v="96"/>
    <s v="Trucks and Buses"/>
    <n v="53.93"/>
    <s v="New Haven"/>
    <x v="1"/>
    <n v="1995.41"/>
    <n v="3028.82"/>
    <n v="1033.4100000000001"/>
  </r>
  <r>
    <d v="2004-05-04T00:00:00"/>
    <n v="10245"/>
    <n v="44"/>
    <n v="54.94"/>
    <x v="97"/>
    <s v="Trucks and Buses"/>
    <n v="33.61"/>
    <s v="New Haven"/>
    <x v="1"/>
    <n v="1478.84"/>
    <n v="2417.3599999999997"/>
    <n v="938.51999999999975"/>
  </r>
  <r>
    <d v="2004-05-04T00:00:00"/>
    <n v="10245"/>
    <n v="44"/>
    <n v="81.93"/>
    <x v="98"/>
    <s v="Classic Cars"/>
    <n v="46.53"/>
    <s v="New Haven"/>
    <x v="1"/>
    <n v="2047.3200000000002"/>
    <n v="3604.92"/>
    <n v="1557.6"/>
  </r>
  <r>
    <d v="2004-05-05T00:00:00"/>
    <n v="10246"/>
    <n v="46"/>
    <n v="99.54"/>
    <x v="100"/>
    <s v="Trucks and Buses"/>
    <n v="55.7"/>
    <s v="Madrid"/>
    <x v="3"/>
    <n v="2562.2000000000003"/>
    <n v="4578.84"/>
    <n v="2016.6399999999999"/>
  </r>
  <r>
    <d v="2004-05-05T00:00:00"/>
    <n v="10246"/>
    <n v="40"/>
    <n v="144.08000000000001"/>
    <x v="101"/>
    <s v="Classic Cars"/>
    <n v="101.51"/>
    <s v="Madrid"/>
    <x v="3"/>
    <n v="4060.4"/>
    <n v="5763.2000000000007"/>
    <n v="1702.8000000000006"/>
  </r>
  <r>
    <d v="2004-05-05T00:00:00"/>
    <n v="10246"/>
    <n v="22"/>
    <n v="100.64"/>
    <x v="99"/>
    <s v="Trucks and Buses"/>
    <n v="74.86"/>
    <s v="Madrid"/>
    <x v="3"/>
    <n v="1646.92"/>
    <n v="2214.08"/>
    <n v="567.15999999999985"/>
  </r>
  <r>
    <d v="2004-05-05T00:00:00"/>
    <n v="10246"/>
    <n v="30"/>
    <n v="57.73"/>
    <x v="93"/>
    <s v="Trucks and Buses"/>
    <n v="24.92"/>
    <s v="Madrid"/>
    <x v="3"/>
    <n v="747.6"/>
    <n v="1731.8999999999999"/>
    <n v="984.29999999999984"/>
  </r>
  <r>
    <d v="2004-05-05T00:00:00"/>
    <n v="10246"/>
    <n v="36"/>
    <n v="145.63"/>
    <x v="62"/>
    <s v="Classic Cars"/>
    <n v="77.900000000000006"/>
    <s v="Madrid"/>
    <x v="3"/>
    <n v="2804.4"/>
    <n v="5242.68"/>
    <n v="2438.2800000000002"/>
  </r>
  <r>
    <d v="2004-05-05T00:00:00"/>
    <n v="10246"/>
    <n v="44"/>
    <n v="46.24"/>
    <x v="105"/>
    <s v="Classic Cars"/>
    <n v="32.369999999999997"/>
    <s v="Madrid"/>
    <x v="3"/>
    <n v="1424.28"/>
    <n v="2034.5600000000002"/>
    <n v="610.2800000000002"/>
  </r>
  <r>
    <d v="2004-05-05T00:00:00"/>
    <n v="10246"/>
    <n v="29"/>
    <n v="118.84"/>
    <x v="95"/>
    <s v="Trucks and Buses"/>
    <n v="61.34"/>
    <s v="Madrid"/>
    <x v="3"/>
    <n v="1778.8600000000001"/>
    <n v="3446.36"/>
    <n v="1667.5"/>
  </r>
  <r>
    <d v="2004-05-05T00:00:00"/>
    <n v="10246"/>
    <n v="49"/>
    <n v="34.65"/>
    <x v="102"/>
    <s v="Classic Cars"/>
    <n v="15.91"/>
    <s v="Madrid"/>
    <x v="3"/>
    <n v="779.59"/>
    <n v="1697.85"/>
    <n v="918.25999999999988"/>
  </r>
  <r>
    <d v="2004-05-05T00:00:00"/>
    <n v="10246"/>
    <n v="46"/>
    <n v="100.54"/>
    <x v="106"/>
    <s v="Classic Cars"/>
    <n v="69.78"/>
    <s v="Madrid"/>
    <x v="3"/>
    <n v="3209.88"/>
    <n v="4624.84"/>
    <n v="1414.96"/>
  </r>
  <r>
    <d v="2004-05-05T00:00:00"/>
    <n v="10246"/>
    <n v="35"/>
    <n v="45.45"/>
    <x v="103"/>
    <s v="Trucks and Buses"/>
    <n v="25.98"/>
    <s v="Madrid"/>
    <x v="3"/>
    <n v="909.30000000000007"/>
    <n v="1590.75"/>
    <n v="681.44999999999993"/>
  </r>
  <r>
    <d v="2004-05-05T00:00:00"/>
    <n v="10246"/>
    <n v="22"/>
    <n v="113.44"/>
    <x v="108"/>
    <s v="Trucks and Buses"/>
    <n v="68.290000000000006"/>
    <s v="Madrid"/>
    <x v="3"/>
    <n v="1502.38"/>
    <n v="2495.6799999999998"/>
    <n v="993.29999999999973"/>
  </r>
  <r>
    <d v="2004-05-05T00:00:00"/>
    <n v="10247"/>
    <n v="44"/>
    <n v="195.33"/>
    <x v="0"/>
    <s v="Classic Cars"/>
    <n v="95.59"/>
    <s v="Espoo"/>
    <x v="15"/>
    <n v="4205.96"/>
    <n v="8594.52"/>
    <n v="4388.5600000000004"/>
  </r>
  <r>
    <d v="2004-05-05T00:00:00"/>
    <n v="10247"/>
    <n v="25"/>
    <n v="140.5"/>
    <x v="1"/>
    <s v="Classic Cars"/>
    <n v="89.14"/>
    <s v="Espoo"/>
    <x v="15"/>
    <n v="2228.5"/>
    <n v="3512.5"/>
    <n v="1284"/>
  </r>
  <r>
    <d v="2004-05-05T00:00:00"/>
    <n v="10247"/>
    <n v="27"/>
    <n v="167.83"/>
    <x v="2"/>
    <s v="Classic Cars"/>
    <n v="83.05"/>
    <s v="Espoo"/>
    <x v="15"/>
    <n v="2242.35"/>
    <n v="4531.4100000000008"/>
    <n v="2289.0600000000009"/>
  </r>
  <r>
    <d v="2004-05-05T00:00:00"/>
    <n v="10247"/>
    <n v="48"/>
    <n v="143.62"/>
    <x v="104"/>
    <s v="Classic Cars"/>
    <n v="91.92"/>
    <s v="Espoo"/>
    <x v="15"/>
    <n v="4412.16"/>
    <n v="6893.76"/>
    <n v="2481.6000000000004"/>
  </r>
  <r>
    <d v="2004-05-05T00:00:00"/>
    <n v="10247"/>
    <n v="40"/>
    <n v="58.41"/>
    <x v="107"/>
    <s v="Trains"/>
    <n v="26.72"/>
    <s v="Espoo"/>
    <x v="15"/>
    <n v="1068.8"/>
    <n v="2336.3999999999996"/>
    <n v="1267.5999999999997"/>
  </r>
  <r>
    <d v="2004-05-05T00:00:00"/>
    <n v="10247"/>
    <n v="49"/>
    <n v="51.55"/>
    <x v="8"/>
    <s v="Trains"/>
    <n v="37.49"/>
    <s v="Espoo"/>
    <x v="15"/>
    <n v="1837.01"/>
    <n v="2525.9499999999998"/>
    <n v="688.93999999999983"/>
  </r>
  <r>
    <d v="2004-05-07T00:00:00"/>
    <n v="10248"/>
    <n v="20"/>
    <n v="126.48"/>
    <x v="15"/>
    <s v="Classic Cars"/>
    <n v="85.68"/>
    <s v="NYC"/>
    <x v="1"/>
    <n v="1713.6000000000001"/>
    <n v="2529.6"/>
    <n v="815.99999999999977"/>
  </r>
  <r>
    <d v="2004-05-07T00:00:00"/>
    <n v="10248"/>
    <n v="21"/>
    <n v="80.86"/>
    <x v="16"/>
    <s v="Ships"/>
    <n v="51.61"/>
    <s v="NYC"/>
    <x v="1"/>
    <n v="1083.81"/>
    <n v="1698.06"/>
    <n v="614.25"/>
  </r>
  <r>
    <d v="2004-05-07T00:00:00"/>
    <n v="10248"/>
    <n v="32"/>
    <n v="133.86000000000001"/>
    <x v="3"/>
    <s v="Vintage Cars"/>
    <n v="68.3"/>
    <s v="NYC"/>
    <x v="1"/>
    <n v="2185.6"/>
    <n v="4283.5200000000004"/>
    <n v="2097.9200000000005"/>
  </r>
  <r>
    <d v="2004-05-07T00:00:00"/>
    <n v="10248"/>
    <n v="42"/>
    <n v="95.8"/>
    <x v="4"/>
    <s v="Trains"/>
    <n v="67.56"/>
    <s v="NYC"/>
    <x v="1"/>
    <n v="2837.52"/>
    <n v="4023.6"/>
    <n v="1186.08"/>
  </r>
  <r>
    <d v="2004-05-07T00:00:00"/>
    <n v="10248"/>
    <n v="42"/>
    <n v="87.77"/>
    <x v="5"/>
    <s v="Vintage Cars"/>
    <n v="52.66"/>
    <s v="NYC"/>
    <x v="1"/>
    <n v="2211.7199999999998"/>
    <n v="3686.3399999999997"/>
    <n v="1474.62"/>
  </r>
  <r>
    <d v="2004-05-07T00:00:00"/>
    <n v="10248"/>
    <n v="48"/>
    <n v="122.89"/>
    <x v="6"/>
    <s v="Ships"/>
    <n v="82.34"/>
    <s v="NYC"/>
    <x v="1"/>
    <n v="3952.32"/>
    <n v="5898.72"/>
    <n v="1946.4"/>
  </r>
  <r>
    <d v="2004-05-07T00:00:00"/>
    <n v="10248"/>
    <n v="30"/>
    <n v="85.85"/>
    <x v="7"/>
    <s v="Vintage Cars"/>
    <n v="46.91"/>
    <s v="NYC"/>
    <x v="1"/>
    <n v="1407.3"/>
    <n v="2575.5"/>
    <n v="1168.2"/>
  </r>
  <r>
    <d v="2004-05-07T00:00:00"/>
    <n v="10248"/>
    <n v="23"/>
    <n v="83.02"/>
    <x v="20"/>
    <s v="Vintage Cars"/>
    <n v="48.64"/>
    <s v="NYC"/>
    <x v="1"/>
    <n v="1118.72"/>
    <n v="1909.4599999999998"/>
    <n v="790.73999999999978"/>
  </r>
  <r>
    <d v="2004-05-07T00:00:00"/>
    <n v="10248"/>
    <n v="36"/>
    <n v="66"/>
    <x v="9"/>
    <s v="Ships"/>
    <n v="34"/>
    <s v="NYC"/>
    <x v="1"/>
    <n v="1224"/>
    <n v="2376"/>
    <n v="1152"/>
  </r>
  <r>
    <d v="2004-05-07T00:00:00"/>
    <n v="10248"/>
    <n v="40"/>
    <n v="81.41"/>
    <x v="10"/>
    <s v="Ships"/>
    <n v="43.3"/>
    <s v="NYC"/>
    <x v="1"/>
    <n v="1732"/>
    <n v="3256.3999999999996"/>
    <n v="1524.3999999999996"/>
  </r>
  <r>
    <d v="2004-05-07T00:00:00"/>
    <n v="10248"/>
    <n v="32"/>
    <n v="69.39"/>
    <x v="11"/>
    <s v="Ships"/>
    <n v="33.97"/>
    <s v="NYC"/>
    <x v="1"/>
    <n v="1087.04"/>
    <n v="2220.48"/>
    <n v="1133.44"/>
  </r>
  <r>
    <d v="2004-05-07T00:00:00"/>
    <n v="10248"/>
    <n v="30"/>
    <n v="84.14"/>
    <x v="12"/>
    <s v="Ships"/>
    <n v="51.09"/>
    <s v="NYC"/>
    <x v="1"/>
    <n v="1532.7"/>
    <n v="2524.1999999999998"/>
    <n v="991.49999999999977"/>
  </r>
  <r>
    <d v="2004-05-07T00:00:00"/>
    <n v="10248"/>
    <n v="35"/>
    <n v="92.36"/>
    <x v="13"/>
    <s v="Ships"/>
    <n v="53.63"/>
    <s v="NYC"/>
    <x v="1"/>
    <n v="1877.0500000000002"/>
    <n v="3232.6"/>
    <n v="1355.5499999999997"/>
  </r>
  <r>
    <d v="2004-05-07T00:00:00"/>
    <n v="10248"/>
    <n v="23"/>
    <n v="53.51"/>
    <x v="14"/>
    <s v="Ships"/>
    <n v="33.299999999999997"/>
    <s v="NYC"/>
    <x v="1"/>
    <n v="765.9"/>
    <n v="1230.73"/>
    <n v="464.83000000000004"/>
  </r>
  <r>
    <d v="2004-05-08T00:00:00"/>
    <n v="10249"/>
    <n v="46"/>
    <n v="88.93"/>
    <x v="17"/>
    <s v="Vintage Cars"/>
    <n v="64.58"/>
    <s v="Cambridge"/>
    <x v="1"/>
    <n v="2970.68"/>
    <n v="4090.78"/>
    <n v="1120.1000000000004"/>
  </r>
  <r>
    <d v="2004-05-08T00:00:00"/>
    <n v="10249"/>
    <n v="20"/>
    <n v="54.81"/>
    <x v="18"/>
    <s v="Planes"/>
    <n v="34.25"/>
    <s v="Cambridge"/>
    <x v="1"/>
    <n v="685"/>
    <n v="1096.2"/>
    <n v="411.20000000000005"/>
  </r>
  <r>
    <d v="2004-05-08T00:00:00"/>
    <n v="10249"/>
    <n v="25"/>
    <n v="65.75"/>
    <x v="19"/>
    <s v="Vintage Cars"/>
    <n v="26.3"/>
    <s v="Cambridge"/>
    <x v="1"/>
    <n v="657.5"/>
    <n v="1643.75"/>
    <n v="986.25"/>
  </r>
  <r>
    <d v="2004-05-08T00:00:00"/>
    <n v="10249"/>
    <n v="40"/>
    <n v="85.99"/>
    <x v="21"/>
    <s v="Ships"/>
    <n v="39.83"/>
    <s v="Cambridge"/>
    <x v="1"/>
    <n v="1593.1999999999998"/>
    <n v="3439.6"/>
    <n v="1846.4"/>
  </r>
  <r>
    <d v="2004-05-08T00:00:00"/>
    <n v="10249"/>
    <n v="32"/>
    <n v="49.16"/>
    <x v="22"/>
    <s v="Planes"/>
    <n v="32.770000000000003"/>
    <s v="Cambridge"/>
    <x v="1"/>
    <n v="1048.6400000000001"/>
    <n v="1573.12"/>
    <n v="524.47999999999979"/>
  </r>
  <r>
    <d v="2004-05-11T00:00:00"/>
    <n v="10250"/>
    <n v="45"/>
    <n v="148.22999999999999"/>
    <x v="25"/>
    <s v="Planes"/>
    <n v="77.27"/>
    <s v="San Jose"/>
    <x v="1"/>
    <n v="3477.1499999999996"/>
    <n v="6670.3499999999995"/>
    <n v="3193.2"/>
  </r>
  <r>
    <d v="2004-05-11T00:00:00"/>
    <n v="10250"/>
    <n v="27"/>
    <n v="84.48"/>
    <x v="26"/>
    <s v="Planes"/>
    <n v="49"/>
    <s v="San Jose"/>
    <x v="1"/>
    <n v="1323"/>
    <n v="2280.96"/>
    <n v="957.96"/>
  </r>
  <r>
    <d v="2004-05-11T00:00:00"/>
    <n v="10250"/>
    <n v="31"/>
    <n v="95.2"/>
    <x v="28"/>
    <s v="Planes"/>
    <n v="66.739999999999995"/>
    <s v="San Jose"/>
    <x v="1"/>
    <n v="2068.94"/>
    <n v="2951.2000000000003"/>
    <n v="882.26000000000022"/>
  </r>
  <r>
    <d v="2004-05-11T00:00:00"/>
    <n v="10250"/>
    <n v="32"/>
    <n v="63.22"/>
    <x v="29"/>
    <s v="Motorcycles"/>
    <n v="37.32"/>
    <s v="San Jose"/>
    <x v="1"/>
    <n v="1194.24"/>
    <n v="2023.04"/>
    <n v="828.8"/>
  </r>
  <r>
    <d v="2004-05-11T00:00:00"/>
    <n v="10250"/>
    <n v="40"/>
    <n v="61.42"/>
    <x v="30"/>
    <s v="Planes"/>
    <n v="29.34"/>
    <s v="San Jose"/>
    <x v="1"/>
    <n v="1173.5999999999999"/>
    <n v="2456.8000000000002"/>
    <n v="1283.2000000000003"/>
  </r>
  <r>
    <d v="2004-05-11T00:00:00"/>
    <n v="10250"/>
    <n v="37"/>
    <n v="72.45"/>
    <x v="31"/>
    <s v="Planes"/>
    <n v="36.229999999999997"/>
    <s v="San Jose"/>
    <x v="1"/>
    <n v="1340.51"/>
    <n v="2680.65"/>
    <n v="1340.14"/>
  </r>
  <r>
    <d v="2004-05-11T00:00:00"/>
    <n v="10250"/>
    <n v="31"/>
    <n v="99.89"/>
    <x v="32"/>
    <s v="Motorcycles"/>
    <n v="66.92"/>
    <s v="San Jose"/>
    <x v="1"/>
    <n v="2074.52"/>
    <n v="3096.59"/>
    <n v="1022.0700000000002"/>
  </r>
  <r>
    <d v="2004-05-11T00:00:00"/>
    <n v="10250"/>
    <n v="50"/>
    <n v="62.6"/>
    <x v="33"/>
    <s v="Vintage Cars"/>
    <n v="33.020000000000003"/>
    <s v="San Jose"/>
    <x v="1"/>
    <n v="1651.0000000000002"/>
    <n v="3130"/>
    <n v="1478.9999999999998"/>
  </r>
  <r>
    <d v="2004-05-11T00:00:00"/>
    <n v="10250"/>
    <n v="36"/>
    <n v="36.659999999999997"/>
    <x v="34"/>
    <s v="Vintage Cars"/>
    <n v="27.06"/>
    <s v="San Jose"/>
    <x v="1"/>
    <n v="974.16"/>
    <n v="1319.7599999999998"/>
    <n v="345.5999999999998"/>
  </r>
  <r>
    <d v="2004-05-11T00:00:00"/>
    <n v="10250"/>
    <n v="31"/>
    <n v="91.34"/>
    <x v="35"/>
    <s v="Planes"/>
    <n v="51.15"/>
    <s v="San Jose"/>
    <x v="1"/>
    <n v="1585.6499999999999"/>
    <n v="2831.54"/>
    <n v="1245.8900000000001"/>
  </r>
  <r>
    <d v="2004-05-11T00:00:00"/>
    <n v="10250"/>
    <n v="35"/>
    <n v="90.75"/>
    <x v="36"/>
    <s v="Planes"/>
    <n v="68.8"/>
    <s v="San Jose"/>
    <x v="1"/>
    <n v="2408"/>
    <n v="3176.25"/>
    <n v="768.25"/>
  </r>
  <r>
    <d v="2004-05-11T00:00:00"/>
    <n v="10250"/>
    <n v="44"/>
    <n v="98.48"/>
    <x v="37"/>
    <s v="Planes"/>
    <n v="59.33"/>
    <s v="San Jose"/>
    <x v="1"/>
    <n v="2610.52"/>
    <n v="4333.12"/>
    <n v="1722.6"/>
  </r>
  <r>
    <d v="2004-05-11T00:00:00"/>
    <n v="10250"/>
    <n v="44"/>
    <n v="76"/>
    <x v="38"/>
    <s v="Planes"/>
    <n v="54.4"/>
    <s v="San Jose"/>
    <x v="1"/>
    <n v="2393.6"/>
    <n v="3344"/>
    <n v="950.40000000000009"/>
  </r>
  <r>
    <d v="2004-05-11T00:00:00"/>
    <n v="10250"/>
    <n v="38"/>
    <n v="65.89"/>
    <x v="39"/>
    <s v="Planes"/>
    <n v="36.270000000000003"/>
    <s v="San Jose"/>
    <x v="1"/>
    <n v="1378.2600000000002"/>
    <n v="2503.8200000000002"/>
    <n v="1125.56"/>
  </r>
  <r>
    <d v="2004-05-18T00:00:00"/>
    <n v="10251"/>
    <n v="59"/>
    <n v="93.79"/>
    <x v="40"/>
    <s v="Motorcycles"/>
    <n v="48.81"/>
    <s v="Newark"/>
    <x v="1"/>
    <n v="2879.79"/>
    <n v="5533.6100000000006"/>
    <n v="2653.8200000000006"/>
  </r>
  <r>
    <d v="2004-05-18T00:00:00"/>
    <n v="10251"/>
    <n v="44"/>
    <n v="115.37"/>
    <x v="23"/>
    <s v="Motorcycles"/>
    <n v="68.989999999999995"/>
    <s v="Newark"/>
    <x v="1"/>
    <n v="3035.56"/>
    <n v="5076.2800000000007"/>
    <n v="2040.7200000000007"/>
  </r>
  <r>
    <d v="2004-05-18T00:00:00"/>
    <n v="10251"/>
    <n v="43"/>
    <n v="172.36"/>
    <x v="24"/>
    <s v="Motorcycles"/>
    <n v="91.02"/>
    <s v="Newark"/>
    <x v="1"/>
    <n v="3913.8599999999997"/>
    <n v="7411.4800000000005"/>
    <n v="3497.6200000000008"/>
  </r>
  <r>
    <d v="2004-05-18T00:00:00"/>
    <n v="10251"/>
    <n v="46"/>
    <n v="129.53"/>
    <x v="42"/>
    <s v="Motorcycles"/>
    <n v="66.27"/>
    <s v="Newark"/>
    <x v="1"/>
    <n v="3048.4199999999996"/>
    <n v="5958.38"/>
    <n v="2909.9600000000005"/>
  </r>
  <r>
    <d v="2004-05-18T00:00:00"/>
    <n v="10251"/>
    <n v="44"/>
    <n v="58.15"/>
    <x v="27"/>
    <s v="Motorcycles"/>
    <n v="24.23"/>
    <s v="Newark"/>
    <x v="1"/>
    <n v="1066.1200000000001"/>
    <n v="2558.6"/>
    <n v="1492.4799999999998"/>
  </r>
  <r>
    <d v="2004-05-18T00:00:00"/>
    <n v="10251"/>
    <n v="50"/>
    <n v="91.29"/>
    <x v="48"/>
    <s v="Motorcycles"/>
    <n v="60.86"/>
    <s v="Newark"/>
    <x v="1"/>
    <n v="3043"/>
    <n v="4564.5"/>
    <n v="1521.5"/>
  </r>
  <r>
    <d v="2004-05-26T00:00:00"/>
    <n v="10252"/>
    <n v="20"/>
    <n v="74.78"/>
    <x v="44"/>
    <s v="Classic Cars"/>
    <n v="49.05"/>
    <s v="Paris"/>
    <x v="0"/>
    <n v="981"/>
    <n v="1495.6"/>
    <n v="514.59999999999991"/>
  </r>
  <r>
    <d v="2004-05-26T00:00:00"/>
    <n v="10252"/>
    <n v="41"/>
    <n v="145.52000000000001"/>
    <x v="45"/>
    <s v="Classic Cars"/>
    <n v="73.489999999999995"/>
    <s v="Paris"/>
    <x v="0"/>
    <n v="3013.0899999999997"/>
    <n v="5966.3200000000006"/>
    <n v="2953.2300000000009"/>
  </r>
  <r>
    <d v="2004-05-26T00:00:00"/>
    <n v="10252"/>
    <n v="31"/>
    <n v="50.36"/>
    <x v="46"/>
    <s v="Motorcycles"/>
    <n v="32.950000000000003"/>
    <s v="Paris"/>
    <x v="0"/>
    <n v="1021.45"/>
    <n v="1561.16"/>
    <n v="539.71"/>
  </r>
  <r>
    <d v="2004-05-26T00:00:00"/>
    <n v="10252"/>
    <n v="26"/>
    <n v="127.97"/>
    <x v="47"/>
    <s v="Classic Cars"/>
    <n v="69.930000000000007"/>
    <s v="Paris"/>
    <x v="0"/>
    <n v="1818.1800000000003"/>
    <n v="3327.22"/>
    <n v="1509.0399999999995"/>
  </r>
  <r>
    <d v="2004-05-26T00:00:00"/>
    <n v="10252"/>
    <n v="47"/>
    <n v="63.03"/>
    <x v="49"/>
    <s v="Motorcycles"/>
    <n v="47.1"/>
    <s v="Paris"/>
    <x v="0"/>
    <n v="2213.7000000000003"/>
    <n v="2962.41"/>
    <n v="748.70999999999958"/>
  </r>
  <r>
    <d v="2004-05-26T00:00:00"/>
    <n v="10252"/>
    <n v="38"/>
    <n v="69.52"/>
    <x v="51"/>
    <s v="Classic Cars"/>
    <n v="32.33"/>
    <s v="Paris"/>
    <x v="0"/>
    <n v="1228.54"/>
    <n v="2641.7599999999998"/>
    <n v="1413.2199999999998"/>
  </r>
  <r>
    <d v="2004-05-26T00:00:00"/>
    <n v="10252"/>
    <n v="36"/>
    <n v="36.21"/>
    <x v="52"/>
    <s v="Motorcycles"/>
    <n v="24.14"/>
    <s v="Paris"/>
    <x v="0"/>
    <n v="869.04"/>
    <n v="1303.56"/>
    <n v="434.52"/>
  </r>
  <r>
    <d v="2004-05-26T00:00:00"/>
    <n v="10252"/>
    <n v="25"/>
    <n v="93.89"/>
    <x v="53"/>
    <s v="Motorcycles"/>
    <n v="56.13"/>
    <s v="Paris"/>
    <x v="0"/>
    <n v="1403.25"/>
    <n v="2347.25"/>
    <n v="944"/>
  </r>
  <r>
    <d v="2004-05-26T00:00:00"/>
    <n v="10252"/>
    <n v="48"/>
    <n v="72.41"/>
    <x v="54"/>
    <s v="Motorcycles"/>
    <n v="34.17"/>
    <s v="Paris"/>
    <x v="0"/>
    <n v="1640.16"/>
    <n v="3475.68"/>
    <n v="1835.5199999999998"/>
  </r>
  <r>
    <d v="2004-06-01T00:00:00"/>
    <n v="10253"/>
    <n v="24"/>
    <n v="157.6"/>
    <x v="41"/>
    <s v="Classic Cars"/>
    <n v="95.34"/>
    <s v="Liverpool"/>
    <x v="4"/>
    <n v="2288.16"/>
    <n v="3782.3999999999996"/>
    <n v="1494.2399999999998"/>
  </r>
  <r>
    <d v="2004-06-01T00:00:00"/>
    <n v="10253"/>
    <n v="22"/>
    <n v="102.17"/>
    <x v="55"/>
    <s v="Classic Cars"/>
    <n v="75.16"/>
    <s v="Liverpool"/>
    <x v="4"/>
    <n v="1653.52"/>
    <n v="2247.7400000000002"/>
    <n v="594.22000000000025"/>
  </r>
  <r>
    <d v="2004-06-01T00:00:00"/>
    <n v="10253"/>
    <n v="25"/>
    <n v="67.03"/>
    <x v="43"/>
    <s v="Classic Cars"/>
    <n v="31.92"/>
    <s v="Liverpool"/>
    <x v="4"/>
    <n v="798"/>
    <n v="1675.75"/>
    <n v="877.75"/>
  </r>
  <r>
    <d v="2004-06-01T00:00:00"/>
    <n v="10253"/>
    <n v="41"/>
    <n v="109.4"/>
    <x v="56"/>
    <s v="Classic Cars"/>
    <n v="58.73"/>
    <s v="Liverpool"/>
    <x v="4"/>
    <n v="2407.9299999999998"/>
    <n v="4485.4000000000005"/>
    <n v="2077.4700000000007"/>
  </r>
  <r>
    <d v="2004-06-01T00:00:00"/>
    <n v="10253"/>
    <n v="26"/>
    <n v="130.22"/>
    <x v="57"/>
    <s v="Classic Cars"/>
    <n v="83.51"/>
    <s v="Liverpool"/>
    <x v="4"/>
    <n v="2171.2600000000002"/>
    <n v="3385.72"/>
    <n v="1214.4599999999996"/>
  </r>
  <r>
    <d v="2004-06-01T00:00:00"/>
    <n v="10253"/>
    <n v="24"/>
    <n v="103.29"/>
    <x v="58"/>
    <s v="Classic Cars"/>
    <n v="65.959999999999994"/>
    <s v="Liverpool"/>
    <x v="4"/>
    <n v="1583.04"/>
    <n v="2478.96"/>
    <n v="895.92000000000007"/>
  </r>
  <r>
    <d v="2004-06-01T00:00:00"/>
    <n v="10253"/>
    <n v="23"/>
    <n v="67.760000000000005"/>
    <x v="59"/>
    <s v="Classic Cars"/>
    <n v="53.9"/>
    <s v="Liverpool"/>
    <x v="4"/>
    <n v="1239.7"/>
    <n v="1558.48"/>
    <n v="318.77999999999997"/>
  </r>
  <r>
    <d v="2004-06-01T00:00:00"/>
    <n v="10253"/>
    <n v="33"/>
    <n v="130.87"/>
    <x v="60"/>
    <s v="Classic Cars"/>
    <n v="93.89"/>
    <s v="Liverpool"/>
    <x v="4"/>
    <n v="3098.37"/>
    <n v="4318.71"/>
    <n v="1220.3400000000001"/>
  </r>
  <r>
    <d v="2004-06-01T00:00:00"/>
    <n v="10253"/>
    <n v="37"/>
    <n v="114.84"/>
    <x v="61"/>
    <s v="Classic Cars"/>
    <n v="56.76"/>
    <s v="Liverpool"/>
    <x v="4"/>
    <n v="2100.12"/>
    <n v="4249.08"/>
    <n v="2148.96"/>
  </r>
  <r>
    <d v="2004-06-01T00:00:00"/>
    <n v="10253"/>
    <n v="40"/>
    <n v="145.63"/>
    <x v="62"/>
    <s v="Classic Cars"/>
    <n v="77.900000000000006"/>
    <s v="Liverpool"/>
    <x v="4"/>
    <n v="3116"/>
    <n v="5825.2"/>
    <n v="2709.2"/>
  </r>
  <r>
    <d v="2004-06-01T00:00:00"/>
    <n v="10253"/>
    <n v="31"/>
    <n v="139.87"/>
    <x v="63"/>
    <s v="Classic Cars"/>
    <n v="62.16"/>
    <s v="Liverpool"/>
    <x v="4"/>
    <n v="1926.9599999999998"/>
    <n v="4335.97"/>
    <n v="2409.0100000000002"/>
  </r>
  <r>
    <d v="2004-06-01T00:00:00"/>
    <n v="10253"/>
    <n v="40"/>
    <n v="34.74"/>
    <x v="67"/>
    <s v="Classic Cars"/>
    <n v="16.239999999999998"/>
    <s v="Liverpool"/>
    <x v="4"/>
    <n v="649.59999999999991"/>
    <n v="1389.6000000000001"/>
    <n v="740.00000000000023"/>
  </r>
  <r>
    <d v="2004-06-01T00:00:00"/>
    <n v="10253"/>
    <n v="24"/>
    <n v="50.82"/>
    <x v="50"/>
    <s v="Classic Cars"/>
    <n v="38.58"/>
    <s v="Liverpool"/>
    <x v="4"/>
    <n v="925.92"/>
    <n v="1219.68"/>
    <n v="293.7600000000001"/>
  </r>
  <r>
    <d v="2004-06-01T00:00:00"/>
    <n v="10253"/>
    <n v="39"/>
    <n v="115.15"/>
    <x v="70"/>
    <s v="Classic Cars"/>
    <n v="98.3"/>
    <s v="Liverpool"/>
    <x v="4"/>
    <n v="3833.7"/>
    <n v="4490.8500000000004"/>
    <n v="657.15000000000055"/>
  </r>
  <r>
    <d v="2004-06-03T00:00:00"/>
    <n v="10254"/>
    <n v="49"/>
    <n v="137.69999999999999"/>
    <x v="74"/>
    <s v="Vintage Cars"/>
    <n v="86.7"/>
    <s v="Auckland  "/>
    <x v="12"/>
    <n v="4248.3"/>
    <n v="6747.2999999999993"/>
    <n v="2498.9999999999991"/>
  </r>
  <r>
    <d v="2004-06-03T00:00:00"/>
    <n v="10254"/>
    <n v="36"/>
    <n v="55.09"/>
    <x v="75"/>
    <s v="Vintage Cars"/>
    <n v="33.299999999999997"/>
    <s v="Auckland  "/>
    <x v="12"/>
    <n v="1198.8"/>
    <n v="1983.2400000000002"/>
    <n v="784.44000000000028"/>
  </r>
  <r>
    <d v="2004-06-03T00:00:00"/>
    <n v="10254"/>
    <n v="41"/>
    <n v="102.98"/>
    <x v="76"/>
    <s v="Vintage Cars"/>
    <n v="58.48"/>
    <s v="Auckland  "/>
    <x v="12"/>
    <n v="2397.6799999999998"/>
    <n v="4222.18"/>
    <n v="1824.5000000000005"/>
  </r>
  <r>
    <d v="2004-06-03T00:00:00"/>
    <n v="10254"/>
    <n v="34"/>
    <n v="80.989999999999995"/>
    <x v="71"/>
    <s v="Vintage Cars"/>
    <n v="43.26"/>
    <s v="Auckland  "/>
    <x v="12"/>
    <n v="1470.84"/>
    <n v="2753.66"/>
    <n v="1282.82"/>
  </r>
  <r>
    <d v="2004-06-03T00:00:00"/>
    <n v="10254"/>
    <n v="30"/>
    <n v="59.87"/>
    <x v="72"/>
    <s v="Classic Cars"/>
    <n v="34.21"/>
    <s v="Auckland  "/>
    <x v="12"/>
    <n v="1026.3"/>
    <n v="1796.1"/>
    <n v="769.8"/>
  </r>
  <r>
    <d v="2004-06-03T00:00:00"/>
    <n v="10254"/>
    <n v="34"/>
    <n v="66.88"/>
    <x v="64"/>
    <s v="Classic Cars"/>
    <n v="49.24"/>
    <s v="Auckland  "/>
    <x v="12"/>
    <n v="1674.16"/>
    <n v="2273.92"/>
    <n v="599.76"/>
  </r>
  <r>
    <d v="2004-06-03T00:00:00"/>
    <n v="10254"/>
    <n v="32"/>
    <n v="43.27"/>
    <x v="65"/>
    <s v="Classic Cars"/>
    <n v="29.18"/>
    <s v="Auckland  "/>
    <x v="12"/>
    <n v="933.76"/>
    <n v="1384.64"/>
    <n v="450.88000000000011"/>
  </r>
  <r>
    <d v="2004-06-03T00:00:00"/>
    <n v="10254"/>
    <n v="38"/>
    <n v="28.88"/>
    <x v="78"/>
    <s v="Vintage Cars"/>
    <n v="22.57"/>
    <s v="Auckland  "/>
    <x v="12"/>
    <n v="857.66"/>
    <n v="1097.44"/>
    <n v="239.78000000000009"/>
  </r>
  <r>
    <d v="2004-06-03T00:00:00"/>
    <n v="10254"/>
    <n v="31"/>
    <n v="85.42"/>
    <x v="66"/>
    <s v="Classic Cars"/>
    <n v="47.25"/>
    <s v="Auckland  "/>
    <x v="12"/>
    <n v="1464.75"/>
    <n v="2648.02"/>
    <n v="1183.27"/>
  </r>
  <r>
    <d v="2004-06-03T00:00:00"/>
    <n v="10254"/>
    <n v="33"/>
    <n v="111.57"/>
    <x v="73"/>
    <s v="Classic Cars"/>
    <n v="72.819999999999993"/>
    <s v="Auckland  "/>
    <x v="12"/>
    <n v="2403.06"/>
    <n v="3681.81"/>
    <n v="1278.75"/>
  </r>
  <r>
    <d v="2004-06-03T00:00:00"/>
    <n v="10254"/>
    <n v="42"/>
    <n v="69.34"/>
    <x v="68"/>
    <s v="Classic Cars"/>
    <n v="50.51"/>
    <s v="Auckland  "/>
    <x v="12"/>
    <n v="2121.42"/>
    <n v="2912.28"/>
    <n v="790.86000000000013"/>
  </r>
  <r>
    <d v="2004-06-03T00:00:00"/>
    <n v="10254"/>
    <n v="49"/>
    <n v="101.73"/>
    <x v="69"/>
    <s v="Classic Cars"/>
    <n v="62.11"/>
    <s v="Auckland  "/>
    <x v="12"/>
    <n v="3043.39"/>
    <n v="4984.7700000000004"/>
    <n v="1941.3800000000006"/>
  </r>
  <r>
    <d v="2004-06-03T00:00:00"/>
    <n v="10254"/>
    <n v="20"/>
    <n v="39.799999999999997"/>
    <x v="80"/>
    <s v="Vintage Cars"/>
    <n v="21.75"/>
    <s v="Auckland  "/>
    <x v="12"/>
    <n v="435"/>
    <n v="796"/>
    <n v="361"/>
  </r>
  <r>
    <d v="2004-06-04T00:00:00"/>
    <n v="10255"/>
    <n v="24"/>
    <n v="135"/>
    <x v="77"/>
    <s v="Vintage Cars"/>
    <n v="72.56"/>
    <s v="Strasbourg"/>
    <x v="0"/>
    <n v="1741.44"/>
    <n v="3240"/>
    <n v="1498.56"/>
  </r>
  <r>
    <d v="2004-06-04T00:00:00"/>
    <n v="10255"/>
    <n v="37"/>
    <n v="37.630000000000003"/>
    <x v="79"/>
    <s v="Vintage Cars"/>
    <n v="20.61"/>
    <s v="Strasbourg"/>
    <x v="0"/>
    <n v="762.56999999999994"/>
    <n v="1392.3100000000002"/>
    <n v="629.74000000000024"/>
  </r>
  <r>
    <d v="2004-06-08T00:00:00"/>
    <n v="10256"/>
    <n v="34"/>
    <n v="93.49"/>
    <x v="83"/>
    <s v="Vintage Cars"/>
    <n v="60.62"/>
    <s v="Kobenhavn"/>
    <x v="14"/>
    <n v="2061.08"/>
    <n v="3178.66"/>
    <n v="1117.58"/>
  </r>
  <r>
    <d v="2004-06-08T00:00:00"/>
    <n v="10256"/>
    <n v="29"/>
    <n v="52.83"/>
    <x v="84"/>
    <s v="Vintage Cars"/>
    <n v="24.26"/>
    <s v="Kobenhavn"/>
    <x v="14"/>
    <n v="703.54000000000008"/>
    <n v="1532.07"/>
    <n v="828.52999999999986"/>
  </r>
  <r>
    <d v="2004-06-14T00:00:00"/>
    <n v="10257"/>
    <n v="50"/>
    <n v="92.19"/>
    <x v="85"/>
    <s v="Vintage Cars"/>
    <n v="60.78"/>
    <s v="San Jose"/>
    <x v="1"/>
    <n v="3039"/>
    <n v="4609.5"/>
    <n v="1570.5"/>
  </r>
  <r>
    <d v="2004-06-14T00:00:00"/>
    <n v="10257"/>
    <n v="49"/>
    <n v="59.34"/>
    <x v="86"/>
    <s v="Vintage Cars"/>
    <n v="34.35"/>
    <s v="San Jose"/>
    <x v="1"/>
    <n v="1683.15"/>
    <n v="2907.6600000000003"/>
    <n v="1224.5100000000002"/>
  </r>
  <r>
    <d v="2004-06-14T00:00:00"/>
    <n v="10257"/>
    <n v="37"/>
    <n v="83.78"/>
    <x v="87"/>
    <s v="Vintage Cars"/>
    <n v="60.74"/>
    <s v="San Jose"/>
    <x v="1"/>
    <n v="2247.38"/>
    <n v="3099.86"/>
    <n v="852.48"/>
  </r>
  <r>
    <d v="2004-06-14T00:00:00"/>
    <n v="10257"/>
    <n v="26"/>
    <n v="91.27"/>
    <x v="88"/>
    <s v="Vintage Cars"/>
    <n v="57.54"/>
    <s v="San Jose"/>
    <x v="1"/>
    <n v="1496.04"/>
    <n v="2373.02"/>
    <n v="876.98"/>
  </r>
  <r>
    <d v="2004-06-14T00:00:00"/>
    <n v="10257"/>
    <n v="46"/>
    <n v="81.81"/>
    <x v="90"/>
    <s v="Vintage Cars"/>
    <n v="57.46"/>
    <s v="San Jose"/>
    <x v="1"/>
    <n v="2643.16"/>
    <n v="3763.26"/>
    <n v="1120.1000000000004"/>
  </r>
  <r>
    <d v="2004-06-15T00:00:00"/>
    <n v="10258"/>
    <n v="32"/>
    <n v="177.87"/>
    <x v="81"/>
    <s v="Classic Cars"/>
    <n v="98.58"/>
    <s v="Minato-ku"/>
    <x v="2"/>
    <n v="3154.56"/>
    <n v="5691.84"/>
    <n v="2537.2800000000002"/>
  </r>
  <r>
    <d v="2004-06-15T00:00:00"/>
    <n v="10258"/>
    <n v="41"/>
    <n v="133.94"/>
    <x v="91"/>
    <s v="Trucks and Buses"/>
    <n v="77.900000000000006"/>
    <s v="Minato-ku"/>
    <x v="2"/>
    <n v="3193.9"/>
    <n v="5491.54"/>
    <n v="2297.64"/>
  </r>
  <r>
    <d v="2004-06-15T00:00:00"/>
    <n v="10258"/>
    <n v="41"/>
    <n v="113.17"/>
    <x v="82"/>
    <s v="Trucks and Buses"/>
    <n v="58.33"/>
    <s v="Minato-ku"/>
    <x v="2"/>
    <n v="2391.5299999999997"/>
    <n v="4639.97"/>
    <n v="2248.4400000000005"/>
  </r>
  <r>
    <d v="2004-06-15T00:00:00"/>
    <n v="10258"/>
    <n v="21"/>
    <n v="49.81"/>
    <x v="89"/>
    <s v="Vintage Cars"/>
    <n v="23.14"/>
    <s v="Minato-ku"/>
    <x v="2"/>
    <n v="485.94"/>
    <n v="1046.01"/>
    <n v="560.06999999999994"/>
  </r>
  <r>
    <d v="2004-06-15T00:00:00"/>
    <n v="10258"/>
    <n v="20"/>
    <n v="62.7"/>
    <x v="97"/>
    <s v="Trucks and Buses"/>
    <n v="33.61"/>
    <s v="Minato-ku"/>
    <x v="2"/>
    <n v="672.2"/>
    <n v="1254"/>
    <n v="581.79999999999995"/>
  </r>
  <r>
    <d v="2004-06-15T00:00:00"/>
    <n v="10258"/>
    <n v="45"/>
    <n v="86.99"/>
    <x v="98"/>
    <s v="Classic Cars"/>
    <n v="46.53"/>
    <s v="Minato-ku"/>
    <x v="2"/>
    <n v="2093.85"/>
    <n v="3914.5499999999997"/>
    <n v="1820.6999999999998"/>
  </r>
  <r>
    <d v="2004-06-15T00:00:00"/>
    <n v="10259"/>
    <n v="26"/>
    <n v="121.15"/>
    <x v="92"/>
    <s v="Classic Cars"/>
    <n v="103.42"/>
    <s v="Singapore"/>
    <x v="5"/>
    <n v="2688.92"/>
    <n v="3149.9"/>
    <n v="460.98"/>
  </r>
  <r>
    <d v="2004-06-15T00:00:00"/>
    <n v="10259"/>
    <n v="46"/>
    <n v="117.32"/>
    <x v="100"/>
    <s v="Trucks and Buses"/>
    <n v="55.7"/>
    <s v="Singapore"/>
    <x v="5"/>
    <n v="2562.2000000000003"/>
    <n v="5396.7199999999993"/>
    <n v="2834.5199999999991"/>
  </r>
  <r>
    <d v="2004-06-15T00:00:00"/>
    <n v="10259"/>
    <n v="30"/>
    <n v="134.26"/>
    <x v="101"/>
    <s v="Classic Cars"/>
    <n v="101.51"/>
    <s v="Singapore"/>
    <x v="5"/>
    <n v="3045.3"/>
    <n v="4027.7999999999997"/>
    <n v="982.49999999999955"/>
  </r>
  <r>
    <d v="2004-06-15T00:00:00"/>
    <n v="10259"/>
    <n v="34"/>
    <n v="120.28"/>
    <x v="99"/>
    <s v="Trucks and Buses"/>
    <n v="74.86"/>
    <s v="Singapore"/>
    <x v="5"/>
    <n v="2545.2399999999998"/>
    <n v="4089.52"/>
    <n v="1544.2800000000002"/>
  </r>
  <r>
    <d v="2004-06-15T00:00:00"/>
    <n v="10259"/>
    <n v="30"/>
    <n v="59.55"/>
    <x v="93"/>
    <s v="Trucks and Buses"/>
    <n v="24.92"/>
    <s v="Singapore"/>
    <x v="5"/>
    <n v="747.6"/>
    <n v="1786.5"/>
    <n v="1038.9000000000001"/>
  </r>
  <r>
    <d v="2004-06-15T00:00:00"/>
    <n v="10259"/>
    <n v="27"/>
    <n v="152.41"/>
    <x v="62"/>
    <s v="Classic Cars"/>
    <n v="77.900000000000006"/>
    <s v="Singapore"/>
    <x v="5"/>
    <n v="2103.3000000000002"/>
    <n v="4115.07"/>
    <n v="2011.7699999999995"/>
  </r>
  <r>
    <d v="2004-06-15T00:00:00"/>
    <n v="10259"/>
    <n v="41"/>
    <n v="107.76"/>
    <x v="94"/>
    <s v="Trucks and Buses"/>
    <n v="84.76"/>
    <s v="Singapore"/>
    <x v="5"/>
    <n v="3475.1600000000003"/>
    <n v="4418.16"/>
    <n v="942.99999999999955"/>
  </r>
  <r>
    <d v="2004-06-15T00:00:00"/>
    <n v="10259"/>
    <n v="28"/>
    <n v="46.82"/>
    <x v="105"/>
    <s v="Classic Cars"/>
    <n v="32.369999999999997"/>
    <s v="Singapore"/>
    <x v="5"/>
    <n v="906.3599999999999"/>
    <n v="1310.96"/>
    <n v="404.60000000000014"/>
  </r>
  <r>
    <d v="2004-06-15T00:00:00"/>
    <n v="10259"/>
    <n v="47"/>
    <n v="121.4"/>
    <x v="95"/>
    <s v="Trucks and Buses"/>
    <n v="61.34"/>
    <s v="Singapore"/>
    <x v="5"/>
    <n v="2882.98"/>
    <n v="5705.8"/>
    <n v="2822.82"/>
  </r>
  <r>
    <d v="2004-06-15T00:00:00"/>
    <n v="10259"/>
    <n v="31"/>
    <n v="31.47"/>
    <x v="102"/>
    <s v="Classic Cars"/>
    <n v="15.91"/>
    <s v="Singapore"/>
    <x v="5"/>
    <n v="493.21"/>
    <n v="975.56999999999994"/>
    <n v="482.35999999999996"/>
  </r>
  <r>
    <d v="2004-06-15T00:00:00"/>
    <n v="10259"/>
    <n v="45"/>
    <n v="95.35"/>
    <x v="96"/>
    <s v="Trucks and Buses"/>
    <n v="53.93"/>
    <s v="Singapore"/>
    <x v="5"/>
    <n v="2426.85"/>
    <n v="4290.75"/>
    <n v="1863.9"/>
  </r>
  <r>
    <d v="2004-06-15T00:00:00"/>
    <n v="10259"/>
    <n v="40"/>
    <n v="45.99"/>
    <x v="103"/>
    <s v="Trucks and Buses"/>
    <n v="25.98"/>
    <s v="Singapore"/>
    <x v="5"/>
    <n v="1039.2"/>
    <n v="1839.6000000000001"/>
    <n v="800.40000000000009"/>
  </r>
  <r>
    <d v="2004-06-15T00:00:00"/>
    <n v="10259"/>
    <n v="29"/>
    <n v="105.33"/>
    <x v="108"/>
    <s v="Trucks and Buses"/>
    <n v="68.290000000000006"/>
    <s v="Singapore"/>
    <x v="5"/>
    <n v="1980.41"/>
    <n v="3054.57"/>
    <n v="1074.1600000000001"/>
  </r>
  <r>
    <d v="2004-06-16T00:00:00"/>
    <n v="10260"/>
    <n v="46"/>
    <n v="180.79"/>
    <x v="0"/>
    <s v="Classic Cars"/>
    <n v="95.59"/>
    <s v="Auckland"/>
    <x v="12"/>
    <n v="4397.1400000000003"/>
    <n v="8316.34"/>
    <n v="3919.2"/>
  </r>
  <r>
    <d v="2004-06-16T00:00:00"/>
    <n v="10260"/>
    <n v="30"/>
    <n v="140.5"/>
    <x v="1"/>
    <s v="Classic Cars"/>
    <n v="89.14"/>
    <s v="Auckland"/>
    <x v="12"/>
    <n v="2674.2"/>
    <n v="4215"/>
    <n v="1540.8000000000002"/>
  </r>
  <r>
    <d v="2004-06-16T00:00:00"/>
    <n v="10260"/>
    <n v="44"/>
    <n v="169.56"/>
    <x v="2"/>
    <s v="Classic Cars"/>
    <n v="83.05"/>
    <s v="Auckland"/>
    <x v="12"/>
    <n v="3654.2"/>
    <n v="7460.64"/>
    <n v="3806.4400000000005"/>
  </r>
  <r>
    <d v="2004-06-16T00:00:00"/>
    <n v="10260"/>
    <n v="32"/>
    <n v="121.57"/>
    <x v="3"/>
    <s v="Vintage Cars"/>
    <n v="68.3"/>
    <s v="Auckland"/>
    <x v="12"/>
    <n v="2185.6"/>
    <n v="3890.24"/>
    <n v="1704.6399999999999"/>
  </r>
  <r>
    <d v="2004-06-16T00:00:00"/>
    <n v="10260"/>
    <n v="29"/>
    <n v="92.77"/>
    <x v="4"/>
    <s v="Trains"/>
    <n v="67.56"/>
    <s v="Auckland"/>
    <x v="12"/>
    <n v="1959.24"/>
    <n v="2690.33"/>
    <n v="731.08999999999992"/>
  </r>
  <r>
    <d v="2004-06-16T00:00:00"/>
    <n v="10260"/>
    <n v="23"/>
    <n v="137.88"/>
    <x v="104"/>
    <s v="Classic Cars"/>
    <n v="91.92"/>
    <s v="Auckland"/>
    <x v="12"/>
    <n v="2114.16"/>
    <n v="3171.24"/>
    <n v="1057.08"/>
  </r>
  <r>
    <d v="2004-06-16T00:00:00"/>
    <n v="10260"/>
    <n v="23"/>
    <n v="117.1"/>
    <x v="106"/>
    <s v="Classic Cars"/>
    <n v="69.78"/>
    <s v="Auckland"/>
    <x v="12"/>
    <n v="1604.94"/>
    <n v="2693.2999999999997"/>
    <n v="1088.3599999999997"/>
  </r>
  <r>
    <d v="2004-06-16T00:00:00"/>
    <n v="10260"/>
    <n v="27"/>
    <n v="55.3"/>
    <x v="107"/>
    <s v="Trains"/>
    <n v="26.72"/>
    <s v="Auckland"/>
    <x v="12"/>
    <n v="721.43999999999994"/>
    <n v="1493.1"/>
    <n v="771.66"/>
  </r>
  <r>
    <d v="2004-06-16T00:00:00"/>
    <n v="10260"/>
    <n v="21"/>
    <n v="56.24"/>
    <x v="8"/>
    <s v="Trains"/>
    <n v="37.49"/>
    <s v="Auckland"/>
    <x v="12"/>
    <n v="787.29000000000008"/>
    <n v="1181.04"/>
    <n v="393.74999999999989"/>
  </r>
  <r>
    <d v="2004-06-16T00:00:00"/>
    <n v="10260"/>
    <n v="33"/>
    <n v="80.55"/>
    <x v="10"/>
    <s v="Ships"/>
    <n v="43.3"/>
    <s v="Auckland"/>
    <x v="12"/>
    <n v="1428.8999999999999"/>
    <n v="2658.15"/>
    <n v="1229.2500000000002"/>
  </r>
  <r>
    <d v="2004-06-17T00:00:00"/>
    <n v="10261"/>
    <n v="27"/>
    <n v="116.96"/>
    <x v="15"/>
    <s v="Classic Cars"/>
    <n v="85.68"/>
    <s v="Montr al"/>
    <x v="13"/>
    <n v="2313.36"/>
    <n v="3157.9199999999996"/>
    <n v="844.55999999999949"/>
  </r>
  <r>
    <d v="2004-06-17T00:00:00"/>
    <n v="10261"/>
    <n v="20"/>
    <n v="80.75"/>
    <x v="5"/>
    <s v="Vintage Cars"/>
    <n v="52.66"/>
    <s v="Montr al"/>
    <x v="13"/>
    <n v="1053.1999999999998"/>
    <n v="1615"/>
    <n v="561.80000000000018"/>
  </r>
  <r>
    <d v="2004-06-17T00:00:00"/>
    <n v="10261"/>
    <n v="36"/>
    <n v="105.69"/>
    <x v="6"/>
    <s v="Ships"/>
    <n v="82.34"/>
    <s v="Montr al"/>
    <x v="13"/>
    <n v="2964.2400000000002"/>
    <n v="3804.84"/>
    <n v="840.59999999999991"/>
  </r>
  <r>
    <d v="2004-06-17T00:00:00"/>
    <n v="10261"/>
    <n v="22"/>
    <n v="79.66"/>
    <x v="7"/>
    <s v="Vintage Cars"/>
    <n v="46.91"/>
    <s v="Montr al"/>
    <x v="13"/>
    <n v="1032.02"/>
    <n v="1752.52"/>
    <n v="720.5"/>
  </r>
  <r>
    <d v="2004-06-17T00:00:00"/>
    <n v="10261"/>
    <n v="34"/>
    <n v="64"/>
    <x v="9"/>
    <s v="Ships"/>
    <n v="34"/>
    <s v="Montr al"/>
    <x v="13"/>
    <n v="1156"/>
    <n v="2176"/>
    <n v="1020"/>
  </r>
  <r>
    <d v="2004-06-17T00:00:00"/>
    <n v="10261"/>
    <n v="44"/>
    <n v="58.55"/>
    <x v="11"/>
    <s v="Ships"/>
    <n v="33.97"/>
    <s v="Montr al"/>
    <x v="13"/>
    <n v="1494.6799999999998"/>
    <n v="2576.1999999999998"/>
    <n v="1081.52"/>
  </r>
  <r>
    <d v="2004-06-17T00:00:00"/>
    <n v="10261"/>
    <n v="25"/>
    <n v="89.15"/>
    <x v="12"/>
    <s v="Ships"/>
    <n v="51.09"/>
    <s v="Montr al"/>
    <x v="13"/>
    <n v="1277.25"/>
    <n v="2228.75"/>
    <n v="951.5"/>
  </r>
  <r>
    <d v="2004-06-17T00:00:00"/>
    <n v="10261"/>
    <n v="50"/>
    <n v="88.39"/>
    <x v="13"/>
    <s v="Ships"/>
    <n v="53.63"/>
    <s v="Montr al"/>
    <x v="13"/>
    <n v="2681.5"/>
    <n v="4419.5"/>
    <n v="1738"/>
  </r>
  <r>
    <d v="2004-06-17T00:00:00"/>
    <n v="10261"/>
    <n v="29"/>
    <n v="43.68"/>
    <x v="14"/>
    <s v="Ships"/>
    <n v="33.299999999999997"/>
    <s v="Montr al"/>
    <x v="13"/>
    <n v="965.69999999999993"/>
    <n v="1266.72"/>
    <n v="301.0200000000001"/>
  </r>
  <r>
    <d v="2004-06-24T00:00:00"/>
    <n v="10262"/>
    <n v="49"/>
    <n v="157.69"/>
    <x v="25"/>
    <s v="Planes"/>
    <n v="77.27"/>
    <s v="Madrid"/>
    <x v="3"/>
    <n v="3786.23"/>
    <n v="7726.8099999999995"/>
    <n v="3940.5799999999995"/>
  </r>
  <r>
    <d v="2004-06-24T00:00:00"/>
    <n v="10262"/>
    <n v="32"/>
    <n v="81.72"/>
    <x v="16"/>
    <s v="Ships"/>
    <n v="51.61"/>
    <s v="Madrid"/>
    <x v="3"/>
    <n v="1651.52"/>
    <n v="2615.04"/>
    <n v="963.52"/>
  </r>
  <r>
    <d v="2004-06-24T00:00:00"/>
    <n v="10262"/>
    <n v="34"/>
    <n v="85.75"/>
    <x v="17"/>
    <s v="Vintage Cars"/>
    <n v="64.58"/>
    <s v="Madrid"/>
    <x v="3"/>
    <n v="2195.7199999999998"/>
    <n v="2915.5"/>
    <n v="719.7800000000002"/>
  </r>
  <r>
    <d v="2004-06-24T00:00:00"/>
    <n v="10262"/>
    <n v="34"/>
    <n v="98.48"/>
    <x v="28"/>
    <s v="Planes"/>
    <n v="66.739999999999995"/>
    <s v="Madrid"/>
    <x v="3"/>
    <n v="2269.16"/>
    <n v="3348.32"/>
    <n v="1079.1600000000003"/>
  </r>
  <r>
    <d v="2004-06-24T00:00:00"/>
    <n v="10262"/>
    <n v="24"/>
    <n v="63.71"/>
    <x v="18"/>
    <s v="Planes"/>
    <n v="34.25"/>
    <s v="Madrid"/>
    <x v="3"/>
    <n v="822"/>
    <n v="1529.04"/>
    <n v="707.04"/>
  </r>
  <r>
    <d v="2004-06-24T00:00:00"/>
    <n v="10262"/>
    <n v="46"/>
    <n v="65.75"/>
    <x v="19"/>
    <s v="Vintage Cars"/>
    <n v="26.3"/>
    <s v="Madrid"/>
    <x v="3"/>
    <n v="1209.8"/>
    <n v="3024.5"/>
    <n v="1814.7"/>
  </r>
  <r>
    <d v="2004-06-24T00:00:00"/>
    <n v="10262"/>
    <n v="49"/>
    <n v="82.18"/>
    <x v="20"/>
    <s v="Vintage Cars"/>
    <n v="48.64"/>
    <s v="Madrid"/>
    <x v="3"/>
    <n v="2383.36"/>
    <n v="4026.82"/>
    <n v="1643.46"/>
  </r>
  <r>
    <d v="2004-06-24T00:00:00"/>
    <n v="10262"/>
    <n v="48"/>
    <n v="58.69"/>
    <x v="30"/>
    <s v="Planes"/>
    <n v="29.34"/>
    <s v="Madrid"/>
    <x v="3"/>
    <n v="1408.32"/>
    <n v="2817.12"/>
    <n v="1408.8"/>
  </r>
  <r>
    <d v="2004-06-24T00:00:00"/>
    <n v="10262"/>
    <n v="40"/>
    <n v="63.97"/>
    <x v="33"/>
    <s v="Vintage Cars"/>
    <n v="33.020000000000003"/>
    <s v="Madrid"/>
    <x v="3"/>
    <n v="1320.8000000000002"/>
    <n v="2558.8000000000002"/>
    <n v="1238"/>
  </r>
  <r>
    <d v="2004-06-24T00:00:00"/>
    <n v="10262"/>
    <n v="49"/>
    <n v="35.78"/>
    <x v="34"/>
    <s v="Vintage Cars"/>
    <n v="27.06"/>
    <s v="Madrid"/>
    <x v="3"/>
    <n v="1325.9399999999998"/>
    <n v="1753.22"/>
    <n v="427.2800000000002"/>
  </r>
  <r>
    <d v="2004-06-24T00:00:00"/>
    <n v="10262"/>
    <n v="40"/>
    <n v="87.69"/>
    <x v="35"/>
    <s v="Planes"/>
    <n v="51.15"/>
    <s v="Madrid"/>
    <x v="3"/>
    <n v="2046"/>
    <n v="3507.6"/>
    <n v="1461.6"/>
  </r>
  <r>
    <d v="2004-06-24T00:00:00"/>
    <n v="10262"/>
    <n v="44"/>
    <n v="83.28"/>
    <x v="21"/>
    <s v="Ships"/>
    <n v="39.83"/>
    <s v="Madrid"/>
    <x v="3"/>
    <n v="1752.52"/>
    <n v="3664.32"/>
    <n v="1911.8000000000002"/>
  </r>
  <r>
    <d v="2004-06-24T00:00:00"/>
    <n v="10262"/>
    <n v="33"/>
    <n v="81.77"/>
    <x v="36"/>
    <s v="Planes"/>
    <n v="68.8"/>
    <s v="Madrid"/>
    <x v="3"/>
    <n v="2270.4"/>
    <n v="2698.41"/>
    <n v="428.00999999999976"/>
  </r>
  <r>
    <d v="2004-06-24T00:00:00"/>
    <n v="10262"/>
    <n v="27"/>
    <n v="64.8"/>
    <x v="38"/>
    <s v="Planes"/>
    <n v="54.4"/>
    <s v="Madrid"/>
    <x v="3"/>
    <n v="1468.8"/>
    <n v="1749.6"/>
    <n v="280.79999999999995"/>
  </r>
  <r>
    <d v="2004-06-24T00:00:00"/>
    <n v="10262"/>
    <n v="35"/>
    <n v="64.41"/>
    <x v="39"/>
    <s v="Planes"/>
    <n v="36.270000000000003"/>
    <s v="Madrid"/>
    <x v="3"/>
    <n v="1269.45"/>
    <n v="2254.35"/>
    <n v="984.89999999999986"/>
  </r>
  <r>
    <d v="2004-06-24T00:00:00"/>
    <n v="10262"/>
    <n v="21"/>
    <n v="41.71"/>
    <x v="22"/>
    <s v="Planes"/>
    <n v="32.770000000000003"/>
    <s v="Madrid"/>
    <x v="3"/>
    <n v="688.17000000000007"/>
    <n v="875.91"/>
    <n v="187.7399999999999"/>
  </r>
  <r>
    <d v="2004-06-28T00:00:00"/>
    <n v="10263"/>
    <n v="34"/>
    <n v="89"/>
    <x v="40"/>
    <s v="Motorcycles"/>
    <n v="48.81"/>
    <s v="Bridgewater"/>
    <x v="1"/>
    <n v="1659.54"/>
    <n v="3026"/>
    <n v="1366.46"/>
  </r>
  <r>
    <d v="2004-06-28T00:00:00"/>
    <n v="10263"/>
    <n v="40"/>
    <n v="107.05"/>
    <x v="23"/>
    <s v="Motorcycles"/>
    <n v="68.989999999999995"/>
    <s v="Bridgewater"/>
    <x v="1"/>
    <n v="2759.6"/>
    <n v="4282"/>
    <n v="1522.4"/>
  </r>
  <r>
    <d v="2004-06-28T00:00:00"/>
    <n v="10263"/>
    <n v="41"/>
    <n v="193.66"/>
    <x v="24"/>
    <s v="Motorcycles"/>
    <n v="91.02"/>
    <s v="Bridgewater"/>
    <x v="1"/>
    <n v="3731.8199999999997"/>
    <n v="7940.0599999999995"/>
    <n v="4208.24"/>
  </r>
  <r>
    <d v="2004-06-28T00:00:00"/>
    <n v="10263"/>
    <n v="48"/>
    <n v="123.51"/>
    <x v="42"/>
    <s v="Motorcycles"/>
    <n v="66.27"/>
    <s v="Bridgewater"/>
    <x v="1"/>
    <n v="3180.96"/>
    <n v="5928.4800000000005"/>
    <n v="2747.5200000000004"/>
  </r>
  <r>
    <d v="2004-06-28T00:00:00"/>
    <n v="10263"/>
    <n v="33"/>
    <n v="67.58"/>
    <x v="26"/>
    <s v="Planes"/>
    <n v="49"/>
    <s v="Bridgewater"/>
    <x v="1"/>
    <n v="1617"/>
    <n v="2230.14"/>
    <n v="613.13999999999987"/>
  </r>
  <r>
    <d v="2004-06-28T00:00:00"/>
    <n v="10263"/>
    <n v="34"/>
    <n v="50.27"/>
    <x v="27"/>
    <s v="Motorcycles"/>
    <n v="24.23"/>
    <s v="Bridgewater"/>
    <x v="1"/>
    <n v="823.82"/>
    <n v="1709.18"/>
    <n v="885.36"/>
  </r>
  <r>
    <d v="2004-06-28T00:00:00"/>
    <n v="10263"/>
    <n v="42"/>
    <n v="109.32"/>
    <x v="48"/>
    <s v="Motorcycles"/>
    <n v="60.86"/>
    <s v="Bridgewater"/>
    <x v="1"/>
    <n v="2556.12"/>
    <n v="4591.4399999999996"/>
    <n v="2035.3199999999997"/>
  </r>
  <r>
    <d v="2004-06-28T00:00:00"/>
    <n v="10263"/>
    <n v="37"/>
    <n v="67.03"/>
    <x v="29"/>
    <s v="Motorcycles"/>
    <n v="37.32"/>
    <s v="Bridgewater"/>
    <x v="1"/>
    <n v="1380.84"/>
    <n v="2480.11"/>
    <n v="1099.2700000000002"/>
  </r>
  <r>
    <d v="2004-06-28T00:00:00"/>
    <n v="10263"/>
    <n v="24"/>
    <n v="59.41"/>
    <x v="31"/>
    <s v="Planes"/>
    <n v="36.229999999999997"/>
    <s v="Bridgewater"/>
    <x v="1"/>
    <n v="869.52"/>
    <n v="1425.84"/>
    <n v="556.31999999999994"/>
  </r>
  <r>
    <d v="2004-06-28T00:00:00"/>
    <n v="10263"/>
    <n v="31"/>
    <n v="93.9"/>
    <x v="32"/>
    <s v="Motorcycles"/>
    <n v="66.92"/>
    <s v="Bridgewater"/>
    <x v="1"/>
    <n v="2074.52"/>
    <n v="2910.9"/>
    <n v="836.38000000000011"/>
  </r>
  <r>
    <d v="2004-06-28T00:00:00"/>
    <n v="10263"/>
    <n v="47"/>
    <n v="117.46"/>
    <x v="37"/>
    <s v="Planes"/>
    <n v="59.33"/>
    <s v="Bridgewater"/>
    <x v="1"/>
    <n v="2788.5099999999998"/>
    <n v="5520.62"/>
    <n v="2732.11"/>
  </r>
  <r>
    <d v="2004-06-30T00:00:00"/>
    <n v="10264"/>
    <n v="48"/>
    <n v="58.44"/>
    <x v="46"/>
    <s v="Motorcycles"/>
    <n v="32.950000000000003"/>
    <s v="Boston"/>
    <x v="1"/>
    <n v="1581.6000000000001"/>
    <n v="2805.12"/>
    <n v="1223.5199999999998"/>
  </r>
  <r>
    <d v="2004-06-30T00:00:00"/>
    <n v="10264"/>
    <n v="20"/>
    <n v="124.99"/>
    <x v="47"/>
    <s v="Classic Cars"/>
    <n v="69.930000000000007"/>
    <s v="Boston"/>
    <x v="1"/>
    <n v="1398.6000000000001"/>
    <n v="2499.7999999999997"/>
    <n v="1101.1999999999996"/>
  </r>
  <r>
    <d v="2004-06-30T00:00:00"/>
    <n v="10264"/>
    <n v="37"/>
    <n v="61.64"/>
    <x v="49"/>
    <s v="Motorcycles"/>
    <n v="47.1"/>
    <s v="Boston"/>
    <x v="1"/>
    <n v="1742.7"/>
    <n v="2280.6799999999998"/>
    <n v="537.97999999999979"/>
  </r>
  <r>
    <d v="2004-06-30T00:00:00"/>
    <n v="10264"/>
    <n v="47"/>
    <n v="75.180000000000007"/>
    <x v="51"/>
    <s v="Classic Cars"/>
    <n v="32.33"/>
    <s v="Boston"/>
    <x v="1"/>
    <n v="1519.51"/>
    <n v="3533.4600000000005"/>
    <n v="2013.9500000000005"/>
  </r>
  <r>
    <d v="2004-06-30T00:00:00"/>
    <n v="10264"/>
    <n v="20"/>
    <n v="39.020000000000003"/>
    <x v="52"/>
    <s v="Motorcycles"/>
    <n v="24.14"/>
    <s v="Boston"/>
    <x v="1"/>
    <n v="482.8"/>
    <n v="780.40000000000009"/>
    <n v="297.60000000000008"/>
  </r>
  <r>
    <d v="2004-06-30T00:00:00"/>
    <n v="10264"/>
    <n v="34"/>
    <n v="100.01"/>
    <x v="53"/>
    <s v="Motorcycles"/>
    <n v="56.13"/>
    <s v="Boston"/>
    <x v="1"/>
    <n v="1908.42"/>
    <n v="3400.34"/>
    <n v="1491.92"/>
  </r>
  <r>
    <d v="2004-06-30T00:00:00"/>
    <n v="10264"/>
    <n v="47"/>
    <n v="67.53"/>
    <x v="54"/>
    <s v="Motorcycles"/>
    <n v="34.17"/>
    <s v="Boston"/>
    <x v="1"/>
    <n v="1605.99"/>
    <n v="3173.91"/>
    <n v="1567.9199999999998"/>
  </r>
  <r>
    <d v="2004-07-02T00:00:00"/>
    <n v="10265"/>
    <n v="45"/>
    <n v="74.78"/>
    <x v="44"/>
    <s v="Classic Cars"/>
    <n v="49.05"/>
    <s v="Glen Waverly"/>
    <x v="9"/>
    <n v="2207.25"/>
    <n v="3365.1"/>
    <n v="1157.8499999999999"/>
  </r>
  <r>
    <d v="2004-07-02T00:00:00"/>
    <n v="10265"/>
    <n v="49"/>
    <n v="123.47"/>
    <x v="45"/>
    <s v="Classic Cars"/>
    <n v="73.489999999999995"/>
    <s v="Glen Waverly"/>
    <x v="9"/>
    <n v="3601.0099999999998"/>
    <n v="6050.03"/>
    <n v="2449.02"/>
  </r>
  <r>
    <d v="2004-07-06T00:00:00"/>
    <n v="10266"/>
    <n v="44"/>
    <n v="188.73"/>
    <x v="41"/>
    <s v="Classic Cars"/>
    <n v="95.34"/>
    <s v="Reggio Emilia"/>
    <x v="6"/>
    <n v="4194.96"/>
    <n v="8304.119999999999"/>
    <n v="4109.1599999999989"/>
  </r>
  <r>
    <d v="2004-07-06T00:00:00"/>
    <n v="10266"/>
    <n v="22"/>
    <n v="110.39"/>
    <x v="55"/>
    <s v="Classic Cars"/>
    <n v="75.16"/>
    <s v="Reggio Emilia"/>
    <x v="6"/>
    <n v="1653.52"/>
    <n v="2428.58"/>
    <n v="775.06"/>
  </r>
  <r>
    <d v="2004-07-06T00:00:00"/>
    <n v="10266"/>
    <n v="35"/>
    <n v="67.83"/>
    <x v="43"/>
    <s v="Classic Cars"/>
    <n v="31.92"/>
    <s v="Reggio Emilia"/>
    <x v="6"/>
    <n v="1117.2"/>
    <n v="2374.0499999999997"/>
    <n v="1256.8499999999997"/>
  </r>
  <r>
    <d v="2004-07-06T00:00:00"/>
    <n v="10266"/>
    <n v="40"/>
    <n v="112.86"/>
    <x v="56"/>
    <s v="Classic Cars"/>
    <n v="58.73"/>
    <s v="Reggio Emilia"/>
    <x v="6"/>
    <n v="2349.1999999999998"/>
    <n v="4514.3999999999996"/>
    <n v="2165.1999999999998"/>
  </r>
  <r>
    <d v="2004-07-06T00:00:00"/>
    <n v="10266"/>
    <n v="21"/>
    <n v="131.63"/>
    <x v="57"/>
    <s v="Classic Cars"/>
    <n v="83.51"/>
    <s v="Reggio Emilia"/>
    <x v="6"/>
    <n v="1753.71"/>
    <n v="2764.23"/>
    <n v="1010.52"/>
  </r>
  <r>
    <d v="2004-07-06T00:00:00"/>
    <n v="10266"/>
    <n v="36"/>
    <n v="99.55"/>
    <x v="58"/>
    <s v="Classic Cars"/>
    <n v="65.959999999999994"/>
    <s v="Reggio Emilia"/>
    <x v="6"/>
    <n v="2374.56"/>
    <n v="3583.7999999999997"/>
    <n v="1209.2399999999998"/>
  </r>
  <r>
    <d v="2004-07-06T00:00:00"/>
    <n v="10266"/>
    <n v="33"/>
    <n v="77"/>
    <x v="59"/>
    <s v="Classic Cars"/>
    <n v="53.9"/>
    <s v="Reggio Emilia"/>
    <x v="6"/>
    <n v="1778.7"/>
    <n v="2541"/>
    <n v="762.3"/>
  </r>
  <r>
    <d v="2004-07-06T00:00:00"/>
    <n v="10266"/>
    <n v="49"/>
    <n v="139.41"/>
    <x v="60"/>
    <s v="Classic Cars"/>
    <n v="93.89"/>
    <s v="Reggio Emilia"/>
    <x v="6"/>
    <n v="4600.6099999999997"/>
    <n v="6831.09"/>
    <n v="2230.4800000000005"/>
  </r>
  <r>
    <d v="2004-07-06T00:00:00"/>
    <n v="10266"/>
    <n v="20"/>
    <n v="113.52"/>
    <x v="61"/>
    <s v="Classic Cars"/>
    <n v="56.76"/>
    <s v="Reggio Emilia"/>
    <x v="6"/>
    <n v="1135.2"/>
    <n v="2270.4"/>
    <n v="1135.2"/>
  </r>
  <r>
    <d v="2004-07-06T00:00:00"/>
    <n v="10266"/>
    <n v="29"/>
    <n v="137.16999999999999"/>
    <x v="62"/>
    <s v="Classic Cars"/>
    <n v="77.900000000000006"/>
    <s v="Reggio Emilia"/>
    <x v="6"/>
    <n v="2259.1000000000004"/>
    <n v="3977.93"/>
    <n v="1718.8299999999995"/>
  </r>
  <r>
    <d v="2004-07-06T00:00:00"/>
    <n v="10266"/>
    <n v="33"/>
    <n v="127.15"/>
    <x v="63"/>
    <s v="Classic Cars"/>
    <n v="62.16"/>
    <s v="Reggio Emilia"/>
    <x v="6"/>
    <n v="2051.2799999999997"/>
    <n v="4195.95"/>
    <n v="2144.67"/>
  </r>
  <r>
    <d v="2004-07-06T00:00:00"/>
    <n v="10266"/>
    <n v="28"/>
    <n v="40.25"/>
    <x v="65"/>
    <s v="Classic Cars"/>
    <n v="29.18"/>
    <s v="Reggio Emilia"/>
    <x v="6"/>
    <n v="817.04"/>
    <n v="1127"/>
    <n v="309.96000000000004"/>
  </r>
  <r>
    <d v="2004-07-06T00:00:00"/>
    <n v="10266"/>
    <n v="34"/>
    <n v="35.119999999999997"/>
    <x v="67"/>
    <s v="Classic Cars"/>
    <n v="16.239999999999998"/>
    <s v="Reggio Emilia"/>
    <x v="6"/>
    <n v="552.16"/>
    <n v="1194.08"/>
    <n v="641.91999999999996"/>
  </r>
  <r>
    <d v="2004-07-06T00:00:00"/>
    <n v="10266"/>
    <n v="47"/>
    <n v="56.33"/>
    <x v="50"/>
    <s v="Classic Cars"/>
    <n v="38.58"/>
    <s v="Reggio Emilia"/>
    <x v="6"/>
    <n v="1813.26"/>
    <n v="2647.5099999999998"/>
    <n v="834.24999999999977"/>
  </r>
  <r>
    <d v="2004-07-06T00:00:00"/>
    <n v="10266"/>
    <n v="24"/>
    <n v="119.37"/>
    <x v="70"/>
    <s v="Classic Cars"/>
    <n v="98.3"/>
    <s v="Reggio Emilia"/>
    <x v="6"/>
    <n v="2359.1999999999998"/>
    <n v="2864.88"/>
    <n v="505.68000000000029"/>
  </r>
  <r>
    <d v="2004-07-07T00:00:00"/>
    <n v="10267"/>
    <n v="36"/>
    <n v="71.27"/>
    <x v="72"/>
    <s v="Classic Cars"/>
    <n v="34.21"/>
    <s v="NYC"/>
    <x v="1"/>
    <n v="1231.56"/>
    <n v="2565.7199999999998"/>
    <n v="1334.1599999999999"/>
  </r>
  <r>
    <d v="2004-07-07T00:00:00"/>
    <n v="10267"/>
    <n v="40"/>
    <n v="72.02"/>
    <x v="64"/>
    <s v="Classic Cars"/>
    <n v="49.24"/>
    <s v="NYC"/>
    <x v="1"/>
    <n v="1969.6000000000001"/>
    <n v="2880.7999999999997"/>
    <n v="911.19999999999959"/>
  </r>
  <r>
    <d v="2004-07-07T00:00:00"/>
    <n v="10267"/>
    <n v="38"/>
    <n v="76.33"/>
    <x v="66"/>
    <s v="Classic Cars"/>
    <n v="47.25"/>
    <s v="NYC"/>
    <x v="1"/>
    <n v="1795.5"/>
    <n v="2900.54"/>
    <n v="1105.04"/>
  </r>
  <r>
    <d v="2004-07-07T00:00:00"/>
    <n v="10267"/>
    <n v="43"/>
    <n v="93.95"/>
    <x v="73"/>
    <s v="Classic Cars"/>
    <n v="72.819999999999993"/>
    <s v="NYC"/>
    <x v="1"/>
    <n v="3131.2599999999998"/>
    <n v="4039.85"/>
    <n v="908.59000000000015"/>
  </r>
  <r>
    <d v="2004-07-07T00:00:00"/>
    <n v="10267"/>
    <n v="44"/>
    <n v="83.9"/>
    <x v="68"/>
    <s v="Classic Cars"/>
    <n v="50.51"/>
    <s v="NYC"/>
    <x v="1"/>
    <n v="2222.44"/>
    <n v="3691.6000000000004"/>
    <n v="1469.1600000000003"/>
  </r>
  <r>
    <d v="2004-07-07T00:00:00"/>
    <n v="10267"/>
    <n v="43"/>
    <n v="98.51"/>
    <x v="69"/>
    <s v="Classic Cars"/>
    <n v="62.11"/>
    <s v="NYC"/>
    <x v="1"/>
    <n v="2670.73"/>
    <n v="4235.93"/>
    <n v="1565.2000000000003"/>
  </r>
  <r>
    <d v="2004-07-12T00:00:00"/>
    <n v="10268"/>
    <n v="49"/>
    <n v="93.49"/>
    <x v="83"/>
    <s v="Vintage Cars"/>
    <n v="60.62"/>
    <s v="Wellington"/>
    <x v="12"/>
    <n v="2970.3799999999997"/>
    <n v="4581.0099999999993"/>
    <n v="1610.6299999999997"/>
  </r>
  <r>
    <d v="2004-07-12T00:00:00"/>
    <n v="10268"/>
    <n v="26"/>
    <n v="45.82"/>
    <x v="84"/>
    <s v="Vintage Cars"/>
    <n v="24.26"/>
    <s v="Wellington"/>
    <x v="12"/>
    <n v="630.76"/>
    <n v="1191.32"/>
    <n v="560.55999999999995"/>
  </r>
  <r>
    <d v="2004-07-12T00:00:00"/>
    <n v="10268"/>
    <n v="34"/>
    <n v="164.9"/>
    <x v="74"/>
    <s v="Vintage Cars"/>
    <n v="86.7"/>
    <s v="Wellington"/>
    <x v="12"/>
    <n v="2947.8"/>
    <n v="5606.6"/>
    <n v="2658.8"/>
  </r>
  <r>
    <d v="2004-07-12T00:00:00"/>
    <n v="10268"/>
    <n v="31"/>
    <n v="60.54"/>
    <x v="75"/>
    <s v="Vintage Cars"/>
    <n v="33.299999999999997"/>
    <s v="Wellington"/>
    <x v="12"/>
    <n v="1032.3"/>
    <n v="1876.74"/>
    <n v="844.44"/>
  </r>
  <r>
    <d v="2004-07-12T00:00:00"/>
    <n v="10268"/>
    <n v="50"/>
    <n v="124.59"/>
    <x v="76"/>
    <s v="Vintage Cars"/>
    <n v="58.48"/>
    <s v="Wellington"/>
    <x v="12"/>
    <n v="2924"/>
    <n v="6229.5"/>
    <n v="3305.5"/>
  </r>
  <r>
    <d v="2004-07-12T00:00:00"/>
    <n v="10268"/>
    <n v="35"/>
    <n v="148.5"/>
    <x v="77"/>
    <s v="Vintage Cars"/>
    <n v="72.56"/>
    <s v="Wellington"/>
    <x v="12"/>
    <n v="2539.6"/>
    <n v="5197.5"/>
    <n v="2657.9"/>
  </r>
  <r>
    <d v="2004-07-12T00:00:00"/>
    <n v="10268"/>
    <n v="39"/>
    <n v="96.23"/>
    <x v="88"/>
    <s v="Vintage Cars"/>
    <n v="57.54"/>
    <s v="Wellington"/>
    <x v="12"/>
    <n v="2244.06"/>
    <n v="3752.9700000000003"/>
    <n v="1508.9100000000003"/>
  </r>
  <r>
    <d v="2004-07-12T00:00:00"/>
    <n v="10268"/>
    <n v="35"/>
    <n v="84.67"/>
    <x v="71"/>
    <s v="Vintage Cars"/>
    <n v="43.26"/>
    <s v="Wellington"/>
    <x v="12"/>
    <n v="1514.1"/>
    <n v="2963.4500000000003"/>
    <n v="1449.3500000000004"/>
  </r>
  <r>
    <d v="2004-07-12T00:00:00"/>
    <n v="10268"/>
    <n v="33"/>
    <n v="31.86"/>
    <x v="78"/>
    <s v="Vintage Cars"/>
    <n v="22.57"/>
    <s v="Wellington"/>
    <x v="12"/>
    <n v="744.81000000000006"/>
    <n v="1051.3799999999999"/>
    <n v="306.56999999999982"/>
  </r>
  <r>
    <d v="2004-07-12T00:00:00"/>
    <n v="10268"/>
    <n v="40"/>
    <n v="36.29"/>
    <x v="79"/>
    <s v="Vintage Cars"/>
    <n v="20.61"/>
    <s v="Wellington"/>
    <x v="12"/>
    <n v="824.4"/>
    <n v="1451.6"/>
    <n v="627.19999999999993"/>
  </r>
  <r>
    <d v="2004-07-12T00:00:00"/>
    <n v="10268"/>
    <n v="30"/>
    <n v="37.75"/>
    <x v="80"/>
    <s v="Vintage Cars"/>
    <n v="21.75"/>
    <s v="Wellington"/>
    <x v="12"/>
    <n v="652.5"/>
    <n v="1132.5"/>
    <n v="480"/>
  </r>
  <r>
    <d v="2004-07-16T00:00:00"/>
    <n v="10269"/>
    <n v="32"/>
    <n v="57.46"/>
    <x v="86"/>
    <s v="Vintage Cars"/>
    <n v="34.35"/>
    <s v="Salzburg"/>
    <x v="16"/>
    <n v="1099.2"/>
    <n v="1838.72"/>
    <n v="739.52"/>
  </r>
  <r>
    <d v="2004-07-16T00:00:00"/>
    <n v="10269"/>
    <n v="48"/>
    <n v="95.44"/>
    <x v="90"/>
    <s v="Vintage Cars"/>
    <n v="57.46"/>
    <s v="Salzburg"/>
    <x v="16"/>
    <n v="2758.08"/>
    <n v="4581.12"/>
    <n v="1823.04"/>
  </r>
  <r>
    <d v="2004-07-19T00:00:00"/>
    <n v="10270"/>
    <n v="21"/>
    <n v="171.44"/>
    <x v="81"/>
    <s v="Classic Cars"/>
    <n v="98.58"/>
    <s v="Chatswood"/>
    <x v="9"/>
    <n v="2070.1799999999998"/>
    <n v="3600.24"/>
    <n v="1530.06"/>
  </r>
  <r>
    <d v="2004-07-19T00:00:00"/>
    <n v="10270"/>
    <n v="32"/>
    <n v="124.1"/>
    <x v="92"/>
    <s v="Classic Cars"/>
    <n v="103.42"/>
    <s v="Chatswood"/>
    <x v="9"/>
    <n v="3309.44"/>
    <n v="3971.2"/>
    <n v="661.75999999999976"/>
  </r>
  <r>
    <d v="2004-07-19T00:00:00"/>
    <n v="10270"/>
    <n v="28"/>
    <n v="135.30000000000001"/>
    <x v="91"/>
    <s v="Trucks and Buses"/>
    <n v="77.900000000000006"/>
    <s v="Chatswood"/>
    <x v="9"/>
    <n v="2181.2000000000003"/>
    <n v="3788.4000000000005"/>
    <n v="1607.2000000000003"/>
  </r>
  <r>
    <d v="2004-07-19T00:00:00"/>
    <n v="10270"/>
    <n v="43"/>
    <n v="94.5"/>
    <x v="82"/>
    <s v="Trucks and Buses"/>
    <n v="58.33"/>
    <s v="Chatswood"/>
    <x v="9"/>
    <n v="2508.19"/>
    <n v="4063.5"/>
    <n v="1555.31"/>
  </r>
  <r>
    <d v="2004-07-19T00:00:00"/>
    <n v="10270"/>
    <n v="31"/>
    <n v="81.05"/>
    <x v="85"/>
    <s v="Vintage Cars"/>
    <n v="60.78"/>
    <s v="Chatswood"/>
    <x v="9"/>
    <n v="1884.18"/>
    <n v="2512.5499999999997"/>
    <n v="628.36999999999966"/>
  </r>
  <r>
    <d v="2004-07-19T00:00:00"/>
    <n v="10270"/>
    <n v="38"/>
    <n v="85.87"/>
    <x v="87"/>
    <s v="Vintage Cars"/>
    <n v="60.74"/>
    <s v="Chatswood"/>
    <x v="9"/>
    <n v="2308.12"/>
    <n v="3263.0600000000004"/>
    <n v="954.94000000000051"/>
  </r>
  <r>
    <d v="2004-07-19T00:00:00"/>
    <n v="10270"/>
    <n v="38"/>
    <n v="107.76"/>
    <x v="94"/>
    <s v="Trucks and Buses"/>
    <n v="84.76"/>
    <s v="Chatswood"/>
    <x v="9"/>
    <n v="3220.88"/>
    <n v="4094.88"/>
    <n v="874"/>
  </r>
  <r>
    <d v="2004-07-19T00:00:00"/>
    <n v="10270"/>
    <n v="44"/>
    <n v="40.25"/>
    <x v="89"/>
    <s v="Vintage Cars"/>
    <n v="23.14"/>
    <s v="Chatswood"/>
    <x v="9"/>
    <n v="1018.1600000000001"/>
    <n v="1771"/>
    <n v="752.83999999999992"/>
  </r>
  <r>
    <d v="2004-07-19T00:00:00"/>
    <n v="10270"/>
    <n v="32"/>
    <n v="93.42"/>
    <x v="96"/>
    <s v="Trucks and Buses"/>
    <n v="53.93"/>
    <s v="Chatswood"/>
    <x v="9"/>
    <n v="1725.76"/>
    <n v="2989.44"/>
    <n v="1263.68"/>
  </r>
  <r>
    <d v="2004-07-19T00:00:00"/>
    <n v="10270"/>
    <n v="21"/>
    <n v="52.36"/>
    <x v="97"/>
    <s v="Trucks and Buses"/>
    <n v="33.61"/>
    <s v="Chatswood"/>
    <x v="9"/>
    <n v="705.81"/>
    <n v="1099.56"/>
    <n v="393.75"/>
  </r>
  <r>
    <d v="2004-07-19T00:00:00"/>
    <n v="10270"/>
    <n v="46"/>
    <n v="101.15"/>
    <x v="98"/>
    <s v="Classic Cars"/>
    <n v="46.53"/>
    <s v="Chatswood"/>
    <x v="9"/>
    <n v="2140.38"/>
    <n v="4652.9000000000005"/>
    <n v="2512.5200000000004"/>
  </r>
  <r>
    <d v="2004-07-20T00:00:00"/>
    <n v="10271"/>
    <n v="31"/>
    <n v="99.54"/>
    <x v="100"/>
    <s v="Trucks and Buses"/>
    <n v="55.7"/>
    <s v="San Rafael"/>
    <x v="1"/>
    <n v="1726.7"/>
    <n v="3085.7400000000002"/>
    <n v="1359.0400000000002"/>
  </r>
  <r>
    <d v="2004-07-20T00:00:00"/>
    <n v="10271"/>
    <n v="50"/>
    <n v="147.36000000000001"/>
    <x v="101"/>
    <s v="Classic Cars"/>
    <n v="101.51"/>
    <s v="San Rafael"/>
    <x v="1"/>
    <n v="5075.5"/>
    <n v="7368.0000000000009"/>
    <n v="2292.5000000000009"/>
  </r>
  <r>
    <d v="2004-07-20T00:00:00"/>
    <n v="10271"/>
    <n v="50"/>
    <n v="121.5"/>
    <x v="99"/>
    <s v="Trucks and Buses"/>
    <n v="74.86"/>
    <s v="San Rafael"/>
    <x v="1"/>
    <n v="3743"/>
    <n v="6075"/>
    <n v="2332"/>
  </r>
  <r>
    <d v="2004-07-20T00:00:00"/>
    <n v="10271"/>
    <n v="25"/>
    <n v="59.55"/>
    <x v="93"/>
    <s v="Trucks and Buses"/>
    <n v="24.92"/>
    <s v="San Rafael"/>
    <x v="1"/>
    <n v="623"/>
    <n v="1488.75"/>
    <n v="865.75"/>
  </r>
  <r>
    <d v="2004-07-20T00:00:00"/>
    <n v="10271"/>
    <n v="20"/>
    <n v="169.34"/>
    <x v="62"/>
    <s v="Classic Cars"/>
    <n v="77.900000000000006"/>
    <s v="San Rafael"/>
    <x v="1"/>
    <n v="1558"/>
    <n v="3386.8"/>
    <n v="1828.8000000000002"/>
  </r>
  <r>
    <d v="2004-07-20T00:00:00"/>
    <n v="10271"/>
    <n v="45"/>
    <n v="49.71"/>
    <x v="105"/>
    <s v="Classic Cars"/>
    <n v="32.369999999999997"/>
    <s v="San Rafael"/>
    <x v="1"/>
    <n v="1456.6499999999999"/>
    <n v="2236.9499999999998"/>
    <n v="780.3"/>
  </r>
  <r>
    <d v="2004-07-20T00:00:00"/>
    <n v="10271"/>
    <n v="43"/>
    <n v="122.68"/>
    <x v="95"/>
    <s v="Trucks and Buses"/>
    <n v="61.34"/>
    <s v="San Rafael"/>
    <x v="1"/>
    <n v="2637.6200000000003"/>
    <n v="5275.2400000000007"/>
    <n v="2637.6200000000003"/>
  </r>
  <r>
    <d v="2004-07-20T00:00:00"/>
    <n v="10271"/>
    <n v="38"/>
    <n v="28.64"/>
    <x v="102"/>
    <s v="Classic Cars"/>
    <n v="15.91"/>
    <s v="San Rafael"/>
    <x v="1"/>
    <n v="604.58000000000004"/>
    <n v="1088.32"/>
    <n v="483.7399999999999"/>
  </r>
  <r>
    <d v="2004-07-20T00:00:00"/>
    <n v="10271"/>
    <n v="22"/>
    <n v="110"/>
    <x v="106"/>
    <s v="Classic Cars"/>
    <n v="69.78"/>
    <s v="San Rafael"/>
    <x v="1"/>
    <n v="1535.16"/>
    <n v="2420"/>
    <n v="884.83999999999992"/>
  </r>
  <r>
    <d v="2004-07-20T00:00:00"/>
    <n v="10271"/>
    <n v="35"/>
    <n v="51.95"/>
    <x v="103"/>
    <s v="Trucks and Buses"/>
    <n v="25.98"/>
    <s v="San Rafael"/>
    <x v="1"/>
    <n v="909.30000000000007"/>
    <n v="1818.25"/>
    <n v="908.94999999999993"/>
  </r>
  <r>
    <d v="2004-07-20T00:00:00"/>
    <n v="10271"/>
    <n v="34"/>
    <n v="93.76"/>
    <x v="108"/>
    <s v="Trucks and Buses"/>
    <n v="68.290000000000006"/>
    <s v="San Rafael"/>
    <x v="1"/>
    <n v="2321.86"/>
    <n v="3187.84"/>
    <n v="865.98"/>
  </r>
  <r>
    <d v="2004-07-20T00:00:00"/>
    <n v="10272"/>
    <n v="35"/>
    <n v="187.02"/>
    <x v="0"/>
    <s v="Classic Cars"/>
    <n v="95.59"/>
    <s v="Allentown"/>
    <x v="1"/>
    <n v="3345.65"/>
    <n v="6545.7000000000007"/>
    <n v="3200.0500000000006"/>
  </r>
  <r>
    <d v="2004-07-20T00:00:00"/>
    <n v="10272"/>
    <n v="27"/>
    <n v="123.89"/>
    <x v="1"/>
    <s v="Classic Cars"/>
    <n v="89.14"/>
    <s v="Allentown"/>
    <x v="1"/>
    <n v="2406.7800000000002"/>
    <n v="3345.03"/>
    <n v="938.25"/>
  </r>
  <r>
    <d v="2004-07-20T00:00:00"/>
    <n v="10272"/>
    <n v="39"/>
    <n v="148.80000000000001"/>
    <x v="2"/>
    <s v="Classic Cars"/>
    <n v="83.05"/>
    <s v="Allentown"/>
    <x v="1"/>
    <n v="3238.95"/>
    <n v="5803.2000000000007"/>
    <n v="2564.2500000000009"/>
  </r>
  <r>
    <d v="2004-07-20T00:00:00"/>
    <n v="10272"/>
    <n v="25"/>
    <n v="126.39"/>
    <x v="104"/>
    <s v="Classic Cars"/>
    <n v="91.92"/>
    <s v="Allentown"/>
    <x v="1"/>
    <n v="2298"/>
    <n v="3159.75"/>
    <n v="861.75"/>
  </r>
  <r>
    <d v="2004-07-20T00:00:00"/>
    <n v="10272"/>
    <n v="45"/>
    <n v="56.55"/>
    <x v="107"/>
    <s v="Trains"/>
    <n v="26.72"/>
    <s v="Allentown"/>
    <x v="1"/>
    <n v="1202.3999999999999"/>
    <n v="2544.75"/>
    <n v="1342.3500000000001"/>
  </r>
  <r>
    <d v="2004-07-20T00:00:00"/>
    <n v="10272"/>
    <n v="43"/>
    <n v="53.89"/>
    <x v="8"/>
    <s v="Trains"/>
    <n v="37.49"/>
    <s v="Allentown"/>
    <x v="1"/>
    <n v="1612.0700000000002"/>
    <n v="2317.27"/>
    <n v="705.19999999999982"/>
  </r>
  <r>
    <d v="2004-07-21T00:00:00"/>
    <n v="10273"/>
    <n v="30"/>
    <n v="136"/>
    <x v="15"/>
    <s v="Classic Cars"/>
    <n v="85.68"/>
    <s v="Bruxelles"/>
    <x v="8"/>
    <n v="2570.4"/>
    <n v="4080"/>
    <n v="1509.6"/>
  </r>
  <r>
    <d v="2004-07-21T00:00:00"/>
    <n v="10273"/>
    <n v="34"/>
    <n v="84.3"/>
    <x v="16"/>
    <s v="Ships"/>
    <n v="51.61"/>
    <s v="Bruxelles"/>
    <x v="8"/>
    <n v="1754.74"/>
    <n v="2866.2"/>
    <n v="1111.4599999999998"/>
  </r>
  <r>
    <d v="2004-07-21T00:00:00"/>
    <n v="10273"/>
    <n v="40"/>
    <n v="117.47"/>
    <x v="3"/>
    <s v="Vintage Cars"/>
    <n v="68.3"/>
    <s v="Bruxelles"/>
    <x v="8"/>
    <n v="2732"/>
    <n v="4698.8"/>
    <n v="1966.8000000000002"/>
  </r>
  <r>
    <d v="2004-07-21T00:00:00"/>
    <n v="10273"/>
    <n v="47"/>
    <n v="87.73"/>
    <x v="4"/>
    <s v="Trains"/>
    <n v="67.56"/>
    <s v="Bruxelles"/>
    <x v="8"/>
    <n v="3175.32"/>
    <n v="4123.3100000000004"/>
    <n v="947.99000000000024"/>
  </r>
  <r>
    <d v="2004-07-21T00:00:00"/>
    <n v="10273"/>
    <n v="50"/>
    <n v="105.87"/>
    <x v="17"/>
    <s v="Vintage Cars"/>
    <n v="64.58"/>
    <s v="Bruxelles"/>
    <x v="8"/>
    <n v="3229"/>
    <n v="5293.5"/>
    <n v="2064.5"/>
  </r>
  <r>
    <d v="2004-07-21T00:00:00"/>
    <n v="10273"/>
    <n v="33"/>
    <n v="72.849999999999994"/>
    <x v="5"/>
    <s v="Vintage Cars"/>
    <n v="52.66"/>
    <s v="Bruxelles"/>
    <x v="8"/>
    <n v="1737.78"/>
    <n v="2404.0499999999997"/>
    <n v="666.26999999999975"/>
  </r>
  <r>
    <d v="2004-07-21T00:00:00"/>
    <n v="10273"/>
    <n v="22"/>
    <n v="103.23"/>
    <x v="6"/>
    <s v="Ships"/>
    <n v="82.34"/>
    <s v="Bruxelles"/>
    <x v="8"/>
    <n v="1811.48"/>
    <n v="2271.06"/>
    <n v="459.57999999999993"/>
  </r>
  <r>
    <d v="2004-07-21T00:00:00"/>
    <n v="10273"/>
    <n v="27"/>
    <n v="84.08"/>
    <x v="7"/>
    <s v="Vintage Cars"/>
    <n v="46.91"/>
    <s v="Bruxelles"/>
    <x v="8"/>
    <n v="1266.57"/>
    <n v="2270.16"/>
    <n v="1003.5899999999999"/>
  </r>
  <r>
    <d v="2004-07-21T00:00:00"/>
    <n v="10273"/>
    <n v="48"/>
    <n v="83.86"/>
    <x v="20"/>
    <s v="Vintage Cars"/>
    <n v="48.64"/>
    <s v="Bruxelles"/>
    <x v="8"/>
    <n v="2334.7200000000003"/>
    <n v="4025.2799999999997"/>
    <n v="1690.5599999999995"/>
  </r>
  <r>
    <d v="2004-07-21T00:00:00"/>
    <n v="10273"/>
    <n v="21"/>
    <n v="66"/>
    <x v="9"/>
    <s v="Ships"/>
    <n v="34"/>
    <s v="Bruxelles"/>
    <x v="8"/>
    <n v="714"/>
    <n v="1386"/>
    <n v="672"/>
  </r>
  <r>
    <d v="2004-07-21T00:00:00"/>
    <n v="10273"/>
    <n v="21"/>
    <n v="77.95"/>
    <x v="10"/>
    <s v="Ships"/>
    <n v="43.3"/>
    <s v="Bruxelles"/>
    <x v="8"/>
    <n v="909.3"/>
    <n v="1636.95"/>
    <n v="727.65000000000009"/>
  </r>
  <r>
    <d v="2004-07-21T00:00:00"/>
    <n v="10273"/>
    <n v="42"/>
    <n v="57.82"/>
    <x v="11"/>
    <s v="Ships"/>
    <n v="33.97"/>
    <s v="Bruxelles"/>
    <x v="8"/>
    <n v="1426.74"/>
    <n v="2428.44"/>
    <n v="1001.7"/>
  </r>
  <r>
    <d v="2004-07-21T00:00:00"/>
    <n v="10273"/>
    <n v="40"/>
    <n v="91.15"/>
    <x v="12"/>
    <s v="Ships"/>
    <n v="51.09"/>
    <s v="Bruxelles"/>
    <x v="8"/>
    <n v="2043.6000000000001"/>
    <n v="3646"/>
    <n v="1602.3999999999999"/>
  </r>
  <r>
    <d v="2004-07-21T00:00:00"/>
    <n v="10273"/>
    <n v="26"/>
    <n v="89.38"/>
    <x v="13"/>
    <s v="Ships"/>
    <n v="53.63"/>
    <s v="Bruxelles"/>
    <x v="8"/>
    <n v="1394.38"/>
    <n v="2323.88"/>
    <n v="929.5"/>
  </r>
  <r>
    <d v="2004-07-21T00:00:00"/>
    <n v="10273"/>
    <n v="37"/>
    <n v="51.32"/>
    <x v="14"/>
    <s v="Ships"/>
    <n v="33.299999999999997"/>
    <s v="Bruxelles"/>
    <x v="8"/>
    <n v="1232.0999999999999"/>
    <n v="1898.84"/>
    <n v="666.74"/>
  </r>
  <r>
    <d v="2004-07-21T00:00:00"/>
    <n v="10274"/>
    <n v="41"/>
    <n v="129.31"/>
    <x v="25"/>
    <s v="Planes"/>
    <n v="77.27"/>
    <s v="Brickhaven"/>
    <x v="1"/>
    <n v="3168.0699999999997"/>
    <n v="5301.71"/>
    <n v="2133.6400000000003"/>
  </r>
  <r>
    <d v="2004-07-21T00:00:00"/>
    <n v="10274"/>
    <n v="40"/>
    <n v="56.86"/>
    <x v="18"/>
    <s v="Planes"/>
    <n v="34.25"/>
    <s v="Brickhaven"/>
    <x v="1"/>
    <n v="1370"/>
    <n v="2274.4"/>
    <n v="904.40000000000009"/>
  </r>
  <r>
    <d v="2004-07-21T00:00:00"/>
    <n v="10274"/>
    <n v="24"/>
    <n v="65.09"/>
    <x v="19"/>
    <s v="Vintage Cars"/>
    <n v="26.3"/>
    <s v="Brickhaven"/>
    <x v="1"/>
    <n v="631.20000000000005"/>
    <n v="1562.16"/>
    <n v="930.96"/>
  </r>
  <r>
    <d v="2004-07-21T00:00:00"/>
    <n v="10274"/>
    <n v="24"/>
    <n v="75.13"/>
    <x v="21"/>
    <s v="Ships"/>
    <n v="39.83"/>
    <s v="Brickhaven"/>
    <x v="1"/>
    <n v="955.92"/>
    <n v="1803.12"/>
    <n v="847.19999999999993"/>
  </r>
  <r>
    <d v="2004-07-21T00:00:00"/>
    <n v="10274"/>
    <n v="32"/>
    <n v="49.66"/>
    <x v="22"/>
    <s v="Planes"/>
    <n v="32.770000000000003"/>
    <s v="Brickhaven"/>
    <x v="1"/>
    <n v="1048.6400000000001"/>
    <n v="1589.12"/>
    <n v="540.47999999999979"/>
  </r>
  <r>
    <d v="2004-07-23T00:00:00"/>
    <n v="10275"/>
    <n v="45"/>
    <n v="81.349999999999994"/>
    <x v="40"/>
    <s v="Motorcycles"/>
    <n v="48.81"/>
    <s v="Nantes"/>
    <x v="0"/>
    <n v="2196.4500000000003"/>
    <n v="3660.7499999999995"/>
    <n v="1464.2999999999993"/>
  </r>
  <r>
    <d v="2004-07-23T00:00:00"/>
    <n v="10275"/>
    <n v="22"/>
    <n v="115.37"/>
    <x v="23"/>
    <s v="Motorcycles"/>
    <n v="68.989999999999995"/>
    <s v="Nantes"/>
    <x v="0"/>
    <n v="1517.78"/>
    <n v="2538.1400000000003"/>
    <n v="1020.3600000000004"/>
  </r>
  <r>
    <d v="2004-07-23T00:00:00"/>
    <n v="10275"/>
    <n v="36"/>
    <n v="154.93"/>
    <x v="24"/>
    <s v="Motorcycles"/>
    <n v="91.02"/>
    <s v="Nantes"/>
    <x v="0"/>
    <n v="3276.72"/>
    <n v="5577.4800000000005"/>
    <n v="2300.7600000000007"/>
  </r>
  <r>
    <d v="2004-07-23T00:00:00"/>
    <n v="10275"/>
    <n v="35"/>
    <n v="70.12"/>
    <x v="26"/>
    <s v="Planes"/>
    <n v="49"/>
    <s v="Nantes"/>
    <x v="0"/>
    <n v="1715"/>
    <n v="2454.2000000000003"/>
    <n v="739.20000000000027"/>
  </r>
  <r>
    <d v="2004-07-23T00:00:00"/>
    <n v="10275"/>
    <n v="37"/>
    <n v="52.09"/>
    <x v="27"/>
    <s v="Motorcycles"/>
    <n v="24.23"/>
    <s v="Nantes"/>
    <x v="0"/>
    <n v="896.51"/>
    <n v="1927.3300000000002"/>
    <n v="1030.8200000000002"/>
  </r>
  <r>
    <d v="2004-07-23T00:00:00"/>
    <n v="10275"/>
    <n v="21"/>
    <n v="105.94"/>
    <x v="48"/>
    <s v="Motorcycles"/>
    <n v="60.86"/>
    <s v="Nantes"/>
    <x v="0"/>
    <n v="1278.06"/>
    <n v="2224.7399999999998"/>
    <n v="946.67999999999984"/>
  </r>
  <r>
    <d v="2004-07-23T00:00:00"/>
    <n v="10275"/>
    <n v="25"/>
    <n v="97.38"/>
    <x v="28"/>
    <s v="Planes"/>
    <n v="66.739999999999995"/>
    <s v="Nantes"/>
    <x v="0"/>
    <n v="1668.4999999999998"/>
    <n v="2434.5"/>
    <n v="766.00000000000023"/>
  </r>
  <r>
    <d v="2004-07-23T00:00:00"/>
    <n v="10275"/>
    <n v="30"/>
    <n v="61.7"/>
    <x v="29"/>
    <s v="Motorcycles"/>
    <n v="37.32"/>
    <s v="Nantes"/>
    <x v="0"/>
    <n v="1119.5999999999999"/>
    <n v="1851"/>
    <n v="731.40000000000009"/>
  </r>
  <r>
    <d v="2004-07-23T00:00:00"/>
    <n v="10275"/>
    <n v="41"/>
    <n v="58"/>
    <x v="30"/>
    <s v="Planes"/>
    <n v="29.34"/>
    <s v="Nantes"/>
    <x v="0"/>
    <n v="1202.94"/>
    <n v="2378"/>
    <n v="1175.06"/>
  </r>
  <r>
    <d v="2004-07-23T00:00:00"/>
    <n v="10275"/>
    <n v="27"/>
    <n v="67.38"/>
    <x v="31"/>
    <s v="Planes"/>
    <n v="36.229999999999997"/>
    <s v="Nantes"/>
    <x v="0"/>
    <n v="978.20999999999992"/>
    <n v="1819.2599999999998"/>
    <n v="841.04999999999984"/>
  </r>
  <r>
    <d v="2004-07-23T00:00:00"/>
    <n v="10275"/>
    <n v="23"/>
    <n v="89.9"/>
    <x v="32"/>
    <s v="Motorcycles"/>
    <n v="66.92"/>
    <s v="Nantes"/>
    <x v="0"/>
    <n v="1539.16"/>
    <n v="2067.7000000000003"/>
    <n v="528.54000000000019"/>
  </r>
  <r>
    <d v="2004-07-23T00:00:00"/>
    <n v="10275"/>
    <n v="28"/>
    <n v="58.47"/>
    <x v="33"/>
    <s v="Vintage Cars"/>
    <n v="33.020000000000003"/>
    <s v="Nantes"/>
    <x v="0"/>
    <n v="924.56000000000006"/>
    <n v="1637.1599999999999"/>
    <n v="712.5999999999998"/>
  </r>
  <r>
    <d v="2004-07-23T00:00:00"/>
    <n v="10275"/>
    <n v="38"/>
    <n v="40.15"/>
    <x v="34"/>
    <s v="Vintage Cars"/>
    <n v="27.06"/>
    <s v="Nantes"/>
    <x v="0"/>
    <n v="1028.28"/>
    <n v="1525.7"/>
    <n v="497.42000000000007"/>
  </r>
  <r>
    <d v="2004-07-23T00:00:00"/>
    <n v="10275"/>
    <n v="32"/>
    <n v="85.86"/>
    <x v="35"/>
    <s v="Planes"/>
    <n v="51.15"/>
    <s v="Nantes"/>
    <x v="0"/>
    <n v="1636.8"/>
    <n v="2747.52"/>
    <n v="1110.72"/>
  </r>
  <r>
    <d v="2004-07-23T00:00:00"/>
    <n v="10275"/>
    <n v="39"/>
    <n v="82.77"/>
    <x v="36"/>
    <s v="Planes"/>
    <n v="68.8"/>
    <s v="Nantes"/>
    <x v="0"/>
    <n v="2683.2"/>
    <n v="3228.0299999999997"/>
    <n v="544.82999999999993"/>
  </r>
  <r>
    <d v="2004-07-23T00:00:00"/>
    <n v="10275"/>
    <n v="48"/>
    <n v="102.04"/>
    <x v="37"/>
    <s v="Planes"/>
    <n v="59.33"/>
    <s v="Nantes"/>
    <x v="0"/>
    <n v="2847.84"/>
    <n v="4897.92"/>
    <n v="2050.08"/>
  </r>
  <r>
    <d v="2004-07-23T00:00:00"/>
    <n v="10275"/>
    <n v="43"/>
    <n v="72"/>
    <x v="38"/>
    <s v="Planes"/>
    <n v="54.4"/>
    <s v="Nantes"/>
    <x v="0"/>
    <n v="2339.1999999999998"/>
    <n v="3096"/>
    <n v="756.80000000000018"/>
  </r>
  <r>
    <d v="2004-07-23T00:00:00"/>
    <n v="10275"/>
    <n v="31"/>
    <n v="59.96"/>
    <x v="39"/>
    <s v="Planes"/>
    <n v="36.270000000000003"/>
    <s v="Nantes"/>
    <x v="0"/>
    <n v="1124.3700000000001"/>
    <n v="1858.76"/>
    <n v="734.38999999999987"/>
  </r>
  <r>
    <d v="2004-08-02T00:00:00"/>
    <n v="10276"/>
    <n v="50"/>
    <n v="184.84"/>
    <x v="41"/>
    <s v="Classic Cars"/>
    <n v="95.34"/>
    <s v="Brickhaven"/>
    <x v="1"/>
    <n v="4767"/>
    <n v="9242"/>
    <n v="4475"/>
  </r>
  <r>
    <d v="2004-08-02T00:00:00"/>
    <n v="10276"/>
    <n v="43"/>
    <n v="150.62"/>
    <x v="42"/>
    <s v="Motorcycles"/>
    <n v="66.27"/>
    <s v="Brickhaven"/>
    <x v="1"/>
    <n v="2849.6099999999997"/>
    <n v="6476.66"/>
    <n v="3627.05"/>
  </r>
  <r>
    <d v="2004-08-02T00:00:00"/>
    <n v="10276"/>
    <n v="47"/>
    <n v="104.52"/>
    <x v="55"/>
    <s v="Classic Cars"/>
    <n v="75.16"/>
    <s v="Brickhaven"/>
    <x v="1"/>
    <n v="3532.52"/>
    <n v="4912.4399999999996"/>
    <n v="1379.9199999999996"/>
  </r>
  <r>
    <d v="2004-08-02T00:00:00"/>
    <n v="10276"/>
    <n v="38"/>
    <n v="67.83"/>
    <x v="43"/>
    <s v="Classic Cars"/>
    <n v="31.92"/>
    <s v="Brickhaven"/>
    <x v="1"/>
    <n v="1212.96"/>
    <n v="2577.54"/>
    <n v="1364.58"/>
  </r>
  <r>
    <d v="2004-08-02T00:00:00"/>
    <n v="10276"/>
    <n v="38"/>
    <n v="78"/>
    <x v="44"/>
    <s v="Classic Cars"/>
    <n v="49.05"/>
    <s v="Brickhaven"/>
    <x v="1"/>
    <n v="1863.8999999999999"/>
    <n v="2964"/>
    <n v="1100.1000000000001"/>
  </r>
  <r>
    <d v="2004-08-02T00:00:00"/>
    <n v="10276"/>
    <n v="30"/>
    <n v="139.63999999999999"/>
    <x v="45"/>
    <s v="Classic Cars"/>
    <n v="73.489999999999995"/>
    <s v="Brickhaven"/>
    <x v="1"/>
    <n v="2204.6999999999998"/>
    <n v="4189.2"/>
    <n v="1984.5"/>
  </r>
  <r>
    <d v="2004-08-02T00:00:00"/>
    <n v="10276"/>
    <n v="33"/>
    <n v="54.71"/>
    <x v="46"/>
    <s v="Motorcycles"/>
    <n v="32.950000000000003"/>
    <s v="Brickhaven"/>
    <x v="1"/>
    <n v="1087.3500000000001"/>
    <n v="1805.43"/>
    <n v="718.07999999999993"/>
  </r>
  <r>
    <d v="2004-08-02T00:00:00"/>
    <n v="10276"/>
    <n v="48"/>
    <n v="120.53"/>
    <x v="47"/>
    <s v="Classic Cars"/>
    <n v="69.930000000000007"/>
    <s v="Brickhaven"/>
    <x v="1"/>
    <n v="3356.6400000000003"/>
    <n v="5785.4400000000005"/>
    <n v="2428.8000000000002"/>
  </r>
  <r>
    <d v="2004-08-02T00:00:00"/>
    <n v="10276"/>
    <n v="46"/>
    <n v="61.64"/>
    <x v="49"/>
    <s v="Motorcycles"/>
    <n v="47.1"/>
    <s v="Brickhaven"/>
    <x v="1"/>
    <n v="2166.6"/>
    <n v="2835.44"/>
    <n v="668.84000000000015"/>
  </r>
  <r>
    <d v="2004-08-02T00:00:00"/>
    <n v="10276"/>
    <n v="20"/>
    <n v="58.17"/>
    <x v="50"/>
    <s v="Classic Cars"/>
    <n v="38.58"/>
    <s v="Brickhaven"/>
    <x v="1"/>
    <n v="771.59999999999991"/>
    <n v="1163.4000000000001"/>
    <n v="391.80000000000018"/>
  </r>
  <r>
    <d v="2004-08-02T00:00:00"/>
    <n v="10276"/>
    <n v="48"/>
    <n v="67.099999999999994"/>
    <x v="51"/>
    <s v="Classic Cars"/>
    <n v="32.33"/>
    <s v="Brickhaven"/>
    <x v="1"/>
    <n v="1551.84"/>
    <n v="3220.7999999999997"/>
    <n v="1668.9599999999998"/>
  </r>
  <r>
    <d v="2004-08-02T00:00:00"/>
    <n v="10276"/>
    <n v="27"/>
    <n v="35.4"/>
    <x v="52"/>
    <s v="Motorcycles"/>
    <n v="24.14"/>
    <s v="Brickhaven"/>
    <x v="1"/>
    <n v="651.78"/>
    <n v="955.8"/>
    <n v="304.02"/>
  </r>
  <r>
    <d v="2004-08-02T00:00:00"/>
    <n v="10276"/>
    <n v="38"/>
    <n v="94.91"/>
    <x v="53"/>
    <s v="Motorcycles"/>
    <n v="56.13"/>
    <s v="Brickhaven"/>
    <x v="1"/>
    <n v="2132.94"/>
    <n v="3606.58"/>
    <n v="1473.6399999999999"/>
  </r>
  <r>
    <d v="2004-08-02T00:00:00"/>
    <n v="10276"/>
    <n v="21"/>
    <n v="67.53"/>
    <x v="54"/>
    <s v="Motorcycles"/>
    <n v="34.17"/>
    <s v="Brickhaven"/>
    <x v="1"/>
    <n v="717.57"/>
    <n v="1418.13"/>
    <n v="700.56000000000006"/>
  </r>
  <r>
    <d v="2004-08-04T00:00:00"/>
    <n v="10277"/>
    <n v="28"/>
    <n v="93.28"/>
    <x v="56"/>
    <s v="Classic Cars"/>
    <n v="58.73"/>
    <s v="Singapore"/>
    <x v="5"/>
    <n v="1644.4399999999998"/>
    <n v="2611.84"/>
    <n v="967.40000000000032"/>
  </r>
  <r>
    <d v="2004-08-06T00:00:00"/>
    <n v="10278"/>
    <n v="34"/>
    <n v="114.65"/>
    <x v="57"/>
    <s v="Classic Cars"/>
    <n v="83.51"/>
    <s v="Las Vegas"/>
    <x v="1"/>
    <n v="2839.34"/>
    <n v="3898.1000000000004"/>
    <n v="1058.7600000000002"/>
  </r>
  <r>
    <d v="2004-08-06T00:00:00"/>
    <n v="10278"/>
    <n v="23"/>
    <n v="107.02"/>
    <x v="58"/>
    <s v="Classic Cars"/>
    <n v="65.959999999999994"/>
    <s v="Las Vegas"/>
    <x v="1"/>
    <n v="1517.08"/>
    <n v="2461.46"/>
    <n v="944.38000000000011"/>
  </r>
  <r>
    <d v="2004-08-06T00:00:00"/>
    <n v="10278"/>
    <n v="29"/>
    <n v="73.150000000000006"/>
    <x v="59"/>
    <s v="Classic Cars"/>
    <n v="53.9"/>
    <s v="Las Vegas"/>
    <x v="1"/>
    <n v="1563.1"/>
    <n v="2121.3500000000004"/>
    <n v="558.25000000000045"/>
  </r>
  <r>
    <d v="2004-08-06T00:00:00"/>
    <n v="10278"/>
    <n v="29"/>
    <n v="118.07"/>
    <x v="60"/>
    <s v="Classic Cars"/>
    <n v="93.89"/>
    <s v="Las Vegas"/>
    <x v="1"/>
    <n v="2722.81"/>
    <n v="3424.0299999999997"/>
    <n v="701.2199999999998"/>
  </r>
  <r>
    <d v="2004-08-06T00:00:00"/>
    <n v="10278"/>
    <n v="39"/>
    <n v="117.48"/>
    <x v="61"/>
    <s v="Classic Cars"/>
    <n v="56.76"/>
    <s v="Las Vegas"/>
    <x v="1"/>
    <n v="2213.64"/>
    <n v="4581.72"/>
    <n v="2368.0800000000004"/>
  </r>
  <r>
    <d v="2004-08-06T00:00:00"/>
    <n v="10278"/>
    <n v="42"/>
    <n v="167.65"/>
    <x v="62"/>
    <s v="Classic Cars"/>
    <n v="77.900000000000006"/>
    <s v="Las Vegas"/>
    <x v="1"/>
    <n v="3271.8"/>
    <n v="7041.3"/>
    <n v="3769.5"/>
  </r>
  <r>
    <d v="2004-08-06T00:00:00"/>
    <n v="10278"/>
    <n v="31"/>
    <n v="114.44"/>
    <x v="63"/>
    <s v="Classic Cars"/>
    <n v="62.16"/>
    <s v="Las Vegas"/>
    <x v="1"/>
    <n v="1926.9599999999998"/>
    <n v="3547.64"/>
    <n v="1620.68"/>
  </r>
  <r>
    <d v="2004-08-06T00:00:00"/>
    <n v="10278"/>
    <n v="35"/>
    <n v="48.8"/>
    <x v="65"/>
    <s v="Classic Cars"/>
    <n v="29.18"/>
    <s v="Las Vegas"/>
    <x v="1"/>
    <n v="1021.3"/>
    <n v="1708"/>
    <n v="686.7"/>
  </r>
  <r>
    <d v="2004-08-06T00:00:00"/>
    <n v="10278"/>
    <n v="31"/>
    <n v="37.380000000000003"/>
    <x v="67"/>
    <s v="Classic Cars"/>
    <n v="16.239999999999998"/>
    <s v="Las Vegas"/>
    <x v="1"/>
    <n v="503.43999999999994"/>
    <n v="1158.78"/>
    <n v="655.34"/>
  </r>
  <r>
    <d v="2004-08-06T00:00:00"/>
    <n v="10278"/>
    <n v="25"/>
    <n v="136.22"/>
    <x v="70"/>
    <s v="Classic Cars"/>
    <n v="98.3"/>
    <s v="Las Vegas"/>
    <x v="1"/>
    <n v="2457.5"/>
    <n v="3405.5"/>
    <n v="948"/>
  </r>
  <r>
    <d v="2004-08-09T00:00:00"/>
    <n v="10279"/>
    <n v="26"/>
    <n v="68.42"/>
    <x v="72"/>
    <s v="Classic Cars"/>
    <n v="34.21"/>
    <s v="Madrid"/>
    <x v="3"/>
    <n v="889.46"/>
    <n v="1778.92"/>
    <n v="889.46"/>
  </r>
  <r>
    <d v="2004-08-09T00:00:00"/>
    <n v="10279"/>
    <n v="32"/>
    <n v="68.349999999999994"/>
    <x v="64"/>
    <s v="Classic Cars"/>
    <n v="49.24"/>
    <s v="Madrid"/>
    <x v="3"/>
    <n v="1575.68"/>
    <n v="2187.1999999999998"/>
    <n v="611.51999999999975"/>
  </r>
  <r>
    <d v="2004-08-09T00:00:00"/>
    <n v="10279"/>
    <n v="49"/>
    <n v="76.33"/>
    <x v="66"/>
    <s v="Classic Cars"/>
    <n v="47.25"/>
    <s v="Madrid"/>
    <x v="3"/>
    <n v="2315.25"/>
    <n v="3740.17"/>
    <n v="1424.92"/>
  </r>
  <r>
    <d v="2004-08-09T00:00:00"/>
    <n v="10279"/>
    <n v="48"/>
    <n v="106.87"/>
    <x v="73"/>
    <s v="Classic Cars"/>
    <n v="72.819999999999993"/>
    <s v="Madrid"/>
    <x v="3"/>
    <n v="3495.3599999999997"/>
    <n v="5129.76"/>
    <n v="1634.4000000000005"/>
  </r>
  <r>
    <d v="2004-08-09T00:00:00"/>
    <n v="10279"/>
    <n v="33"/>
    <n v="78.760000000000005"/>
    <x v="68"/>
    <s v="Classic Cars"/>
    <n v="50.51"/>
    <s v="Madrid"/>
    <x v="3"/>
    <n v="1666.83"/>
    <n v="2599.0800000000004"/>
    <n v="932.25000000000045"/>
  </r>
  <r>
    <d v="2004-08-09T00:00:00"/>
    <n v="10279"/>
    <n v="48"/>
    <n v="95.3"/>
    <x v="69"/>
    <s v="Classic Cars"/>
    <n v="62.11"/>
    <s v="Madrid"/>
    <x v="3"/>
    <n v="2981.2799999999997"/>
    <n v="4574.3999999999996"/>
    <n v="1593.12"/>
  </r>
  <r>
    <d v="2004-08-17T00:00:00"/>
    <n v="10280"/>
    <n v="34"/>
    <n v="205.73"/>
    <x v="81"/>
    <s v="Classic Cars"/>
    <n v="98.58"/>
    <s v="Torino"/>
    <x v="6"/>
    <n v="3351.72"/>
    <n v="6994.82"/>
    <n v="3643.1"/>
  </r>
  <r>
    <d v="2004-08-17T00:00:00"/>
    <n v="10280"/>
    <n v="24"/>
    <n v="98"/>
    <x v="82"/>
    <s v="Trucks and Buses"/>
    <n v="58.33"/>
    <s v="Torino"/>
    <x v="6"/>
    <n v="1399.92"/>
    <n v="2352"/>
    <n v="952.07999999999993"/>
  </r>
  <r>
    <d v="2004-08-17T00:00:00"/>
    <n v="10280"/>
    <n v="50"/>
    <n v="87.33"/>
    <x v="83"/>
    <s v="Vintage Cars"/>
    <n v="60.62"/>
    <s v="Torino"/>
    <x v="6"/>
    <n v="3031"/>
    <n v="4366.5"/>
    <n v="1335.5"/>
  </r>
  <r>
    <d v="2004-08-17T00:00:00"/>
    <n v="10280"/>
    <n v="27"/>
    <n v="47.44"/>
    <x v="84"/>
    <s v="Vintage Cars"/>
    <n v="24.26"/>
    <s v="Torino"/>
    <x v="6"/>
    <n v="655.0200000000001"/>
    <n v="1280.8799999999999"/>
    <n v="625.85999999999979"/>
  </r>
  <r>
    <d v="2004-08-17T00:00:00"/>
    <n v="10280"/>
    <n v="26"/>
    <n v="161.5"/>
    <x v="74"/>
    <s v="Vintage Cars"/>
    <n v="86.7"/>
    <s v="Torino"/>
    <x v="6"/>
    <n v="2254.2000000000003"/>
    <n v="4199"/>
    <n v="1944.7999999999997"/>
  </r>
  <r>
    <d v="2004-08-17T00:00:00"/>
    <n v="10280"/>
    <n v="25"/>
    <n v="53.28"/>
    <x v="75"/>
    <s v="Vintage Cars"/>
    <n v="33.299999999999997"/>
    <s v="Torino"/>
    <x v="6"/>
    <n v="832.49999999999989"/>
    <n v="1332"/>
    <n v="499.50000000000011"/>
  </r>
  <r>
    <d v="2004-08-17T00:00:00"/>
    <n v="10280"/>
    <n v="37"/>
    <n v="109.33"/>
    <x v="76"/>
    <s v="Vintage Cars"/>
    <n v="58.48"/>
    <s v="Torino"/>
    <x v="6"/>
    <n v="2163.7599999999998"/>
    <n v="4045.21"/>
    <n v="1881.4500000000003"/>
  </r>
  <r>
    <d v="2004-08-17T00:00:00"/>
    <n v="10280"/>
    <n v="22"/>
    <n v="158.63"/>
    <x v="77"/>
    <s v="Vintage Cars"/>
    <n v="72.56"/>
    <s v="Torino"/>
    <x v="6"/>
    <n v="1596.3200000000002"/>
    <n v="3489.8599999999997"/>
    <n v="1893.5399999999995"/>
  </r>
  <r>
    <d v="2004-08-17T00:00:00"/>
    <n v="10280"/>
    <n v="46"/>
    <n v="82.06"/>
    <x v="85"/>
    <s v="Vintage Cars"/>
    <n v="60.78"/>
    <s v="Torino"/>
    <x v="6"/>
    <n v="2795.88"/>
    <n v="3774.76"/>
    <n v="978.88000000000011"/>
  </r>
  <r>
    <d v="2004-08-17T00:00:00"/>
    <n v="10280"/>
    <n v="43"/>
    <n v="54.34"/>
    <x v="86"/>
    <s v="Vintage Cars"/>
    <n v="34.35"/>
    <s v="Torino"/>
    <x v="6"/>
    <n v="1477.05"/>
    <n v="2336.6200000000003"/>
    <n v="859.57000000000039"/>
  </r>
  <r>
    <d v="2004-08-17T00:00:00"/>
    <n v="10280"/>
    <n v="29"/>
    <n v="102.63"/>
    <x v="87"/>
    <s v="Vintage Cars"/>
    <n v="60.74"/>
    <s v="Torino"/>
    <x v="6"/>
    <n v="1761.46"/>
    <n v="2976.27"/>
    <n v="1214.81"/>
  </r>
  <r>
    <d v="2004-08-17T00:00:00"/>
    <n v="10280"/>
    <n v="34"/>
    <n v="99.21"/>
    <x v="88"/>
    <s v="Vintage Cars"/>
    <n v="57.54"/>
    <s v="Torino"/>
    <x v="6"/>
    <n v="1956.36"/>
    <n v="3373.14"/>
    <n v="1416.78"/>
  </r>
  <r>
    <d v="2004-08-17T00:00:00"/>
    <n v="10280"/>
    <n v="35"/>
    <n v="77.31"/>
    <x v="71"/>
    <s v="Vintage Cars"/>
    <n v="43.26"/>
    <s v="Torino"/>
    <x v="6"/>
    <n v="1514.1"/>
    <n v="2705.85"/>
    <n v="1191.75"/>
  </r>
  <r>
    <d v="2004-08-17T00:00:00"/>
    <n v="10280"/>
    <n v="20"/>
    <n v="29.87"/>
    <x v="78"/>
    <s v="Vintage Cars"/>
    <n v="22.57"/>
    <s v="Torino"/>
    <x v="6"/>
    <n v="451.4"/>
    <n v="597.4"/>
    <n v="146"/>
  </r>
  <r>
    <d v="2004-08-17T00:00:00"/>
    <n v="10280"/>
    <n v="45"/>
    <n v="36.29"/>
    <x v="79"/>
    <s v="Vintage Cars"/>
    <n v="20.61"/>
    <s v="Torino"/>
    <x v="6"/>
    <n v="927.44999999999993"/>
    <n v="1633.05"/>
    <n v="705.6"/>
  </r>
  <r>
    <d v="2004-08-17T00:00:00"/>
    <n v="10280"/>
    <n v="33"/>
    <n v="35.29"/>
    <x v="80"/>
    <s v="Vintage Cars"/>
    <n v="21.75"/>
    <s v="Torino"/>
    <x v="6"/>
    <n v="717.75"/>
    <n v="1164.57"/>
    <n v="446.81999999999994"/>
  </r>
  <r>
    <d v="2004-08-17T00:00:00"/>
    <n v="10280"/>
    <n v="21"/>
    <n v="79.86"/>
    <x v="90"/>
    <s v="Vintage Cars"/>
    <n v="57.46"/>
    <s v="Torino"/>
    <x v="6"/>
    <n v="1206.6600000000001"/>
    <n v="1677.06"/>
    <n v="470.39999999999986"/>
  </r>
  <r>
    <d v="2004-08-19T00:00:00"/>
    <n v="10281"/>
    <n v="44"/>
    <n v="132.97"/>
    <x v="92"/>
    <s v="Classic Cars"/>
    <n v="103.42"/>
    <s v="Allentown"/>
    <x v="1"/>
    <n v="4550.4800000000005"/>
    <n v="5850.68"/>
    <n v="1300.1999999999998"/>
  </r>
  <r>
    <d v="2004-08-19T00:00:00"/>
    <n v="10281"/>
    <n v="25"/>
    <n v="127.1"/>
    <x v="91"/>
    <s v="Trucks and Buses"/>
    <n v="77.900000000000006"/>
    <s v="Allentown"/>
    <x v="1"/>
    <n v="1947.5000000000002"/>
    <n v="3177.5"/>
    <n v="1229.9999999999998"/>
  </r>
  <r>
    <d v="2004-08-19T00:00:00"/>
    <n v="10281"/>
    <n v="41"/>
    <n v="98.36"/>
    <x v="100"/>
    <s v="Trucks and Buses"/>
    <n v="55.7"/>
    <s v="Allentown"/>
    <x v="1"/>
    <n v="2283.7000000000003"/>
    <n v="4032.7599999999998"/>
    <n v="1749.0599999999995"/>
  </r>
  <r>
    <d v="2004-08-19T00:00:00"/>
    <n v="10281"/>
    <n v="48"/>
    <n v="114.14"/>
    <x v="99"/>
    <s v="Trucks and Buses"/>
    <n v="74.86"/>
    <s v="Allentown"/>
    <x v="1"/>
    <n v="3593.2799999999997"/>
    <n v="5478.72"/>
    <n v="1885.4400000000005"/>
  </r>
  <r>
    <d v="2004-08-19T00:00:00"/>
    <n v="10281"/>
    <n v="29"/>
    <n v="56.52"/>
    <x v="93"/>
    <s v="Trucks and Buses"/>
    <n v="24.92"/>
    <s v="Allentown"/>
    <x v="1"/>
    <n v="722.68000000000006"/>
    <n v="1639.0800000000002"/>
    <n v="916.40000000000009"/>
  </r>
  <r>
    <d v="2004-08-19T00:00:00"/>
    <n v="10281"/>
    <n v="25"/>
    <n v="135.47"/>
    <x v="62"/>
    <s v="Classic Cars"/>
    <n v="77.900000000000006"/>
    <s v="Allentown"/>
    <x v="1"/>
    <n v="1947.5000000000002"/>
    <n v="3386.75"/>
    <n v="1439.2499999999998"/>
  </r>
  <r>
    <d v="2004-08-19T00:00:00"/>
    <n v="10281"/>
    <n v="25"/>
    <n v="96.86"/>
    <x v="94"/>
    <s v="Trucks and Buses"/>
    <n v="84.76"/>
    <s v="Allentown"/>
    <x v="1"/>
    <n v="2119"/>
    <n v="2421.5"/>
    <n v="302.5"/>
  </r>
  <r>
    <d v="2004-08-19T00:00:00"/>
    <n v="10281"/>
    <n v="44"/>
    <n v="42.76"/>
    <x v="89"/>
    <s v="Vintage Cars"/>
    <n v="23.14"/>
    <s v="Allentown"/>
    <x v="1"/>
    <n v="1018.1600000000001"/>
    <n v="1881.4399999999998"/>
    <n v="863.27999999999975"/>
  </r>
  <r>
    <d v="2004-08-19T00:00:00"/>
    <n v="10281"/>
    <n v="25"/>
    <n v="112.46"/>
    <x v="95"/>
    <s v="Trucks and Buses"/>
    <n v="61.34"/>
    <s v="Allentown"/>
    <x v="1"/>
    <n v="1533.5"/>
    <n v="2811.5"/>
    <n v="1278"/>
  </r>
  <r>
    <d v="2004-08-19T00:00:00"/>
    <n v="10281"/>
    <n v="20"/>
    <n v="33.950000000000003"/>
    <x v="102"/>
    <s v="Classic Cars"/>
    <n v="15.91"/>
    <s v="Allentown"/>
    <x v="1"/>
    <n v="318.2"/>
    <n v="679"/>
    <n v="360.8"/>
  </r>
  <r>
    <d v="2004-08-19T00:00:00"/>
    <n v="10281"/>
    <n v="29"/>
    <n v="80.900000000000006"/>
    <x v="96"/>
    <s v="Trucks and Buses"/>
    <n v="53.93"/>
    <s v="Allentown"/>
    <x v="1"/>
    <n v="1563.97"/>
    <n v="2346.1000000000004"/>
    <n v="782.13000000000034"/>
  </r>
  <r>
    <d v="2004-08-19T00:00:00"/>
    <n v="10281"/>
    <n v="31"/>
    <n v="44.91"/>
    <x v="103"/>
    <s v="Trucks and Buses"/>
    <n v="25.98"/>
    <s v="Allentown"/>
    <x v="1"/>
    <n v="805.38"/>
    <n v="1392.2099999999998"/>
    <n v="586.82999999999981"/>
  </r>
  <r>
    <d v="2004-08-19T00:00:00"/>
    <n v="10281"/>
    <n v="36"/>
    <n v="59.47"/>
    <x v="97"/>
    <s v="Trucks and Buses"/>
    <n v="33.61"/>
    <s v="Allentown"/>
    <x v="1"/>
    <n v="1209.96"/>
    <n v="2140.92"/>
    <n v="930.96"/>
  </r>
  <r>
    <d v="2004-08-19T00:00:00"/>
    <n v="10281"/>
    <n v="27"/>
    <n v="89.01"/>
    <x v="98"/>
    <s v="Classic Cars"/>
    <n v="46.53"/>
    <s v="Allentown"/>
    <x v="1"/>
    <n v="1256.31"/>
    <n v="2403.27"/>
    <n v="1146.96"/>
  </r>
  <r>
    <d v="2004-08-20T00:00:00"/>
    <n v="10282"/>
    <n v="41"/>
    <n v="176.63"/>
    <x v="0"/>
    <s v="Classic Cars"/>
    <n v="95.59"/>
    <s v="San Rafael"/>
    <x v="1"/>
    <n v="3919.19"/>
    <n v="7241.83"/>
    <n v="3322.64"/>
  </r>
  <r>
    <d v="2004-08-20T00:00:00"/>
    <n v="10282"/>
    <n v="27"/>
    <n v="142.02000000000001"/>
    <x v="1"/>
    <s v="Classic Cars"/>
    <n v="89.14"/>
    <s v="San Rafael"/>
    <x v="1"/>
    <n v="2406.7800000000002"/>
    <n v="3834.5400000000004"/>
    <n v="1427.7600000000002"/>
  </r>
  <r>
    <d v="2004-08-20T00:00:00"/>
    <n v="10282"/>
    <n v="24"/>
    <n v="169.56"/>
    <x v="2"/>
    <s v="Classic Cars"/>
    <n v="83.05"/>
    <s v="San Rafael"/>
    <x v="1"/>
    <n v="1993.1999999999998"/>
    <n v="4069.44"/>
    <n v="2076.2400000000002"/>
  </r>
  <r>
    <d v="2004-08-20T00:00:00"/>
    <n v="10282"/>
    <n v="23"/>
    <n v="147.36000000000001"/>
    <x v="101"/>
    <s v="Classic Cars"/>
    <n v="101.51"/>
    <s v="San Rafael"/>
    <x v="1"/>
    <n v="2334.73"/>
    <n v="3389.28"/>
    <n v="1054.5500000000002"/>
  </r>
  <r>
    <d v="2004-08-20T00:00:00"/>
    <n v="10282"/>
    <n v="43"/>
    <n v="122.93"/>
    <x v="3"/>
    <s v="Vintage Cars"/>
    <n v="68.3"/>
    <s v="San Rafael"/>
    <x v="1"/>
    <n v="2936.9"/>
    <n v="5285.9900000000007"/>
    <n v="2349.0900000000006"/>
  </r>
  <r>
    <d v="2004-08-20T00:00:00"/>
    <n v="10282"/>
    <n v="36"/>
    <n v="88.74"/>
    <x v="4"/>
    <s v="Trains"/>
    <n v="67.56"/>
    <s v="San Rafael"/>
    <x v="1"/>
    <n v="2432.16"/>
    <n v="3194.64"/>
    <n v="762.48"/>
  </r>
  <r>
    <d v="2004-08-20T00:00:00"/>
    <n v="10282"/>
    <n v="31"/>
    <n v="132.13"/>
    <x v="104"/>
    <s v="Classic Cars"/>
    <n v="91.92"/>
    <s v="San Rafael"/>
    <x v="1"/>
    <n v="2849.52"/>
    <n v="4096.03"/>
    <n v="1246.5099999999998"/>
  </r>
  <r>
    <d v="2004-08-20T00:00:00"/>
    <n v="10282"/>
    <n v="29"/>
    <n v="49.71"/>
    <x v="105"/>
    <s v="Classic Cars"/>
    <n v="32.369999999999997"/>
    <s v="San Rafael"/>
    <x v="1"/>
    <n v="938.7299999999999"/>
    <n v="1441.59"/>
    <n v="502.86"/>
  </r>
  <r>
    <d v="2004-08-20T00:00:00"/>
    <n v="10282"/>
    <n v="39"/>
    <n v="96.99"/>
    <x v="106"/>
    <s v="Classic Cars"/>
    <n v="69.78"/>
    <s v="San Rafael"/>
    <x v="1"/>
    <n v="2721.42"/>
    <n v="3782.6099999999997"/>
    <n v="1061.1899999999996"/>
  </r>
  <r>
    <d v="2004-08-20T00:00:00"/>
    <n v="10282"/>
    <n v="36"/>
    <n v="51.58"/>
    <x v="107"/>
    <s v="Trains"/>
    <n v="26.72"/>
    <s v="San Rafael"/>
    <x v="1"/>
    <n v="961.92"/>
    <n v="1856.8799999999999"/>
    <n v="894.95999999999992"/>
  </r>
  <r>
    <d v="2004-08-20T00:00:00"/>
    <n v="10282"/>
    <n v="38"/>
    <n v="114.59"/>
    <x v="108"/>
    <s v="Trucks and Buses"/>
    <n v="68.290000000000006"/>
    <s v="San Rafael"/>
    <x v="1"/>
    <n v="2595.0200000000004"/>
    <n v="4354.42"/>
    <n v="1759.3999999999996"/>
  </r>
  <r>
    <d v="2004-08-20T00:00:00"/>
    <n v="10282"/>
    <n v="37"/>
    <n v="56.24"/>
    <x v="8"/>
    <s v="Trains"/>
    <n v="37.49"/>
    <s v="San Rafael"/>
    <x v="1"/>
    <n v="1387.13"/>
    <n v="2080.88"/>
    <n v="693.75"/>
  </r>
  <r>
    <d v="2004-08-20T00:00:00"/>
    <n v="10282"/>
    <n v="43"/>
    <n v="77.95"/>
    <x v="10"/>
    <s v="Ships"/>
    <n v="43.3"/>
    <s v="San Rafael"/>
    <x v="1"/>
    <n v="1861.8999999999999"/>
    <n v="3351.85"/>
    <n v="1489.95"/>
  </r>
  <r>
    <d v="2004-08-20T00:00:00"/>
    <n v="10283"/>
    <n v="25"/>
    <n v="130.56"/>
    <x v="15"/>
    <s v="Classic Cars"/>
    <n v="85.68"/>
    <s v="Tsawassen"/>
    <x v="13"/>
    <n v="2142"/>
    <n v="3264"/>
    <n v="1122"/>
  </r>
  <r>
    <d v="2004-08-20T00:00:00"/>
    <n v="10283"/>
    <n v="21"/>
    <n v="78.28"/>
    <x v="16"/>
    <s v="Ships"/>
    <n v="51.61"/>
    <s v="Tsawassen"/>
    <x v="13"/>
    <n v="1083.81"/>
    <n v="1643.88"/>
    <n v="560.07000000000016"/>
  </r>
  <r>
    <d v="2004-08-20T00:00:00"/>
    <n v="10283"/>
    <n v="46"/>
    <n v="100.58"/>
    <x v="17"/>
    <s v="Vintage Cars"/>
    <n v="64.58"/>
    <s v="Tsawassen"/>
    <x v="13"/>
    <n v="2970.68"/>
    <n v="4626.68"/>
    <n v="1656.0000000000005"/>
  </r>
  <r>
    <d v="2004-08-20T00:00:00"/>
    <n v="10283"/>
    <n v="34"/>
    <n v="71.97"/>
    <x v="5"/>
    <s v="Vintage Cars"/>
    <n v="52.66"/>
    <s v="Tsawassen"/>
    <x v="13"/>
    <n v="1790.4399999999998"/>
    <n v="2446.98"/>
    <n v="656.54000000000019"/>
  </r>
  <r>
    <d v="2004-08-20T00:00:00"/>
    <n v="10283"/>
    <n v="42"/>
    <n v="99.54"/>
    <x v="6"/>
    <s v="Ships"/>
    <n v="82.34"/>
    <s v="Tsawassen"/>
    <x v="13"/>
    <n v="3458.28"/>
    <n v="4180.68"/>
    <n v="722.40000000000009"/>
  </r>
  <r>
    <d v="2004-08-20T00:00:00"/>
    <n v="10283"/>
    <n v="34"/>
    <n v="80.540000000000006"/>
    <x v="7"/>
    <s v="Vintage Cars"/>
    <n v="46.91"/>
    <s v="Tsawassen"/>
    <x v="13"/>
    <n v="1594.9399999999998"/>
    <n v="2738.36"/>
    <n v="1143.4200000000003"/>
  </r>
  <r>
    <d v="2004-08-20T00:00:00"/>
    <n v="10283"/>
    <n v="33"/>
    <n v="77.150000000000006"/>
    <x v="20"/>
    <s v="Vintage Cars"/>
    <n v="48.64"/>
    <s v="Tsawassen"/>
    <x v="13"/>
    <n v="1605.1200000000001"/>
    <n v="2545.9500000000003"/>
    <n v="940.83000000000015"/>
  </r>
  <r>
    <d v="2004-08-20T00:00:00"/>
    <n v="10283"/>
    <n v="45"/>
    <n v="62"/>
    <x v="9"/>
    <s v="Ships"/>
    <n v="34"/>
    <s v="Tsawassen"/>
    <x v="13"/>
    <n v="1530"/>
    <n v="2790"/>
    <n v="1260"/>
  </r>
  <r>
    <d v="2004-08-20T00:00:00"/>
    <n v="10283"/>
    <n v="20"/>
    <n v="74.23"/>
    <x v="21"/>
    <s v="Ships"/>
    <n v="39.83"/>
    <s v="Tsawassen"/>
    <x v="13"/>
    <n v="796.59999999999991"/>
    <n v="1484.6000000000001"/>
    <n v="688.00000000000023"/>
  </r>
  <r>
    <d v="2004-08-20T00:00:00"/>
    <n v="10283"/>
    <n v="47"/>
    <n v="68.67"/>
    <x v="11"/>
    <s v="Ships"/>
    <n v="33.97"/>
    <s v="Tsawassen"/>
    <x v="13"/>
    <n v="1596.59"/>
    <n v="3227.4900000000002"/>
    <n v="1630.9000000000003"/>
  </r>
  <r>
    <d v="2004-08-20T00:00:00"/>
    <n v="10283"/>
    <n v="22"/>
    <n v="88.15"/>
    <x v="12"/>
    <s v="Ships"/>
    <n v="51.09"/>
    <s v="Tsawassen"/>
    <x v="13"/>
    <n v="1123.98"/>
    <n v="1939.3000000000002"/>
    <n v="815.32000000000016"/>
  </r>
  <r>
    <d v="2004-08-20T00:00:00"/>
    <n v="10283"/>
    <n v="38"/>
    <n v="85.41"/>
    <x v="13"/>
    <s v="Ships"/>
    <n v="53.63"/>
    <s v="Tsawassen"/>
    <x v="13"/>
    <n v="2037.94"/>
    <n v="3245.58"/>
    <n v="1207.6399999999999"/>
  </r>
  <r>
    <d v="2004-08-20T00:00:00"/>
    <n v="10283"/>
    <n v="43"/>
    <n v="41.22"/>
    <x v="22"/>
    <s v="Planes"/>
    <n v="32.770000000000003"/>
    <s v="Tsawassen"/>
    <x v="13"/>
    <n v="1409.1100000000001"/>
    <n v="1772.46"/>
    <n v="363.34999999999991"/>
  </r>
  <r>
    <d v="2004-08-20T00:00:00"/>
    <n v="10283"/>
    <n v="33"/>
    <n v="49.14"/>
    <x v="14"/>
    <s v="Ships"/>
    <n v="33.299999999999997"/>
    <s v="Tsawassen"/>
    <x v="13"/>
    <n v="1098.8999999999999"/>
    <n v="1621.6200000000001"/>
    <n v="522.72000000000025"/>
  </r>
  <r>
    <d v="2004-08-21T00:00:00"/>
    <n v="10284"/>
    <n v="45"/>
    <n v="137.19"/>
    <x v="25"/>
    <s v="Planes"/>
    <n v="77.27"/>
    <s v="Oslo"/>
    <x v="17"/>
    <n v="3477.1499999999996"/>
    <n v="6173.55"/>
    <n v="2696.4000000000005"/>
  </r>
  <r>
    <d v="2004-08-21T00:00:00"/>
    <n v="10284"/>
    <n v="31"/>
    <n v="68.430000000000007"/>
    <x v="26"/>
    <s v="Planes"/>
    <n v="49"/>
    <s v="Oslo"/>
    <x v="17"/>
    <n v="1519"/>
    <n v="2121.3300000000004"/>
    <n v="602.33000000000038"/>
  </r>
  <r>
    <d v="2004-08-21T00:00:00"/>
    <n v="10284"/>
    <n v="22"/>
    <n v="101.76"/>
    <x v="28"/>
    <s v="Planes"/>
    <n v="66.739999999999995"/>
    <s v="Oslo"/>
    <x v="17"/>
    <n v="1468.28"/>
    <n v="2238.7200000000003"/>
    <n v="770.44000000000028"/>
  </r>
  <r>
    <d v="2004-08-21T00:00:00"/>
    <n v="10284"/>
    <n v="30"/>
    <n v="65.08"/>
    <x v="18"/>
    <s v="Planes"/>
    <n v="34.25"/>
    <s v="Oslo"/>
    <x v="17"/>
    <n v="1027.5"/>
    <n v="1952.3999999999999"/>
    <n v="924.89999999999986"/>
  </r>
  <r>
    <d v="2004-08-21T00:00:00"/>
    <n v="10284"/>
    <n v="39"/>
    <n v="59.83"/>
    <x v="19"/>
    <s v="Vintage Cars"/>
    <n v="26.3"/>
    <s v="Oslo"/>
    <x v="17"/>
    <n v="1025.7"/>
    <n v="2333.37"/>
    <n v="1307.6699999999998"/>
  </r>
  <r>
    <d v="2004-08-21T00:00:00"/>
    <n v="10284"/>
    <n v="21"/>
    <n v="65.510000000000005"/>
    <x v="30"/>
    <s v="Planes"/>
    <n v="29.34"/>
    <s v="Oslo"/>
    <x v="17"/>
    <n v="616.14"/>
    <n v="1375.71"/>
    <n v="759.57"/>
  </r>
  <r>
    <d v="2004-08-21T00:00:00"/>
    <n v="10284"/>
    <n v="21"/>
    <n v="66.650000000000006"/>
    <x v="31"/>
    <s v="Planes"/>
    <n v="36.229999999999997"/>
    <s v="Oslo"/>
    <x v="17"/>
    <n v="760.82999999999993"/>
    <n v="1399.65"/>
    <n v="638.82000000000016"/>
  </r>
  <r>
    <d v="2004-08-21T00:00:00"/>
    <n v="10284"/>
    <n v="50"/>
    <n v="60.54"/>
    <x v="33"/>
    <s v="Vintage Cars"/>
    <n v="33.020000000000003"/>
    <s v="Oslo"/>
    <x v="17"/>
    <n v="1651.0000000000002"/>
    <n v="3027"/>
    <n v="1375.9999999999998"/>
  </r>
  <r>
    <d v="2004-08-21T00:00:00"/>
    <n v="10284"/>
    <n v="33"/>
    <n v="35.78"/>
    <x v="34"/>
    <s v="Vintage Cars"/>
    <n v="27.06"/>
    <s v="Oslo"/>
    <x v="17"/>
    <n v="892.9799999999999"/>
    <n v="1180.74"/>
    <n v="287.7600000000001"/>
  </r>
  <r>
    <d v="2004-08-21T00:00:00"/>
    <n v="10284"/>
    <n v="24"/>
    <n v="87.69"/>
    <x v="35"/>
    <s v="Planes"/>
    <n v="51.15"/>
    <s v="Oslo"/>
    <x v="17"/>
    <n v="1227.5999999999999"/>
    <n v="2104.56"/>
    <n v="876.96"/>
  </r>
  <r>
    <d v="2004-08-21T00:00:00"/>
    <n v="10284"/>
    <n v="45"/>
    <n v="95.73"/>
    <x v="36"/>
    <s v="Planes"/>
    <n v="68.8"/>
    <s v="Oslo"/>
    <x v="17"/>
    <n v="3096"/>
    <n v="4307.8500000000004"/>
    <n v="1211.8500000000004"/>
  </r>
  <r>
    <d v="2004-08-21T00:00:00"/>
    <n v="10284"/>
    <n v="25"/>
    <n v="68"/>
    <x v="38"/>
    <s v="Planes"/>
    <n v="54.4"/>
    <s v="Oslo"/>
    <x v="17"/>
    <n v="1360"/>
    <n v="1700"/>
    <n v="340"/>
  </r>
  <r>
    <d v="2004-08-21T00:00:00"/>
    <n v="10284"/>
    <n v="32"/>
    <n v="73.290000000000006"/>
    <x v="39"/>
    <s v="Planes"/>
    <n v="36.270000000000003"/>
    <s v="Oslo"/>
    <x v="17"/>
    <n v="1160.6400000000001"/>
    <n v="2345.2800000000002"/>
    <n v="1184.6400000000001"/>
  </r>
  <r>
    <d v="2004-08-27T00:00:00"/>
    <n v="10285"/>
    <n v="36"/>
    <n v="95.7"/>
    <x v="40"/>
    <s v="Motorcycles"/>
    <n v="48.81"/>
    <s v="Cambridge"/>
    <x v="1"/>
    <n v="1757.16"/>
    <n v="3445.2000000000003"/>
    <n v="1688.0400000000002"/>
  </r>
  <r>
    <d v="2004-08-27T00:00:00"/>
    <n v="10285"/>
    <n v="47"/>
    <n v="110.61"/>
    <x v="23"/>
    <s v="Motorcycles"/>
    <n v="68.989999999999995"/>
    <s v="Cambridge"/>
    <x v="1"/>
    <n v="3242.5299999999997"/>
    <n v="5198.67"/>
    <n v="1956.1400000000003"/>
  </r>
  <r>
    <d v="2004-08-27T00:00:00"/>
    <n v="10285"/>
    <n v="27"/>
    <n v="166.55"/>
    <x v="24"/>
    <s v="Motorcycles"/>
    <n v="91.02"/>
    <s v="Cambridge"/>
    <x v="1"/>
    <n v="2457.54"/>
    <n v="4496.8500000000004"/>
    <n v="2039.3100000000004"/>
  </r>
  <r>
    <d v="2004-08-27T00:00:00"/>
    <n v="10285"/>
    <n v="49"/>
    <n v="131.04"/>
    <x v="42"/>
    <s v="Motorcycles"/>
    <n v="66.27"/>
    <s v="Cambridge"/>
    <x v="1"/>
    <n v="3247.23"/>
    <n v="6420.96"/>
    <n v="3173.73"/>
  </r>
  <r>
    <d v="2004-08-27T00:00:00"/>
    <n v="10285"/>
    <n v="20"/>
    <n v="50.88"/>
    <x v="27"/>
    <s v="Motorcycles"/>
    <n v="24.23"/>
    <s v="Cambridge"/>
    <x v="1"/>
    <n v="484.6"/>
    <n v="1017.6"/>
    <n v="533"/>
  </r>
  <r>
    <d v="2004-08-27T00:00:00"/>
    <n v="10285"/>
    <n v="34"/>
    <n v="91.29"/>
    <x v="48"/>
    <s v="Motorcycles"/>
    <n v="60.86"/>
    <s v="Cambridge"/>
    <x v="1"/>
    <n v="2069.2399999999998"/>
    <n v="3103.86"/>
    <n v="1034.6200000000003"/>
  </r>
  <r>
    <d v="2004-08-27T00:00:00"/>
    <n v="10285"/>
    <n v="39"/>
    <n v="61.7"/>
    <x v="29"/>
    <s v="Motorcycles"/>
    <n v="37.32"/>
    <s v="Cambridge"/>
    <x v="1"/>
    <n v="1455.48"/>
    <n v="2406.3000000000002"/>
    <n v="950.82000000000016"/>
  </r>
  <r>
    <d v="2004-08-27T00:00:00"/>
    <n v="10285"/>
    <n v="38"/>
    <n v="64.41"/>
    <x v="49"/>
    <s v="Motorcycles"/>
    <n v="47.1"/>
    <s v="Cambridge"/>
    <x v="1"/>
    <n v="1789.8"/>
    <n v="2447.58"/>
    <n v="657.78"/>
  </r>
  <r>
    <d v="2004-08-27T00:00:00"/>
    <n v="10285"/>
    <n v="37"/>
    <n v="82.91"/>
    <x v="32"/>
    <s v="Motorcycles"/>
    <n v="66.92"/>
    <s v="Cambridge"/>
    <x v="1"/>
    <n v="2476.04"/>
    <n v="3067.67"/>
    <n v="591.63000000000011"/>
  </r>
  <r>
    <d v="2004-08-27T00:00:00"/>
    <n v="10285"/>
    <n v="37"/>
    <n v="36.61"/>
    <x v="52"/>
    <s v="Motorcycles"/>
    <n v="24.14"/>
    <s v="Cambridge"/>
    <x v="1"/>
    <n v="893.18000000000006"/>
    <n v="1354.57"/>
    <n v="461.38999999999987"/>
  </r>
  <r>
    <d v="2004-08-27T00:00:00"/>
    <n v="10285"/>
    <n v="26"/>
    <n v="100.01"/>
    <x v="53"/>
    <s v="Motorcycles"/>
    <n v="56.13"/>
    <s v="Cambridge"/>
    <x v="1"/>
    <n v="1459.38"/>
    <n v="2600.2600000000002"/>
    <n v="1140.8800000000001"/>
  </r>
  <r>
    <d v="2004-08-27T00:00:00"/>
    <n v="10285"/>
    <n v="39"/>
    <n v="76.48"/>
    <x v="54"/>
    <s v="Motorcycles"/>
    <n v="34.17"/>
    <s v="Cambridge"/>
    <x v="1"/>
    <n v="1332.63"/>
    <n v="2982.7200000000003"/>
    <n v="1650.0900000000001"/>
  </r>
  <r>
    <d v="2004-08-27T00:00:00"/>
    <n v="10285"/>
    <n v="45"/>
    <n v="102.04"/>
    <x v="37"/>
    <s v="Planes"/>
    <n v="59.33"/>
    <s v="Cambridge"/>
    <x v="1"/>
    <n v="2669.85"/>
    <n v="4591.8"/>
    <n v="1921.9500000000003"/>
  </r>
  <r>
    <d v="2004-08-28T00:00:00"/>
    <n v="10286"/>
    <n v="38"/>
    <n v="51.6"/>
    <x v="46"/>
    <s v="Motorcycles"/>
    <n v="32.950000000000003"/>
    <s v="Paris"/>
    <x v="0"/>
    <n v="1252.1000000000001"/>
    <n v="1960.8"/>
    <n v="708.69999999999982"/>
  </r>
  <r>
    <d v="2004-08-30T00:00:00"/>
    <n v="10287"/>
    <n v="21"/>
    <n v="190.68"/>
    <x v="41"/>
    <s v="Classic Cars"/>
    <n v="95.34"/>
    <s v="Gen ve"/>
    <x v="10"/>
    <n v="2002.14"/>
    <n v="4004.28"/>
    <n v="2002.14"/>
  </r>
  <r>
    <d v="2004-08-30T00:00:00"/>
    <n v="10287"/>
    <n v="45"/>
    <n v="117.44"/>
    <x v="55"/>
    <s v="Classic Cars"/>
    <n v="75.16"/>
    <s v="Gen ve"/>
    <x v="10"/>
    <n v="3382.2"/>
    <n v="5284.8"/>
    <n v="1902.6000000000004"/>
  </r>
  <r>
    <d v="2004-08-30T00:00:00"/>
    <n v="10287"/>
    <n v="41"/>
    <n v="74.209999999999994"/>
    <x v="43"/>
    <s v="Classic Cars"/>
    <n v="31.92"/>
    <s v="Gen ve"/>
    <x v="10"/>
    <n v="1308.72"/>
    <n v="3042.6099999999997"/>
    <n v="1733.8899999999996"/>
  </r>
  <r>
    <d v="2004-08-30T00:00:00"/>
    <n v="10287"/>
    <n v="23"/>
    <n v="107.1"/>
    <x v="56"/>
    <s v="Classic Cars"/>
    <n v="58.73"/>
    <s v="Gen ve"/>
    <x v="10"/>
    <n v="1350.79"/>
    <n v="2463.2999999999997"/>
    <n v="1112.5099999999998"/>
  </r>
  <r>
    <d v="2004-08-30T00:00:00"/>
    <n v="10287"/>
    <n v="41"/>
    <n v="113.23"/>
    <x v="57"/>
    <s v="Classic Cars"/>
    <n v="83.51"/>
    <s v="Gen ve"/>
    <x v="10"/>
    <n v="3423.9100000000003"/>
    <n v="4642.43"/>
    <n v="1218.52"/>
  </r>
  <r>
    <d v="2004-08-30T00:00:00"/>
    <n v="10287"/>
    <n v="44"/>
    <n v="61.6"/>
    <x v="59"/>
    <s v="Classic Cars"/>
    <n v="53.9"/>
    <s v="Gen ve"/>
    <x v="10"/>
    <n v="2371.6"/>
    <n v="2710.4"/>
    <n v="338.80000000000018"/>
  </r>
  <r>
    <d v="2004-08-30T00:00:00"/>
    <n v="10287"/>
    <n v="24"/>
    <n v="123.76"/>
    <x v="60"/>
    <s v="Classic Cars"/>
    <n v="93.89"/>
    <s v="Gen ve"/>
    <x v="10"/>
    <n v="2253.36"/>
    <n v="2970.2400000000002"/>
    <n v="716.88000000000011"/>
  </r>
  <r>
    <d v="2004-08-30T00:00:00"/>
    <n v="10287"/>
    <n v="44"/>
    <n v="114.84"/>
    <x v="61"/>
    <s v="Classic Cars"/>
    <n v="56.76"/>
    <s v="Gen ve"/>
    <x v="10"/>
    <n v="2497.44"/>
    <n v="5052.96"/>
    <n v="2555.52"/>
  </r>
  <r>
    <d v="2004-08-30T00:00:00"/>
    <n v="10287"/>
    <n v="36"/>
    <n v="137.16999999999999"/>
    <x v="62"/>
    <s v="Classic Cars"/>
    <n v="77.900000000000006"/>
    <s v="Gen ve"/>
    <x v="10"/>
    <n v="2804.4"/>
    <n v="4938.12"/>
    <n v="2133.7199999999998"/>
  </r>
  <r>
    <d v="2004-08-30T00:00:00"/>
    <n v="10287"/>
    <n v="43"/>
    <n v="68.349999999999994"/>
    <x v="44"/>
    <s v="Classic Cars"/>
    <n v="49.05"/>
    <s v="Gen ve"/>
    <x v="10"/>
    <n v="2109.15"/>
    <n v="2939.0499999999997"/>
    <n v="829.89999999999964"/>
  </r>
  <r>
    <d v="2004-08-30T00:00:00"/>
    <n v="10287"/>
    <n v="40"/>
    <n v="127.88"/>
    <x v="45"/>
    <s v="Classic Cars"/>
    <n v="73.489999999999995"/>
    <s v="Gen ve"/>
    <x v="10"/>
    <n v="2939.6"/>
    <n v="5115.2"/>
    <n v="2175.6"/>
  </r>
  <r>
    <d v="2004-08-30T00:00:00"/>
    <n v="10287"/>
    <n v="27"/>
    <n v="139.87"/>
    <x v="63"/>
    <s v="Classic Cars"/>
    <n v="62.16"/>
    <s v="Gen ve"/>
    <x v="10"/>
    <n v="1678.32"/>
    <n v="3776.4900000000002"/>
    <n v="2098.17"/>
  </r>
  <r>
    <d v="2004-08-30T00:00:00"/>
    <n v="10287"/>
    <n v="34"/>
    <n v="119.04"/>
    <x v="47"/>
    <s v="Classic Cars"/>
    <n v="69.930000000000007"/>
    <s v="Gen ve"/>
    <x v="10"/>
    <n v="2377.6200000000003"/>
    <n v="4047.36"/>
    <n v="1669.7399999999998"/>
  </r>
  <r>
    <d v="2004-08-30T00:00:00"/>
    <n v="10287"/>
    <n v="36"/>
    <n v="31.34"/>
    <x v="67"/>
    <s v="Classic Cars"/>
    <n v="16.239999999999998"/>
    <s v="Gen ve"/>
    <x v="10"/>
    <n v="584.64"/>
    <n v="1128.24"/>
    <n v="543.6"/>
  </r>
  <r>
    <d v="2004-08-30T00:00:00"/>
    <n v="10287"/>
    <n v="20"/>
    <n v="58.17"/>
    <x v="50"/>
    <s v="Classic Cars"/>
    <n v="38.58"/>
    <s v="Gen ve"/>
    <x v="10"/>
    <n v="771.59999999999991"/>
    <n v="1163.4000000000001"/>
    <n v="391.80000000000018"/>
  </r>
  <r>
    <d v="2004-08-30T00:00:00"/>
    <n v="10287"/>
    <n v="36"/>
    <n v="137.62"/>
    <x v="70"/>
    <s v="Classic Cars"/>
    <n v="98.3"/>
    <s v="Gen ve"/>
    <x v="10"/>
    <n v="3538.7999999999997"/>
    <n v="4954.32"/>
    <n v="1415.52"/>
  </r>
  <r>
    <d v="2004-08-30T00:00:00"/>
    <n v="10287"/>
    <n v="40"/>
    <n v="79.22"/>
    <x v="51"/>
    <s v="Classic Cars"/>
    <n v="32.33"/>
    <s v="Gen ve"/>
    <x v="10"/>
    <n v="1293.1999999999998"/>
    <n v="3168.8"/>
    <n v="1875.6000000000004"/>
  </r>
  <r>
    <d v="2004-09-01T00:00:00"/>
    <n v="10288"/>
    <n v="20"/>
    <n v="120.71"/>
    <x v="58"/>
    <s v="Classic Cars"/>
    <n v="65.959999999999994"/>
    <s v="Singapore"/>
    <x v="5"/>
    <n v="1319.1999999999998"/>
    <n v="2414.1999999999998"/>
    <n v="1095"/>
  </r>
  <r>
    <d v="2004-09-01T00:00:00"/>
    <n v="10288"/>
    <n v="32"/>
    <n v="168.3"/>
    <x v="74"/>
    <s v="Vintage Cars"/>
    <n v="86.7"/>
    <s v="Singapore"/>
    <x v="5"/>
    <n v="2774.4"/>
    <n v="5385.6"/>
    <n v="2611.2000000000003"/>
  </r>
  <r>
    <d v="2004-09-01T00:00:00"/>
    <n v="10288"/>
    <n v="28"/>
    <n v="50.25"/>
    <x v="75"/>
    <s v="Vintage Cars"/>
    <n v="33.299999999999997"/>
    <s v="Singapore"/>
    <x v="5"/>
    <n v="932.39999999999986"/>
    <n v="1407"/>
    <n v="474.60000000000014"/>
  </r>
  <r>
    <d v="2004-09-01T00:00:00"/>
    <n v="10288"/>
    <n v="31"/>
    <n v="102.98"/>
    <x v="76"/>
    <s v="Vintage Cars"/>
    <n v="58.48"/>
    <s v="Singapore"/>
    <x v="5"/>
    <n v="1812.8799999999999"/>
    <n v="3192.38"/>
    <n v="1379.5000000000002"/>
  </r>
  <r>
    <d v="2004-09-01T00:00:00"/>
    <n v="10288"/>
    <n v="35"/>
    <n v="90.19"/>
    <x v="71"/>
    <s v="Vintage Cars"/>
    <n v="43.26"/>
    <s v="Singapore"/>
    <x v="5"/>
    <n v="1514.1"/>
    <n v="3156.65"/>
    <n v="1642.5500000000002"/>
  </r>
  <r>
    <d v="2004-09-01T00:00:00"/>
    <n v="10288"/>
    <n v="23"/>
    <n v="57.02"/>
    <x v="72"/>
    <s v="Classic Cars"/>
    <n v="34.21"/>
    <s v="Singapore"/>
    <x v="5"/>
    <n v="786.83"/>
    <n v="1311.46"/>
    <n v="524.63"/>
  </r>
  <r>
    <d v="2004-09-01T00:00:00"/>
    <n v="10288"/>
    <n v="36"/>
    <n v="66.88"/>
    <x v="64"/>
    <s v="Classic Cars"/>
    <n v="49.24"/>
    <s v="Singapore"/>
    <x v="5"/>
    <n v="1772.64"/>
    <n v="2407.6799999999998"/>
    <n v="635.03999999999974"/>
  </r>
  <r>
    <d v="2004-09-01T00:00:00"/>
    <n v="10288"/>
    <n v="50"/>
    <n v="49.3"/>
    <x v="65"/>
    <s v="Classic Cars"/>
    <n v="29.18"/>
    <s v="Singapore"/>
    <x v="5"/>
    <n v="1459"/>
    <n v="2465"/>
    <n v="1006"/>
  </r>
  <r>
    <d v="2004-09-01T00:00:00"/>
    <n v="10288"/>
    <n v="29"/>
    <n v="32.19"/>
    <x v="78"/>
    <s v="Vintage Cars"/>
    <n v="22.57"/>
    <s v="Singapore"/>
    <x v="5"/>
    <n v="654.53"/>
    <n v="933.51"/>
    <n v="278.98"/>
  </r>
  <r>
    <d v="2004-09-01T00:00:00"/>
    <n v="10288"/>
    <n v="35"/>
    <n v="81.78"/>
    <x v="66"/>
    <s v="Classic Cars"/>
    <n v="47.25"/>
    <s v="Singapore"/>
    <x v="5"/>
    <n v="1653.75"/>
    <n v="2862.3"/>
    <n v="1208.5500000000002"/>
  </r>
  <r>
    <d v="2004-09-01T00:00:00"/>
    <n v="10288"/>
    <n v="48"/>
    <n v="109.22"/>
    <x v="73"/>
    <s v="Classic Cars"/>
    <n v="72.819999999999993"/>
    <s v="Singapore"/>
    <x v="5"/>
    <n v="3495.3599999999997"/>
    <n v="5242.5599999999995"/>
    <n v="1747.1999999999998"/>
  </r>
  <r>
    <d v="2004-09-01T00:00:00"/>
    <n v="10288"/>
    <n v="34"/>
    <n v="76.19"/>
    <x v="68"/>
    <s v="Classic Cars"/>
    <n v="50.51"/>
    <s v="Singapore"/>
    <x v="5"/>
    <n v="1717.34"/>
    <n v="2590.46"/>
    <n v="873.12000000000012"/>
  </r>
  <r>
    <d v="2004-09-01T00:00:00"/>
    <n v="10288"/>
    <n v="41"/>
    <n v="101.73"/>
    <x v="69"/>
    <s v="Classic Cars"/>
    <n v="62.11"/>
    <s v="Singapore"/>
    <x v="5"/>
    <n v="2546.5099999999998"/>
    <n v="4170.93"/>
    <n v="1624.4200000000005"/>
  </r>
  <r>
    <d v="2004-09-01T00:00:00"/>
    <n v="10288"/>
    <n v="33"/>
    <n v="37.75"/>
    <x v="80"/>
    <s v="Vintage Cars"/>
    <n v="21.75"/>
    <s v="Singapore"/>
    <x v="5"/>
    <n v="717.75"/>
    <n v="1245.75"/>
    <n v="528"/>
  </r>
  <r>
    <d v="2004-09-03T00:00:00"/>
    <n v="10289"/>
    <n v="38"/>
    <n v="92.47"/>
    <x v="83"/>
    <s v="Vintage Cars"/>
    <n v="60.62"/>
    <s v="Bergen"/>
    <x v="17"/>
    <n v="2303.56"/>
    <n v="3513.86"/>
    <n v="1210.3000000000002"/>
  </r>
  <r>
    <d v="2004-09-03T00:00:00"/>
    <n v="10289"/>
    <n v="24"/>
    <n v="44.75"/>
    <x v="84"/>
    <s v="Vintage Cars"/>
    <n v="24.26"/>
    <s v="Bergen"/>
    <x v="17"/>
    <n v="582.24"/>
    <n v="1074"/>
    <n v="491.76"/>
  </r>
  <r>
    <d v="2004-09-03T00:00:00"/>
    <n v="10289"/>
    <n v="43"/>
    <n v="141.75"/>
    <x v="77"/>
    <s v="Vintage Cars"/>
    <n v="72.56"/>
    <s v="Bergen"/>
    <x v="17"/>
    <n v="3120.08"/>
    <n v="6095.25"/>
    <n v="2975.17"/>
  </r>
  <r>
    <d v="2004-09-03T00:00:00"/>
    <n v="10289"/>
    <n v="45"/>
    <n v="41.22"/>
    <x v="79"/>
    <s v="Vintage Cars"/>
    <n v="20.61"/>
    <s v="Bergen"/>
    <x v="17"/>
    <n v="927.44999999999993"/>
    <n v="1854.8999999999999"/>
    <n v="927.44999999999993"/>
  </r>
  <r>
    <d v="2004-09-07T00:00:00"/>
    <n v="10290"/>
    <n v="26"/>
    <n v="80.36"/>
    <x v="88"/>
    <s v="Vintage Cars"/>
    <n v="57.54"/>
    <s v="Brickhaven"/>
    <x v="1"/>
    <n v="1496.04"/>
    <n v="2089.36"/>
    <n v="593.32000000000016"/>
  </r>
  <r>
    <d v="2004-09-07T00:00:00"/>
    <n v="10290"/>
    <n v="45"/>
    <n v="83.76"/>
    <x v="90"/>
    <s v="Vintage Cars"/>
    <n v="57.46"/>
    <s v="Brickhaven"/>
    <x v="1"/>
    <n v="2585.6999999999998"/>
    <n v="3769.2000000000003"/>
    <n v="1183.5000000000005"/>
  </r>
  <r>
    <d v="2004-09-08T00:00:00"/>
    <n v="10291"/>
    <n v="37"/>
    <n v="210.01"/>
    <x v="81"/>
    <s v="Classic Cars"/>
    <n v="98.58"/>
    <s v="Br cke"/>
    <x v="18"/>
    <n v="3647.46"/>
    <n v="7770.37"/>
    <n v="4122.91"/>
  </r>
  <r>
    <d v="2004-09-08T00:00:00"/>
    <n v="10291"/>
    <n v="30"/>
    <n v="141.83000000000001"/>
    <x v="92"/>
    <s v="Classic Cars"/>
    <n v="103.42"/>
    <s v="Br cke"/>
    <x v="18"/>
    <n v="3102.6"/>
    <n v="4254.9000000000005"/>
    <n v="1152.3000000000006"/>
  </r>
  <r>
    <d v="2004-09-08T00:00:00"/>
    <n v="10291"/>
    <n v="41"/>
    <n v="123"/>
    <x v="91"/>
    <s v="Trucks and Buses"/>
    <n v="77.900000000000006"/>
    <s v="Br cke"/>
    <x v="18"/>
    <n v="3193.9"/>
    <n v="5043"/>
    <n v="1849.1"/>
  </r>
  <r>
    <d v="2004-09-08T00:00:00"/>
    <n v="10291"/>
    <n v="41"/>
    <n v="96.84"/>
    <x v="82"/>
    <s v="Trucks and Buses"/>
    <n v="58.33"/>
    <s v="Br cke"/>
    <x v="18"/>
    <n v="2391.5299999999997"/>
    <n v="3970.44"/>
    <n v="1578.9100000000003"/>
  </r>
  <r>
    <d v="2004-09-08T00:00:00"/>
    <n v="10291"/>
    <n v="26"/>
    <n v="52.26"/>
    <x v="93"/>
    <s v="Trucks and Buses"/>
    <n v="24.92"/>
    <s v="Br cke"/>
    <x v="18"/>
    <n v="647.92000000000007"/>
    <n v="1358.76"/>
    <n v="710.83999999999992"/>
  </r>
  <r>
    <d v="2004-09-08T00:00:00"/>
    <n v="10291"/>
    <n v="47"/>
    <n v="99.28"/>
    <x v="85"/>
    <s v="Vintage Cars"/>
    <n v="60.78"/>
    <s v="Br cke"/>
    <x v="18"/>
    <n v="2856.66"/>
    <n v="4666.16"/>
    <n v="1809.5"/>
  </r>
  <r>
    <d v="2004-09-08T00:00:00"/>
    <n v="10291"/>
    <n v="37"/>
    <n v="56.21"/>
    <x v="86"/>
    <s v="Vintage Cars"/>
    <n v="34.35"/>
    <s v="Br cke"/>
    <x v="18"/>
    <n v="1270.95"/>
    <n v="2079.77"/>
    <n v="808.81999999999994"/>
  </r>
  <r>
    <d v="2004-09-08T00:00:00"/>
    <n v="10291"/>
    <n v="23"/>
    <n v="93.2"/>
    <x v="87"/>
    <s v="Vintage Cars"/>
    <n v="60.74"/>
    <s v="Br cke"/>
    <x v="18"/>
    <n v="1397.02"/>
    <n v="2143.6"/>
    <n v="746.57999999999993"/>
  </r>
  <r>
    <d v="2004-09-08T00:00:00"/>
    <n v="10291"/>
    <n v="48"/>
    <n v="96.86"/>
    <x v="94"/>
    <s v="Trucks and Buses"/>
    <n v="84.76"/>
    <s v="Br cke"/>
    <x v="18"/>
    <n v="4068.4800000000005"/>
    <n v="4649.28"/>
    <n v="580.79999999999927"/>
  </r>
  <r>
    <d v="2004-09-08T00:00:00"/>
    <n v="10291"/>
    <n v="29"/>
    <n v="45.28"/>
    <x v="89"/>
    <s v="Vintage Cars"/>
    <n v="23.14"/>
    <s v="Br cke"/>
    <x v="18"/>
    <n v="671.06000000000006"/>
    <n v="1313.1200000000001"/>
    <n v="642.06000000000006"/>
  </r>
  <r>
    <d v="2004-09-08T00:00:00"/>
    <n v="10291"/>
    <n v="48"/>
    <n v="109.9"/>
    <x v="95"/>
    <s v="Trucks and Buses"/>
    <n v="61.34"/>
    <s v="Br cke"/>
    <x v="18"/>
    <n v="2944.32"/>
    <n v="5275.2000000000007"/>
    <n v="2330.8800000000006"/>
  </r>
  <r>
    <d v="2004-09-08T00:00:00"/>
    <n v="10291"/>
    <n v="26"/>
    <n v="82.83"/>
    <x v="96"/>
    <s v="Trucks and Buses"/>
    <n v="53.93"/>
    <s v="Br cke"/>
    <x v="18"/>
    <n v="1402.18"/>
    <n v="2153.58"/>
    <n v="751.39999999999986"/>
  </r>
  <r>
    <d v="2004-09-08T00:00:00"/>
    <n v="10291"/>
    <n v="32"/>
    <n v="53"/>
    <x v="97"/>
    <s v="Trucks and Buses"/>
    <n v="33.61"/>
    <s v="Br cke"/>
    <x v="18"/>
    <n v="1075.52"/>
    <n v="1696"/>
    <n v="620.48"/>
  </r>
  <r>
    <d v="2004-09-08T00:00:00"/>
    <n v="10291"/>
    <n v="28"/>
    <n v="86.99"/>
    <x v="98"/>
    <s v="Classic Cars"/>
    <n v="46.53"/>
    <s v="Br cke"/>
    <x v="18"/>
    <n v="1302.8400000000001"/>
    <n v="2435.7199999999998"/>
    <n v="1132.8799999999997"/>
  </r>
  <r>
    <d v="2004-09-08T00:00:00"/>
    <n v="10292"/>
    <n v="21"/>
    <n v="94.8"/>
    <x v="100"/>
    <s v="Trucks and Buses"/>
    <n v="55.7"/>
    <s v="NYC"/>
    <x v="1"/>
    <n v="1169.7"/>
    <n v="1990.8"/>
    <n v="821.09999999999991"/>
  </r>
  <r>
    <d v="2004-09-08T00:00:00"/>
    <n v="10292"/>
    <n v="26"/>
    <n v="140.81"/>
    <x v="101"/>
    <s v="Classic Cars"/>
    <n v="101.51"/>
    <s v="NYC"/>
    <x v="1"/>
    <n v="2639.26"/>
    <n v="3661.06"/>
    <n v="1021.7999999999997"/>
  </r>
  <r>
    <d v="2004-09-08T00:00:00"/>
    <n v="10292"/>
    <n v="41"/>
    <n v="103.09"/>
    <x v="99"/>
    <s v="Trucks and Buses"/>
    <n v="74.86"/>
    <s v="NYC"/>
    <x v="1"/>
    <n v="3069.2599999999998"/>
    <n v="4226.6900000000005"/>
    <n v="1157.4300000000007"/>
  </r>
  <r>
    <d v="2004-09-08T00:00:00"/>
    <n v="10292"/>
    <n v="21"/>
    <n v="147.33000000000001"/>
    <x v="62"/>
    <s v="Classic Cars"/>
    <n v="77.900000000000006"/>
    <s v="NYC"/>
    <x v="1"/>
    <n v="1635.9"/>
    <n v="3093.9300000000003"/>
    <n v="1458.0300000000002"/>
  </r>
  <r>
    <d v="2004-09-08T00:00:00"/>
    <n v="10292"/>
    <n v="44"/>
    <n v="114.9"/>
    <x v="104"/>
    <s v="Classic Cars"/>
    <n v="91.92"/>
    <s v="NYC"/>
    <x v="1"/>
    <n v="4044.48"/>
    <n v="5055.6000000000004"/>
    <n v="1011.1200000000003"/>
  </r>
  <r>
    <d v="2004-09-08T00:00:00"/>
    <n v="10292"/>
    <n v="40"/>
    <n v="48.55"/>
    <x v="105"/>
    <s v="Classic Cars"/>
    <n v="32.369999999999997"/>
    <s v="NYC"/>
    <x v="1"/>
    <n v="1294.8"/>
    <n v="1942"/>
    <n v="647.20000000000005"/>
  </r>
  <r>
    <d v="2004-09-08T00:00:00"/>
    <n v="10292"/>
    <n v="39"/>
    <n v="34.299999999999997"/>
    <x v="102"/>
    <s v="Classic Cars"/>
    <n v="15.91"/>
    <s v="NYC"/>
    <x v="1"/>
    <n v="620.49"/>
    <n v="1337.6999999999998"/>
    <n v="717.20999999999981"/>
  </r>
  <r>
    <d v="2004-09-08T00:00:00"/>
    <n v="10292"/>
    <n v="27"/>
    <n v="113.55"/>
    <x v="106"/>
    <s v="Classic Cars"/>
    <n v="69.78"/>
    <s v="NYC"/>
    <x v="1"/>
    <n v="1884.06"/>
    <n v="3065.85"/>
    <n v="1181.79"/>
  </r>
  <r>
    <d v="2004-09-08T00:00:00"/>
    <n v="10292"/>
    <n v="50"/>
    <n v="54.11"/>
    <x v="103"/>
    <s v="Trucks and Buses"/>
    <n v="25.98"/>
    <s v="NYC"/>
    <x v="1"/>
    <n v="1299"/>
    <n v="2705.5"/>
    <n v="1406.5"/>
  </r>
  <r>
    <d v="2004-09-08T00:00:00"/>
    <n v="10292"/>
    <n v="31"/>
    <n v="59.65"/>
    <x v="107"/>
    <s v="Trains"/>
    <n v="26.72"/>
    <s v="NYC"/>
    <x v="1"/>
    <n v="828.31999999999994"/>
    <n v="1849.1499999999999"/>
    <n v="1020.8299999999999"/>
  </r>
  <r>
    <d v="2004-09-08T00:00:00"/>
    <n v="10292"/>
    <n v="41"/>
    <n v="113.44"/>
    <x v="108"/>
    <s v="Trucks and Buses"/>
    <n v="68.290000000000006"/>
    <s v="NYC"/>
    <x v="1"/>
    <n v="2799.8900000000003"/>
    <n v="4651.04"/>
    <n v="1851.1499999999996"/>
  </r>
  <r>
    <d v="2004-09-08T00:00:00"/>
    <n v="10292"/>
    <n v="35"/>
    <n v="49.79"/>
    <x v="8"/>
    <s v="Trains"/>
    <n v="37.49"/>
    <s v="NYC"/>
    <x v="1"/>
    <n v="1312.15"/>
    <n v="1742.6499999999999"/>
    <n v="430.49999999999977"/>
  </r>
  <r>
    <d v="2004-09-09T00:00:00"/>
    <n v="10293"/>
    <n v="46"/>
    <n v="187.02"/>
    <x v="0"/>
    <s v="Classic Cars"/>
    <n v="95.59"/>
    <s v="Torino"/>
    <x v="6"/>
    <n v="4397.1400000000003"/>
    <n v="8602.92"/>
    <n v="4205.78"/>
  </r>
  <r>
    <d v="2004-09-09T00:00:00"/>
    <n v="10293"/>
    <n v="24"/>
    <n v="129.93"/>
    <x v="1"/>
    <s v="Classic Cars"/>
    <n v="89.14"/>
    <s v="Torino"/>
    <x v="6"/>
    <n v="2139.36"/>
    <n v="3118.32"/>
    <n v="978.96"/>
  </r>
  <r>
    <d v="2004-09-09T00:00:00"/>
    <n v="10293"/>
    <n v="45"/>
    <n v="171.29"/>
    <x v="2"/>
    <s v="Classic Cars"/>
    <n v="83.05"/>
    <s v="Torino"/>
    <x v="6"/>
    <n v="3737.25"/>
    <n v="7708.0499999999993"/>
    <n v="3970.7999999999993"/>
  </r>
  <r>
    <d v="2004-09-09T00:00:00"/>
    <n v="10293"/>
    <n v="24"/>
    <n v="110.64"/>
    <x v="3"/>
    <s v="Vintage Cars"/>
    <n v="68.3"/>
    <s v="Torino"/>
    <x v="6"/>
    <n v="1639.1999999999998"/>
    <n v="2655.36"/>
    <n v="1016.1600000000003"/>
  </r>
  <r>
    <d v="2004-09-09T00:00:00"/>
    <n v="10293"/>
    <n v="22"/>
    <n v="91.76"/>
    <x v="4"/>
    <s v="Trains"/>
    <n v="67.56"/>
    <s v="Torino"/>
    <x v="6"/>
    <n v="1486.3200000000002"/>
    <n v="2018.72"/>
    <n v="532.39999999999986"/>
  </r>
  <r>
    <d v="2004-09-09T00:00:00"/>
    <n v="10293"/>
    <n v="49"/>
    <n v="72.849999999999994"/>
    <x v="5"/>
    <s v="Vintage Cars"/>
    <n v="52.66"/>
    <s v="Torino"/>
    <x v="6"/>
    <n v="2580.3399999999997"/>
    <n v="3569.6499999999996"/>
    <n v="989.31"/>
  </r>
  <r>
    <d v="2004-09-09T00:00:00"/>
    <n v="10293"/>
    <n v="21"/>
    <n v="111.83"/>
    <x v="6"/>
    <s v="Ships"/>
    <n v="82.34"/>
    <s v="Torino"/>
    <x v="6"/>
    <n v="1729.14"/>
    <n v="2348.4299999999998"/>
    <n v="619.28999999999974"/>
  </r>
  <r>
    <d v="2004-09-09T00:00:00"/>
    <n v="10293"/>
    <n v="29"/>
    <n v="77.95"/>
    <x v="10"/>
    <s v="Ships"/>
    <n v="43.3"/>
    <s v="Torino"/>
    <x v="6"/>
    <n v="1255.6999999999998"/>
    <n v="2260.5500000000002"/>
    <n v="1004.8500000000004"/>
  </r>
  <r>
    <d v="2004-09-09T00:00:00"/>
    <n v="10293"/>
    <n v="32"/>
    <n v="51.32"/>
    <x v="14"/>
    <s v="Ships"/>
    <n v="33.299999999999997"/>
    <s v="Torino"/>
    <x v="6"/>
    <n v="1065.5999999999999"/>
    <n v="1642.24"/>
    <n v="576.6400000000001"/>
  </r>
  <r>
    <d v="2004-09-10T00:00:00"/>
    <n v="10294"/>
    <n v="45"/>
    <n v="98.32"/>
    <x v="13"/>
    <s v="Ships"/>
    <n v="53.63"/>
    <s v="Brickhaven"/>
    <x v="1"/>
    <n v="2413.35"/>
    <n v="4424.3999999999996"/>
    <n v="2011.0499999999997"/>
  </r>
  <r>
    <d v="2004-09-10T00:00:00"/>
    <n v="10295"/>
    <n v="24"/>
    <n v="136"/>
    <x v="15"/>
    <s v="Classic Cars"/>
    <n v="85.68"/>
    <s v="Boston"/>
    <x v="1"/>
    <n v="2056.3200000000002"/>
    <n v="3264"/>
    <n v="1207.6799999999998"/>
  </r>
  <r>
    <d v="2004-09-10T00:00:00"/>
    <n v="10295"/>
    <n v="46"/>
    <n v="84.08"/>
    <x v="7"/>
    <s v="Vintage Cars"/>
    <n v="46.91"/>
    <s v="Boston"/>
    <x v="1"/>
    <n v="2157.8599999999997"/>
    <n v="3867.68"/>
    <n v="1709.8200000000002"/>
  </r>
  <r>
    <d v="2004-09-10T00:00:00"/>
    <n v="10295"/>
    <n v="26"/>
    <n v="62"/>
    <x v="9"/>
    <s v="Ships"/>
    <n v="34"/>
    <s v="Boston"/>
    <x v="1"/>
    <n v="884"/>
    <n v="1612"/>
    <n v="728"/>
  </r>
  <r>
    <d v="2004-09-10T00:00:00"/>
    <n v="10295"/>
    <n v="44"/>
    <n v="71.56"/>
    <x v="11"/>
    <s v="Ships"/>
    <n v="33.97"/>
    <s v="Boston"/>
    <x v="1"/>
    <n v="1494.6799999999998"/>
    <n v="3148.6400000000003"/>
    <n v="1653.9600000000005"/>
  </r>
  <r>
    <d v="2004-09-10T00:00:00"/>
    <n v="10295"/>
    <n v="34"/>
    <n v="93.16"/>
    <x v="12"/>
    <s v="Ships"/>
    <n v="51.09"/>
    <s v="Boston"/>
    <x v="1"/>
    <n v="1737.0600000000002"/>
    <n v="3167.44"/>
    <n v="1430.3799999999999"/>
  </r>
  <r>
    <d v="2004-09-15T00:00:00"/>
    <n v="10296"/>
    <n v="36"/>
    <n v="146.65"/>
    <x v="25"/>
    <s v="Planes"/>
    <n v="77.27"/>
    <s v="Munich"/>
    <x v="11"/>
    <n v="2781.72"/>
    <n v="5279.4000000000005"/>
    <n v="2497.6800000000007"/>
  </r>
  <r>
    <d v="2004-09-15T00:00:00"/>
    <n v="10296"/>
    <n v="21"/>
    <n v="69.680000000000007"/>
    <x v="16"/>
    <s v="Ships"/>
    <n v="51.61"/>
    <s v="Munich"/>
    <x v="11"/>
    <n v="1083.81"/>
    <n v="1463.2800000000002"/>
    <n v="379.47000000000025"/>
  </r>
  <r>
    <d v="2004-09-15T00:00:00"/>
    <n v="10296"/>
    <n v="22"/>
    <n v="105.87"/>
    <x v="17"/>
    <s v="Vintage Cars"/>
    <n v="64.58"/>
    <s v="Munich"/>
    <x v="11"/>
    <n v="1420.76"/>
    <n v="2329.1400000000003"/>
    <n v="908.38000000000034"/>
  </r>
  <r>
    <d v="2004-09-15T00:00:00"/>
    <n v="10296"/>
    <n v="21"/>
    <n v="60.97"/>
    <x v="18"/>
    <s v="Planes"/>
    <n v="34.25"/>
    <s v="Munich"/>
    <x v="11"/>
    <n v="719.25"/>
    <n v="1280.3699999999999"/>
    <n v="561.11999999999989"/>
  </r>
  <r>
    <d v="2004-09-15T00:00:00"/>
    <n v="10296"/>
    <n v="31"/>
    <n v="63.78"/>
    <x v="19"/>
    <s v="Vintage Cars"/>
    <n v="26.3"/>
    <s v="Munich"/>
    <x v="11"/>
    <n v="815.30000000000007"/>
    <n v="1977.18"/>
    <n v="1161.8800000000001"/>
  </r>
  <r>
    <d v="2004-09-15T00:00:00"/>
    <n v="10296"/>
    <n v="22"/>
    <n v="83.02"/>
    <x v="20"/>
    <s v="Vintage Cars"/>
    <n v="48.64"/>
    <s v="Munich"/>
    <x v="11"/>
    <n v="1070.08"/>
    <n v="1826.4399999999998"/>
    <n v="756.3599999999999"/>
  </r>
  <r>
    <d v="2004-09-15T00:00:00"/>
    <n v="10296"/>
    <n v="32"/>
    <n v="63.46"/>
    <x v="30"/>
    <s v="Planes"/>
    <n v="29.34"/>
    <s v="Munich"/>
    <x v="11"/>
    <n v="938.88"/>
    <n v="2030.72"/>
    <n v="1091.8400000000001"/>
  </r>
  <r>
    <d v="2004-09-15T00:00:00"/>
    <n v="10296"/>
    <n v="26"/>
    <n v="41.02"/>
    <x v="34"/>
    <s v="Vintage Cars"/>
    <n v="27.06"/>
    <s v="Munich"/>
    <x v="11"/>
    <n v="703.56"/>
    <n v="1066.52"/>
    <n v="362.96000000000004"/>
  </r>
  <r>
    <d v="2004-09-15T00:00:00"/>
    <n v="10296"/>
    <n v="42"/>
    <n v="75.81"/>
    <x v="35"/>
    <s v="Planes"/>
    <n v="51.15"/>
    <s v="Munich"/>
    <x v="11"/>
    <n v="2148.2999999999997"/>
    <n v="3184.02"/>
    <n v="1035.7200000000003"/>
  </r>
  <r>
    <d v="2004-09-15T00:00:00"/>
    <n v="10296"/>
    <n v="34"/>
    <n v="89.61"/>
    <x v="21"/>
    <s v="Ships"/>
    <n v="39.83"/>
    <s v="Munich"/>
    <x v="11"/>
    <n v="1354.22"/>
    <n v="3046.74"/>
    <n v="1692.5199999999998"/>
  </r>
  <r>
    <d v="2004-09-15T00:00:00"/>
    <n v="10296"/>
    <n v="24"/>
    <n v="96.73"/>
    <x v="36"/>
    <s v="Planes"/>
    <n v="68.8"/>
    <s v="Munich"/>
    <x v="11"/>
    <n v="1651.1999999999998"/>
    <n v="2321.52"/>
    <n v="670.32000000000016"/>
  </r>
  <r>
    <d v="2004-09-15T00:00:00"/>
    <n v="10296"/>
    <n v="22"/>
    <n v="74.400000000000006"/>
    <x v="38"/>
    <s v="Planes"/>
    <n v="54.4"/>
    <s v="Munich"/>
    <x v="11"/>
    <n v="1196.8"/>
    <n v="1636.8000000000002"/>
    <n v="440.00000000000023"/>
  </r>
  <r>
    <d v="2004-09-15T00:00:00"/>
    <n v="10296"/>
    <n v="47"/>
    <n v="61.44"/>
    <x v="39"/>
    <s v="Planes"/>
    <n v="36.270000000000003"/>
    <s v="Munich"/>
    <x v="11"/>
    <n v="1704.69"/>
    <n v="2887.68"/>
    <n v="1182.9899999999998"/>
  </r>
  <r>
    <d v="2004-09-15T00:00:00"/>
    <n v="10296"/>
    <n v="21"/>
    <n v="46.68"/>
    <x v="22"/>
    <s v="Planes"/>
    <n v="32.770000000000003"/>
    <s v="Munich"/>
    <x v="11"/>
    <n v="688.17000000000007"/>
    <n v="980.28"/>
    <n v="292.1099999999999"/>
  </r>
  <r>
    <d v="2004-09-16T00:00:00"/>
    <n v="10297"/>
    <n v="25"/>
    <n v="81.95"/>
    <x v="26"/>
    <s v="Planes"/>
    <n v="49"/>
    <s v="Dublin"/>
    <x v="7"/>
    <n v="1225"/>
    <n v="2048.75"/>
    <n v="823.75"/>
  </r>
  <r>
    <d v="2004-09-16T00:00:00"/>
    <n v="10297"/>
    <n v="32"/>
    <n v="107.23"/>
    <x v="28"/>
    <s v="Planes"/>
    <n v="66.739999999999995"/>
    <s v="Dublin"/>
    <x v="7"/>
    <n v="2135.6799999999998"/>
    <n v="3431.36"/>
    <n v="1295.6800000000003"/>
  </r>
  <r>
    <d v="2004-09-16T00:00:00"/>
    <n v="10297"/>
    <n v="32"/>
    <n v="70.08"/>
    <x v="29"/>
    <s v="Motorcycles"/>
    <n v="37.32"/>
    <s v="Dublin"/>
    <x v="7"/>
    <n v="1194.24"/>
    <n v="2242.56"/>
    <n v="1048.32"/>
  </r>
  <r>
    <d v="2004-09-16T00:00:00"/>
    <n v="10297"/>
    <n v="23"/>
    <n v="71.73"/>
    <x v="31"/>
    <s v="Planes"/>
    <n v="36.229999999999997"/>
    <s v="Dublin"/>
    <x v="7"/>
    <n v="833.29"/>
    <n v="1649.7900000000002"/>
    <n v="816.50000000000023"/>
  </r>
  <r>
    <d v="2004-09-16T00:00:00"/>
    <n v="10297"/>
    <n v="26"/>
    <n v="88.9"/>
    <x v="32"/>
    <s v="Motorcycles"/>
    <n v="66.92"/>
    <s v="Dublin"/>
    <x v="7"/>
    <n v="1739.92"/>
    <n v="2311.4"/>
    <n v="571.48"/>
  </r>
  <r>
    <d v="2004-09-16T00:00:00"/>
    <n v="10297"/>
    <n v="28"/>
    <n v="63.29"/>
    <x v="33"/>
    <s v="Vintage Cars"/>
    <n v="33.020000000000003"/>
    <s v="Dublin"/>
    <x v="7"/>
    <n v="924.56000000000006"/>
    <n v="1772.12"/>
    <n v="847.55999999999983"/>
  </r>
  <r>
    <d v="2004-09-16T00:00:00"/>
    <n v="10297"/>
    <n v="35"/>
    <n v="111.53"/>
    <x v="37"/>
    <s v="Planes"/>
    <n v="59.33"/>
    <s v="Dublin"/>
    <x v="7"/>
    <n v="2076.5499999999997"/>
    <n v="3903.55"/>
    <n v="1827.0000000000005"/>
  </r>
  <r>
    <d v="2004-09-27T00:00:00"/>
    <n v="10298"/>
    <n v="39"/>
    <n v="105.86"/>
    <x v="23"/>
    <s v="Motorcycles"/>
    <n v="68.989999999999995"/>
    <s v="Nantes"/>
    <x v="0"/>
    <n v="2690.6099999999997"/>
    <n v="4128.54"/>
    <n v="1437.9300000000003"/>
  </r>
  <r>
    <d v="2004-09-27T00:00:00"/>
    <n v="10298"/>
    <n v="32"/>
    <n v="60.57"/>
    <x v="27"/>
    <s v="Motorcycles"/>
    <n v="24.23"/>
    <s v="Nantes"/>
    <x v="0"/>
    <n v="775.36"/>
    <n v="1938.24"/>
    <n v="1162.8800000000001"/>
  </r>
  <r>
    <d v="2004-09-30T00:00:00"/>
    <n v="10299"/>
    <n v="23"/>
    <n v="76.56"/>
    <x v="40"/>
    <s v="Motorcycles"/>
    <n v="48.81"/>
    <s v="Helsinki"/>
    <x v="15"/>
    <n v="1122.6300000000001"/>
    <n v="1760.88"/>
    <n v="638.25"/>
  </r>
  <r>
    <d v="2004-09-30T00:00:00"/>
    <n v="10299"/>
    <n v="29"/>
    <n v="164.61"/>
    <x v="24"/>
    <s v="Motorcycles"/>
    <n v="91.02"/>
    <s v="Helsinki"/>
    <x v="15"/>
    <n v="2639.58"/>
    <n v="4773.6900000000005"/>
    <n v="2134.1100000000006"/>
  </r>
  <r>
    <d v="2004-09-30T00:00:00"/>
    <n v="10299"/>
    <n v="24"/>
    <n v="123.51"/>
    <x v="42"/>
    <s v="Motorcycles"/>
    <n v="66.27"/>
    <s v="Helsinki"/>
    <x v="15"/>
    <n v="1590.48"/>
    <n v="2964.2400000000002"/>
    <n v="1373.7600000000002"/>
  </r>
  <r>
    <d v="2004-09-30T00:00:00"/>
    <n v="10299"/>
    <n v="39"/>
    <n v="62.17"/>
    <x v="46"/>
    <s v="Motorcycles"/>
    <n v="32.950000000000003"/>
    <s v="Helsinki"/>
    <x v="15"/>
    <n v="1285.0500000000002"/>
    <n v="2424.63"/>
    <n v="1139.58"/>
  </r>
  <r>
    <d v="2004-09-30T00:00:00"/>
    <n v="10299"/>
    <n v="49"/>
    <n v="119.04"/>
    <x v="47"/>
    <s v="Classic Cars"/>
    <n v="69.930000000000007"/>
    <s v="Helsinki"/>
    <x v="15"/>
    <n v="3426.57"/>
    <n v="5832.96"/>
    <n v="2406.39"/>
  </r>
  <r>
    <d v="2004-09-30T00:00:00"/>
    <n v="10299"/>
    <n v="47"/>
    <n v="107.07"/>
    <x v="48"/>
    <s v="Motorcycles"/>
    <n v="60.86"/>
    <s v="Helsinki"/>
    <x v="15"/>
    <n v="2860.42"/>
    <n v="5032.29"/>
    <n v="2171.87"/>
  </r>
  <r>
    <d v="2004-09-30T00:00:00"/>
    <n v="10299"/>
    <n v="33"/>
    <n v="58.87"/>
    <x v="49"/>
    <s v="Motorcycles"/>
    <n v="47.1"/>
    <s v="Helsinki"/>
    <x v="15"/>
    <n v="1554.3"/>
    <n v="1942.7099999999998"/>
    <n v="388.40999999999985"/>
  </r>
  <r>
    <d v="2004-09-30T00:00:00"/>
    <n v="10299"/>
    <n v="32"/>
    <n v="66.290000000000006"/>
    <x v="51"/>
    <s v="Classic Cars"/>
    <n v="32.33"/>
    <s v="Helsinki"/>
    <x v="15"/>
    <n v="1034.56"/>
    <n v="2121.2800000000002"/>
    <n v="1086.7200000000003"/>
  </r>
  <r>
    <d v="2004-09-30T00:00:00"/>
    <n v="10299"/>
    <n v="24"/>
    <n v="36.21"/>
    <x v="52"/>
    <s v="Motorcycles"/>
    <n v="24.14"/>
    <s v="Helsinki"/>
    <x v="15"/>
    <n v="579.36"/>
    <n v="869.04"/>
    <n v="289.67999999999995"/>
  </r>
  <r>
    <d v="2004-09-30T00:00:00"/>
    <n v="10299"/>
    <n v="38"/>
    <n v="84.7"/>
    <x v="53"/>
    <s v="Motorcycles"/>
    <n v="56.13"/>
    <s v="Helsinki"/>
    <x v="15"/>
    <n v="2132.94"/>
    <n v="3218.6"/>
    <n v="1085.6599999999999"/>
  </r>
  <r>
    <d v="2004-09-30T00:00:00"/>
    <n v="10299"/>
    <n v="44"/>
    <n v="77.290000000000006"/>
    <x v="54"/>
    <s v="Motorcycles"/>
    <n v="34.17"/>
    <s v="Helsinki"/>
    <x v="15"/>
    <n v="1503.48"/>
    <n v="3400.76"/>
    <n v="1897.2800000000002"/>
  </r>
  <r>
    <d v="2004-10-06T00:00:00"/>
    <n v="10303"/>
    <n v="46"/>
    <n v="56.91"/>
    <x v="75"/>
    <s v="Vintage Cars"/>
    <n v="33.299999999999997"/>
    <s v="Sevilla"/>
    <x v="3"/>
    <n v="1531.8"/>
    <n v="2617.8599999999997"/>
    <n v="1086.0599999999997"/>
  </r>
  <r>
    <d v="2004-10-06T00:00:00"/>
    <n v="10303"/>
    <n v="24"/>
    <n v="35.700000000000003"/>
    <x v="80"/>
    <s v="Vintage Cars"/>
    <n v="21.75"/>
    <s v="Sevilla"/>
    <x v="3"/>
    <n v="522"/>
    <n v="856.80000000000007"/>
    <n v="334.80000000000007"/>
  </r>
  <r>
    <d v="2004-10-11T00:00:00"/>
    <n v="10304"/>
    <n v="47"/>
    <n v="201.44"/>
    <x v="81"/>
    <s v="Classic Cars"/>
    <n v="98.58"/>
    <s v="Versailles"/>
    <x v="0"/>
    <n v="4633.26"/>
    <n v="9467.68"/>
    <n v="4834.42"/>
  </r>
  <r>
    <d v="2004-10-11T00:00:00"/>
    <n v="10304"/>
    <n v="39"/>
    <n v="117.54"/>
    <x v="91"/>
    <s v="Trucks and Buses"/>
    <n v="77.900000000000006"/>
    <s v="Versailles"/>
    <x v="0"/>
    <n v="3038.1000000000004"/>
    <n v="4584.0600000000004"/>
    <n v="1545.96"/>
  </r>
  <r>
    <d v="2004-10-11T00:00:00"/>
    <n v="10304"/>
    <n v="46"/>
    <n v="106.17"/>
    <x v="82"/>
    <s v="Trucks and Buses"/>
    <n v="58.33"/>
    <s v="Versailles"/>
    <x v="0"/>
    <n v="2683.18"/>
    <n v="4883.82"/>
    <n v="2200.64"/>
  </r>
  <r>
    <d v="2004-10-11T00:00:00"/>
    <n v="10304"/>
    <n v="37"/>
    <n v="95.55"/>
    <x v="83"/>
    <s v="Vintage Cars"/>
    <n v="60.62"/>
    <s v="Versailles"/>
    <x v="0"/>
    <n v="2242.94"/>
    <n v="3535.35"/>
    <n v="1292.4099999999999"/>
  </r>
  <r>
    <d v="2004-10-11T00:00:00"/>
    <n v="10304"/>
    <n v="37"/>
    <n v="46.9"/>
    <x v="84"/>
    <s v="Vintage Cars"/>
    <n v="24.26"/>
    <s v="Versailles"/>
    <x v="0"/>
    <n v="897.62"/>
    <n v="1735.3"/>
    <n v="837.68"/>
  </r>
  <r>
    <d v="2004-10-11T00:00:00"/>
    <n v="10304"/>
    <n v="24"/>
    <n v="102.98"/>
    <x v="76"/>
    <s v="Vintage Cars"/>
    <n v="58.48"/>
    <s v="Versailles"/>
    <x v="0"/>
    <n v="1403.52"/>
    <n v="2471.52"/>
    <n v="1068"/>
  </r>
  <r>
    <d v="2004-10-11T00:00:00"/>
    <n v="10304"/>
    <n v="20"/>
    <n v="141.75"/>
    <x v="77"/>
    <s v="Vintage Cars"/>
    <n v="72.56"/>
    <s v="Versailles"/>
    <x v="0"/>
    <n v="1451.2"/>
    <n v="2835"/>
    <n v="1383.8"/>
  </r>
  <r>
    <d v="2004-10-11T00:00:00"/>
    <n v="10304"/>
    <n v="46"/>
    <n v="98.27"/>
    <x v="85"/>
    <s v="Vintage Cars"/>
    <n v="60.78"/>
    <s v="Versailles"/>
    <x v="0"/>
    <n v="2795.88"/>
    <n v="4520.42"/>
    <n v="1724.54"/>
  </r>
  <r>
    <d v="2004-10-11T00:00:00"/>
    <n v="10304"/>
    <n v="24"/>
    <n v="54.34"/>
    <x v="86"/>
    <s v="Vintage Cars"/>
    <n v="34.35"/>
    <s v="Versailles"/>
    <x v="0"/>
    <n v="824.40000000000009"/>
    <n v="1304.1600000000001"/>
    <n v="479.76"/>
  </r>
  <r>
    <d v="2004-10-11T00:00:00"/>
    <n v="10304"/>
    <n v="26"/>
    <n v="90.06"/>
    <x v="87"/>
    <s v="Vintage Cars"/>
    <n v="60.74"/>
    <s v="Versailles"/>
    <x v="0"/>
    <n v="1579.24"/>
    <n v="2341.56"/>
    <n v="762.31999999999994"/>
  </r>
  <r>
    <d v="2004-10-11T00:00:00"/>
    <n v="10304"/>
    <n v="38"/>
    <n v="95.24"/>
    <x v="88"/>
    <s v="Vintage Cars"/>
    <n v="57.54"/>
    <s v="Versailles"/>
    <x v="0"/>
    <n v="2186.52"/>
    <n v="3619.12"/>
    <n v="1432.6"/>
  </r>
  <r>
    <d v="2004-10-11T00:00:00"/>
    <n v="10304"/>
    <n v="34"/>
    <n v="44.27"/>
    <x v="89"/>
    <s v="Vintage Cars"/>
    <n v="23.14"/>
    <s v="Versailles"/>
    <x v="0"/>
    <n v="786.76"/>
    <n v="1505.18"/>
    <n v="718.42000000000007"/>
  </r>
  <r>
    <d v="2004-10-11T00:00:00"/>
    <n v="10304"/>
    <n v="23"/>
    <n v="29.21"/>
    <x v="78"/>
    <s v="Vintage Cars"/>
    <n v="22.57"/>
    <s v="Versailles"/>
    <x v="0"/>
    <n v="519.11"/>
    <n v="671.83"/>
    <n v="152.72000000000003"/>
  </r>
  <r>
    <d v="2004-10-11T00:00:00"/>
    <n v="10304"/>
    <n v="44"/>
    <n v="42.11"/>
    <x v="79"/>
    <s v="Vintage Cars"/>
    <n v="20.61"/>
    <s v="Versailles"/>
    <x v="0"/>
    <n v="906.83999999999992"/>
    <n v="1852.84"/>
    <n v="946"/>
  </r>
  <r>
    <d v="2004-10-11T00:00:00"/>
    <n v="10304"/>
    <n v="33"/>
    <n v="80.83"/>
    <x v="90"/>
    <s v="Vintage Cars"/>
    <n v="57.46"/>
    <s v="Versailles"/>
    <x v="0"/>
    <n v="1896.18"/>
    <n v="2667.39"/>
    <n v="771.20999999999981"/>
  </r>
  <r>
    <d v="2004-10-11T00:00:00"/>
    <n v="10304"/>
    <n v="36"/>
    <n v="52.36"/>
    <x v="97"/>
    <s v="Trucks and Buses"/>
    <n v="33.61"/>
    <s v="Versailles"/>
    <x v="0"/>
    <n v="1209.96"/>
    <n v="1884.96"/>
    <n v="675"/>
  </r>
  <r>
    <d v="2004-10-11T00:00:00"/>
    <n v="10304"/>
    <n v="40"/>
    <n v="80.92"/>
    <x v="98"/>
    <s v="Classic Cars"/>
    <n v="46.53"/>
    <s v="Versailles"/>
    <x v="0"/>
    <n v="1861.2"/>
    <n v="3236.8"/>
    <n v="1375.6000000000001"/>
  </r>
  <r>
    <d v="2004-10-13T00:00:00"/>
    <n v="10305"/>
    <n v="38"/>
    <n v="130.01"/>
    <x v="92"/>
    <s v="Classic Cars"/>
    <n v="103.42"/>
    <s v="Cambridge"/>
    <x v="1"/>
    <n v="3929.96"/>
    <n v="4940.3799999999992"/>
    <n v="1010.4199999999992"/>
  </r>
  <r>
    <d v="2004-10-13T00:00:00"/>
    <n v="10305"/>
    <n v="38"/>
    <n v="107.84"/>
    <x v="100"/>
    <s v="Trucks and Buses"/>
    <n v="55.7"/>
    <s v="Cambridge"/>
    <x v="1"/>
    <n v="2116.6"/>
    <n v="4097.92"/>
    <n v="1981.3200000000002"/>
  </r>
  <r>
    <d v="2004-10-13T00:00:00"/>
    <n v="10305"/>
    <n v="27"/>
    <n v="132.62"/>
    <x v="101"/>
    <s v="Classic Cars"/>
    <n v="101.51"/>
    <s v="Cambridge"/>
    <x v="1"/>
    <n v="2740.77"/>
    <n v="3580.7400000000002"/>
    <n v="839.97000000000025"/>
  </r>
  <r>
    <d v="2004-10-13T00:00:00"/>
    <n v="10305"/>
    <n v="36"/>
    <n v="117.82"/>
    <x v="99"/>
    <s v="Trucks and Buses"/>
    <n v="74.86"/>
    <s v="Cambridge"/>
    <x v="1"/>
    <n v="2694.96"/>
    <n v="4241.5199999999995"/>
    <n v="1546.5599999999995"/>
  </r>
  <r>
    <d v="2004-10-13T00:00:00"/>
    <n v="10305"/>
    <n v="41"/>
    <n v="58.95"/>
    <x v="93"/>
    <s v="Trucks and Buses"/>
    <n v="24.92"/>
    <s v="Cambridge"/>
    <x v="1"/>
    <n v="1021.72"/>
    <n v="2416.9500000000003"/>
    <n v="1395.2300000000002"/>
  </r>
  <r>
    <d v="2004-10-13T00:00:00"/>
    <n v="10305"/>
    <n v="37"/>
    <n v="160.87"/>
    <x v="62"/>
    <s v="Classic Cars"/>
    <n v="77.900000000000006"/>
    <s v="Cambridge"/>
    <x v="1"/>
    <n v="2882.3"/>
    <n v="5952.1900000000005"/>
    <n v="3069.8900000000003"/>
  </r>
  <r>
    <d v="2004-10-13T00:00:00"/>
    <n v="10305"/>
    <n v="22"/>
    <n v="112.6"/>
    <x v="94"/>
    <s v="Trucks and Buses"/>
    <n v="84.76"/>
    <s v="Cambridge"/>
    <x v="1"/>
    <n v="1864.72"/>
    <n v="2477.1999999999998"/>
    <n v="612.47999999999979"/>
  </r>
  <r>
    <d v="2004-10-13T00:00:00"/>
    <n v="10305"/>
    <n v="45"/>
    <n v="48.55"/>
    <x v="105"/>
    <s v="Classic Cars"/>
    <n v="32.369999999999997"/>
    <s v="Cambridge"/>
    <x v="1"/>
    <n v="1456.6499999999999"/>
    <n v="2184.75"/>
    <n v="728.10000000000014"/>
  </r>
  <r>
    <d v="2004-10-13T00:00:00"/>
    <n v="10305"/>
    <n v="24"/>
    <n v="107.34"/>
    <x v="95"/>
    <s v="Trucks and Buses"/>
    <n v="61.34"/>
    <s v="Cambridge"/>
    <x v="1"/>
    <n v="1472.16"/>
    <n v="2576.16"/>
    <n v="1103.9999999999998"/>
  </r>
  <r>
    <d v="2004-10-13T00:00:00"/>
    <n v="10305"/>
    <n v="48"/>
    <n v="30.76"/>
    <x v="102"/>
    <s v="Classic Cars"/>
    <n v="15.91"/>
    <s v="Cambridge"/>
    <x v="1"/>
    <n v="763.68000000000006"/>
    <n v="1476.48"/>
    <n v="712.8"/>
  </r>
  <r>
    <d v="2004-10-13T00:00:00"/>
    <n v="10305"/>
    <n v="36"/>
    <n v="118.28"/>
    <x v="106"/>
    <s v="Classic Cars"/>
    <n v="69.78"/>
    <s v="Cambridge"/>
    <x v="1"/>
    <n v="2512.08"/>
    <n v="4258.08"/>
    <n v="1746"/>
  </r>
  <r>
    <d v="2004-10-13T00:00:00"/>
    <n v="10305"/>
    <n v="28"/>
    <n v="94.38"/>
    <x v="96"/>
    <s v="Trucks and Buses"/>
    <n v="53.93"/>
    <s v="Cambridge"/>
    <x v="1"/>
    <n v="1510.04"/>
    <n v="2642.64"/>
    <n v="1132.5999999999999"/>
  </r>
  <r>
    <d v="2004-10-13T00:00:00"/>
    <n v="10305"/>
    <n v="40"/>
    <n v="48.7"/>
    <x v="103"/>
    <s v="Trucks and Buses"/>
    <n v="25.98"/>
    <s v="Cambridge"/>
    <x v="1"/>
    <n v="1039.2"/>
    <n v="1948"/>
    <n v="908.8"/>
  </r>
  <r>
    <d v="2004-10-13T00:00:00"/>
    <n v="10305"/>
    <n v="42"/>
    <n v="109.96"/>
    <x v="108"/>
    <s v="Trucks and Buses"/>
    <n v="68.290000000000006"/>
    <s v="Cambridge"/>
    <x v="1"/>
    <n v="2868.1800000000003"/>
    <n v="4618.32"/>
    <n v="1750.1399999999994"/>
  </r>
  <r>
    <d v="2004-10-14T00:00:00"/>
    <n v="10306"/>
    <n v="31"/>
    <n v="182.86"/>
    <x v="0"/>
    <s v="Classic Cars"/>
    <n v="95.59"/>
    <s v="Manchester"/>
    <x v="4"/>
    <n v="2963.29"/>
    <n v="5668.6600000000008"/>
    <n v="2705.3700000000008"/>
  </r>
  <r>
    <d v="2004-10-14T00:00:00"/>
    <n v="10306"/>
    <n v="34"/>
    <n v="145.04"/>
    <x v="1"/>
    <s v="Classic Cars"/>
    <n v="89.14"/>
    <s v="Manchester"/>
    <x v="4"/>
    <n v="3030.76"/>
    <n v="4931.3599999999997"/>
    <n v="1900.5999999999995"/>
  </r>
  <r>
    <d v="2004-10-14T00:00:00"/>
    <n v="10306"/>
    <n v="20"/>
    <n v="145.34"/>
    <x v="2"/>
    <s v="Classic Cars"/>
    <n v="83.05"/>
    <s v="Manchester"/>
    <x v="4"/>
    <n v="1661"/>
    <n v="2906.8"/>
    <n v="1245.8000000000002"/>
  </r>
  <r>
    <d v="2004-10-14T00:00:00"/>
    <n v="10306"/>
    <n v="32"/>
    <n v="114.74"/>
    <x v="3"/>
    <s v="Vintage Cars"/>
    <n v="68.3"/>
    <s v="Manchester"/>
    <x v="4"/>
    <n v="2185.6"/>
    <n v="3671.68"/>
    <n v="1486.08"/>
  </r>
  <r>
    <d v="2004-10-14T00:00:00"/>
    <n v="10306"/>
    <n v="40"/>
    <n v="83.7"/>
    <x v="4"/>
    <s v="Trains"/>
    <n v="67.56"/>
    <s v="Manchester"/>
    <x v="4"/>
    <n v="2702.4"/>
    <n v="3348"/>
    <n v="645.59999999999991"/>
  </r>
  <r>
    <d v="2004-10-14T00:00:00"/>
    <n v="10306"/>
    <n v="23"/>
    <n v="126.39"/>
    <x v="104"/>
    <s v="Classic Cars"/>
    <n v="91.92"/>
    <s v="Manchester"/>
    <x v="4"/>
    <n v="2114.16"/>
    <n v="2906.97"/>
    <n v="792.81"/>
  </r>
  <r>
    <d v="2004-10-14T00:00:00"/>
    <n v="10306"/>
    <n v="39"/>
    <n v="85.14"/>
    <x v="5"/>
    <s v="Vintage Cars"/>
    <n v="52.66"/>
    <s v="Manchester"/>
    <x v="4"/>
    <n v="2053.7399999999998"/>
    <n v="3320.46"/>
    <n v="1266.7200000000003"/>
  </r>
  <r>
    <d v="2004-10-14T00:00:00"/>
    <n v="10306"/>
    <n v="29"/>
    <n v="109.37"/>
    <x v="6"/>
    <s v="Ships"/>
    <n v="82.34"/>
    <s v="Manchester"/>
    <x v="4"/>
    <n v="2387.86"/>
    <n v="3171.73"/>
    <n v="783.86999999999989"/>
  </r>
  <r>
    <d v="2004-10-14T00:00:00"/>
    <n v="10306"/>
    <n v="31"/>
    <n v="76.12"/>
    <x v="7"/>
    <s v="Vintage Cars"/>
    <n v="46.91"/>
    <s v="Manchester"/>
    <x v="4"/>
    <n v="1454.2099999999998"/>
    <n v="2359.7200000000003"/>
    <n v="905.51000000000045"/>
  </r>
  <r>
    <d v="2004-10-14T00:00:00"/>
    <n v="10306"/>
    <n v="46"/>
    <n v="60.28"/>
    <x v="107"/>
    <s v="Trains"/>
    <n v="26.72"/>
    <s v="Manchester"/>
    <x v="4"/>
    <n v="1229.1199999999999"/>
    <n v="2772.88"/>
    <n v="1543.7600000000002"/>
  </r>
  <r>
    <d v="2004-10-14T00:00:00"/>
    <n v="10306"/>
    <n v="34"/>
    <n v="51.55"/>
    <x v="8"/>
    <s v="Trains"/>
    <n v="37.49"/>
    <s v="Manchester"/>
    <x v="4"/>
    <n v="1274.6600000000001"/>
    <n v="1752.6999999999998"/>
    <n v="478.03999999999974"/>
  </r>
  <r>
    <d v="2004-10-14T00:00:00"/>
    <n v="10306"/>
    <n v="50"/>
    <n v="61.34"/>
    <x v="9"/>
    <s v="Ships"/>
    <n v="34"/>
    <s v="Manchester"/>
    <x v="4"/>
    <n v="1700"/>
    <n v="3067"/>
    <n v="1367"/>
  </r>
  <r>
    <d v="2004-10-14T00:00:00"/>
    <n v="10306"/>
    <n v="38"/>
    <n v="73.62"/>
    <x v="10"/>
    <s v="Ships"/>
    <n v="43.3"/>
    <s v="Manchester"/>
    <x v="4"/>
    <n v="1645.3999999999999"/>
    <n v="2797.5600000000004"/>
    <n v="1152.1600000000005"/>
  </r>
  <r>
    <d v="2004-10-14T00:00:00"/>
    <n v="10306"/>
    <n v="43"/>
    <n v="62.16"/>
    <x v="11"/>
    <s v="Ships"/>
    <n v="33.97"/>
    <s v="Manchester"/>
    <x v="4"/>
    <n v="1460.71"/>
    <n v="2672.8799999999997"/>
    <n v="1212.1699999999996"/>
  </r>
  <r>
    <d v="2004-10-14T00:00:00"/>
    <n v="10306"/>
    <n v="32"/>
    <n v="99.17"/>
    <x v="12"/>
    <s v="Ships"/>
    <n v="51.09"/>
    <s v="Manchester"/>
    <x v="4"/>
    <n v="1634.88"/>
    <n v="3173.44"/>
    <n v="1538.56"/>
  </r>
  <r>
    <d v="2004-10-14T00:00:00"/>
    <n v="10306"/>
    <n v="30"/>
    <n v="87.39"/>
    <x v="13"/>
    <s v="Ships"/>
    <n v="53.63"/>
    <s v="Manchester"/>
    <x v="4"/>
    <n v="1608.9"/>
    <n v="2621.7"/>
    <n v="1012.7999999999997"/>
  </r>
  <r>
    <d v="2004-10-14T00:00:00"/>
    <n v="10306"/>
    <n v="35"/>
    <n v="48.05"/>
    <x v="14"/>
    <s v="Ships"/>
    <n v="33.299999999999997"/>
    <s v="Manchester"/>
    <x v="4"/>
    <n v="1165.5"/>
    <n v="1681.75"/>
    <n v="516.25"/>
  </r>
  <r>
    <d v="2004-10-14T00:00:00"/>
    <n v="10307"/>
    <n v="22"/>
    <n v="118.32"/>
    <x v="15"/>
    <s v="Classic Cars"/>
    <n v="85.68"/>
    <s v="Philadelphia"/>
    <x v="1"/>
    <n v="1884.96"/>
    <n v="2603.04"/>
    <n v="718.07999999999993"/>
  </r>
  <r>
    <d v="2004-10-14T00:00:00"/>
    <n v="10307"/>
    <n v="39"/>
    <n v="135.61000000000001"/>
    <x v="25"/>
    <s v="Planes"/>
    <n v="77.27"/>
    <s v="Philadelphia"/>
    <x v="1"/>
    <n v="3013.5299999999997"/>
    <n v="5288.7900000000009"/>
    <n v="2275.2600000000011"/>
  </r>
  <r>
    <d v="2004-10-14T00:00:00"/>
    <n v="10307"/>
    <n v="31"/>
    <n v="71.400000000000006"/>
    <x v="16"/>
    <s v="Ships"/>
    <n v="51.61"/>
    <s v="Philadelphia"/>
    <x v="1"/>
    <n v="1599.91"/>
    <n v="2213.4"/>
    <n v="613.49"/>
  </r>
  <r>
    <d v="2004-10-14T00:00:00"/>
    <n v="10307"/>
    <n v="48"/>
    <n v="92.11"/>
    <x v="17"/>
    <s v="Vintage Cars"/>
    <n v="64.58"/>
    <s v="Philadelphia"/>
    <x v="1"/>
    <n v="3099.84"/>
    <n v="4421.28"/>
    <n v="1321.4399999999996"/>
  </r>
  <r>
    <d v="2004-10-14T00:00:00"/>
    <n v="10307"/>
    <n v="25"/>
    <n v="58.23"/>
    <x v="18"/>
    <s v="Planes"/>
    <n v="34.25"/>
    <s v="Philadelphia"/>
    <x v="1"/>
    <n v="856.25"/>
    <n v="1455.75"/>
    <n v="599.5"/>
  </r>
  <r>
    <d v="2004-10-14T00:00:00"/>
    <n v="10307"/>
    <n v="22"/>
    <n v="64.44"/>
    <x v="19"/>
    <s v="Vintage Cars"/>
    <n v="26.3"/>
    <s v="Philadelphia"/>
    <x v="1"/>
    <n v="578.6"/>
    <n v="1417.6799999999998"/>
    <n v="839.07999999999981"/>
  </r>
  <r>
    <d v="2004-10-14T00:00:00"/>
    <n v="10307"/>
    <n v="22"/>
    <n v="75.47"/>
    <x v="20"/>
    <s v="Vintage Cars"/>
    <n v="48.64"/>
    <s v="Philadelphia"/>
    <x v="1"/>
    <n v="1070.08"/>
    <n v="1660.34"/>
    <n v="590.26"/>
  </r>
  <r>
    <d v="2004-10-14T00:00:00"/>
    <n v="10307"/>
    <n v="34"/>
    <n v="81.47"/>
    <x v="21"/>
    <s v="Ships"/>
    <n v="39.83"/>
    <s v="Philadelphia"/>
    <x v="1"/>
    <n v="1354.22"/>
    <n v="2769.98"/>
    <n v="1415.76"/>
  </r>
  <r>
    <d v="2004-10-14T00:00:00"/>
    <n v="10307"/>
    <n v="34"/>
    <n v="44.2"/>
    <x v="22"/>
    <s v="Planes"/>
    <n v="32.770000000000003"/>
    <s v="Philadelphia"/>
    <x v="1"/>
    <n v="1114.18"/>
    <n v="1502.8000000000002"/>
    <n v="388.62000000000012"/>
  </r>
  <r>
    <d v="2004-10-15T00:00:00"/>
    <n v="10308"/>
    <n v="34"/>
    <n v="115.37"/>
    <x v="23"/>
    <s v="Motorcycles"/>
    <n v="68.989999999999995"/>
    <s v="White Plains"/>
    <x v="1"/>
    <n v="2345.66"/>
    <n v="3922.58"/>
    <n v="1576.92"/>
  </r>
  <r>
    <d v="2004-10-15T00:00:00"/>
    <n v="10308"/>
    <n v="20"/>
    <n v="187.85"/>
    <x v="24"/>
    <s v="Motorcycles"/>
    <n v="91.02"/>
    <s v="White Plains"/>
    <x v="1"/>
    <n v="1820.3999999999999"/>
    <n v="3757"/>
    <n v="1936.6000000000001"/>
  </r>
  <r>
    <d v="2004-10-15T00:00:00"/>
    <n v="10308"/>
    <n v="27"/>
    <n v="81.95"/>
    <x v="26"/>
    <s v="Planes"/>
    <n v="49"/>
    <s v="White Plains"/>
    <x v="1"/>
    <n v="1323"/>
    <n v="2212.65"/>
    <n v="889.65000000000009"/>
  </r>
  <r>
    <d v="2004-10-15T00:00:00"/>
    <n v="10308"/>
    <n v="34"/>
    <n v="48.46"/>
    <x v="27"/>
    <s v="Motorcycles"/>
    <n v="24.23"/>
    <s v="White Plains"/>
    <x v="1"/>
    <n v="823.82"/>
    <n v="1647.64"/>
    <n v="823.82"/>
  </r>
  <r>
    <d v="2004-10-15T00:00:00"/>
    <n v="10308"/>
    <n v="31"/>
    <n v="99.57"/>
    <x v="28"/>
    <s v="Planes"/>
    <n v="66.739999999999995"/>
    <s v="White Plains"/>
    <x v="1"/>
    <n v="2068.94"/>
    <n v="3086.6699999999996"/>
    <n v="1017.7299999999996"/>
  </r>
  <r>
    <d v="2004-10-15T00:00:00"/>
    <n v="10308"/>
    <n v="47"/>
    <n v="68.55"/>
    <x v="29"/>
    <s v="Motorcycles"/>
    <n v="37.32"/>
    <s v="White Plains"/>
    <x v="1"/>
    <n v="1754.04"/>
    <n v="3221.85"/>
    <n v="1467.81"/>
  </r>
  <r>
    <d v="2004-10-15T00:00:00"/>
    <n v="10308"/>
    <n v="43"/>
    <n v="58"/>
    <x v="30"/>
    <s v="Planes"/>
    <n v="29.34"/>
    <s v="White Plains"/>
    <x v="1"/>
    <n v="1261.6199999999999"/>
    <n v="2494"/>
    <n v="1232.3800000000001"/>
  </r>
  <r>
    <d v="2004-10-15T00:00:00"/>
    <n v="10308"/>
    <n v="44"/>
    <n v="71.73"/>
    <x v="31"/>
    <s v="Planes"/>
    <n v="36.229999999999997"/>
    <s v="White Plains"/>
    <x v="1"/>
    <n v="1594.12"/>
    <n v="3156.1200000000003"/>
    <n v="1562.0000000000005"/>
  </r>
  <r>
    <d v="2004-10-15T00:00:00"/>
    <n v="10308"/>
    <n v="24"/>
    <n v="99.89"/>
    <x v="32"/>
    <s v="Motorcycles"/>
    <n v="66.92"/>
    <s v="White Plains"/>
    <x v="1"/>
    <n v="1606.08"/>
    <n v="2397.36"/>
    <n v="791.2800000000002"/>
  </r>
  <r>
    <d v="2004-10-15T00:00:00"/>
    <n v="10308"/>
    <n v="46"/>
    <n v="61.22"/>
    <x v="33"/>
    <s v="Vintage Cars"/>
    <n v="33.020000000000003"/>
    <s v="White Plains"/>
    <x v="1"/>
    <n v="1518.92"/>
    <n v="2816.12"/>
    <n v="1297.1999999999998"/>
  </r>
  <r>
    <d v="2004-10-15T00:00:00"/>
    <n v="10308"/>
    <n v="47"/>
    <n v="37.090000000000003"/>
    <x v="34"/>
    <s v="Vintage Cars"/>
    <n v="27.06"/>
    <s v="White Plains"/>
    <x v="1"/>
    <n v="1271.82"/>
    <n v="1743.2300000000002"/>
    <n v="471.41000000000031"/>
  </r>
  <r>
    <d v="2004-10-15T00:00:00"/>
    <n v="10308"/>
    <n v="21"/>
    <n v="73.069999999999993"/>
    <x v="35"/>
    <s v="Planes"/>
    <n v="51.15"/>
    <s v="White Plains"/>
    <x v="1"/>
    <n v="1074.1499999999999"/>
    <n v="1534.4699999999998"/>
    <n v="460.31999999999994"/>
  </r>
  <r>
    <d v="2004-10-15T00:00:00"/>
    <n v="10308"/>
    <n v="35"/>
    <n v="88.75"/>
    <x v="36"/>
    <s v="Planes"/>
    <n v="68.8"/>
    <s v="White Plains"/>
    <x v="1"/>
    <n v="2408"/>
    <n v="3106.25"/>
    <n v="698.25"/>
  </r>
  <r>
    <d v="2004-10-15T00:00:00"/>
    <n v="10308"/>
    <n v="31"/>
    <n v="100.85"/>
    <x v="37"/>
    <s v="Planes"/>
    <n v="59.33"/>
    <s v="White Plains"/>
    <x v="1"/>
    <n v="1839.23"/>
    <n v="3126.35"/>
    <n v="1287.1199999999999"/>
  </r>
  <r>
    <d v="2004-10-15T00:00:00"/>
    <n v="10308"/>
    <n v="21"/>
    <n v="79.2"/>
    <x v="38"/>
    <s v="Planes"/>
    <n v="54.4"/>
    <s v="White Plains"/>
    <x v="1"/>
    <n v="1142.3999999999999"/>
    <n v="1663.2"/>
    <n v="520.80000000000018"/>
  </r>
  <r>
    <d v="2004-10-15T00:00:00"/>
    <n v="10308"/>
    <n v="39"/>
    <n v="62.93"/>
    <x v="39"/>
    <s v="Planes"/>
    <n v="36.270000000000003"/>
    <s v="White Plains"/>
    <x v="1"/>
    <n v="1414.5300000000002"/>
    <n v="2454.27"/>
    <n v="1039.7399999999998"/>
  </r>
  <r>
    <d v="2004-10-15T00:00:00"/>
    <n v="10309"/>
    <n v="41"/>
    <n v="94.74"/>
    <x v="40"/>
    <s v="Motorcycles"/>
    <n v="48.81"/>
    <s v="Stavern"/>
    <x v="17"/>
    <n v="2001.21"/>
    <n v="3884.3399999999997"/>
    <n v="1883.1299999999997"/>
  </r>
  <r>
    <d v="2004-10-15T00:00:00"/>
    <n v="10309"/>
    <n v="26"/>
    <n v="144.6"/>
    <x v="42"/>
    <s v="Motorcycles"/>
    <n v="66.27"/>
    <s v="Stavern"/>
    <x v="17"/>
    <n v="1723.02"/>
    <n v="3759.6"/>
    <n v="2036.58"/>
  </r>
  <r>
    <d v="2004-10-15T00:00:00"/>
    <n v="10309"/>
    <n v="21"/>
    <n v="96.92"/>
    <x v="48"/>
    <s v="Motorcycles"/>
    <n v="60.86"/>
    <s v="Stavern"/>
    <x v="17"/>
    <n v="1278.06"/>
    <n v="2035.32"/>
    <n v="757.26"/>
  </r>
  <r>
    <d v="2004-10-15T00:00:00"/>
    <n v="10309"/>
    <n v="24"/>
    <n v="59.56"/>
    <x v="49"/>
    <s v="Motorcycles"/>
    <n v="47.1"/>
    <s v="Stavern"/>
    <x v="17"/>
    <n v="1130.4000000000001"/>
    <n v="1429.44"/>
    <n v="299.03999999999996"/>
  </r>
  <r>
    <d v="2004-10-15T00:00:00"/>
    <n v="10309"/>
    <n v="50"/>
    <n v="93.89"/>
    <x v="53"/>
    <s v="Motorcycles"/>
    <n v="56.13"/>
    <s v="Stavern"/>
    <x v="17"/>
    <n v="2806.5"/>
    <n v="4694.5"/>
    <n v="1888"/>
  </r>
  <r>
    <d v="2004-10-15T00:00:00"/>
    <n v="10309"/>
    <n v="28"/>
    <n v="74.040000000000006"/>
    <x v="54"/>
    <s v="Motorcycles"/>
    <n v="34.17"/>
    <s v="Stavern"/>
    <x v="17"/>
    <n v="956.76"/>
    <n v="2073.1200000000003"/>
    <n v="1116.3600000000004"/>
  </r>
  <r>
    <d v="2004-10-16T00:00:00"/>
    <n v="10310"/>
    <n v="33"/>
    <n v="165.38"/>
    <x v="41"/>
    <s v="Classic Cars"/>
    <n v="95.34"/>
    <s v="K ln"/>
    <x v="11"/>
    <n v="3146.2200000000003"/>
    <n v="5457.54"/>
    <n v="2311.3199999999997"/>
  </r>
  <r>
    <d v="2004-10-16T00:00:00"/>
    <n v="10310"/>
    <n v="24"/>
    <n v="105.7"/>
    <x v="55"/>
    <s v="Classic Cars"/>
    <n v="75.16"/>
    <s v="K ln"/>
    <x v="11"/>
    <n v="1803.84"/>
    <n v="2536.8000000000002"/>
    <n v="732.96000000000026"/>
  </r>
  <r>
    <d v="2004-10-16T00:00:00"/>
    <n v="10310"/>
    <n v="49"/>
    <n v="77.41"/>
    <x v="43"/>
    <s v="Classic Cars"/>
    <n v="31.92"/>
    <s v="K ln"/>
    <x v="11"/>
    <n v="1564.0800000000002"/>
    <n v="3793.0899999999997"/>
    <n v="2229.0099999999993"/>
  </r>
  <r>
    <d v="2004-10-16T00:00:00"/>
    <n v="10310"/>
    <n v="25"/>
    <n v="101.34"/>
    <x v="56"/>
    <s v="Classic Cars"/>
    <n v="58.73"/>
    <s v="K ln"/>
    <x v="11"/>
    <n v="1468.25"/>
    <n v="2533.5"/>
    <n v="1065.25"/>
  </r>
  <r>
    <d v="2004-10-16T00:00:00"/>
    <n v="10310"/>
    <n v="37"/>
    <n v="128.80000000000001"/>
    <x v="57"/>
    <s v="Classic Cars"/>
    <n v="83.51"/>
    <s v="K ln"/>
    <x v="11"/>
    <n v="3089.8700000000003"/>
    <n v="4765.6000000000004"/>
    <n v="1675.73"/>
  </r>
  <r>
    <d v="2004-10-16T00:00:00"/>
    <n v="10310"/>
    <n v="20"/>
    <n v="66.989999999999995"/>
    <x v="59"/>
    <s v="Classic Cars"/>
    <n v="53.9"/>
    <s v="K ln"/>
    <x v="11"/>
    <n v="1078"/>
    <n v="1339.8"/>
    <n v="261.79999999999995"/>
  </r>
  <r>
    <d v="2004-10-16T00:00:00"/>
    <n v="10310"/>
    <n v="24"/>
    <n v="129.44999999999999"/>
    <x v="60"/>
    <s v="Classic Cars"/>
    <n v="93.89"/>
    <s v="K ln"/>
    <x v="11"/>
    <n v="2253.36"/>
    <n v="3106.7999999999997"/>
    <n v="853.4399999999996"/>
  </r>
  <r>
    <d v="2004-10-16T00:00:00"/>
    <n v="10310"/>
    <n v="48"/>
    <n v="159.18"/>
    <x v="62"/>
    <s v="Classic Cars"/>
    <n v="77.900000000000006"/>
    <s v="K ln"/>
    <x v="11"/>
    <n v="3739.2000000000003"/>
    <n v="7640.64"/>
    <n v="3901.44"/>
  </r>
  <r>
    <d v="2004-10-16T00:00:00"/>
    <n v="10310"/>
    <n v="27"/>
    <n v="70.760000000000005"/>
    <x v="44"/>
    <s v="Classic Cars"/>
    <n v="49.05"/>
    <s v="K ln"/>
    <x v="11"/>
    <n v="1324.35"/>
    <n v="1910.5200000000002"/>
    <n v="586.1700000000003"/>
  </r>
  <r>
    <d v="2004-10-16T00:00:00"/>
    <n v="10310"/>
    <n v="49"/>
    <n v="122"/>
    <x v="45"/>
    <s v="Classic Cars"/>
    <n v="73.489999999999995"/>
    <s v="K ln"/>
    <x v="11"/>
    <n v="3601.0099999999998"/>
    <n v="5978"/>
    <n v="2376.9900000000002"/>
  </r>
  <r>
    <d v="2004-10-16T00:00:00"/>
    <n v="10310"/>
    <n v="42"/>
    <n v="59.06"/>
    <x v="46"/>
    <s v="Motorcycles"/>
    <n v="32.950000000000003"/>
    <s v="K ln"/>
    <x v="11"/>
    <n v="1383.9"/>
    <n v="2480.52"/>
    <n v="1096.6199999999999"/>
  </r>
  <r>
    <d v="2004-10-16T00:00:00"/>
    <n v="10310"/>
    <n v="40"/>
    <n v="133.91999999999999"/>
    <x v="47"/>
    <s v="Classic Cars"/>
    <n v="69.930000000000007"/>
    <s v="K ln"/>
    <x v="11"/>
    <n v="2797.2000000000003"/>
    <n v="5356.7999999999993"/>
    <n v="2559.599999999999"/>
  </r>
  <r>
    <d v="2004-10-16T00:00:00"/>
    <n v="10310"/>
    <n v="33"/>
    <n v="33.229999999999997"/>
    <x v="67"/>
    <s v="Classic Cars"/>
    <n v="16.239999999999998"/>
    <s v="K ln"/>
    <x v="11"/>
    <n v="535.91999999999996"/>
    <n v="1096.5899999999999"/>
    <n v="560.66999999999996"/>
  </r>
  <r>
    <d v="2004-10-16T00:00:00"/>
    <n v="10310"/>
    <n v="38"/>
    <n v="50.21"/>
    <x v="50"/>
    <s v="Classic Cars"/>
    <n v="38.58"/>
    <s v="K ln"/>
    <x v="11"/>
    <n v="1466.04"/>
    <n v="1907.98"/>
    <n v="441.94000000000005"/>
  </r>
  <r>
    <d v="2004-10-16T00:00:00"/>
    <n v="10310"/>
    <n v="45"/>
    <n v="139.03"/>
    <x v="70"/>
    <s v="Classic Cars"/>
    <n v="98.3"/>
    <s v="K ln"/>
    <x v="11"/>
    <n v="4423.5"/>
    <n v="6256.35"/>
    <n v="1832.8500000000004"/>
  </r>
  <r>
    <d v="2004-10-16T00:00:00"/>
    <n v="10310"/>
    <n v="49"/>
    <n v="75.180000000000007"/>
    <x v="51"/>
    <s v="Classic Cars"/>
    <n v="32.33"/>
    <s v="K ln"/>
    <x v="11"/>
    <n v="1584.1699999999998"/>
    <n v="3683.82"/>
    <n v="2099.6500000000005"/>
  </r>
  <r>
    <d v="2004-10-16T00:00:00"/>
    <n v="10310"/>
    <n v="36"/>
    <n v="38.619999999999997"/>
    <x v="52"/>
    <s v="Motorcycles"/>
    <n v="24.14"/>
    <s v="K ln"/>
    <x v="11"/>
    <n v="869.04"/>
    <n v="1390.32"/>
    <n v="521.28"/>
  </r>
  <r>
    <d v="2004-10-16T00:00:00"/>
    <n v="10311"/>
    <n v="29"/>
    <n v="124.44"/>
    <x v="58"/>
    <s v="Classic Cars"/>
    <n v="65.959999999999994"/>
    <s v="Madrid"/>
    <x v="3"/>
    <n v="1912.84"/>
    <n v="3608.7599999999998"/>
    <n v="1695.9199999999998"/>
  </r>
  <r>
    <d v="2004-10-16T00:00:00"/>
    <n v="10311"/>
    <n v="43"/>
    <n v="114.84"/>
    <x v="61"/>
    <s v="Classic Cars"/>
    <n v="56.76"/>
    <s v="Madrid"/>
    <x v="3"/>
    <n v="2440.6799999999998"/>
    <n v="4938.12"/>
    <n v="2497.44"/>
  </r>
  <r>
    <d v="2004-10-16T00:00:00"/>
    <n v="10311"/>
    <n v="32"/>
    <n v="134.22"/>
    <x v="63"/>
    <s v="Classic Cars"/>
    <n v="62.16"/>
    <s v="Madrid"/>
    <x v="3"/>
    <n v="1989.12"/>
    <n v="4295.04"/>
    <n v="2305.92"/>
  </r>
  <r>
    <d v="2004-10-16T00:00:00"/>
    <n v="10311"/>
    <n v="41"/>
    <n v="92.03"/>
    <x v="71"/>
    <s v="Vintage Cars"/>
    <n v="43.26"/>
    <s v="Madrid"/>
    <x v="3"/>
    <n v="1773.6599999999999"/>
    <n v="3773.23"/>
    <n v="1999.5700000000002"/>
  </r>
  <r>
    <d v="2004-10-16T00:00:00"/>
    <n v="10311"/>
    <n v="25"/>
    <n v="66.989999999999995"/>
    <x v="72"/>
    <s v="Classic Cars"/>
    <n v="34.21"/>
    <s v="Madrid"/>
    <x v="3"/>
    <n v="855.25"/>
    <n v="1674.7499999999998"/>
    <n v="819.49999999999977"/>
  </r>
  <r>
    <d v="2004-10-16T00:00:00"/>
    <n v="10311"/>
    <n v="26"/>
    <n v="70.55"/>
    <x v="64"/>
    <s v="Classic Cars"/>
    <n v="49.24"/>
    <s v="Madrid"/>
    <x v="3"/>
    <n v="1280.24"/>
    <n v="1834.3"/>
    <n v="554.05999999999995"/>
  </r>
  <r>
    <d v="2004-10-16T00:00:00"/>
    <n v="10311"/>
    <n v="45"/>
    <n v="48.8"/>
    <x v="65"/>
    <s v="Classic Cars"/>
    <n v="29.18"/>
    <s v="Madrid"/>
    <x v="3"/>
    <n v="1313.1"/>
    <n v="2196"/>
    <n v="882.90000000000009"/>
  </r>
  <r>
    <d v="2004-10-16T00:00:00"/>
    <n v="10311"/>
    <n v="28"/>
    <n v="89.05"/>
    <x v="66"/>
    <s v="Classic Cars"/>
    <n v="47.25"/>
    <s v="Madrid"/>
    <x v="3"/>
    <n v="1323"/>
    <n v="2493.4"/>
    <n v="1170.4000000000001"/>
  </r>
  <r>
    <d v="2004-10-16T00:00:00"/>
    <n v="10311"/>
    <n v="43"/>
    <n v="116.27"/>
    <x v="73"/>
    <s v="Classic Cars"/>
    <n v="72.819999999999993"/>
    <s v="Madrid"/>
    <x v="3"/>
    <n v="3131.2599999999998"/>
    <n v="4999.6099999999997"/>
    <n v="1868.35"/>
  </r>
  <r>
    <d v="2004-10-16T00:00:00"/>
    <n v="10311"/>
    <n v="25"/>
    <n v="85.61"/>
    <x v="68"/>
    <s v="Classic Cars"/>
    <n v="50.51"/>
    <s v="Madrid"/>
    <x v="3"/>
    <n v="1262.75"/>
    <n v="2140.25"/>
    <n v="877.5"/>
  </r>
  <r>
    <d v="2004-10-16T00:00:00"/>
    <n v="10311"/>
    <n v="46"/>
    <n v="91.02"/>
    <x v="69"/>
    <s v="Classic Cars"/>
    <n v="62.11"/>
    <s v="Madrid"/>
    <x v="3"/>
    <n v="2857.06"/>
    <n v="4186.92"/>
    <n v="1329.8600000000001"/>
  </r>
  <r>
    <d v="2004-10-21T00:00:00"/>
    <n v="10312"/>
    <n v="48"/>
    <n v="214.3"/>
    <x v="81"/>
    <s v="Classic Cars"/>
    <n v="98.58"/>
    <s v="San Rafael"/>
    <x v="1"/>
    <n v="4731.84"/>
    <n v="10286.400000000001"/>
    <n v="5554.5600000000013"/>
  </r>
  <r>
    <d v="2004-10-21T00:00:00"/>
    <n v="10312"/>
    <n v="32"/>
    <n v="101.5"/>
    <x v="82"/>
    <s v="Trucks and Buses"/>
    <n v="58.33"/>
    <s v="San Rafael"/>
    <x v="1"/>
    <n v="1866.56"/>
    <n v="3248"/>
    <n v="1381.44"/>
  </r>
  <r>
    <d v="2004-10-21T00:00:00"/>
    <n v="10312"/>
    <n v="43"/>
    <n v="102.74"/>
    <x v="83"/>
    <s v="Vintage Cars"/>
    <n v="60.62"/>
    <s v="San Rafael"/>
    <x v="1"/>
    <n v="2606.66"/>
    <n v="4417.82"/>
    <n v="1811.1599999999999"/>
  </r>
  <r>
    <d v="2004-10-21T00:00:00"/>
    <n v="10312"/>
    <n v="25"/>
    <n v="43.67"/>
    <x v="84"/>
    <s v="Vintage Cars"/>
    <n v="24.26"/>
    <s v="San Rafael"/>
    <x v="1"/>
    <n v="606.5"/>
    <n v="1091.75"/>
    <n v="485.25"/>
  </r>
  <r>
    <d v="2004-10-21T00:00:00"/>
    <n v="10312"/>
    <n v="48"/>
    <n v="146.19999999999999"/>
    <x v="74"/>
    <s v="Vintage Cars"/>
    <n v="86.7"/>
    <s v="San Rafael"/>
    <x v="1"/>
    <n v="4161.6000000000004"/>
    <n v="7017.5999999999995"/>
    <n v="2855.9999999999991"/>
  </r>
  <r>
    <d v="2004-10-21T00:00:00"/>
    <n v="10312"/>
    <n v="30"/>
    <n v="48.43"/>
    <x v="75"/>
    <s v="Vintage Cars"/>
    <n v="33.299999999999997"/>
    <s v="San Rafael"/>
    <x v="1"/>
    <n v="998.99999999999989"/>
    <n v="1452.9"/>
    <n v="453.9000000000002"/>
  </r>
  <r>
    <d v="2004-10-21T00:00:00"/>
    <n v="10312"/>
    <n v="31"/>
    <n v="111.87"/>
    <x v="76"/>
    <s v="Vintage Cars"/>
    <n v="58.48"/>
    <s v="San Rafael"/>
    <x v="1"/>
    <n v="1812.8799999999999"/>
    <n v="3467.9700000000003"/>
    <n v="1655.0900000000004"/>
  </r>
  <r>
    <d v="2004-10-21T00:00:00"/>
    <n v="10312"/>
    <n v="25"/>
    <n v="150.19"/>
    <x v="77"/>
    <s v="Vintage Cars"/>
    <n v="72.56"/>
    <s v="San Rafael"/>
    <x v="1"/>
    <n v="1814"/>
    <n v="3754.75"/>
    <n v="1940.75"/>
  </r>
  <r>
    <d v="2004-10-21T00:00:00"/>
    <n v="10312"/>
    <n v="37"/>
    <n v="91.18"/>
    <x v="85"/>
    <s v="Vintage Cars"/>
    <n v="60.78"/>
    <s v="San Rafael"/>
    <x v="1"/>
    <n v="2248.86"/>
    <n v="3373.6600000000003"/>
    <n v="1124.8000000000002"/>
  </r>
  <r>
    <d v="2004-10-21T00:00:00"/>
    <n v="10312"/>
    <n v="35"/>
    <n v="54.34"/>
    <x v="86"/>
    <s v="Vintage Cars"/>
    <n v="34.35"/>
    <s v="San Rafael"/>
    <x v="1"/>
    <n v="1202.25"/>
    <n v="1901.9"/>
    <n v="699.65000000000009"/>
  </r>
  <r>
    <d v="2004-10-21T00:00:00"/>
    <n v="10312"/>
    <n v="38"/>
    <n v="93.2"/>
    <x v="87"/>
    <s v="Vintage Cars"/>
    <n v="60.74"/>
    <s v="San Rafael"/>
    <x v="1"/>
    <n v="2308.12"/>
    <n v="3541.6"/>
    <n v="1233.48"/>
  </r>
  <r>
    <d v="2004-10-21T00:00:00"/>
    <n v="10312"/>
    <n v="33"/>
    <n v="84.33"/>
    <x v="88"/>
    <s v="Vintage Cars"/>
    <n v="57.54"/>
    <s v="San Rafael"/>
    <x v="1"/>
    <n v="1898.82"/>
    <n v="2782.89"/>
    <n v="884.06999999999994"/>
  </r>
  <r>
    <d v="2004-10-21T00:00:00"/>
    <n v="10312"/>
    <n v="39"/>
    <n v="44.27"/>
    <x v="89"/>
    <s v="Vintage Cars"/>
    <n v="23.14"/>
    <s v="San Rafael"/>
    <x v="1"/>
    <n v="902.46"/>
    <n v="1726.5300000000002"/>
    <n v="824.07000000000016"/>
  </r>
  <r>
    <d v="2004-10-21T00:00:00"/>
    <n v="10312"/>
    <n v="39"/>
    <n v="27.88"/>
    <x v="78"/>
    <s v="Vintage Cars"/>
    <n v="22.57"/>
    <s v="San Rafael"/>
    <x v="1"/>
    <n v="880.23"/>
    <n v="1087.32"/>
    <n v="207.08999999999992"/>
  </r>
  <r>
    <d v="2004-10-21T00:00:00"/>
    <n v="10312"/>
    <n v="23"/>
    <n v="43.46"/>
    <x v="79"/>
    <s v="Vintage Cars"/>
    <n v="20.61"/>
    <s v="San Rafael"/>
    <x v="1"/>
    <n v="474.03"/>
    <n v="999.58"/>
    <n v="525.55000000000007"/>
  </r>
  <r>
    <d v="2004-10-21T00:00:00"/>
    <n v="10312"/>
    <n v="31"/>
    <n v="40.21"/>
    <x v="80"/>
    <s v="Vintage Cars"/>
    <n v="21.75"/>
    <s v="San Rafael"/>
    <x v="1"/>
    <n v="674.25"/>
    <n v="1246.51"/>
    <n v="572.26"/>
  </r>
  <r>
    <d v="2004-10-21T00:00:00"/>
    <n v="10312"/>
    <n v="44"/>
    <n v="96.42"/>
    <x v="90"/>
    <s v="Vintage Cars"/>
    <n v="57.46"/>
    <s v="San Rafael"/>
    <x v="1"/>
    <n v="2528.2400000000002"/>
    <n v="4242.4800000000005"/>
    <n v="1714.2400000000002"/>
  </r>
  <r>
    <d v="2004-10-22T00:00:00"/>
    <n v="10313"/>
    <n v="40"/>
    <n v="141.83000000000001"/>
    <x v="92"/>
    <s v="Classic Cars"/>
    <n v="103.42"/>
    <s v="Vancouver"/>
    <x v="13"/>
    <n v="4136.8"/>
    <n v="5673.2000000000007"/>
    <n v="1536.4000000000005"/>
  </r>
  <r>
    <d v="2004-10-22T00:00:00"/>
    <n v="10313"/>
    <n v="21"/>
    <n v="131.19999999999999"/>
    <x v="91"/>
    <s v="Trucks and Buses"/>
    <n v="77.900000000000006"/>
    <s v="Vancouver"/>
    <x v="13"/>
    <n v="1635.9"/>
    <n v="2755.2"/>
    <n v="1119.2999999999997"/>
  </r>
  <r>
    <d v="2004-10-22T00:00:00"/>
    <n v="10313"/>
    <n v="29"/>
    <n v="109.23"/>
    <x v="99"/>
    <s v="Trucks and Buses"/>
    <n v="74.86"/>
    <s v="Vancouver"/>
    <x v="13"/>
    <n v="2170.94"/>
    <n v="3167.67"/>
    <n v="996.73"/>
  </r>
  <r>
    <d v="2004-10-22T00:00:00"/>
    <n v="10313"/>
    <n v="34"/>
    <n v="52.87"/>
    <x v="93"/>
    <s v="Trucks and Buses"/>
    <n v="24.92"/>
    <s v="Vancouver"/>
    <x v="13"/>
    <n v="847.28000000000009"/>
    <n v="1797.58"/>
    <n v="950.29999999999984"/>
  </r>
  <r>
    <d v="2004-10-22T00:00:00"/>
    <n v="10313"/>
    <n v="25"/>
    <n v="143.94"/>
    <x v="62"/>
    <s v="Classic Cars"/>
    <n v="77.900000000000006"/>
    <s v="Vancouver"/>
    <x v="13"/>
    <n v="1947.5000000000002"/>
    <n v="3598.5"/>
    <n v="1650.9999999999998"/>
  </r>
  <r>
    <d v="2004-10-22T00:00:00"/>
    <n v="10313"/>
    <n v="28"/>
    <n v="110.18"/>
    <x v="94"/>
    <s v="Trucks and Buses"/>
    <n v="84.76"/>
    <s v="Vancouver"/>
    <x v="13"/>
    <n v="2373.2800000000002"/>
    <n v="3085.04"/>
    <n v="711.75999999999976"/>
  </r>
  <r>
    <d v="2004-10-22T00:00:00"/>
    <n v="10313"/>
    <n v="42"/>
    <n v="102.23"/>
    <x v="95"/>
    <s v="Trucks and Buses"/>
    <n v="61.34"/>
    <s v="Vancouver"/>
    <x v="13"/>
    <n v="2576.2800000000002"/>
    <n v="4293.66"/>
    <n v="1717.3799999999997"/>
  </r>
  <r>
    <d v="2004-10-22T00:00:00"/>
    <n v="10313"/>
    <n v="27"/>
    <n v="96.31"/>
    <x v="96"/>
    <s v="Trucks and Buses"/>
    <n v="53.93"/>
    <s v="Vancouver"/>
    <x v="13"/>
    <n v="1456.11"/>
    <n v="2600.37"/>
    <n v="1144.26"/>
  </r>
  <r>
    <d v="2004-10-22T00:00:00"/>
    <n v="10313"/>
    <n v="38"/>
    <n v="48.7"/>
    <x v="103"/>
    <s v="Trucks and Buses"/>
    <n v="25.98"/>
    <s v="Vancouver"/>
    <x v="13"/>
    <n v="987.24"/>
    <n v="1850.6000000000001"/>
    <n v="863.36000000000013"/>
  </r>
  <r>
    <d v="2004-10-22T00:00:00"/>
    <n v="10313"/>
    <n v="34"/>
    <n v="55.59"/>
    <x v="97"/>
    <s v="Trucks and Buses"/>
    <n v="33.61"/>
    <s v="Vancouver"/>
    <x v="13"/>
    <n v="1142.74"/>
    <n v="1890.0600000000002"/>
    <n v="747.32000000000016"/>
  </r>
  <r>
    <d v="2004-10-22T00:00:00"/>
    <n v="10313"/>
    <n v="30"/>
    <n v="96.09"/>
    <x v="98"/>
    <s v="Classic Cars"/>
    <n v="46.53"/>
    <s v="Vancouver"/>
    <x v="13"/>
    <n v="1395.9"/>
    <n v="2882.7000000000003"/>
    <n v="1486.8000000000002"/>
  </r>
  <r>
    <d v="2004-10-22T00:00:00"/>
    <n v="10314"/>
    <n v="38"/>
    <n v="176.63"/>
    <x v="0"/>
    <s v="Classic Cars"/>
    <n v="95.59"/>
    <s v="rhus"/>
    <x v="14"/>
    <n v="3632.42"/>
    <n v="6711.94"/>
    <n v="3079.5199999999995"/>
  </r>
  <r>
    <d v="2004-10-22T00:00:00"/>
    <n v="10314"/>
    <n v="46"/>
    <n v="125.4"/>
    <x v="1"/>
    <s v="Classic Cars"/>
    <n v="89.14"/>
    <s v="rhus"/>
    <x v="14"/>
    <n v="4100.4399999999996"/>
    <n v="5768.4000000000005"/>
    <n v="1667.9600000000009"/>
  </r>
  <r>
    <d v="2004-10-22T00:00:00"/>
    <n v="10314"/>
    <n v="36"/>
    <n v="169.56"/>
    <x v="2"/>
    <s v="Classic Cars"/>
    <n v="83.05"/>
    <s v="rhus"/>
    <x v="14"/>
    <n v="2989.7999999999997"/>
    <n v="6104.16"/>
    <n v="3114.36"/>
  </r>
  <r>
    <d v="2004-10-22T00:00:00"/>
    <n v="10314"/>
    <n v="45"/>
    <n v="95.99"/>
    <x v="100"/>
    <s v="Trucks and Buses"/>
    <n v="55.7"/>
    <s v="rhus"/>
    <x v="14"/>
    <n v="2506.5"/>
    <n v="4319.55"/>
    <n v="1813.0500000000002"/>
  </r>
  <r>
    <d v="2004-10-22T00:00:00"/>
    <n v="10314"/>
    <n v="42"/>
    <n v="135.9"/>
    <x v="101"/>
    <s v="Classic Cars"/>
    <n v="101.51"/>
    <s v="rhus"/>
    <x v="14"/>
    <n v="4263.42"/>
    <n v="5707.8"/>
    <n v="1444.38"/>
  </r>
  <r>
    <d v="2004-10-22T00:00:00"/>
    <n v="10314"/>
    <n v="20"/>
    <n v="129.76"/>
    <x v="3"/>
    <s v="Vintage Cars"/>
    <n v="68.3"/>
    <s v="rhus"/>
    <x v="14"/>
    <n v="1366"/>
    <n v="2595.1999999999998"/>
    <n v="1229.1999999999998"/>
  </r>
  <r>
    <d v="2004-10-22T00:00:00"/>
    <n v="10314"/>
    <n v="23"/>
    <n v="84.71"/>
    <x v="4"/>
    <s v="Trains"/>
    <n v="67.56"/>
    <s v="rhus"/>
    <x v="14"/>
    <n v="1553.88"/>
    <n v="1948.33"/>
    <n v="394.44999999999982"/>
  </r>
  <r>
    <d v="2004-10-22T00:00:00"/>
    <n v="10314"/>
    <n v="29"/>
    <n v="129.26"/>
    <x v="104"/>
    <s v="Classic Cars"/>
    <n v="91.92"/>
    <s v="rhus"/>
    <x v="14"/>
    <n v="2665.68"/>
    <n v="3748.54"/>
    <n v="1082.8600000000001"/>
  </r>
  <r>
    <d v="2004-10-22T00:00:00"/>
    <n v="10314"/>
    <n v="44"/>
    <n v="51.44"/>
    <x v="105"/>
    <s v="Classic Cars"/>
    <n v="32.369999999999997"/>
    <s v="rhus"/>
    <x v="14"/>
    <n v="1424.28"/>
    <n v="2263.3599999999997"/>
    <n v="839.0799999999997"/>
  </r>
  <r>
    <d v="2004-10-22T00:00:00"/>
    <n v="10314"/>
    <n v="39"/>
    <n v="31.82"/>
    <x v="102"/>
    <s v="Classic Cars"/>
    <n v="15.91"/>
    <s v="rhus"/>
    <x v="14"/>
    <n v="620.49"/>
    <n v="1240.98"/>
    <n v="620.49"/>
  </r>
  <r>
    <d v="2004-10-22T00:00:00"/>
    <n v="10314"/>
    <n v="38"/>
    <n v="111.18"/>
    <x v="106"/>
    <s v="Classic Cars"/>
    <n v="69.78"/>
    <s v="rhus"/>
    <x v="14"/>
    <n v="2651.64"/>
    <n v="4224.84"/>
    <n v="1573.2000000000003"/>
  </r>
  <r>
    <d v="2004-10-22T00:00:00"/>
    <n v="10314"/>
    <n v="35"/>
    <n v="58.41"/>
    <x v="107"/>
    <s v="Trains"/>
    <n v="26.72"/>
    <s v="rhus"/>
    <x v="14"/>
    <n v="935.19999999999993"/>
    <n v="2044.35"/>
    <n v="1109.1500000000001"/>
  </r>
  <r>
    <d v="2004-10-22T00:00:00"/>
    <n v="10314"/>
    <n v="28"/>
    <n v="115.75"/>
    <x v="108"/>
    <s v="Trucks and Buses"/>
    <n v="68.290000000000006"/>
    <s v="rhus"/>
    <x v="14"/>
    <n v="1912.1200000000001"/>
    <n v="3241"/>
    <n v="1328.8799999999999"/>
  </r>
  <r>
    <d v="2004-10-22T00:00:00"/>
    <n v="10314"/>
    <n v="38"/>
    <n v="50.38"/>
    <x v="8"/>
    <s v="Trains"/>
    <n v="37.49"/>
    <s v="rhus"/>
    <x v="14"/>
    <n v="1424.6200000000001"/>
    <n v="1914.44"/>
    <n v="489.81999999999994"/>
  </r>
  <r>
    <d v="2004-10-22T00:00:00"/>
    <n v="10314"/>
    <n v="23"/>
    <n v="83.15"/>
    <x v="10"/>
    <s v="Ships"/>
    <n v="43.3"/>
    <s v="rhus"/>
    <x v="14"/>
    <n v="995.9"/>
    <n v="1912.45"/>
    <n v="916.55000000000007"/>
  </r>
  <r>
    <d v="2004-10-29T00:00:00"/>
    <n v="10315"/>
    <n v="36"/>
    <n v="78.12"/>
    <x v="5"/>
    <s v="Vintage Cars"/>
    <n v="52.66"/>
    <s v="Nantes"/>
    <x v="0"/>
    <n v="1895.7599999999998"/>
    <n v="2812.32"/>
    <n v="916.5600000000004"/>
  </r>
  <r>
    <d v="2004-10-29T00:00:00"/>
    <n v="10315"/>
    <n v="35"/>
    <n v="111.83"/>
    <x v="6"/>
    <s v="Ships"/>
    <n v="82.34"/>
    <s v="Nantes"/>
    <x v="0"/>
    <n v="2881.9"/>
    <n v="3914.0499999999997"/>
    <n v="1032.1499999999996"/>
  </r>
  <r>
    <d v="2004-10-29T00:00:00"/>
    <n v="10315"/>
    <n v="24"/>
    <n v="78.77"/>
    <x v="7"/>
    <s v="Vintage Cars"/>
    <n v="46.91"/>
    <s v="Nantes"/>
    <x v="0"/>
    <n v="1125.8399999999999"/>
    <n v="1890.48"/>
    <n v="764.6400000000001"/>
  </r>
  <r>
    <d v="2004-10-29T00:00:00"/>
    <n v="10315"/>
    <n v="41"/>
    <n v="60.67"/>
    <x v="9"/>
    <s v="Ships"/>
    <n v="34"/>
    <s v="Nantes"/>
    <x v="0"/>
    <n v="1394"/>
    <n v="2487.4700000000003"/>
    <n v="1093.4700000000003"/>
  </r>
  <r>
    <d v="2004-10-29T00:00:00"/>
    <n v="10315"/>
    <n v="31"/>
    <n v="99.17"/>
    <x v="12"/>
    <s v="Ships"/>
    <n v="51.09"/>
    <s v="Nantes"/>
    <x v="0"/>
    <n v="1583.7900000000002"/>
    <n v="3074.27"/>
    <n v="1490.4799999999998"/>
  </r>
  <r>
    <d v="2004-10-29T00:00:00"/>
    <n v="10315"/>
    <n v="37"/>
    <n v="88.39"/>
    <x v="13"/>
    <s v="Ships"/>
    <n v="53.63"/>
    <s v="Nantes"/>
    <x v="0"/>
    <n v="1984.3100000000002"/>
    <n v="3270.43"/>
    <n v="1286.1199999999997"/>
  </r>
  <r>
    <d v="2004-10-29T00:00:00"/>
    <n v="10315"/>
    <n v="40"/>
    <n v="51.32"/>
    <x v="14"/>
    <s v="Ships"/>
    <n v="33.299999999999997"/>
    <s v="Nantes"/>
    <x v="0"/>
    <n v="1332"/>
    <n v="2052.8000000000002"/>
    <n v="720.80000000000018"/>
  </r>
  <r>
    <d v="2004-11-01T00:00:00"/>
    <n v="10316"/>
    <n v="33"/>
    <n v="126.48"/>
    <x v="15"/>
    <s v="Classic Cars"/>
    <n v="85.68"/>
    <s v="Cowes"/>
    <x v="4"/>
    <n v="2827.44"/>
    <n v="4173.84"/>
    <n v="1346.4"/>
  </r>
  <r>
    <d v="2004-11-01T00:00:00"/>
    <n v="10316"/>
    <n v="27"/>
    <n v="140.34"/>
    <x v="25"/>
    <s v="Planes"/>
    <n v="77.27"/>
    <s v="Cowes"/>
    <x v="4"/>
    <n v="2086.29"/>
    <n v="3789.1800000000003"/>
    <n v="1702.8900000000003"/>
  </r>
  <r>
    <d v="2004-11-01T00:00:00"/>
    <n v="10316"/>
    <n v="21"/>
    <n v="72.260000000000005"/>
    <x v="16"/>
    <s v="Ships"/>
    <n v="51.61"/>
    <s v="Cowes"/>
    <x v="4"/>
    <n v="1083.81"/>
    <n v="1517.46"/>
    <n v="433.65000000000009"/>
  </r>
  <r>
    <d v="2004-11-01T00:00:00"/>
    <n v="10316"/>
    <n v="47"/>
    <n v="89.99"/>
    <x v="17"/>
    <s v="Vintage Cars"/>
    <n v="64.58"/>
    <s v="Cowes"/>
    <x v="4"/>
    <n v="3035.2599999999998"/>
    <n v="4229.53"/>
    <n v="1194.27"/>
  </r>
  <r>
    <d v="2004-11-01T00:00:00"/>
    <n v="10316"/>
    <n v="25"/>
    <n v="93.01"/>
    <x v="28"/>
    <s v="Planes"/>
    <n v="66.739999999999995"/>
    <s v="Cowes"/>
    <x v="4"/>
    <n v="1668.4999999999998"/>
    <n v="2325.25"/>
    <n v="656.75000000000023"/>
  </r>
  <r>
    <d v="2004-11-01T00:00:00"/>
    <n v="10316"/>
    <n v="34"/>
    <n v="67.14"/>
    <x v="18"/>
    <s v="Planes"/>
    <n v="34.25"/>
    <s v="Cowes"/>
    <x v="4"/>
    <n v="1164.5"/>
    <n v="2282.7600000000002"/>
    <n v="1118.2600000000002"/>
  </r>
  <r>
    <d v="2004-11-01T00:00:00"/>
    <n v="10316"/>
    <n v="47"/>
    <n v="55.23"/>
    <x v="19"/>
    <s v="Vintage Cars"/>
    <n v="26.3"/>
    <s v="Cowes"/>
    <x v="4"/>
    <n v="1236.1000000000001"/>
    <n v="2595.81"/>
    <n v="1359.7099999999998"/>
  </r>
  <r>
    <d v="2004-11-01T00:00:00"/>
    <n v="10316"/>
    <n v="25"/>
    <n v="77.150000000000006"/>
    <x v="20"/>
    <s v="Vintage Cars"/>
    <n v="48.64"/>
    <s v="Cowes"/>
    <x v="4"/>
    <n v="1216"/>
    <n v="1928.7500000000002"/>
    <n v="712.75000000000023"/>
  </r>
  <r>
    <d v="2004-11-01T00:00:00"/>
    <n v="10316"/>
    <n v="30"/>
    <n v="67.56"/>
    <x v="30"/>
    <s v="Planes"/>
    <n v="29.34"/>
    <s v="Cowes"/>
    <x v="4"/>
    <n v="880.2"/>
    <n v="2026.8000000000002"/>
    <n v="1146.6000000000001"/>
  </r>
  <r>
    <d v="2004-11-01T00:00:00"/>
    <n v="10316"/>
    <n v="24"/>
    <n v="59.16"/>
    <x v="33"/>
    <s v="Vintage Cars"/>
    <n v="33.020000000000003"/>
    <s v="Cowes"/>
    <x v="4"/>
    <n v="792.48"/>
    <n v="1419.84"/>
    <n v="627.3599999999999"/>
  </r>
  <r>
    <d v="2004-11-01T00:00:00"/>
    <n v="10316"/>
    <n v="34"/>
    <n v="36.659999999999997"/>
    <x v="34"/>
    <s v="Vintage Cars"/>
    <n v="27.06"/>
    <s v="Cowes"/>
    <x v="4"/>
    <n v="920.04"/>
    <n v="1246.4399999999998"/>
    <n v="326.39999999999986"/>
  </r>
  <r>
    <d v="2004-11-01T00:00:00"/>
    <n v="10316"/>
    <n v="34"/>
    <n v="74.900000000000006"/>
    <x v="35"/>
    <s v="Planes"/>
    <n v="51.15"/>
    <s v="Cowes"/>
    <x v="4"/>
    <n v="1739.1"/>
    <n v="2546.6000000000004"/>
    <n v="807.50000000000045"/>
  </r>
  <r>
    <d v="2004-11-01T00:00:00"/>
    <n v="10316"/>
    <n v="45"/>
    <n v="73.319999999999993"/>
    <x v="21"/>
    <s v="Ships"/>
    <n v="39.83"/>
    <s v="Cowes"/>
    <x v="4"/>
    <n v="1792.35"/>
    <n v="3299.3999999999996"/>
    <n v="1507.0499999999997"/>
  </r>
  <r>
    <d v="2004-11-01T00:00:00"/>
    <n v="10316"/>
    <n v="23"/>
    <n v="85.76"/>
    <x v="36"/>
    <s v="Planes"/>
    <n v="68.8"/>
    <s v="Cowes"/>
    <x v="4"/>
    <n v="1582.3999999999999"/>
    <n v="1972.48"/>
    <n v="390.08000000000015"/>
  </r>
  <r>
    <d v="2004-11-01T00:00:00"/>
    <n v="10316"/>
    <n v="48"/>
    <n v="67.22"/>
    <x v="11"/>
    <s v="Ships"/>
    <n v="33.97"/>
    <s v="Cowes"/>
    <x v="4"/>
    <n v="1630.56"/>
    <n v="3226.56"/>
    <n v="1596"/>
  </r>
  <r>
    <d v="2004-11-01T00:00:00"/>
    <n v="10316"/>
    <n v="48"/>
    <n v="77.599999999999994"/>
    <x v="38"/>
    <s v="Planes"/>
    <n v="54.4"/>
    <s v="Cowes"/>
    <x v="4"/>
    <n v="2611.1999999999998"/>
    <n v="3724.7999999999997"/>
    <n v="1113.5999999999999"/>
  </r>
  <r>
    <d v="2004-11-01T00:00:00"/>
    <n v="10316"/>
    <n v="44"/>
    <n v="68.11"/>
    <x v="39"/>
    <s v="Planes"/>
    <n v="36.270000000000003"/>
    <s v="Cowes"/>
    <x v="4"/>
    <n v="1595.88"/>
    <n v="2996.84"/>
    <n v="1400.96"/>
  </r>
  <r>
    <d v="2004-11-01T00:00:00"/>
    <n v="10316"/>
    <n v="34"/>
    <n v="43.7"/>
    <x v="22"/>
    <s v="Planes"/>
    <n v="32.770000000000003"/>
    <s v="Cowes"/>
    <x v="4"/>
    <n v="1114.18"/>
    <n v="1485.8000000000002"/>
    <n v="371.62000000000012"/>
  </r>
  <r>
    <d v="2004-11-02T00:00:00"/>
    <n v="10317"/>
    <n v="35"/>
    <n v="69.55"/>
    <x v="31"/>
    <s v="Planes"/>
    <n v="36.229999999999997"/>
    <s v="Burlingame"/>
    <x v="1"/>
    <n v="1268.05"/>
    <n v="2434.25"/>
    <n v="1166.2"/>
  </r>
  <r>
    <d v="2004-11-02T00:00:00"/>
    <n v="10318"/>
    <n v="46"/>
    <n v="84.22"/>
    <x v="40"/>
    <s v="Motorcycles"/>
    <n v="48.81"/>
    <s v="Allentown"/>
    <x v="1"/>
    <n v="2245.2600000000002"/>
    <n v="3874.12"/>
    <n v="1628.8599999999997"/>
  </r>
  <r>
    <d v="2004-11-02T00:00:00"/>
    <n v="10318"/>
    <n v="45"/>
    <n v="102.29"/>
    <x v="23"/>
    <s v="Motorcycles"/>
    <n v="68.989999999999995"/>
    <s v="Allentown"/>
    <x v="1"/>
    <n v="3104.5499999999997"/>
    <n v="4603.05"/>
    <n v="1498.5000000000005"/>
  </r>
  <r>
    <d v="2004-11-02T00:00:00"/>
    <n v="10318"/>
    <n v="37"/>
    <n v="189.79"/>
    <x v="24"/>
    <s v="Motorcycles"/>
    <n v="91.02"/>
    <s v="Allentown"/>
    <x v="1"/>
    <n v="3367.74"/>
    <n v="7022.23"/>
    <n v="3654.49"/>
  </r>
  <r>
    <d v="2004-11-02T00:00:00"/>
    <n v="10318"/>
    <n v="31"/>
    <n v="81.95"/>
    <x v="26"/>
    <s v="Planes"/>
    <n v="49"/>
    <s v="Allentown"/>
    <x v="1"/>
    <n v="1519"/>
    <n v="2540.4500000000003"/>
    <n v="1021.4500000000003"/>
  </r>
  <r>
    <d v="2004-11-02T00:00:00"/>
    <n v="10318"/>
    <n v="42"/>
    <n v="49.67"/>
    <x v="27"/>
    <s v="Motorcycles"/>
    <n v="24.23"/>
    <s v="Allentown"/>
    <x v="1"/>
    <n v="1017.66"/>
    <n v="2086.14"/>
    <n v="1068.48"/>
  </r>
  <r>
    <d v="2004-11-02T00:00:00"/>
    <n v="10318"/>
    <n v="48"/>
    <n v="93.54"/>
    <x v="48"/>
    <s v="Motorcycles"/>
    <n v="60.86"/>
    <s v="Allentown"/>
    <x v="1"/>
    <n v="2921.2799999999997"/>
    <n v="4489.92"/>
    <n v="1568.6400000000003"/>
  </r>
  <r>
    <d v="2004-11-02T00:00:00"/>
    <n v="10318"/>
    <n v="26"/>
    <n v="60.94"/>
    <x v="29"/>
    <s v="Motorcycles"/>
    <n v="37.32"/>
    <s v="Allentown"/>
    <x v="1"/>
    <n v="970.32"/>
    <n v="1584.44"/>
    <n v="614.12"/>
  </r>
  <r>
    <d v="2004-11-02T00:00:00"/>
    <n v="10318"/>
    <n v="47"/>
    <n v="81.91"/>
    <x v="32"/>
    <s v="Motorcycles"/>
    <n v="66.92"/>
    <s v="Allentown"/>
    <x v="1"/>
    <n v="3145.2400000000002"/>
    <n v="3849.77"/>
    <n v="704.52999999999975"/>
  </r>
  <r>
    <d v="2004-11-02T00:00:00"/>
    <n v="10318"/>
    <n v="50"/>
    <n v="102.04"/>
    <x v="37"/>
    <s v="Planes"/>
    <n v="59.33"/>
    <s v="Allentown"/>
    <x v="1"/>
    <n v="2966.5"/>
    <n v="5102"/>
    <n v="2135.5"/>
  </r>
  <r>
    <d v="2004-11-03T00:00:00"/>
    <n v="10319"/>
    <n v="30"/>
    <n v="134.05000000000001"/>
    <x v="42"/>
    <s v="Motorcycles"/>
    <n v="66.27"/>
    <s v="NYC"/>
    <x v="1"/>
    <n v="1988.1"/>
    <n v="4021.5000000000005"/>
    <n v="2033.4000000000005"/>
  </r>
  <r>
    <d v="2004-11-03T00:00:00"/>
    <n v="10319"/>
    <n v="46"/>
    <n v="77.19"/>
    <x v="44"/>
    <s v="Classic Cars"/>
    <n v="49.05"/>
    <s v="NYC"/>
    <x v="1"/>
    <n v="2256.2999999999997"/>
    <n v="3550.74"/>
    <n v="1294.44"/>
  </r>
  <r>
    <d v="2004-11-03T00:00:00"/>
    <n v="10319"/>
    <n v="44"/>
    <n v="54.71"/>
    <x v="46"/>
    <s v="Motorcycles"/>
    <n v="32.950000000000003"/>
    <s v="NYC"/>
    <x v="1"/>
    <n v="1449.8000000000002"/>
    <n v="2407.2400000000002"/>
    <n v="957.44"/>
  </r>
  <r>
    <d v="2004-11-03T00:00:00"/>
    <n v="10319"/>
    <n v="45"/>
    <n v="120.53"/>
    <x v="47"/>
    <s v="Classic Cars"/>
    <n v="69.930000000000007"/>
    <s v="NYC"/>
    <x v="1"/>
    <n v="3146.8500000000004"/>
    <n v="5423.85"/>
    <n v="2277"/>
  </r>
  <r>
    <d v="2004-11-03T00:00:00"/>
    <n v="10319"/>
    <n v="31"/>
    <n v="65.8"/>
    <x v="49"/>
    <s v="Motorcycles"/>
    <n v="47.1"/>
    <s v="NYC"/>
    <x v="1"/>
    <n v="1460.1000000000001"/>
    <n v="2039.8"/>
    <n v="579.69999999999982"/>
  </r>
  <r>
    <d v="2004-11-03T00:00:00"/>
    <n v="10319"/>
    <n v="43"/>
    <n v="78.41"/>
    <x v="51"/>
    <s v="Classic Cars"/>
    <n v="32.33"/>
    <s v="NYC"/>
    <x v="1"/>
    <n v="1390.1899999999998"/>
    <n v="3371.6299999999997"/>
    <n v="1981.4399999999998"/>
  </r>
  <r>
    <d v="2004-11-03T00:00:00"/>
    <n v="10319"/>
    <n v="29"/>
    <n v="35"/>
    <x v="52"/>
    <s v="Motorcycles"/>
    <n v="24.14"/>
    <s v="NYC"/>
    <x v="1"/>
    <n v="700.06000000000006"/>
    <n v="1015"/>
    <n v="314.93999999999994"/>
  </r>
  <r>
    <d v="2004-11-03T00:00:00"/>
    <n v="10319"/>
    <n v="22"/>
    <n v="96.95"/>
    <x v="53"/>
    <s v="Motorcycles"/>
    <n v="56.13"/>
    <s v="NYC"/>
    <x v="1"/>
    <n v="1234.8600000000001"/>
    <n v="2132.9"/>
    <n v="898.04"/>
  </r>
  <r>
    <d v="2004-11-03T00:00:00"/>
    <n v="10319"/>
    <n v="45"/>
    <n v="79.73"/>
    <x v="54"/>
    <s v="Motorcycles"/>
    <n v="34.17"/>
    <s v="NYC"/>
    <x v="1"/>
    <n v="1537.65"/>
    <n v="3587.8500000000004"/>
    <n v="2050.2000000000003"/>
  </r>
  <r>
    <d v="2004-11-03T00:00:00"/>
    <n v="10320"/>
    <n v="31"/>
    <n v="184.84"/>
    <x v="41"/>
    <s v="Classic Cars"/>
    <n v="95.34"/>
    <s v="Lule"/>
    <x v="18"/>
    <n v="2955.54"/>
    <n v="5730.04"/>
    <n v="2774.5"/>
  </r>
  <r>
    <d v="2004-11-03T00:00:00"/>
    <n v="10320"/>
    <n v="35"/>
    <n v="102.17"/>
    <x v="55"/>
    <s v="Classic Cars"/>
    <n v="75.16"/>
    <s v="Lule"/>
    <x v="18"/>
    <n v="2630.6"/>
    <n v="3575.9500000000003"/>
    <n v="945.35000000000036"/>
  </r>
  <r>
    <d v="2004-11-03T00:00:00"/>
    <n v="10320"/>
    <n v="38"/>
    <n v="63.84"/>
    <x v="43"/>
    <s v="Classic Cars"/>
    <n v="31.92"/>
    <s v="Lule"/>
    <x v="18"/>
    <n v="1212.96"/>
    <n v="2425.92"/>
    <n v="1212.96"/>
  </r>
  <r>
    <d v="2004-11-03T00:00:00"/>
    <n v="10320"/>
    <n v="25"/>
    <n v="139.63999999999999"/>
    <x v="45"/>
    <s v="Classic Cars"/>
    <n v="73.489999999999995"/>
    <s v="Lule"/>
    <x v="18"/>
    <n v="1837.2499999999998"/>
    <n v="3490.9999999999995"/>
    <n v="1653.7499999999998"/>
  </r>
  <r>
    <d v="2004-11-03T00:00:00"/>
    <n v="10320"/>
    <n v="26"/>
    <n v="60.62"/>
    <x v="50"/>
    <s v="Classic Cars"/>
    <n v="38.58"/>
    <s v="Lule"/>
    <x v="18"/>
    <n v="1003.0799999999999"/>
    <n v="1576.12"/>
    <n v="573.04"/>
  </r>
  <r>
    <d v="2004-11-04T00:00:00"/>
    <n v="10321"/>
    <n v="24"/>
    <n v="105.95"/>
    <x v="56"/>
    <s v="Classic Cars"/>
    <n v="58.73"/>
    <s v="New Bedford"/>
    <x v="1"/>
    <n v="1409.52"/>
    <n v="2542.8000000000002"/>
    <n v="1133.2800000000002"/>
  </r>
  <r>
    <d v="2004-11-04T00:00:00"/>
    <n v="10321"/>
    <n v="41"/>
    <n v="123.14"/>
    <x v="57"/>
    <s v="Classic Cars"/>
    <n v="83.51"/>
    <s v="New Bedford"/>
    <x v="1"/>
    <n v="3423.9100000000003"/>
    <n v="5048.74"/>
    <n v="1624.8299999999995"/>
  </r>
  <r>
    <d v="2004-11-04T00:00:00"/>
    <n v="10321"/>
    <n v="44"/>
    <n v="120.71"/>
    <x v="58"/>
    <s v="Classic Cars"/>
    <n v="65.959999999999994"/>
    <s v="New Bedford"/>
    <x v="1"/>
    <n v="2902.24"/>
    <n v="5311.24"/>
    <n v="2409"/>
  </r>
  <r>
    <d v="2004-11-04T00:00:00"/>
    <n v="10321"/>
    <n v="37"/>
    <n v="73.92"/>
    <x v="59"/>
    <s v="Classic Cars"/>
    <n v="53.9"/>
    <s v="New Bedford"/>
    <x v="1"/>
    <n v="1994.3"/>
    <n v="2735.04"/>
    <n v="740.74"/>
  </r>
  <r>
    <d v="2004-11-04T00:00:00"/>
    <n v="10321"/>
    <n v="25"/>
    <n v="142.25"/>
    <x v="60"/>
    <s v="Classic Cars"/>
    <n v="93.89"/>
    <s v="New Bedford"/>
    <x v="1"/>
    <n v="2347.25"/>
    <n v="3556.25"/>
    <n v="1209"/>
  </r>
  <r>
    <d v="2004-11-04T00:00:00"/>
    <n v="10321"/>
    <n v="27"/>
    <n v="126.72"/>
    <x v="61"/>
    <s v="Classic Cars"/>
    <n v="56.76"/>
    <s v="New Bedford"/>
    <x v="1"/>
    <n v="1532.52"/>
    <n v="3421.44"/>
    <n v="1888.92"/>
  </r>
  <r>
    <d v="2004-11-04T00:00:00"/>
    <n v="10321"/>
    <n v="33"/>
    <n v="164.26"/>
    <x v="62"/>
    <s v="Classic Cars"/>
    <n v="77.900000000000006"/>
    <s v="New Bedford"/>
    <x v="1"/>
    <n v="2570.7000000000003"/>
    <n v="5420.58"/>
    <n v="2849.8799999999997"/>
  </r>
  <r>
    <d v="2004-11-04T00:00:00"/>
    <n v="10321"/>
    <n v="28"/>
    <n v="138.44999999999999"/>
    <x v="63"/>
    <s v="Classic Cars"/>
    <n v="62.16"/>
    <s v="New Bedford"/>
    <x v="1"/>
    <n v="1740.48"/>
    <n v="3876.5999999999995"/>
    <n v="2136.1199999999994"/>
  </r>
  <r>
    <d v="2004-11-04T00:00:00"/>
    <n v="10321"/>
    <n v="30"/>
    <n v="68.349999999999994"/>
    <x v="64"/>
    <s v="Classic Cars"/>
    <n v="49.24"/>
    <s v="New Bedford"/>
    <x v="1"/>
    <n v="1477.2"/>
    <n v="2050.5"/>
    <n v="573.29999999999995"/>
  </r>
  <r>
    <d v="2004-11-04T00:00:00"/>
    <n v="10321"/>
    <n v="48"/>
    <n v="42.76"/>
    <x v="65"/>
    <s v="Classic Cars"/>
    <n v="29.18"/>
    <s v="New Bedford"/>
    <x v="1"/>
    <n v="1400.6399999999999"/>
    <n v="2052.48"/>
    <n v="651.84000000000015"/>
  </r>
  <r>
    <d v="2004-11-04T00:00:00"/>
    <n v="10321"/>
    <n v="30"/>
    <n v="74.510000000000005"/>
    <x v="66"/>
    <s v="Classic Cars"/>
    <n v="47.25"/>
    <s v="New Bedford"/>
    <x v="1"/>
    <n v="1417.5"/>
    <n v="2235.3000000000002"/>
    <n v="817.80000000000018"/>
  </r>
  <r>
    <d v="2004-11-04T00:00:00"/>
    <n v="10321"/>
    <n v="37"/>
    <n v="31.72"/>
    <x v="67"/>
    <s v="Classic Cars"/>
    <n v="16.239999999999998"/>
    <s v="New Bedford"/>
    <x v="1"/>
    <n v="600.88"/>
    <n v="1173.6399999999999"/>
    <n v="572.75999999999988"/>
  </r>
  <r>
    <d v="2004-11-04T00:00:00"/>
    <n v="10321"/>
    <n v="39"/>
    <n v="81.33"/>
    <x v="68"/>
    <s v="Classic Cars"/>
    <n v="50.51"/>
    <s v="New Bedford"/>
    <x v="1"/>
    <n v="1969.8899999999999"/>
    <n v="3171.87"/>
    <n v="1201.98"/>
  </r>
  <r>
    <d v="2004-11-04T00:00:00"/>
    <n v="10321"/>
    <n v="21"/>
    <n v="103.87"/>
    <x v="69"/>
    <s v="Classic Cars"/>
    <n v="62.11"/>
    <s v="New Bedford"/>
    <x v="1"/>
    <n v="1304.31"/>
    <n v="2181.27"/>
    <n v="876.96"/>
  </r>
  <r>
    <d v="2004-11-04T00:00:00"/>
    <n v="10321"/>
    <n v="26"/>
    <n v="137.62"/>
    <x v="70"/>
    <s v="Classic Cars"/>
    <n v="98.3"/>
    <s v="New Bedford"/>
    <x v="1"/>
    <n v="2555.7999999999997"/>
    <n v="3578.12"/>
    <n v="1022.3200000000002"/>
  </r>
  <r>
    <d v="2004-11-04T00:00:00"/>
    <n v="10322"/>
    <n v="40"/>
    <n v="180.01"/>
    <x v="81"/>
    <s v="Classic Cars"/>
    <n v="98.58"/>
    <s v="Nashua"/>
    <x v="1"/>
    <n v="3943.2"/>
    <n v="7200.4"/>
    <n v="3257.2"/>
  </r>
  <r>
    <d v="2004-11-04T00:00:00"/>
    <n v="10322"/>
    <n v="46"/>
    <n v="141.83000000000001"/>
    <x v="92"/>
    <s v="Classic Cars"/>
    <n v="103.42"/>
    <s v="Nashua"/>
    <x v="1"/>
    <n v="4757.32"/>
    <n v="6524.18"/>
    <n v="1766.8600000000006"/>
  </r>
  <r>
    <d v="2004-11-04T00:00:00"/>
    <n v="10322"/>
    <n v="27"/>
    <n v="136.66999999999999"/>
    <x v="91"/>
    <s v="Trucks and Buses"/>
    <n v="77.900000000000006"/>
    <s v="Nashua"/>
    <x v="1"/>
    <n v="2103.3000000000002"/>
    <n v="3690.0899999999997"/>
    <n v="1586.7899999999995"/>
  </r>
  <r>
    <d v="2004-11-04T00:00:00"/>
    <n v="10322"/>
    <n v="22"/>
    <n v="101.5"/>
    <x v="82"/>
    <s v="Trucks and Buses"/>
    <n v="58.33"/>
    <s v="Nashua"/>
    <x v="1"/>
    <n v="1283.26"/>
    <n v="2233"/>
    <n v="949.74"/>
  </r>
  <r>
    <d v="2004-11-04T00:00:00"/>
    <n v="10322"/>
    <n v="43"/>
    <n v="92.47"/>
    <x v="83"/>
    <s v="Vintage Cars"/>
    <n v="60.62"/>
    <s v="Nashua"/>
    <x v="1"/>
    <n v="2606.66"/>
    <n v="3976.21"/>
    <n v="1369.5500000000002"/>
  </r>
  <r>
    <d v="2004-11-04T00:00:00"/>
    <n v="10322"/>
    <n v="41"/>
    <n v="44.21"/>
    <x v="84"/>
    <s v="Vintage Cars"/>
    <n v="24.26"/>
    <s v="Nashua"/>
    <x v="1"/>
    <n v="994.66000000000008"/>
    <n v="1812.6100000000001"/>
    <n v="817.95"/>
  </r>
  <r>
    <d v="2004-11-04T00:00:00"/>
    <n v="10322"/>
    <n v="50"/>
    <n v="120.77"/>
    <x v="76"/>
    <s v="Vintage Cars"/>
    <n v="58.48"/>
    <s v="Nashua"/>
    <x v="1"/>
    <n v="2924"/>
    <n v="6038.5"/>
    <n v="3114.5"/>
  </r>
  <r>
    <d v="2004-11-04T00:00:00"/>
    <n v="10322"/>
    <n v="35"/>
    <n v="57.12"/>
    <x v="93"/>
    <s v="Trucks and Buses"/>
    <n v="24.92"/>
    <s v="Nashua"/>
    <x v="1"/>
    <n v="872.2"/>
    <n v="1999.1999999999998"/>
    <n v="1126.9999999999998"/>
  </r>
  <r>
    <d v="2004-11-04T00:00:00"/>
    <n v="10322"/>
    <n v="36"/>
    <n v="158.63"/>
    <x v="77"/>
    <s v="Vintage Cars"/>
    <n v="72.56"/>
    <s v="Nashua"/>
    <x v="1"/>
    <n v="2612.16"/>
    <n v="5710.68"/>
    <n v="3098.5200000000004"/>
  </r>
  <r>
    <d v="2004-11-04T00:00:00"/>
    <n v="10322"/>
    <n v="33"/>
    <n v="100.3"/>
    <x v="85"/>
    <s v="Vintage Cars"/>
    <n v="60.78"/>
    <s v="Nashua"/>
    <x v="1"/>
    <n v="2005.74"/>
    <n v="3309.9"/>
    <n v="1304.1600000000001"/>
  </r>
  <r>
    <d v="2004-11-04T00:00:00"/>
    <n v="10322"/>
    <n v="41"/>
    <n v="54.34"/>
    <x v="86"/>
    <s v="Vintage Cars"/>
    <n v="34.35"/>
    <s v="Nashua"/>
    <x v="1"/>
    <n v="1408.3500000000001"/>
    <n v="2227.94"/>
    <n v="819.58999999999992"/>
  </r>
  <r>
    <d v="2004-11-04T00:00:00"/>
    <n v="10322"/>
    <n v="48"/>
    <n v="90.06"/>
    <x v="87"/>
    <s v="Vintage Cars"/>
    <n v="60.74"/>
    <s v="Nashua"/>
    <x v="1"/>
    <n v="2915.52"/>
    <n v="4322.88"/>
    <n v="1407.3600000000001"/>
  </r>
  <r>
    <d v="2004-11-04T00:00:00"/>
    <n v="10322"/>
    <n v="20"/>
    <n v="26.55"/>
    <x v="78"/>
    <s v="Vintage Cars"/>
    <n v="22.57"/>
    <s v="Nashua"/>
    <x v="1"/>
    <n v="451.4"/>
    <n v="531"/>
    <n v="79.600000000000023"/>
  </r>
  <r>
    <d v="2004-11-04T00:00:00"/>
    <n v="10322"/>
    <n v="30"/>
    <n v="40.770000000000003"/>
    <x v="79"/>
    <s v="Vintage Cars"/>
    <n v="20.61"/>
    <s v="Nashua"/>
    <x v="1"/>
    <n v="618.29999999999995"/>
    <n v="1223.1000000000001"/>
    <n v="604.80000000000018"/>
  </r>
  <r>
    <d v="2004-11-05T00:00:00"/>
    <n v="10323"/>
    <n v="33"/>
    <n v="88.3"/>
    <x v="88"/>
    <s v="Vintage Cars"/>
    <n v="57.54"/>
    <s v="Frankfurt"/>
    <x v="11"/>
    <n v="1898.82"/>
    <n v="2913.9"/>
    <n v="1015.0800000000002"/>
  </r>
  <r>
    <d v="2004-11-05T00:00:00"/>
    <n v="10323"/>
    <n v="47"/>
    <n v="96.86"/>
    <x v="94"/>
    <s v="Trucks and Buses"/>
    <n v="84.76"/>
    <s v="Frankfurt"/>
    <x v="11"/>
    <n v="3983.7200000000003"/>
    <n v="4552.42"/>
    <n v="568.69999999999982"/>
  </r>
  <r>
    <d v="2004-11-05T00:00:00"/>
    <n v="10324"/>
    <n v="27"/>
    <n v="148.06"/>
    <x v="1"/>
    <s v="Classic Cars"/>
    <n v="89.14"/>
    <s v="NYC"/>
    <x v="1"/>
    <n v="2406.7800000000002"/>
    <n v="3997.62"/>
    <n v="1590.8399999999997"/>
  </r>
  <r>
    <d v="2004-11-05T00:00:00"/>
    <n v="10324"/>
    <n v="26"/>
    <n v="100.73"/>
    <x v="100"/>
    <s v="Trucks and Buses"/>
    <n v="55.7"/>
    <s v="NYC"/>
    <x v="1"/>
    <n v="1448.2"/>
    <n v="2618.98"/>
    <n v="1170.78"/>
  </r>
  <r>
    <d v="2004-11-05T00:00:00"/>
    <n v="10324"/>
    <n v="47"/>
    <n v="142.44999999999999"/>
    <x v="101"/>
    <s v="Classic Cars"/>
    <n v="101.51"/>
    <s v="NYC"/>
    <x v="1"/>
    <n v="4770.97"/>
    <n v="6695.15"/>
    <n v="1924.1799999999994"/>
  </r>
  <r>
    <d v="2004-11-05T00:00:00"/>
    <n v="10324"/>
    <n v="33"/>
    <n v="105.55"/>
    <x v="99"/>
    <s v="Trucks and Buses"/>
    <n v="74.86"/>
    <s v="NYC"/>
    <x v="1"/>
    <n v="2470.38"/>
    <n v="3483.15"/>
    <n v="1012.77"/>
  </r>
  <r>
    <d v="2004-11-05T00:00:00"/>
    <n v="10324"/>
    <n v="27"/>
    <n v="137.16999999999999"/>
    <x v="62"/>
    <s v="Classic Cars"/>
    <n v="77.900000000000006"/>
    <s v="NYC"/>
    <x v="1"/>
    <n v="2103.3000000000002"/>
    <n v="3703.5899999999997"/>
    <n v="1600.2899999999995"/>
  </r>
  <r>
    <d v="2004-11-05T00:00:00"/>
    <n v="10324"/>
    <n v="49"/>
    <n v="120.64"/>
    <x v="104"/>
    <s v="Classic Cars"/>
    <n v="91.92"/>
    <s v="NYC"/>
    <x v="1"/>
    <n v="4504.08"/>
    <n v="5911.36"/>
    <n v="1407.2799999999997"/>
  </r>
  <r>
    <d v="2004-11-05T00:00:00"/>
    <n v="10324"/>
    <n v="38"/>
    <n v="49.81"/>
    <x v="89"/>
    <s v="Vintage Cars"/>
    <n v="23.14"/>
    <s v="NYC"/>
    <x v="1"/>
    <n v="879.32"/>
    <n v="1892.7800000000002"/>
    <n v="1013.4600000000002"/>
  </r>
  <r>
    <d v="2004-11-05T00:00:00"/>
    <n v="10324"/>
    <n v="25"/>
    <n v="49.71"/>
    <x v="105"/>
    <s v="Classic Cars"/>
    <n v="32.369999999999997"/>
    <s v="NYC"/>
    <x v="1"/>
    <n v="809.24999999999989"/>
    <n v="1242.75"/>
    <n v="433.50000000000011"/>
  </r>
  <r>
    <d v="2004-11-05T00:00:00"/>
    <n v="10324"/>
    <n v="31"/>
    <n v="107.34"/>
    <x v="95"/>
    <s v="Trucks and Buses"/>
    <n v="61.34"/>
    <s v="NYC"/>
    <x v="1"/>
    <n v="1901.5400000000002"/>
    <n v="3327.54"/>
    <n v="1425.9999999999998"/>
  </r>
  <r>
    <d v="2004-11-05T00:00:00"/>
    <n v="10324"/>
    <n v="30"/>
    <n v="29.35"/>
    <x v="102"/>
    <s v="Classic Cars"/>
    <n v="15.91"/>
    <s v="NYC"/>
    <x v="1"/>
    <n v="477.3"/>
    <n v="880.5"/>
    <n v="403.2"/>
  </r>
  <r>
    <d v="2004-11-05T00:00:00"/>
    <n v="10324"/>
    <n v="33"/>
    <n v="95.44"/>
    <x v="90"/>
    <s v="Vintage Cars"/>
    <n v="57.46"/>
    <s v="NYC"/>
    <x v="1"/>
    <n v="1896.18"/>
    <n v="3149.52"/>
    <n v="1253.3399999999999"/>
  </r>
  <r>
    <d v="2004-11-05T00:00:00"/>
    <n v="10324"/>
    <n v="20"/>
    <n v="91.49"/>
    <x v="96"/>
    <s v="Trucks and Buses"/>
    <n v="53.93"/>
    <s v="NYC"/>
    <x v="1"/>
    <n v="1078.5999999999999"/>
    <n v="1829.8"/>
    <n v="751.2"/>
  </r>
  <r>
    <d v="2004-11-05T00:00:00"/>
    <n v="10324"/>
    <n v="48"/>
    <n v="60.76"/>
    <x v="97"/>
    <s v="Trucks and Buses"/>
    <n v="33.61"/>
    <s v="NYC"/>
    <x v="1"/>
    <n v="1613.28"/>
    <n v="2916.48"/>
    <n v="1303.2"/>
  </r>
  <r>
    <d v="2004-11-05T00:00:00"/>
    <n v="10324"/>
    <n v="34"/>
    <n v="80.92"/>
    <x v="98"/>
    <s v="Classic Cars"/>
    <n v="46.53"/>
    <s v="NYC"/>
    <x v="1"/>
    <n v="1582.02"/>
    <n v="2751.28"/>
    <n v="1169.2600000000002"/>
  </r>
  <r>
    <d v="2004-11-05T00:00:00"/>
    <n v="10325"/>
    <n v="47"/>
    <n v="111.52"/>
    <x v="15"/>
    <s v="Classic Cars"/>
    <n v="85.68"/>
    <s v="Stavern"/>
    <x v="17"/>
    <n v="4026.9600000000005"/>
    <n v="5241.4399999999996"/>
    <n v="1214.4799999999991"/>
  </r>
  <r>
    <d v="2004-11-05T00:00:00"/>
    <n v="10325"/>
    <n v="42"/>
    <n v="193.25"/>
    <x v="0"/>
    <s v="Classic Cars"/>
    <n v="95.59"/>
    <s v="Stavern"/>
    <x v="17"/>
    <n v="4014.78"/>
    <n v="8116.5"/>
    <n v="4101.7199999999993"/>
  </r>
  <r>
    <d v="2004-11-05T00:00:00"/>
    <n v="10325"/>
    <n v="24"/>
    <n v="166.1"/>
    <x v="2"/>
    <s v="Classic Cars"/>
    <n v="83.05"/>
    <s v="Stavern"/>
    <x v="17"/>
    <n v="1993.1999999999998"/>
    <n v="3986.3999999999996"/>
    <n v="1993.1999999999998"/>
  </r>
  <r>
    <d v="2004-11-05T00:00:00"/>
    <n v="10325"/>
    <n v="24"/>
    <n v="114.74"/>
    <x v="3"/>
    <s v="Vintage Cars"/>
    <n v="68.3"/>
    <s v="Stavern"/>
    <x v="17"/>
    <n v="1639.1999999999998"/>
    <n v="2753.7599999999998"/>
    <n v="1114.56"/>
  </r>
  <r>
    <d v="2004-11-05T00:00:00"/>
    <n v="10325"/>
    <n v="44"/>
    <n v="114.73"/>
    <x v="106"/>
    <s v="Classic Cars"/>
    <n v="69.78"/>
    <s v="Stavern"/>
    <x v="17"/>
    <n v="3070.32"/>
    <n v="5048.12"/>
    <n v="1977.7999999999997"/>
  </r>
  <r>
    <d v="2004-11-05T00:00:00"/>
    <n v="10325"/>
    <n v="38"/>
    <n v="44.37"/>
    <x v="103"/>
    <s v="Trucks and Buses"/>
    <n v="25.98"/>
    <s v="Stavern"/>
    <x v="17"/>
    <n v="987.24"/>
    <n v="1686.06"/>
    <n v="698.81999999999994"/>
  </r>
  <r>
    <d v="2004-11-05T00:00:00"/>
    <n v="10325"/>
    <n v="28"/>
    <n v="55.3"/>
    <x v="107"/>
    <s v="Trains"/>
    <n v="26.72"/>
    <s v="Stavern"/>
    <x v="17"/>
    <n v="748.16"/>
    <n v="1548.3999999999999"/>
    <n v="800.2399999999999"/>
  </r>
  <r>
    <d v="2004-11-05T00:00:00"/>
    <n v="10325"/>
    <n v="38"/>
    <n v="99.55"/>
    <x v="108"/>
    <s v="Trucks and Buses"/>
    <n v="68.290000000000006"/>
    <s v="Stavern"/>
    <x v="17"/>
    <n v="2595.0200000000004"/>
    <n v="3782.9"/>
    <n v="1187.8799999999997"/>
  </r>
  <r>
    <d v="2004-11-05T00:00:00"/>
    <n v="10325"/>
    <n v="44"/>
    <n v="56.24"/>
    <x v="8"/>
    <s v="Trains"/>
    <n v="37.49"/>
    <s v="Stavern"/>
    <x v="17"/>
    <n v="1649.5600000000002"/>
    <n v="2474.56"/>
    <n v="824.99999999999977"/>
  </r>
  <r>
    <d v="2004-11-09T00:00:00"/>
    <n v="10326"/>
    <n v="32"/>
    <n v="94.79"/>
    <x v="4"/>
    <s v="Trains"/>
    <n v="67.56"/>
    <s v="Lule"/>
    <x v="18"/>
    <n v="2161.92"/>
    <n v="3033.28"/>
    <n v="871.36000000000013"/>
  </r>
  <r>
    <d v="2004-11-09T00:00:00"/>
    <n v="10326"/>
    <n v="50"/>
    <n v="73.73"/>
    <x v="5"/>
    <s v="Vintage Cars"/>
    <n v="52.66"/>
    <s v="Lule"/>
    <x v="18"/>
    <n v="2633"/>
    <n v="3686.5"/>
    <n v="1053.5"/>
  </r>
  <r>
    <d v="2004-11-09T00:00:00"/>
    <n v="10326"/>
    <n v="41"/>
    <n v="120.43"/>
    <x v="6"/>
    <s v="Ships"/>
    <n v="82.34"/>
    <s v="Lule"/>
    <x v="18"/>
    <n v="3375.94"/>
    <n v="4937.63"/>
    <n v="1561.69"/>
  </r>
  <r>
    <d v="2004-11-09T00:00:00"/>
    <n v="10326"/>
    <n v="41"/>
    <n v="86.74"/>
    <x v="7"/>
    <s v="Vintage Cars"/>
    <n v="46.91"/>
    <s v="Lule"/>
    <x v="18"/>
    <n v="1923.31"/>
    <n v="3556.3399999999997"/>
    <n v="1633.0299999999997"/>
  </r>
  <r>
    <d v="2004-11-09T00:00:00"/>
    <n v="10326"/>
    <n v="20"/>
    <n v="81.34"/>
    <x v="20"/>
    <s v="Vintage Cars"/>
    <n v="48.64"/>
    <s v="Lule"/>
    <x v="18"/>
    <n v="972.8"/>
    <n v="1626.8000000000002"/>
    <n v="654.00000000000023"/>
  </r>
  <r>
    <d v="2004-11-09T00:00:00"/>
    <n v="10326"/>
    <n v="39"/>
    <n v="60.67"/>
    <x v="9"/>
    <s v="Ships"/>
    <n v="34"/>
    <s v="Lule"/>
    <x v="18"/>
    <n v="1326"/>
    <n v="2366.13"/>
    <n v="1040.1300000000001"/>
  </r>
  <r>
    <d v="2004-11-10T00:00:00"/>
    <n v="10327"/>
    <n v="25"/>
    <n v="154.54"/>
    <x v="25"/>
    <s v="Planes"/>
    <n v="77.27"/>
    <s v="Kobenhavn"/>
    <x v="14"/>
    <n v="1931.75"/>
    <n v="3863.5"/>
    <n v="1931.75"/>
  </r>
  <r>
    <d v="2004-11-10T00:00:00"/>
    <n v="10327"/>
    <n v="45"/>
    <n v="74.34"/>
    <x v="26"/>
    <s v="Planes"/>
    <n v="49"/>
    <s v="Kobenhavn"/>
    <x v="14"/>
    <n v="2205"/>
    <n v="3345.3"/>
    <n v="1140.3000000000002"/>
  </r>
  <r>
    <d v="2004-11-10T00:00:00"/>
    <n v="10327"/>
    <n v="25"/>
    <n v="74.84"/>
    <x v="16"/>
    <s v="Ships"/>
    <n v="51.61"/>
    <s v="Kobenhavn"/>
    <x v="14"/>
    <n v="1290.25"/>
    <n v="1871"/>
    <n v="580.75"/>
  </r>
  <r>
    <d v="2004-11-10T00:00:00"/>
    <n v="10327"/>
    <n v="20"/>
    <n v="79.680000000000007"/>
    <x v="10"/>
    <s v="Ships"/>
    <n v="43.3"/>
    <s v="Kobenhavn"/>
    <x v="14"/>
    <n v="866"/>
    <n v="1593.6000000000001"/>
    <n v="727.60000000000014"/>
  </r>
  <r>
    <d v="2004-11-10T00:00:00"/>
    <n v="10327"/>
    <n v="21"/>
    <n v="65.05"/>
    <x v="11"/>
    <s v="Ships"/>
    <n v="33.97"/>
    <s v="Kobenhavn"/>
    <x v="14"/>
    <n v="713.37"/>
    <n v="1366.05"/>
    <n v="652.67999999999995"/>
  </r>
  <r>
    <d v="2004-11-10T00:00:00"/>
    <n v="10327"/>
    <n v="43"/>
    <n v="85.14"/>
    <x v="12"/>
    <s v="Ships"/>
    <n v="51.09"/>
    <s v="Kobenhavn"/>
    <x v="14"/>
    <n v="2196.8700000000003"/>
    <n v="3661.02"/>
    <n v="1464.1499999999996"/>
  </r>
  <r>
    <d v="2004-11-10T00:00:00"/>
    <n v="10327"/>
    <n v="37"/>
    <n v="83.42"/>
    <x v="13"/>
    <s v="Ships"/>
    <n v="53.63"/>
    <s v="Kobenhavn"/>
    <x v="14"/>
    <n v="1984.3100000000002"/>
    <n v="3086.54"/>
    <n v="1102.2299999999998"/>
  </r>
  <r>
    <d v="2004-11-10T00:00:00"/>
    <n v="10327"/>
    <n v="37"/>
    <n v="48.05"/>
    <x v="14"/>
    <s v="Ships"/>
    <n v="33.299999999999997"/>
    <s v="Kobenhavn"/>
    <x v="14"/>
    <n v="1232.0999999999999"/>
    <n v="1777.85"/>
    <n v="545.75"/>
  </r>
  <r>
    <d v="2004-11-12T00:00:00"/>
    <n v="10328"/>
    <n v="34"/>
    <n v="104.81"/>
    <x v="17"/>
    <s v="Vintage Cars"/>
    <n v="64.58"/>
    <s v="Bergamo"/>
    <x v="6"/>
    <n v="2195.7199999999998"/>
    <n v="3563.54"/>
    <n v="1367.8200000000002"/>
  </r>
  <r>
    <d v="2004-11-12T00:00:00"/>
    <n v="10328"/>
    <n v="47"/>
    <n v="87.54"/>
    <x v="28"/>
    <s v="Planes"/>
    <n v="66.739999999999995"/>
    <s v="Bergamo"/>
    <x v="6"/>
    <n v="3136.7799999999997"/>
    <n v="4114.38"/>
    <n v="977.60000000000036"/>
  </r>
  <r>
    <d v="2004-11-12T00:00:00"/>
    <n v="10328"/>
    <n v="48"/>
    <n v="67.819999999999993"/>
    <x v="18"/>
    <s v="Planes"/>
    <n v="34.25"/>
    <s v="Bergamo"/>
    <x v="6"/>
    <n v="1644"/>
    <n v="3255.3599999999997"/>
    <n v="1611.3599999999997"/>
  </r>
  <r>
    <d v="2004-11-12T00:00:00"/>
    <n v="10328"/>
    <n v="20"/>
    <n v="56.55"/>
    <x v="19"/>
    <s v="Vintage Cars"/>
    <n v="26.3"/>
    <s v="Bergamo"/>
    <x v="6"/>
    <n v="526"/>
    <n v="1131"/>
    <n v="605"/>
  </r>
  <r>
    <d v="2004-11-12T00:00:00"/>
    <n v="10328"/>
    <n v="35"/>
    <n v="55.96"/>
    <x v="30"/>
    <s v="Planes"/>
    <n v="29.34"/>
    <s v="Bergamo"/>
    <x v="6"/>
    <n v="1026.9000000000001"/>
    <n v="1958.6000000000001"/>
    <n v="931.7"/>
  </r>
  <r>
    <d v="2004-11-12T00:00:00"/>
    <n v="10328"/>
    <n v="43"/>
    <n v="69.55"/>
    <x v="31"/>
    <s v="Planes"/>
    <n v="36.229999999999997"/>
    <s v="Bergamo"/>
    <x v="6"/>
    <n v="1557.8899999999999"/>
    <n v="2990.65"/>
    <n v="1432.7600000000002"/>
  </r>
  <r>
    <d v="2004-11-12T00:00:00"/>
    <n v="10328"/>
    <n v="24"/>
    <n v="57.1"/>
    <x v="33"/>
    <s v="Vintage Cars"/>
    <n v="33.020000000000003"/>
    <s v="Bergamo"/>
    <x v="6"/>
    <n v="792.48"/>
    <n v="1370.4"/>
    <n v="577.92000000000007"/>
  </r>
  <r>
    <d v="2004-11-12T00:00:00"/>
    <n v="10328"/>
    <n v="34"/>
    <n v="42.33"/>
    <x v="34"/>
    <s v="Vintage Cars"/>
    <n v="27.06"/>
    <s v="Bergamo"/>
    <x v="6"/>
    <n v="920.04"/>
    <n v="1439.22"/>
    <n v="519.18000000000006"/>
  </r>
  <r>
    <d v="2004-11-12T00:00:00"/>
    <n v="10328"/>
    <n v="27"/>
    <n v="84.03"/>
    <x v="35"/>
    <s v="Planes"/>
    <n v="51.15"/>
    <s v="Bergamo"/>
    <x v="6"/>
    <n v="1381.05"/>
    <n v="2268.81"/>
    <n v="887.76"/>
  </r>
  <r>
    <d v="2004-11-12T00:00:00"/>
    <n v="10328"/>
    <n v="41"/>
    <n v="75.13"/>
    <x v="21"/>
    <s v="Ships"/>
    <n v="39.83"/>
    <s v="Bergamo"/>
    <x v="6"/>
    <n v="1633.03"/>
    <n v="3080.33"/>
    <n v="1447.3"/>
  </r>
  <r>
    <d v="2004-11-12T00:00:00"/>
    <n v="10328"/>
    <n v="37"/>
    <n v="95.73"/>
    <x v="36"/>
    <s v="Planes"/>
    <n v="68.8"/>
    <s v="Bergamo"/>
    <x v="6"/>
    <n v="2545.6"/>
    <n v="3542.01"/>
    <n v="996.41000000000031"/>
  </r>
  <r>
    <d v="2004-11-12T00:00:00"/>
    <n v="10328"/>
    <n v="33"/>
    <n v="117.46"/>
    <x v="37"/>
    <s v="Planes"/>
    <n v="59.33"/>
    <s v="Bergamo"/>
    <x v="6"/>
    <n v="1957.8899999999999"/>
    <n v="3876.18"/>
    <n v="1918.29"/>
  </r>
  <r>
    <d v="2004-11-12T00:00:00"/>
    <n v="10328"/>
    <n v="33"/>
    <n v="71.2"/>
    <x v="38"/>
    <s v="Planes"/>
    <n v="54.4"/>
    <s v="Bergamo"/>
    <x v="6"/>
    <n v="1795.2"/>
    <n v="2349.6"/>
    <n v="554.39999999999986"/>
  </r>
  <r>
    <d v="2004-11-12T00:00:00"/>
    <n v="10328"/>
    <n v="39"/>
    <n v="69.59"/>
    <x v="39"/>
    <s v="Planes"/>
    <n v="36.270000000000003"/>
    <s v="Bergamo"/>
    <x v="6"/>
    <n v="1414.5300000000002"/>
    <n v="2714.01"/>
    <n v="1299.48"/>
  </r>
  <r>
    <d v="2004-11-15T00:00:00"/>
    <n v="10329"/>
    <n v="42"/>
    <n v="80.39"/>
    <x v="40"/>
    <s v="Motorcycles"/>
    <n v="48.81"/>
    <s v="NYC"/>
    <x v="1"/>
    <n v="2050.02"/>
    <n v="3376.38"/>
    <n v="1326.3600000000001"/>
  </r>
  <r>
    <d v="2004-11-15T00:00:00"/>
    <n v="10329"/>
    <n v="20"/>
    <n v="109.42"/>
    <x v="23"/>
    <s v="Motorcycles"/>
    <n v="68.989999999999995"/>
    <s v="NYC"/>
    <x v="1"/>
    <n v="1379.8"/>
    <n v="2188.4"/>
    <n v="808.60000000000014"/>
  </r>
  <r>
    <d v="2004-11-15T00:00:00"/>
    <n v="10329"/>
    <n v="26"/>
    <n v="164.61"/>
    <x v="24"/>
    <s v="Motorcycles"/>
    <n v="91.02"/>
    <s v="NYC"/>
    <x v="1"/>
    <n v="2366.52"/>
    <n v="4279.8600000000006"/>
    <n v="1913.3400000000006"/>
  </r>
  <r>
    <d v="2004-11-15T00:00:00"/>
    <n v="10329"/>
    <n v="41"/>
    <n v="182.9"/>
    <x v="41"/>
    <s v="Classic Cars"/>
    <n v="95.34"/>
    <s v="NYC"/>
    <x v="1"/>
    <n v="3908.94"/>
    <n v="7498.9000000000005"/>
    <n v="3589.9600000000005"/>
  </r>
  <r>
    <d v="2004-11-15T00:00:00"/>
    <n v="10329"/>
    <n v="24"/>
    <n v="128.03"/>
    <x v="42"/>
    <s v="Motorcycles"/>
    <n v="66.27"/>
    <s v="NYC"/>
    <x v="1"/>
    <n v="1590.48"/>
    <n v="3072.7200000000003"/>
    <n v="1482.2400000000002"/>
  </r>
  <r>
    <d v="2004-11-15T00:00:00"/>
    <n v="10329"/>
    <n v="46"/>
    <n v="117.44"/>
    <x v="55"/>
    <s v="Classic Cars"/>
    <n v="75.16"/>
    <s v="NYC"/>
    <x v="1"/>
    <n v="3457.3599999999997"/>
    <n v="5402.24"/>
    <n v="1944.88"/>
  </r>
  <r>
    <d v="2004-11-15T00:00:00"/>
    <n v="10329"/>
    <n v="33"/>
    <n v="74.209999999999994"/>
    <x v="43"/>
    <s v="Classic Cars"/>
    <n v="31.92"/>
    <s v="NYC"/>
    <x v="1"/>
    <n v="1053.3600000000001"/>
    <n v="2448.9299999999998"/>
    <n v="1395.5699999999997"/>
  </r>
  <r>
    <d v="2004-11-15T00:00:00"/>
    <n v="10329"/>
    <n v="39"/>
    <n v="102.49"/>
    <x v="56"/>
    <s v="Classic Cars"/>
    <n v="58.73"/>
    <s v="NYC"/>
    <x v="1"/>
    <n v="2290.4699999999998"/>
    <n v="3997.1099999999997"/>
    <n v="1706.6399999999999"/>
  </r>
  <r>
    <d v="2004-11-15T00:00:00"/>
    <n v="10329"/>
    <n v="29"/>
    <n v="66.22"/>
    <x v="59"/>
    <s v="Classic Cars"/>
    <n v="53.9"/>
    <s v="NYC"/>
    <x v="1"/>
    <n v="1563.1"/>
    <n v="1920.3799999999999"/>
    <n v="357.28"/>
  </r>
  <r>
    <d v="2004-11-15T00:00:00"/>
    <n v="10329"/>
    <n v="38"/>
    <n v="55.72"/>
    <x v="27"/>
    <s v="Motorcycles"/>
    <n v="24.23"/>
    <s v="NYC"/>
    <x v="1"/>
    <n v="920.74"/>
    <n v="2117.36"/>
    <n v="1196.6200000000001"/>
  </r>
  <r>
    <d v="2004-11-15T00:00:00"/>
    <n v="10329"/>
    <n v="38"/>
    <n v="65.13"/>
    <x v="44"/>
    <s v="Classic Cars"/>
    <n v="49.05"/>
    <s v="NYC"/>
    <x v="1"/>
    <n v="1863.8999999999999"/>
    <n v="2474.9399999999996"/>
    <n v="611.03999999999974"/>
  </r>
  <r>
    <d v="2004-11-15T00:00:00"/>
    <n v="10329"/>
    <n v="30"/>
    <n v="104.81"/>
    <x v="48"/>
    <s v="Motorcycles"/>
    <n v="60.86"/>
    <s v="NYC"/>
    <x v="1"/>
    <n v="1825.8"/>
    <n v="3144.3"/>
    <n v="1318.5000000000002"/>
  </r>
  <r>
    <d v="2004-11-15T00:00:00"/>
    <n v="10329"/>
    <n v="37"/>
    <n v="71.599999999999994"/>
    <x v="29"/>
    <s v="Motorcycles"/>
    <n v="37.32"/>
    <s v="NYC"/>
    <x v="1"/>
    <n v="1380.84"/>
    <n v="2649.2"/>
    <n v="1268.3599999999999"/>
  </r>
  <r>
    <d v="2004-11-15T00:00:00"/>
    <n v="10329"/>
    <n v="45"/>
    <n v="80.91"/>
    <x v="32"/>
    <s v="Motorcycles"/>
    <n v="66.92"/>
    <s v="NYC"/>
    <x v="1"/>
    <n v="3011.4"/>
    <n v="3640.95"/>
    <n v="629.54999999999973"/>
  </r>
  <r>
    <d v="2004-11-15T00:00:00"/>
    <n v="10329"/>
    <n v="44"/>
    <n v="41.22"/>
    <x v="22"/>
    <s v="Planes"/>
    <n v="32.770000000000003"/>
    <s v="NYC"/>
    <x v="1"/>
    <n v="1441.88"/>
    <n v="1813.6799999999998"/>
    <n v="371.79999999999973"/>
  </r>
  <r>
    <d v="2004-11-16T00:00:00"/>
    <n v="10330"/>
    <n v="37"/>
    <n v="136.69999999999999"/>
    <x v="45"/>
    <s v="Classic Cars"/>
    <n v="73.489999999999995"/>
    <s v="Makati City"/>
    <x v="19"/>
    <n v="2719.1299999999997"/>
    <n v="5057.8999999999996"/>
    <n v="2338.77"/>
  </r>
  <r>
    <d v="2004-11-16T00:00:00"/>
    <n v="10330"/>
    <n v="29"/>
    <n v="59.06"/>
    <x v="46"/>
    <s v="Motorcycles"/>
    <n v="32.950000000000003"/>
    <s v="Makati City"/>
    <x v="19"/>
    <n v="955.55000000000007"/>
    <n v="1712.74"/>
    <n v="757.18999999999994"/>
  </r>
  <r>
    <d v="2004-11-16T00:00:00"/>
    <n v="10330"/>
    <n v="50"/>
    <n v="133.91999999999999"/>
    <x v="47"/>
    <s v="Classic Cars"/>
    <n v="69.930000000000007"/>
    <s v="Makati City"/>
    <x v="19"/>
    <n v="3496.5000000000005"/>
    <n v="6695.9999999999991"/>
    <n v="3199.4999999999986"/>
  </r>
  <r>
    <d v="2004-11-16T00:00:00"/>
    <n v="10330"/>
    <n v="42"/>
    <n v="56.1"/>
    <x v="49"/>
    <s v="Motorcycles"/>
    <n v="47.1"/>
    <s v="Makati City"/>
    <x v="19"/>
    <n v="1978.2"/>
    <n v="2356.2000000000003"/>
    <n v="378.00000000000023"/>
  </r>
  <r>
    <d v="2004-11-17T00:00:00"/>
    <n v="10331"/>
    <n v="46"/>
    <n v="120.31"/>
    <x v="57"/>
    <s v="Classic Cars"/>
    <n v="83.51"/>
    <s v="Philadelphia"/>
    <x v="1"/>
    <n v="3841.46"/>
    <n v="5534.26"/>
    <n v="1692.8000000000002"/>
  </r>
  <r>
    <d v="2004-11-17T00:00:00"/>
    <n v="10331"/>
    <n v="44"/>
    <n v="99.55"/>
    <x v="58"/>
    <s v="Classic Cars"/>
    <n v="65.959999999999994"/>
    <s v="Philadelphia"/>
    <x v="1"/>
    <n v="2902.24"/>
    <n v="4380.2"/>
    <n v="1477.96"/>
  </r>
  <r>
    <d v="2004-11-17T00:00:00"/>
    <n v="10331"/>
    <n v="44"/>
    <n v="154.69999999999999"/>
    <x v="74"/>
    <s v="Vintage Cars"/>
    <n v="86.7"/>
    <s v="Philadelphia"/>
    <x v="1"/>
    <n v="3814.8"/>
    <n v="6806.7999999999993"/>
    <n v="2991.9999999999991"/>
  </r>
  <r>
    <d v="2004-11-17T00:00:00"/>
    <n v="10331"/>
    <n v="30"/>
    <n v="135.13999999999999"/>
    <x v="60"/>
    <s v="Classic Cars"/>
    <n v="93.89"/>
    <s v="Philadelphia"/>
    <x v="1"/>
    <n v="2816.7"/>
    <n v="4054.2"/>
    <n v="1237.5"/>
  </r>
  <r>
    <d v="2004-11-17T00:00:00"/>
    <n v="10331"/>
    <n v="26"/>
    <n v="130.68"/>
    <x v="61"/>
    <s v="Classic Cars"/>
    <n v="56.76"/>
    <s v="Philadelphia"/>
    <x v="1"/>
    <n v="1475.76"/>
    <n v="3397.6800000000003"/>
    <n v="1921.9200000000003"/>
  </r>
  <r>
    <d v="2004-11-17T00:00:00"/>
    <n v="10331"/>
    <n v="27"/>
    <n v="169.34"/>
    <x v="62"/>
    <s v="Classic Cars"/>
    <n v="77.900000000000006"/>
    <s v="Philadelphia"/>
    <x v="1"/>
    <n v="2103.3000000000002"/>
    <n v="4572.18"/>
    <n v="2468.88"/>
  </r>
  <r>
    <d v="2004-11-17T00:00:00"/>
    <n v="10331"/>
    <n v="26"/>
    <n v="132.80000000000001"/>
    <x v="63"/>
    <s v="Classic Cars"/>
    <n v="62.16"/>
    <s v="Philadelphia"/>
    <x v="1"/>
    <n v="1616.1599999999999"/>
    <n v="3452.8"/>
    <n v="1836.6400000000003"/>
  </r>
  <r>
    <d v="2004-11-17T00:00:00"/>
    <n v="10331"/>
    <n v="27"/>
    <n v="37"/>
    <x v="67"/>
    <s v="Classic Cars"/>
    <n v="16.239999999999998"/>
    <s v="Philadelphia"/>
    <x v="1"/>
    <n v="438.47999999999996"/>
    <n v="999"/>
    <n v="560.52"/>
  </r>
  <r>
    <d v="2004-11-17T00:00:00"/>
    <n v="10331"/>
    <n v="25"/>
    <n v="55.11"/>
    <x v="50"/>
    <s v="Classic Cars"/>
    <n v="38.58"/>
    <s v="Philadelphia"/>
    <x v="1"/>
    <n v="964.5"/>
    <n v="1377.75"/>
    <n v="413.25"/>
  </r>
  <r>
    <d v="2004-11-17T00:00:00"/>
    <n v="10331"/>
    <n v="21"/>
    <n v="139.03"/>
    <x v="70"/>
    <s v="Classic Cars"/>
    <n v="98.3"/>
    <s v="Philadelphia"/>
    <x v="1"/>
    <n v="2064.2999999999997"/>
    <n v="2919.63"/>
    <n v="855.33000000000038"/>
  </r>
  <r>
    <d v="2004-11-17T00:00:00"/>
    <n v="10331"/>
    <n v="41"/>
    <n v="70.33"/>
    <x v="51"/>
    <s v="Classic Cars"/>
    <n v="32.33"/>
    <s v="Philadelphia"/>
    <x v="1"/>
    <n v="1325.53"/>
    <n v="2883.5299999999997"/>
    <n v="1557.9999999999998"/>
  </r>
  <r>
    <d v="2004-11-17T00:00:00"/>
    <n v="10331"/>
    <n v="28"/>
    <n v="33.39"/>
    <x v="52"/>
    <s v="Motorcycles"/>
    <n v="24.14"/>
    <s v="Philadelphia"/>
    <x v="1"/>
    <n v="675.92000000000007"/>
    <n v="934.92000000000007"/>
    <n v="259"/>
  </r>
  <r>
    <d v="2004-11-17T00:00:00"/>
    <n v="10331"/>
    <n v="32"/>
    <n v="100.01"/>
    <x v="53"/>
    <s v="Motorcycles"/>
    <n v="56.13"/>
    <s v="Philadelphia"/>
    <x v="1"/>
    <n v="1796.16"/>
    <n v="3200.32"/>
    <n v="1404.16"/>
  </r>
  <r>
    <d v="2004-11-17T00:00:00"/>
    <n v="10331"/>
    <n v="20"/>
    <n v="74.040000000000006"/>
    <x v="54"/>
    <s v="Motorcycles"/>
    <n v="34.17"/>
    <s v="Philadelphia"/>
    <x v="1"/>
    <n v="683.40000000000009"/>
    <n v="1480.8000000000002"/>
    <n v="797.40000000000009"/>
  </r>
  <r>
    <d v="2004-11-17T00:00:00"/>
    <n v="10332"/>
    <n v="46"/>
    <n v="89.38"/>
    <x v="83"/>
    <s v="Vintage Cars"/>
    <n v="60.62"/>
    <s v="Manchester"/>
    <x v="4"/>
    <n v="2788.52"/>
    <n v="4111.4799999999996"/>
    <n v="1322.9599999999996"/>
  </r>
  <r>
    <d v="2004-11-17T00:00:00"/>
    <n v="10332"/>
    <n v="27"/>
    <n v="51.21"/>
    <x v="84"/>
    <s v="Vintage Cars"/>
    <n v="24.26"/>
    <s v="Manchester"/>
    <x v="4"/>
    <n v="655.0200000000001"/>
    <n v="1382.67"/>
    <n v="727.65"/>
  </r>
  <r>
    <d v="2004-11-17T00:00:00"/>
    <n v="10332"/>
    <n v="38"/>
    <n v="53.88"/>
    <x v="75"/>
    <s v="Vintage Cars"/>
    <n v="33.299999999999997"/>
    <s v="Manchester"/>
    <x v="4"/>
    <n v="1265.3999999999999"/>
    <n v="2047.44"/>
    <n v="782.04000000000019"/>
  </r>
  <r>
    <d v="2004-11-17T00:00:00"/>
    <n v="10332"/>
    <n v="35"/>
    <n v="116.96"/>
    <x v="76"/>
    <s v="Vintage Cars"/>
    <n v="58.48"/>
    <s v="Manchester"/>
    <x v="4"/>
    <n v="2046.8"/>
    <n v="4093.6"/>
    <n v="2046.8"/>
  </r>
  <r>
    <d v="2004-11-17T00:00:00"/>
    <n v="10332"/>
    <n v="24"/>
    <n v="138.38"/>
    <x v="77"/>
    <s v="Vintage Cars"/>
    <n v="72.56"/>
    <s v="Manchester"/>
    <x v="4"/>
    <n v="1741.44"/>
    <n v="3321.12"/>
    <n v="1579.6799999999998"/>
  </r>
  <r>
    <d v="2004-11-17T00:00:00"/>
    <n v="10332"/>
    <n v="26"/>
    <n v="53.09"/>
    <x v="86"/>
    <s v="Vintage Cars"/>
    <n v="34.35"/>
    <s v="Manchester"/>
    <x v="4"/>
    <n v="893.1"/>
    <n v="1380.3400000000001"/>
    <n v="487.24000000000012"/>
  </r>
  <r>
    <d v="2004-11-17T00:00:00"/>
    <n v="10332"/>
    <n v="40"/>
    <n v="100.53"/>
    <x v="87"/>
    <s v="Vintage Cars"/>
    <n v="60.74"/>
    <s v="Manchester"/>
    <x v="4"/>
    <n v="2429.6"/>
    <n v="4021.2"/>
    <n v="1591.6"/>
  </r>
  <r>
    <d v="2004-11-17T00:00:00"/>
    <n v="10332"/>
    <n v="50"/>
    <n v="92.03"/>
    <x v="71"/>
    <s v="Vintage Cars"/>
    <n v="43.26"/>
    <s v="Manchester"/>
    <x v="4"/>
    <n v="2163"/>
    <n v="4601.5"/>
    <n v="2438.5"/>
  </r>
  <r>
    <d v="2004-11-17T00:00:00"/>
    <n v="10332"/>
    <n v="21"/>
    <n v="70.56"/>
    <x v="72"/>
    <s v="Classic Cars"/>
    <n v="34.21"/>
    <s v="Manchester"/>
    <x v="4"/>
    <n v="718.41"/>
    <n v="1481.76"/>
    <n v="763.35"/>
  </r>
  <r>
    <d v="2004-11-17T00:00:00"/>
    <n v="10332"/>
    <n v="23"/>
    <n v="61.73"/>
    <x v="64"/>
    <s v="Classic Cars"/>
    <n v="49.24"/>
    <s v="Manchester"/>
    <x v="4"/>
    <n v="1132.52"/>
    <n v="1419.79"/>
    <n v="287.27"/>
  </r>
  <r>
    <d v="2004-11-17T00:00:00"/>
    <n v="10332"/>
    <n v="20"/>
    <n v="47.29"/>
    <x v="65"/>
    <s v="Classic Cars"/>
    <n v="29.18"/>
    <s v="Manchester"/>
    <x v="4"/>
    <n v="583.6"/>
    <n v="945.8"/>
    <n v="362.19999999999993"/>
  </r>
  <r>
    <d v="2004-11-17T00:00:00"/>
    <n v="10332"/>
    <n v="45"/>
    <n v="29.87"/>
    <x v="78"/>
    <s v="Vintage Cars"/>
    <n v="22.57"/>
    <s v="Manchester"/>
    <x v="4"/>
    <n v="1015.65"/>
    <n v="1344.15"/>
    <n v="328.50000000000011"/>
  </r>
  <r>
    <d v="2004-11-17T00:00:00"/>
    <n v="10332"/>
    <n v="26"/>
    <n v="43.01"/>
    <x v="79"/>
    <s v="Vintage Cars"/>
    <n v="20.61"/>
    <s v="Manchester"/>
    <x v="4"/>
    <n v="535.86"/>
    <n v="1118.26"/>
    <n v="582.4"/>
  </r>
  <r>
    <d v="2004-11-17T00:00:00"/>
    <n v="10332"/>
    <n v="39"/>
    <n v="84.51"/>
    <x v="66"/>
    <s v="Classic Cars"/>
    <n v="47.25"/>
    <s v="Manchester"/>
    <x v="4"/>
    <n v="1842.75"/>
    <n v="3295.8900000000003"/>
    <n v="1453.1400000000003"/>
  </r>
  <r>
    <d v="2004-11-17T00:00:00"/>
    <n v="10332"/>
    <n v="44"/>
    <n v="108.04"/>
    <x v="73"/>
    <s v="Classic Cars"/>
    <n v="72.819999999999993"/>
    <s v="Manchester"/>
    <x v="4"/>
    <n v="3204.08"/>
    <n v="4753.76"/>
    <n v="1549.6800000000003"/>
  </r>
  <r>
    <d v="2004-11-17T00:00:00"/>
    <n v="10332"/>
    <n v="45"/>
    <n v="77.91"/>
    <x v="68"/>
    <s v="Classic Cars"/>
    <n v="50.51"/>
    <s v="Manchester"/>
    <x v="4"/>
    <n v="2272.9499999999998"/>
    <n v="3505.95"/>
    <n v="1233"/>
  </r>
  <r>
    <d v="2004-11-17T00:00:00"/>
    <n v="10332"/>
    <n v="31"/>
    <n v="94.23"/>
    <x v="69"/>
    <s v="Classic Cars"/>
    <n v="62.11"/>
    <s v="Manchester"/>
    <x v="4"/>
    <n v="1925.41"/>
    <n v="2921.13"/>
    <n v="995.72"/>
  </r>
  <r>
    <d v="2004-11-17T00:00:00"/>
    <n v="10332"/>
    <n v="41"/>
    <n v="34.47"/>
    <x v="80"/>
    <s v="Vintage Cars"/>
    <n v="21.75"/>
    <s v="Manchester"/>
    <x v="4"/>
    <n v="891.75"/>
    <n v="1413.27"/>
    <n v="521.52"/>
  </r>
  <r>
    <d v="2004-11-18T00:00:00"/>
    <n v="10333"/>
    <n v="26"/>
    <n v="188.58"/>
    <x v="81"/>
    <s v="Classic Cars"/>
    <n v="98.58"/>
    <s v="San Francisco"/>
    <x v="1"/>
    <n v="2563.08"/>
    <n v="4903.08"/>
    <n v="2340"/>
  </r>
  <r>
    <d v="2004-11-18T00:00:00"/>
    <n v="10333"/>
    <n v="33"/>
    <n v="121.64"/>
    <x v="91"/>
    <s v="Trucks and Buses"/>
    <n v="77.900000000000006"/>
    <s v="San Francisco"/>
    <x v="1"/>
    <n v="2570.7000000000003"/>
    <n v="4014.12"/>
    <n v="1443.4199999999996"/>
  </r>
  <r>
    <d v="2004-11-18T00:00:00"/>
    <n v="10333"/>
    <n v="29"/>
    <n v="110.84"/>
    <x v="82"/>
    <s v="Trucks and Buses"/>
    <n v="58.33"/>
    <s v="San Francisco"/>
    <x v="1"/>
    <n v="1691.57"/>
    <n v="3214.36"/>
    <n v="1522.7900000000002"/>
  </r>
  <r>
    <d v="2004-11-18T00:00:00"/>
    <n v="10333"/>
    <n v="31"/>
    <n v="95.23"/>
    <x v="85"/>
    <s v="Vintage Cars"/>
    <n v="60.78"/>
    <s v="San Francisco"/>
    <x v="1"/>
    <n v="1884.18"/>
    <n v="2952.13"/>
    <n v="1067.95"/>
  </r>
  <r>
    <d v="2004-11-18T00:00:00"/>
    <n v="10333"/>
    <n v="46"/>
    <n v="95.24"/>
    <x v="88"/>
    <s v="Vintage Cars"/>
    <n v="57.54"/>
    <s v="San Francisco"/>
    <x v="1"/>
    <n v="2646.84"/>
    <n v="4381.04"/>
    <n v="1734.1999999999998"/>
  </r>
  <r>
    <d v="2004-11-18T00:00:00"/>
    <n v="10333"/>
    <n v="24"/>
    <n v="42.26"/>
    <x v="89"/>
    <s v="Vintage Cars"/>
    <n v="23.14"/>
    <s v="San Francisco"/>
    <x v="1"/>
    <n v="555.36"/>
    <n v="1014.24"/>
    <n v="458.88"/>
  </r>
  <r>
    <d v="2004-11-18T00:00:00"/>
    <n v="10333"/>
    <n v="39"/>
    <n v="95.44"/>
    <x v="90"/>
    <s v="Vintage Cars"/>
    <n v="57.46"/>
    <s v="San Francisco"/>
    <x v="1"/>
    <n v="2240.94"/>
    <n v="3722.16"/>
    <n v="1481.2199999999998"/>
  </r>
  <r>
    <d v="2004-11-18T00:00:00"/>
    <n v="10333"/>
    <n v="33"/>
    <n v="62.05"/>
    <x v="97"/>
    <s v="Trucks and Buses"/>
    <n v="33.61"/>
    <s v="San Francisco"/>
    <x v="1"/>
    <n v="1109.1299999999999"/>
    <n v="2047.6499999999999"/>
    <n v="938.52"/>
  </r>
  <r>
    <d v="2004-11-19T00:00:00"/>
    <n v="10334"/>
    <n v="26"/>
    <n v="130.01"/>
    <x v="92"/>
    <s v="Classic Cars"/>
    <n v="103.42"/>
    <s v="Lule"/>
    <x v="18"/>
    <n v="2688.92"/>
    <n v="3380.2599999999998"/>
    <n v="691.33999999999969"/>
  </r>
  <r>
    <d v="2004-11-19T00:00:00"/>
    <n v="10334"/>
    <n v="46"/>
    <n v="108"/>
    <x v="99"/>
    <s v="Trucks and Buses"/>
    <n v="74.86"/>
    <s v="Lule"/>
    <x v="18"/>
    <n v="3443.56"/>
    <n v="4968"/>
    <n v="1524.44"/>
  </r>
  <r>
    <d v="2004-11-19T00:00:00"/>
    <n v="10334"/>
    <n v="34"/>
    <n v="52.87"/>
    <x v="93"/>
    <s v="Trucks and Buses"/>
    <n v="24.92"/>
    <s v="Lule"/>
    <x v="18"/>
    <n v="847.28000000000009"/>
    <n v="1797.58"/>
    <n v="950.29999999999984"/>
  </r>
  <r>
    <d v="2004-11-19T00:00:00"/>
    <n v="10334"/>
    <n v="20"/>
    <n v="147.33000000000001"/>
    <x v="62"/>
    <s v="Classic Cars"/>
    <n v="77.900000000000006"/>
    <s v="Lule"/>
    <x v="18"/>
    <n v="1558"/>
    <n v="2946.6000000000004"/>
    <n v="1388.6000000000004"/>
  </r>
  <r>
    <d v="2004-11-19T00:00:00"/>
    <n v="10334"/>
    <n v="49"/>
    <n v="101.71"/>
    <x v="94"/>
    <s v="Trucks and Buses"/>
    <n v="84.76"/>
    <s v="Lule"/>
    <x v="18"/>
    <n v="4153.2400000000007"/>
    <n v="4983.79"/>
    <n v="830.54999999999927"/>
  </r>
  <r>
    <d v="2004-11-19T00:00:00"/>
    <n v="10334"/>
    <n v="42"/>
    <n v="117.57"/>
    <x v="95"/>
    <s v="Trucks and Buses"/>
    <n v="61.34"/>
    <s v="Lule"/>
    <x v="18"/>
    <n v="2576.2800000000002"/>
    <n v="4937.9399999999996"/>
    <n v="2361.6599999999994"/>
  </r>
  <r>
    <d v="2004-11-19T00:00:00"/>
    <n v="10335"/>
    <n v="33"/>
    <n v="32.880000000000003"/>
    <x v="102"/>
    <s v="Classic Cars"/>
    <n v="15.91"/>
    <s v="San Rafael"/>
    <x v="1"/>
    <n v="525.03"/>
    <n v="1085.0400000000002"/>
    <n v="560.01000000000022"/>
  </r>
  <r>
    <d v="2004-11-19T00:00:00"/>
    <n v="10335"/>
    <n v="44"/>
    <n v="77.05"/>
    <x v="96"/>
    <s v="Trucks and Buses"/>
    <n v="53.93"/>
    <s v="San Rafael"/>
    <x v="1"/>
    <n v="2372.92"/>
    <n v="3390.2"/>
    <n v="1017.2799999999997"/>
  </r>
  <r>
    <d v="2004-11-19T00:00:00"/>
    <n v="10335"/>
    <n v="40"/>
    <n v="49.78"/>
    <x v="103"/>
    <s v="Trucks and Buses"/>
    <n v="25.98"/>
    <s v="San Rafael"/>
    <x v="1"/>
    <n v="1039.2"/>
    <n v="1991.2"/>
    <n v="952"/>
  </r>
  <r>
    <d v="2004-11-20T00:00:00"/>
    <n v="10336"/>
    <n v="33"/>
    <n v="176.63"/>
    <x v="0"/>
    <s v="Classic Cars"/>
    <n v="95.59"/>
    <s v="Paris"/>
    <x v="0"/>
    <n v="3154.4700000000003"/>
    <n v="5828.79"/>
    <n v="2674.3199999999997"/>
  </r>
  <r>
    <d v="2004-11-20T00:00:00"/>
    <n v="10336"/>
    <n v="33"/>
    <n v="126.91"/>
    <x v="1"/>
    <s v="Classic Cars"/>
    <n v="89.14"/>
    <s v="Paris"/>
    <x v="0"/>
    <n v="2941.62"/>
    <n v="4188.03"/>
    <n v="1246.4099999999999"/>
  </r>
  <r>
    <d v="2004-11-20T00:00:00"/>
    <n v="10336"/>
    <n v="49"/>
    <n v="141.88"/>
    <x v="2"/>
    <s v="Classic Cars"/>
    <n v="83.05"/>
    <s v="Paris"/>
    <x v="0"/>
    <n v="4069.45"/>
    <n v="6952.12"/>
    <n v="2882.67"/>
  </r>
  <r>
    <d v="2004-11-20T00:00:00"/>
    <n v="10336"/>
    <n v="38"/>
    <n v="95.99"/>
    <x v="100"/>
    <s v="Trucks and Buses"/>
    <n v="55.7"/>
    <s v="Paris"/>
    <x v="0"/>
    <n v="2116.6"/>
    <n v="3647.62"/>
    <n v="1531.02"/>
  </r>
  <r>
    <d v="2004-11-20T00:00:00"/>
    <n v="10336"/>
    <n v="49"/>
    <n v="153.91"/>
    <x v="101"/>
    <s v="Classic Cars"/>
    <n v="101.51"/>
    <s v="Paris"/>
    <x v="0"/>
    <n v="4973.9900000000007"/>
    <n v="7541.59"/>
    <n v="2567.5999999999995"/>
  </r>
  <r>
    <d v="2004-11-20T00:00:00"/>
    <n v="10336"/>
    <n v="48"/>
    <n v="135.22"/>
    <x v="3"/>
    <s v="Vintage Cars"/>
    <n v="68.3"/>
    <s v="Paris"/>
    <x v="0"/>
    <n v="3278.3999999999996"/>
    <n v="6490.5599999999995"/>
    <n v="3212.16"/>
  </r>
  <r>
    <d v="2004-11-20T00:00:00"/>
    <n v="10336"/>
    <n v="21"/>
    <n v="100.84"/>
    <x v="4"/>
    <s v="Trains"/>
    <n v="67.56"/>
    <s v="Paris"/>
    <x v="0"/>
    <n v="1418.76"/>
    <n v="2117.64"/>
    <n v="698.87999999999988"/>
  </r>
  <r>
    <d v="2004-11-20T00:00:00"/>
    <n v="10336"/>
    <n v="45"/>
    <n v="49.71"/>
    <x v="105"/>
    <s v="Classic Cars"/>
    <n v="32.369999999999997"/>
    <s v="Paris"/>
    <x v="0"/>
    <n v="1456.6499999999999"/>
    <n v="2236.9499999999998"/>
    <n v="780.3"/>
  </r>
  <r>
    <d v="2004-11-20T00:00:00"/>
    <n v="10336"/>
    <n v="31"/>
    <n v="113.55"/>
    <x v="106"/>
    <s v="Classic Cars"/>
    <n v="69.78"/>
    <s v="Paris"/>
    <x v="0"/>
    <n v="2163.1799999999998"/>
    <n v="3520.0499999999997"/>
    <n v="1356.87"/>
  </r>
  <r>
    <d v="2004-11-20T00:00:00"/>
    <n v="10336"/>
    <n v="31"/>
    <n v="59.03"/>
    <x v="107"/>
    <s v="Trains"/>
    <n v="26.72"/>
    <s v="Paris"/>
    <x v="0"/>
    <n v="828.31999999999994"/>
    <n v="1829.93"/>
    <n v="1001.6100000000001"/>
  </r>
  <r>
    <d v="2004-11-20T00:00:00"/>
    <n v="10336"/>
    <n v="23"/>
    <n v="109.96"/>
    <x v="108"/>
    <s v="Trucks and Buses"/>
    <n v="68.290000000000006"/>
    <s v="Paris"/>
    <x v="0"/>
    <n v="1570.67"/>
    <n v="2529.08"/>
    <n v="958.40999999999985"/>
  </r>
  <r>
    <d v="2004-11-20T00:00:00"/>
    <n v="10336"/>
    <n v="46"/>
    <n v="94.07"/>
    <x v="98"/>
    <s v="Classic Cars"/>
    <n v="46.53"/>
    <s v="Paris"/>
    <x v="0"/>
    <n v="2140.38"/>
    <n v="4327.2199999999993"/>
    <n v="2186.8399999999992"/>
  </r>
  <r>
    <d v="2004-11-21T00:00:00"/>
    <n v="10337"/>
    <n v="25"/>
    <n v="131.91999999999999"/>
    <x v="15"/>
    <s v="Classic Cars"/>
    <n v="85.68"/>
    <s v="NYC"/>
    <x v="1"/>
    <n v="2142"/>
    <n v="3297.9999999999995"/>
    <n v="1155.9999999999995"/>
  </r>
  <r>
    <d v="2004-11-21T00:00:00"/>
    <n v="10337"/>
    <n v="36"/>
    <n v="140.75"/>
    <x v="104"/>
    <s v="Classic Cars"/>
    <n v="91.92"/>
    <s v="NYC"/>
    <x v="1"/>
    <n v="3309.12"/>
    <n v="5067"/>
    <n v="1757.88"/>
  </r>
  <r>
    <d v="2004-11-21T00:00:00"/>
    <n v="10337"/>
    <n v="29"/>
    <n v="76.36"/>
    <x v="5"/>
    <s v="Vintage Cars"/>
    <n v="52.66"/>
    <s v="NYC"/>
    <x v="1"/>
    <n v="1527.1399999999999"/>
    <n v="2214.44"/>
    <n v="687.30000000000018"/>
  </r>
  <r>
    <d v="2004-11-21T00:00:00"/>
    <n v="10337"/>
    <n v="29"/>
    <n v="119.2"/>
    <x v="6"/>
    <s v="Ships"/>
    <n v="82.34"/>
    <s v="NYC"/>
    <x v="1"/>
    <n v="2387.86"/>
    <n v="3456.8"/>
    <n v="1068.94"/>
  </r>
  <r>
    <d v="2004-11-21T00:00:00"/>
    <n v="10337"/>
    <n v="21"/>
    <n v="54.48"/>
    <x v="8"/>
    <s v="Trains"/>
    <n v="37.49"/>
    <s v="NYC"/>
    <x v="1"/>
    <n v="787.29000000000008"/>
    <n v="1144.08"/>
    <n v="356.78999999999985"/>
  </r>
  <r>
    <d v="2004-11-21T00:00:00"/>
    <n v="10337"/>
    <n v="36"/>
    <n v="73.62"/>
    <x v="10"/>
    <s v="Ships"/>
    <n v="43.3"/>
    <s v="NYC"/>
    <x v="1"/>
    <n v="1558.8"/>
    <n v="2650.32"/>
    <n v="1091.5200000000002"/>
  </r>
  <r>
    <d v="2004-11-21T00:00:00"/>
    <n v="10337"/>
    <n v="31"/>
    <n v="84.14"/>
    <x v="12"/>
    <s v="Ships"/>
    <n v="51.09"/>
    <s v="NYC"/>
    <x v="1"/>
    <n v="1583.7900000000002"/>
    <n v="2608.34"/>
    <n v="1024.55"/>
  </r>
  <r>
    <d v="2004-11-21T00:00:00"/>
    <n v="10337"/>
    <n v="36"/>
    <n v="83.42"/>
    <x v="13"/>
    <s v="Ships"/>
    <n v="53.63"/>
    <s v="NYC"/>
    <x v="1"/>
    <n v="1930.68"/>
    <n v="3003.12"/>
    <n v="1072.4399999999998"/>
  </r>
  <r>
    <d v="2004-11-21T00:00:00"/>
    <n v="10337"/>
    <n v="42"/>
    <n v="49.14"/>
    <x v="14"/>
    <s v="Ships"/>
    <n v="33.299999999999997"/>
    <s v="NYC"/>
    <x v="1"/>
    <n v="1398.6"/>
    <n v="2063.88"/>
    <n v="665.2800000000002"/>
  </r>
  <r>
    <d v="2004-11-22T00:00:00"/>
    <n v="10338"/>
    <n v="41"/>
    <n v="137.19"/>
    <x v="25"/>
    <s v="Planes"/>
    <n v="77.27"/>
    <s v="Charleroi"/>
    <x v="8"/>
    <n v="3168.0699999999997"/>
    <n v="5624.79"/>
    <n v="2456.7200000000003"/>
  </r>
  <r>
    <d v="2004-11-22T00:00:00"/>
    <n v="10338"/>
    <n v="28"/>
    <n v="80.86"/>
    <x v="16"/>
    <s v="Ships"/>
    <n v="51.61"/>
    <s v="Charleroi"/>
    <x v="8"/>
    <n v="1445.08"/>
    <n v="2264.08"/>
    <n v="819"/>
  </r>
  <r>
    <d v="2004-11-22T00:00:00"/>
    <n v="10338"/>
    <n v="45"/>
    <n v="93.17"/>
    <x v="17"/>
    <s v="Vintage Cars"/>
    <n v="64.58"/>
    <s v="Charleroi"/>
    <x v="8"/>
    <n v="2906.1"/>
    <n v="4192.6499999999996"/>
    <n v="1286.5499999999997"/>
  </r>
  <r>
    <d v="2004-11-23T00:00:00"/>
    <n v="10339"/>
    <n v="40"/>
    <n v="117.75"/>
    <x v="23"/>
    <s v="Motorcycles"/>
    <n v="68.989999999999995"/>
    <s v="Minato-ku"/>
    <x v="2"/>
    <n v="2759.6"/>
    <n v="4710"/>
    <n v="1950.4"/>
  </r>
  <r>
    <d v="2004-11-23T00:00:00"/>
    <n v="10339"/>
    <n v="39"/>
    <n v="178.17"/>
    <x v="24"/>
    <s v="Motorcycles"/>
    <n v="91.02"/>
    <s v="Minato-ku"/>
    <x v="2"/>
    <n v="3549.7799999999997"/>
    <n v="6948.6299999999992"/>
    <n v="3398.8499999999995"/>
  </r>
  <r>
    <d v="2004-11-23T00:00:00"/>
    <n v="10339"/>
    <n v="27"/>
    <n v="79.41"/>
    <x v="26"/>
    <s v="Planes"/>
    <n v="49"/>
    <s v="Minato-ku"/>
    <x v="2"/>
    <n v="1323"/>
    <n v="2144.0699999999997"/>
    <n v="821.06999999999971"/>
  </r>
  <r>
    <d v="2004-11-23T00:00:00"/>
    <n v="10339"/>
    <n v="30"/>
    <n v="48.46"/>
    <x v="27"/>
    <s v="Motorcycles"/>
    <n v="24.23"/>
    <s v="Minato-ku"/>
    <x v="2"/>
    <n v="726.9"/>
    <n v="1453.8"/>
    <n v="726.9"/>
  </r>
  <r>
    <d v="2004-11-23T00:00:00"/>
    <n v="10339"/>
    <n v="27"/>
    <n v="96.92"/>
    <x v="48"/>
    <s v="Motorcycles"/>
    <n v="60.86"/>
    <s v="Minato-ku"/>
    <x v="2"/>
    <n v="1643.22"/>
    <n v="2616.84"/>
    <n v="973.62000000000012"/>
  </r>
  <r>
    <d v="2004-11-23T00:00:00"/>
    <n v="10339"/>
    <n v="21"/>
    <n v="106.14"/>
    <x v="28"/>
    <s v="Planes"/>
    <n v="66.739999999999995"/>
    <s v="Minato-ku"/>
    <x v="2"/>
    <n v="1401.54"/>
    <n v="2228.94"/>
    <n v="827.40000000000009"/>
  </r>
  <r>
    <d v="2004-11-23T00:00:00"/>
    <n v="10339"/>
    <n v="55"/>
    <n v="67.819999999999993"/>
    <x v="18"/>
    <s v="Planes"/>
    <n v="34.25"/>
    <s v="Minato-ku"/>
    <x v="2"/>
    <n v="1883.75"/>
    <n v="3730.0999999999995"/>
    <n v="1846.3499999999995"/>
  </r>
  <r>
    <d v="2004-11-23T00:00:00"/>
    <n v="10339"/>
    <n v="55"/>
    <n v="73.459999999999994"/>
    <x v="7"/>
    <s v="Vintage Cars"/>
    <n v="46.91"/>
    <s v="Minato-ku"/>
    <x v="2"/>
    <n v="2580.0499999999997"/>
    <n v="4040.2999999999997"/>
    <n v="1460.25"/>
  </r>
  <r>
    <d v="2004-11-23T00:00:00"/>
    <n v="10339"/>
    <n v="29"/>
    <n v="57.86"/>
    <x v="19"/>
    <s v="Vintage Cars"/>
    <n v="26.3"/>
    <s v="Minato-ku"/>
    <x v="2"/>
    <n v="762.7"/>
    <n v="1677.94"/>
    <n v="915.24"/>
  </r>
  <r>
    <d v="2004-11-23T00:00:00"/>
    <n v="10339"/>
    <n v="42"/>
    <n v="72.959999999999994"/>
    <x v="20"/>
    <s v="Vintage Cars"/>
    <n v="48.64"/>
    <s v="Minato-ku"/>
    <x v="2"/>
    <n v="2042.88"/>
    <n v="3064.3199999999997"/>
    <n v="1021.4399999999996"/>
  </r>
  <r>
    <d v="2004-11-23T00:00:00"/>
    <n v="10339"/>
    <n v="45"/>
    <n v="57.32"/>
    <x v="30"/>
    <s v="Planes"/>
    <n v="29.34"/>
    <s v="Minato-ku"/>
    <x v="2"/>
    <n v="1320.3"/>
    <n v="2579.4"/>
    <n v="1259.1000000000001"/>
  </r>
  <r>
    <d v="2004-11-23T00:00:00"/>
    <n v="10339"/>
    <n v="22"/>
    <n v="53.34"/>
    <x v="9"/>
    <s v="Ships"/>
    <n v="34"/>
    <s v="Minato-ku"/>
    <x v="2"/>
    <n v="748"/>
    <n v="1173.48"/>
    <n v="425.48"/>
  </r>
  <r>
    <d v="2004-11-23T00:00:00"/>
    <n v="10339"/>
    <n v="55"/>
    <n v="86.9"/>
    <x v="21"/>
    <s v="Ships"/>
    <n v="39.83"/>
    <s v="Minato-ku"/>
    <x v="2"/>
    <n v="2190.65"/>
    <n v="4779.5"/>
    <n v="2588.85"/>
  </r>
  <r>
    <d v="2004-11-23T00:00:00"/>
    <n v="10339"/>
    <n v="50"/>
    <n v="62.16"/>
    <x v="11"/>
    <s v="Ships"/>
    <n v="33.97"/>
    <s v="Minato-ku"/>
    <x v="2"/>
    <n v="1698.5"/>
    <n v="3108"/>
    <n v="1409.5"/>
  </r>
  <r>
    <d v="2004-11-23T00:00:00"/>
    <n v="10339"/>
    <n v="50"/>
    <n v="66.63"/>
    <x v="39"/>
    <s v="Planes"/>
    <n v="36.270000000000003"/>
    <s v="Minato-ku"/>
    <x v="2"/>
    <n v="1813.5000000000002"/>
    <n v="3331.5"/>
    <n v="1517.9999999999998"/>
  </r>
  <r>
    <d v="2004-11-23T00:00:00"/>
    <n v="10339"/>
    <n v="27"/>
    <n v="49.66"/>
    <x v="22"/>
    <s v="Planes"/>
    <n v="32.770000000000003"/>
    <s v="Minato-ku"/>
    <x v="2"/>
    <n v="884.79000000000008"/>
    <n v="1340.82"/>
    <n v="456.02999999999986"/>
  </r>
  <r>
    <d v="2004-11-24T00:00:00"/>
    <n v="10340"/>
    <n v="55"/>
    <n v="62.46"/>
    <x v="29"/>
    <s v="Motorcycles"/>
    <n v="37.32"/>
    <s v="Barcelona"/>
    <x v="3"/>
    <n v="2052.6"/>
    <n v="3435.3"/>
    <n v="1382.7000000000003"/>
  </r>
  <r>
    <d v="2004-11-24T00:00:00"/>
    <n v="10340"/>
    <n v="40"/>
    <n v="63.76"/>
    <x v="31"/>
    <s v="Planes"/>
    <n v="36.229999999999997"/>
    <s v="Barcelona"/>
    <x v="3"/>
    <n v="1449.1999999999998"/>
    <n v="2550.4"/>
    <n v="1101.2000000000003"/>
  </r>
  <r>
    <d v="2004-11-24T00:00:00"/>
    <n v="10340"/>
    <n v="55"/>
    <n v="95.89"/>
    <x v="32"/>
    <s v="Motorcycles"/>
    <n v="66.92"/>
    <s v="Barcelona"/>
    <x v="3"/>
    <n v="3680.6"/>
    <n v="5273.95"/>
    <n v="1593.35"/>
  </r>
  <r>
    <d v="2004-11-24T00:00:00"/>
    <n v="10340"/>
    <n v="39"/>
    <n v="67.41"/>
    <x v="33"/>
    <s v="Vintage Cars"/>
    <n v="33.020000000000003"/>
    <s v="Barcelona"/>
    <x v="3"/>
    <n v="1287.7800000000002"/>
    <n v="2628.99"/>
    <n v="1341.2099999999996"/>
  </r>
  <r>
    <d v="2004-11-24T00:00:00"/>
    <n v="10340"/>
    <n v="40"/>
    <n v="37.090000000000003"/>
    <x v="34"/>
    <s v="Vintage Cars"/>
    <n v="27.06"/>
    <s v="Barcelona"/>
    <x v="3"/>
    <n v="1082.3999999999999"/>
    <n v="1483.6000000000001"/>
    <n v="401.20000000000027"/>
  </r>
  <r>
    <d v="2004-11-24T00:00:00"/>
    <n v="10340"/>
    <n v="30"/>
    <n v="73.989999999999995"/>
    <x v="35"/>
    <s v="Planes"/>
    <n v="51.15"/>
    <s v="Barcelona"/>
    <x v="3"/>
    <n v="1534.5"/>
    <n v="2219.6999999999998"/>
    <n v="685.19999999999982"/>
  </r>
  <r>
    <d v="2004-11-24T00:00:00"/>
    <n v="10340"/>
    <n v="55"/>
    <n v="81.77"/>
    <x v="36"/>
    <s v="Planes"/>
    <n v="68.8"/>
    <s v="Barcelona"/>
    <x v="3"/>
    <n v="3784"/>
    <n v="4497.3499999999995"/>
    <n v="713.34999999999945"/>
  </r>
  <r>
    <d v="2004-11-24T00:00:00"/>
    <n v="10340"/>
    <n v="29"/>
    <n v="98.48"/>
    <x v="37"/>
    <s v="Planes"/>
    <n v="59.33"/>
    <s v="Barcelona"/>
    <x v="3"/>
    <n v="1720.57"/>
    <n v="2855.92"/>
    <n v="1135.3500000000001"/>
  </r>
  <r>
    <d v="2004-11-24T00:00:00"/>
    <n v="10341"/>
    <n v="41"/>
    <n v="84.22"/>
    <x v="40"/>
    <s v="Motorcycles"/>
    <n v="48.81"/>
    <s v="Salzburg"/>
    <x v="16"/>
    <n v="2001.21"/>
    <n v="3453.02"/>
    <n v="1451.81"/>
  </r>
  <r>
    <d v="2004-11-24T00:00:00"/>
    <n v="10341"/>
    <n v="45"/>
    <n v="192.62"/>
    <x v="41"/>
    <s v="Classic Cars"/>
    <n v="95.34"/>
    <s v="Salzburg"/>
    <x v="16"/>
    <n v="4290.3"/>
    <n v="8667.9"/>
    <n v="4377.5999999999995"/>
  </r>
  <r>
    <d v="2004-11-24T00:00:00"/>
    <n v="10341"/>
    <n v="55"/>
    <n v="120.5"/>
    <x v="42"/>
    <s v="Motorcycles"/>
    <n v="66.27"/>
    <s v="Salzburg"/>
    <x v="16"/>
    <n v="3644.85"/>
    <n v="6627.5"/>
    <n v="2982.65"/>
  </r>
  <r>
    <d v="2004-11-24T00:00:00"/>
    <n v="10341"/>
    <n v="44"/>
    <n v="111.57"/>
    <x v="55"/>
    <s v="Classic Cars"/>
    <n v="75.16"/>
    <s v="Salzburg"/>
    <x v="16"/>
    <n v="3307.04"/>
    <n v="4909.08"/>
    <n v="1602.04"/>
  </r>
  <r>
    <d v="2004-11-24T00:00:00"/>
    <n v="10341"/>
    <n v="36"/>
    <n v="77.41"/>
    <x v="43"/>
    <s v="Classic Cars"/>
    <n v="31.92"/>
    <s v="Salzburg"/>
    <x v="16"/>
    <n v="1149.1200000000001"/>
    <n v="2786.7599999999998"/>
    <n v="1637.6399999999996"/>
  </r>
  <r>
    <d v="2004-11-24T00:00:00"/>
    <n v="10341"/>
    <n v="55"/>
    <n v="109.4"/>
    <x v="56"/>
    <s v="Classic Cars"/>
    <n v="58.73"/>
    <s v="Salzburg"/>
    <x v="16"/>
    <n v="3230.1499999999996"/>
    <n v="6017"/>
    <n v="2786.8500000000004"/>
  </r>
  <r>
    <d v="2004-11-24T00:00:00"/>
    <n v="10341"/>
    <n v="32"/>
    <n v="63.03"/>
    <x v="49"/>
    <s v="Motorcycles"/>
    <n v="47.1"/>
    <s v="Salzburg"/>
    <x v="16"/>
    <n v="1507.2"/>
    <n v="2016.96"/>
    <n v="509.76"/>
  </r>
  <r>
    <d v="2004-11-24T00:00:00"/>
    <n v="10341"/>
    <n v="31"/>
    <n v="95.93"/>
    <x v="53"/>
    <s v="Motorcycles"/>
    <n v="56.13"/>
    <s v="Salzburg"/>
    <x v="16"/>
    <n v="1740.03"/>
    <n v="2973.8300000000004"/>
    <n v="1233.8000000000004"/>
  </r>
  <r>
    <d v="2004-11-24T00:00:00"/>
    <n v="10341"/>
    <n v="38"/>
    <n v="78.11"/>
    <x v="54"/>
    <s v="Motorcycles"/>
    <n v="34.17"/>
    <s v="Salzburg"/>
    <x v="16"/>
    <n v="1298.46"/>
    <n v="2968.18"/>
    <n v="1669.7199999999998"/>
  </r>
  <r>
    <d v="2004-11-24T00:00:00"/>
    <n v="10341"/>
    <n v="34"/>
    <n v="70.400000000000006"/>
    <x v="38"/>
    <s v="Planes"/>
    <n v="54.4"/>
    <s v="Salzburg"/>
    <x v="16"/>
    <n v="1849.6"/>
    <n v="2393.6000000000004"/>
    <n v="544.00000000000045"/>
  </r>
  <r>
    <d v="2004-11-24T00:00:00"/>
    <n v="10342"/>
    <n v="40"/>
    <n v="118.89"/>
    <x v="57"/>
    <s v="Classic Cars"/>
    <n v="83.51"/>
    <s v="Melbourne"/>
    <x v="9"/>
    <n v="3340.4"/>
    <n v="4755.6000000000004"/>
    <n v="1415.2000000000003"/>
  </r>
  <r>
    <d v="2004-11-24T00:00:00"/>
    <n v="10342"/>
    <n v="55"/>
    <n v="63.14"/>
    <x v="59"/>
    <s v="Classic Cars"/>
    <n v="53.9"/>
    <s v="Melbourne"/>
    <x v="9"/>
    <n v="2964.5"/>
    <n v="3472.7"/>
    <n v="508.19999999999982"/>
  </r>
  <r>
    <d v="2004-11-24T00:00:00"/>
    <n v="10342"/>
    <n v="22"/>
    <n v="115.22"/>
    <x v="60"/>
    <s v="Classic Cars"/>
    <n v="93.89"/>
    <s v="Melbourne"/>
    <x v="9"/>
    <n v="2065.58"/>
    <n v="2534.84"/>
    <n v="469.26000000000022"/>
  </r>
  <r>
    <d v="2004-11-24T00:00:00"/>
    <n v="10342"/>
    <n v="30"/>
    <n v="167.65"/>
    <x v="62"/>
    <s v="Classic Cars"/>
    <n v="77.900000000000006"/>
    <s v="Melbourne"/>
    <x v="9"/>
    <n v="2337"/>
    <n v="5029.5"/>
    <n v="2692.5"/>
  </r>
  <r>
    <d v="2004-11-24T00:00:00"/>
    <n v="10342"/>
    <n v="25"/>
    <n v="76.39"/>
    <x v="44"/>
    <s v="Classic Cars"/>
    <n v="49.05"/>
    <s v="Melbourne"/>
    <x v="9"/>
    <n v="1226.25"/>
    <n v="1909.75"/>
    <n v="683.5"/>
  </r>
  <r>
    <d v="2004-11-24T00:00:00"/>
    <n v="10342"/>
    <n v="55"/>
    <n v="136.69999999999999"/>
    <x v="45"/>
    <s v="Classic Cars"/>
    <n v="73.489999999999995"/>
    <s v="Melbourne"/>
    <x v="9"/>
    <n v="4041.95"/>
    <n v="7518.4999999999991"/>
    <n v="3476.5499999999993"/>
  </r>
  <r>
    <d v="2004-11-24T00:00:00"/>
    <n v="10342"/>
    <n v="26"/>
    <n v="57.82"/>
    <x v="46"/>
    <s v="Motorcycles"/>
    <n v="32.950000000000003"/>
    <s v="Melbourne"/>
    <x v="9"/>
    <n v="856.7"/>
    <n v="1503.32"/>
    <n v="646.61999999999989"/>
  </r>
  <r>
    <d v="2004-11-24T00:00:00"/>
    <n v="10342"/>
    <n v="38"/>
    <n v="124.99"/>
    <x v="47"/>
    <s v="Classic Cars"/>
    <n v="69.930000000000007"/>
    <s v="Melbourne"/>
    <x v="9"/>
    <n v="2657.34"/>
    <n v="4749.62"/>
    <n v="2092.2799999999997"/>
  </r>
  <r>
    <d v="2004-11-24T00:00:00"/>
    <n v="10342"/>
    <n v="39"/>
    <n v="30.59"/>
    <x v="67"/>
    <s v="Classic Cars"/>
    <n v="16.239999999999998"/>
    <s v="Melbourne"/>
    <x v="9"/>
    <n v="633.3599999999999"/>
    <n v="1193.01"/>
    <n v="559.65000000000009"/>
  </r>
  <r>
    <d v="2004-11-24T00:00:00"/>
    <n v="10342"/>
    <n v="48"/>
    <n v="60.01"/>
    <x v="50"/>
    <s v="Classic Cars"/>
    <n v="38.58"/>
    <s v="Melbourne"/>
    <x v="9"/>
    <n v="1851.84"/>
    <n v="2880.48"/>
    <n v="1028.6400000000001"/>
  </r>
  <r>
    <d v="2004-11-24T00:00:00"/>
    <n v="10342"/>
    <n v="42"/>
    <n v="112.34"/>
    <x v="70"/>
    <s v="Classic Cars"/>
    <n v="98.3"/>
    <s v="Melbourne"/>
    <x v="9"/>
    <n v="4128.5999999999995"/>
    <n v="4718.28"/>
    <n v="589.68000000000029"/>
  </r>
  <r>
    <d v="2004-11-24T00:00:00"/>
    <n v="10343"/>
    <n v="36"/>
    <n v="109.51"/>
    <x v="58"/>
    <s v="Classic Cars"/>
    <n v="65.959999999999994"/>
    <s v="Reims"/>
    <x v="0"/>
    <n v="2374.56"/>
    <n v="3942.36"/>
    <n v="1567.8000000000002"/>
  </r>
  <r>
    <d v="2004-11-24T00:00:00"/>
    <n v="10343"/>
    <n v="25"/>
    <n v="118.8"/>
    <x v="61"/>
    <s v="Classic Cars"/>
    <n v="56.76"/>
    <s v="Reims"/>
    <x v="0"/>
    <n v="1419"/>
    <n v="2970"/>
    <n v="1551"/>
  </r>
  <r>
    <d v="2004-11-24T00:00:00"/>
    <n v="10343"/>
    <n v="44"/>
    <n v="127.15"/>
    <x v="63"/>
    <s v="Classic Cars"/>
    <n v="62.16"/>
    <s v="Reims"/>
    <x v="0"/>
    <n v="2735.04"/>
    <n v="5594.6"/>
    <n v="2859.5600000000004"/>
  </r>
  <r>
    <d v="2004-11-24T00:00:00"/>
    <n v="10343"/>
    <n v="27"/>
    <n v="44.78"/>
    <x v="65"/>
    <s v="Classic Cars"/>
    <n v="29.18"/>
    <s v="Reims"/>
    <x v="0"/>
    <n v="787.86"/>
    <n v="1209.06"/>
    <n v="421.19999999999993"/>
  </r>
  <r>
    <d v="2004-11-24T00:00:00"/>
    <n v="10343"/>
    <n v="30"/>
    <n v="76.8"/>
    <x v="51"/>
    <s v="Classic Cars"/>
    <n v="32.33"/>
    <s v="Reims"/>
    <x v="0"/>
    <n v="969.9"/>
    <n v="2304"/>
    <n v="1334.1"/>
  </r>
  <r>
    <d v="2004-11-24T00:00:00"/>
    <n v="10343"/>
    <n v="29"/>
    <n v="37.409999999999997"/>
    <x v="52"/>
    <s v="Motorcycles"/>
    <n v="24.14"/>
    <s v="Reims"/>
    <x v="0"/>
    <n v="700.06000000000006"/>
    <n v="1084.8899999999999"/>
    <n v="384.82999999999981"/>
  </r>
  <r>
    <d v="2004-11-25T00:00:00"/>
    <n v="10344"/>
    <n v="45"/>
    <n v="168.3"/>
    <x v="74"/>
    <s v="Vintage Cars"/>
    <n v="86.7"/>
    <s v="Marseille"/>
    <x v="0"/>
    <n v="3901.5"/>
    <n v="7573.5000000000009"/>
    <n v="3672.0000000000009"/>
  </r>
  <r>
    <d v="2004-11-25T00:00:00"/>
    <n v="10344"/>
    <n v="40"/>
    <n v="49.04"/>
    <x v="75"/>
    <s v="Vintage Cars"/>
    <n v="33.299999999999997"/>
    <s v="Marseille"/>
    <x v="0"/>
    <n v="1332"/>
    <n v="1961.6"/>
    <n v="629.59999999999991"/>
  </r>
  <r>
    <d v="2004-11-25T00:00:00"/>
    <n v="10344"/>
    <n v="30"/>
    <n v="118.23"/>
    <x v="76"/>
    <s v="Vintage Cars"/>
    <n v="58.48"/>
    <s v="Marseille"/>
    <x v="0"/>
    <n v="1754.3999999999999"/>
    <n v="3546.9"/>
    <n v="1792.5000000000002"/>
  </r>
  <r>
    <d v="2004-11-25T00:00:00"/>
    <n v="10344"/>
    <n v="21"/>
    <n v="80.989999999999995"/>
    <x v="71"/>
    <s v="Vintage Cars"/>
    <n v="43.26"/>
    <s v="Marseille"/>
    <x v="0"/>
    <n v="908.45999999999992"/>
    <n v="1700.79"/>
    <n v="792.33"/>
  </r>
  <r>
    <d v="2004-11-25T00:00:00"/>
    <n v="10344"/>
    <n v="26"/>
    <n v="68.42"/>
    <x v="72"/>
    <s v="Classic Cars"/>
    <n v="34.21"/>
    <s v="Marseille"/>
    <x v="0"/>
    <n v="889.46"/>
    <n v="1778.92"/>
    <n v="889.46"/>
  </r>
  <r>
    <d v="2004-11-25T00:00:00"/>
    <n v="10344"/>
    <n v="29"/>
    <n v="61"/>
    <x v="64"/>
    <s v="Classic Cars"/>
    <n v="49.24"/>
    <s v="Marseille"/>
    <x v="0"/>
    <n v="1427.96"/>
    <n v="1769"/>
    <n v="341.03999999999996"/>
  </r>
  <r>
    <d v="2004-11-25T00:00:00"/>
    <n v="10344"/>
    <n v="20"/>
    <n v="27.88"/>
    <x v="78"/>
    <s v="Vintage Cars"/>
    <n v="22.57"/>
    <s v="Marseille"/>
    <x v="0"/>
    <n v="451.4"/>
    <n v="557.6"/>
    <n v="106.20000000000005"/>
  </r>
  <r>
    <d v="2004-11-25T00:00:00"/>
    <n v="10345"/>
    <n v="43"/>
    <n v="38.979999999999997"/>
    <x v="79"/>
    <s v="Vintage Cars"/>
    <n v="20.61"/>
    <s v="Nantes"/>
    <x v="0"/>
    <n v="886.23"/>
    <n v="1676.1399999999999"/>
    <n v="789.90999999999985"/>
  </r>
  <r>
    <d v="2004-11-29T00:00:00"/>
    <n v="10346"/>
    <n v="42"/>
    <n v="88.36"/>
    <x v="83"/>
    <s v="Vintage Cars"/>
    <n v="60.62"/>
    <s v="Las Vegas"/>
    <x v="1"/>
    <n v="2546.04"/>
    <n v="3711.12"/>
    <n v="1165.08"/>
  </r>
  <r>
    <d v="2004-11-29T00:00:00"/>
    <n v="10346"/>
    <n v="25"/>
    <n v="87.24"/>
    <x v="66"/>
    <s v="Classic Cars"/>
    <n v="47.25"/>
    <s v="Las Vegas"/>
    <x v="1"/>
    <n v="1181.25"/>
    <n v="2181"/>
    <n v="999.75"/>
  </r>
  <r>
    <d v="2004-11-29T00:00:00"/>
    <n v="10346"/>
    <n v="24"/>
    <n v="117.44"/>
    <x v="73"/>
    <s v="Classic Cars"/>
    <n v="72.819999999999993"/>
    <s v="Las Vegas"/>
    <x v="1"/>
    <n v="1747.6799999999998"/>
    <n v="2818.56"/>
    <n v="1070.8800000000001"/>
  </r>
  <r>
    <d v="2004-11-29T00:00:00"/>
    <n v="10346"/>
    <n v="24"/>
    <n v="80.47"/>
    <x v="68"/>
    <s v="Classic Cars"/>
    <n v="50.51"/>
    <s v="Las Vegas"/>
    <x v="1"/>
    <n v="1212.24"/>
    <n v="1931.28"/>
    <n v="719.04"/>
  </r>
  <r>
    <d v="2004-11-29T00:00:00"/>
    <n v="10346"/>
    <n v="26"/>
    <n v="103.87"/>
    <x v="69"/>
    <s v="Classic Cars"/>
    <n v="62.11"/>
    <s v="Las Vegas"/>
    <x v="1"/>
    <n v="1614.86"/>
    <n v="2700.62"/>
    <n v="1085.76"/>
  </r>
  <r>
    <d v="2004-11-29T00:00:00"/>
    <n v="10346"/>
    <n v="22"/>
    <n v="38.57"/>
    <x v="80"/>
    <s v="Vintage Cars"/>
    <n v="21.75"/>
    <s v="Las Vegas"/>
    <x v="1"/>
    <n v="478.5"/>
    <n v="848.54"/>
    <n v="370.03999999999996"/>
  </r>
  <r>
    <d v="2004-11-29T00:00:00"/>
    <n v="10347"/>
    <n v="30"/>
    <n v="188.58"/>
    <x v="81"/>
    <s v="Classic Cars"/>
    <n v="98.58"/>
    <s v="Melbourne"/>
    <x v="9"/>
    <n v="2957.4"/>
    <n v="5657.4000000000005"/>
    <n v="2700.0000000000005"/>
  </r>
  <r>
    <d v="2004-11-29T00:00:00"/>
    <n v="10347"/>
    <n v="27"/>
    <n v="132.97"/>
    <x v="92"/>
    <s v="Classic Cars"/>
    <n v="103.42"/>
    <s v="Melbourne"/>
    <x v="9"/>
    <n v="2792.34"/>
    <n v="3590.19"/>
    <n v="797.84999999999991"/>
  </r>
  <r>
    <d v="2004-11-29T00:00:00"/>
    <n v="10347"/>
    <n v="29"/>
    <n v="132.57"/>
    <x v="91"/>
    <s v="Trucks and Buses"/>
    <n v="77.900000000000006"/>
    <s v="Melbourne"/>
    <x v="9"/>
    <n v="2259.1000000000004"/>
    <n v="3844.5299999999997"/>
    <n v="1585.4299999999994"/>
  </r>
  <r>
    <d v="2004-11-29T00:00:00"/>
    <n v="10347"/>
    <n v="42"/>
    <n v="113.17"/>
    <x v="82"/>
    <s v="Trucks and Buses"/>
    <n v="58.33"/>
    <s v="Melbourne"/>
    <x v="9"/>
    <n v="2449.86"/>
    <n v="4753.1400000000003"/>
    <n v="2303.2800000000002"/>
  </r>
  <r>
    <d v="2004-11-29T00:00:00"/>
    <n v="10347"/>
    <n v="21"/>
    <n v="46.36"/>
    <x v="84"/>
    <s v="Vintage Cars"/>
    <n v="24.26"/>
    <s v="Melbourne"/>
    <x v="9"/>
    <n v="509.46000000000004"/>
    <n v="973.56"/>
    <n v="464.09999999999991"/>
  </r>
  <r>
    <d v="2004-11-29T00:00:00"/>
    <n v="10347"/>
    <n v="50"/>
    <n v="51.05"/>
    <x v="93"/>
    <s v="Trucks and Buses"/>
    <n v="24.92"/>
    <s v="Melbourne"/>
    <x v="9"/>
    <n v="1246"/>
    <n v="2552.5"/>
    <n v="1306.5"/>
  </r>
  <r>
    <d v="2004-11-29T00:00:00"/>
    <n v="10347"/>
    <n v="21"/>
    <n v="136.69"/>
    <x v="77"/>
    <s v="Vintage Cars"/>
    <n v="72.56"/>
    <s v="Melbourne"/>
    <x v="9"/>
    <n v="1523.76"/>
    <n v="2870.49"/>
    <n v="1346.7299999999998"/>
  </r>
  <r>
    <d v="2004-11-29T00:00:00"/>
    <n v="10347"/>
    <n v="48"/>
    <n v="84.09"/>
    <x v="85"/>
    <s v="Vintage Cars"/>
    <n v="60.78"/>
    <s v="Melbourne"/>
    <x v="9"/>
    <n v="2917.44"/>
    <n v="4036.32"/>
    <n v="1118.8800000000001"/>
  </r>
  <r>
    <d v="2004-11-29T00:00:00"/>
    <n v="10347"/>
    <n v="34"/>
    <n v="60.59"/>
    <x v="86"/>
    <s v="Vintage Cars"/>
    <n v="34.35"/>
    <s v="Melbourne"/>
    <x v="9"/>
    <n v="1167.9000000000001"/>
    <n v="2060.06"/>
    <n v="892.15999999999985"/>
  </r>
  <r>
    <d v="2004-11-29T00:00:00"/>
    <n v="10347"/>
    <n v="45"/>
    <n v="95.3"/>
    <x v="87"/>
    <s v="Vintage Cars"/>
    <n v="60.74"/>
    <s v="Melbourne"/>
    <x v="9"/>
    <n v="2733.3"/>
    <n v="4288.5"/>
    <n v="1555.1999999999998"/>
  </r>
  <r>
    <d v="2004-11-29T00:00:00"/>
    <n v="10347"/>
    <n v="26"/>
    <n v="84.33"/>
    <x v="88"/>
    <s v="Vintage Cars"/>
    <n v="57.54"/>
    <s v="Melbourne"/>
    <x v="9"/>
    <n v="1496.04"/>
    <n v="2192.58"/>
    <n v="696.54"/>
  </r>
  <r>
    <d v="2004-11-29T00:00:00"/>
    <n v="10347"/>
    <n v="45"/>
    <n v="115.03"/>
    <x v="94"/>
    <s v="Trucks and Buses"/>
    <n v="84.76"/>
    <s v="Melbourne"/>
    <x v="9"/>
    <n v="3814.2000000000003"/>
    <n v="5176.3500000000004"/>
    <n v="1362.15"/>
  </r>
  <r>
    <d v="2004-11-01T00:00:00"/>
    <n v="10348"/>
    <n v="48"/>
    <n v="207.8"/>
    <x v="0"/>
    <s v="Classic Cars"/>
    <n v="95.59"/>
    <s v="Madrid"/>
    <x v="3"/>
    <n v="4588.32"/>
    <n v="9974.4000000000015"/>
    <n v="5386.0800000000017"/>
  </r>
  <r>
    <d v="2004-11-01T00:00:00"/>
    <n v="10348"/>
    <n v="47"/>
    <n v="122.37"/>
    <x v="1"/>
    <s v="Classic Cars"/>
    <n v="89.14"/>
    <s v="Madrid"/>
    <x v="3"/>
    <n v="4189.58"/>
    <n v="5751.39"/>
    <n v="1561.8100000000004"/>
  </r>
  <r>
    <d v="2004-11-01T00:00:00"/>
    <n v="10348"/>
    <n v="29"/>
    <n v="43.77"/>
    <x v="89"/>
    <s v="Vintage Cars"/>
    <n v="23.14"/>
    <s v="Madrid"/>
    <x v="3"/>
    <n v="671.06000000000006"/>
    <n v="1269.3300000000002"/>
    <n v="598.2700000000001"/>
  </r>
  <r>
    <d v="2004-11-01T00:00:00"/>
    <n v="10348"/>
    <n v="37"/>
    <n v="107.34"/>
    <x v="95"/>
    <s v="Trucks and Buses"/>
    <n v="61.34"/>
    <s v="Madrid"/>
    <x v="3"/>
    <n v="2269.58"/>
    <n v="3971.58"/>
    <n v="1702"/>
  </r>
  <r>
    <d v="2004-11-01T00:00:00"/>
    <n v="10348"/>
    <n v="39"/>
    <n v="82.78"/>
    <x v="90"/>
    <s v="Vintage Cars"/>
    <n v="57.46"/>
    <s v="Madrid"/>
    <x v="3"/>
    <n v="2240.94"/>
    <n v="3228.42"/>
    <n v="987.48"/>
  </r>
  <r>
    <d v="2004-11-01T00:00:00"/>
    <n v="10348"/>
    <n v="42"/>
    <n v="90.53"/>
    <x v="96"/>
    <s v="Trucks and Buses"/>
    <n v="53.93"/>
    <s v="Madrid"/>
    <x v="3"/>
    <n v="2265.06"/>
    <n v="3802.26"/>
    <n v="1537.2000000000003"/>
  </r>
  <r>
    <d v="2004-11-01T00:00:00"/>
    <n v="10348"/>
    <n v="31"/>
    <n v="62.7"/>
    <x v="97"/>
    <s v="Trucks and Buses"/>
    <n v="33.61"/>
    <s v="Madrid"/>
    <x v="3"/>
    <n v="1041.9100000000001"/>
    <n v="1943.7"/>
    <n v="901.79"/>
  </r>
  <r>
    <d v="2004-11-01T00:00:00"/>
    <n v="10348"/>
    <n v="32"/>
    <n v="100.14"/>
    <x v="98"/>
    <s v="Classic Cars"/>
    <n v="46.53"/>
    <s v="Madrid"/>
    <x v="3"/>
    <n v="1488.96"/>
    <n v="3204.48"/>
    <n v="1715.52"/>
  </r>
  <r>
    <d v="2004-12-01T00:00:00"/>
    <n v="10349"/>
    <n v="26"/>
    <n v="166.1"/>
    <x v="2"/>
    <s v="Classic Cars"/>
    <n v="83.05"/>
    <s v="NYC"/>
    <x v="1"/>
    <n v="2159.2999999999997"/>
    <n v="4318.5999999999995"/>
    <n v="2159.2999999999997"/>
  </r>
  <r>
    <d v="2004-12-01T00:00:00"/>
    <n v="10349"/>
    <n v="48"/>
    <n v="114.95"/>
    <x v="100"/>
    <s v="Trucks and Buses"/>
    <n v="55.7"/>
    <s v="NYC"/>
    <x v="1"/>
    <n v="2673.6000000000004"/>
    <n v="5517.6"/>
    <n v="2844"/>
  </r>
  <r>
    <d v="2004-12-01T00:00:00"/>
    <n v="10349"/>
    <n v="38"/>
    <n v="142.44999999999999"/>
    <x v="101"/>
    <s v="Classic Cars"/>
    <n v="101.51"/>
    <s v="NYC"/>
    <x v="1"/>
    <n v="3857.38"/>
    <n v="5413.0999999999995"/>
    <n v="1555.7199999999993"/>
  </r>
  <r>
    <d v="2004-12-01T00:00:00"/>
    <n v="10349"/>
    <n v="38"/>
    <n v="117.82"/>
    <x v="99"/>
    <s v="Trucks and Buses"/>
    <n v="74.86"/>
    <s v="NYC"/>
    <x v="1"/>
    <n v="2844.68"/>
    <n v="4477.16"/>
    <n v="1632.48"/>
  </r>
  <r>
    <d v="2004-12-01T00:00:00"/>
    <n v="10349"/>
    <n v="48"/>
    <n v="164.26"/>
    <x v="62"/>
    <s v="Classic Cars"/>
    <n v="77.900000000000006"/>
    <s v="NYC"/>
    <x v="1"/>
    <n v="3739.2000000000003"/>
    <n v="7884.48"/>
    <n v="4145.2799999999988"/>
  </r>
  <r>
    <d v="2004-12-01T00:00:00"/>
    <n v="10349"/>
    <n v="34"/>
    <n v="140.75"/>
    <x v="104"/>
    <s v="Classic Cars"/>
    <n v="91.92"/>
    <s v="NYC"/>
    <x v="1"/>
    <n v="3125.28"/>
    <n v="4785.5"/>
    <n v="1660.2199999999998"/>
  </r>
  <r>
    <d v="2004-12-01T00:00:00"/>
    <n v="10349"/>
    <n v="48"/>
    <n v="50.29"/>
    <x v="105"/>
    <s v="Classic Cars"/>
    <n v="32.369999999999997"/>
    <s v="NYC"/>
    <x v="1"/>
    <n v="1553.7599999999998"/>
    <n v="2413.92"/>
    <n v="860.16000000000031"/>
  </r>
  <r>
    <d v="2004-12-01T00:00:00"/>
    <n v="10349"/>
    <n v="36"/>
    <n v="31.47"/>
    <x v="102"/>
    <s v="Classic Cars"/>
    <n v="15.91"/>
    <s v="NYC"/>
    <x v="1"/>
    <n v="572.76"/>
    <n v="1132.92"/>
    <n v="560.16000000000008"/>
  </r>
  <r>
    <d v="2004-12-01T00:00:00"/>
    <n v="10349"/>
    <n v="23"/>
    <n v="111.18"/>
    <x v="106"/>
    <s v="Classic Cars"/>
    <n v="69.78"/>
    <s v="NYC"/>
    <x v="1"/>
    <n v="1604.94"/>
    <n v="2557.1400000000003"/>
    <n v="952.20000000000027"/>
  </r>
  <r>
    <d v="2004-12-01T00:00:00"/>
    <n v="10349"/>
    <n v="33"/>
    <n v="44.37"/>
    <x v="103"/>
    <s v="Trucks and Buses"/>
    <n v="25.98"/>
    <s v="NYC"/>
    <x v="1"/>
    <n v="857.34"/>
    <n v="1464.2099999999998"/>
    <n v="606.86999999999978"/>
  </r>
  <r>
    <d v="2004-12-02T00:00:00"/>
    <n v="10350"/>
    <n v="26"/>
    <n v="110.16"/>
    <x v="15"/>
    <s v="Classic Cars"/>
    <n v="85.68"/>
    <s v="Madrid"/>
    <x v="3"/>
    <n v="2227.6800000000003"/>
    <n v="2864.16"/>
    <n v="636.47999999999956"/>
  </r>
  <r>
    <d v="2004-12-02T00:00:00"/>
    <n v="10350"/>
    <n v="43"/>
    <n v="84.3"/>
    <x v="16"/>
    <s v="Ships"/>
    <n v="51.61"/>
    <s v="Madrid"/>
    <x v="3"/>
    <n v="2219.23"/>
    <n v="3624.9"/>
    <n v="1405.67"/>
  </r>
  <r>
    <d v="2004-12-02T00:00:00"/>
    <n v="10350"/>
    <n v="44"/>
    <n v="135.22"/>
    <x v="3"/>
    <s v="Vintage Cars"/>
    <n v="68.3"/>
    <s v="Madrid"/>
    <x v="3"/>
    <n v="3005.2"/>
    <n v="5949.68"/>
    <n v="2944.4800000000005"/>
  </r>
  <r>
    <d v="2004-12-02T00:00:00"/>
    <n v="10350"/>
    <n v="41"/>
    <n v="94.79"/>
    <x v="4"/>
    <s v="Trains"/>
    <n v="67.56"/>
    <s v="Madrid"/>
    <x v="3"/>
    <n v="2769.96"/>
    <n v="3886.3900000000003"/>
    <n v="1116.4300000000003"/>
  </r>
  <r>
    <d v="2004-12-02T00:00:00"/>
    <n v="10350"/>
    <n v="30"/>
    <n v="70.22"/>
    <x v="5"/>
    <s v="Vintage Cars"/>
    <n v="52.66"/>
    <s v="Madrid"/>
    <x v="3"/>
    <n v="1579.8"/>
    <n v="2106.6"/>
    <n v="526.79999999999995"/>
  </r>
  <r>
    <d v="2004-12-02T00:00:00"/>
    <n v="10350"/>
    <n v="34"/>
    <n v="98.31"/>
    <x v="6"/>
    <s v="Ships"/>
    <n v="82.34"/>
    <s v="Madrid"/>
    <x v="3"/>
    <n v="2799.56"/>
    <n v="3342.54"/>
    <n v="542.98"/>
  </r>
  <r>
    <d v="2004-12-02T00:00:00"/>
    <n v="10350"/>
    <n v="30"/>
    <n v="86.74"/>
    <x v="7"/>
    <s v="Vintage Cars"/>
    <n v="46.91"/>
    <s v="Madrid"/>
    <x v="3"/>
    <n v="1407.3"/>
    <n v="2602.1999999999998"/>
    <n v="1194.8999999999999"/>
  </r>
  <r>
    <d v="2004-12-02T00:00:00"/>
    <n v="10350"/>
    <n v="25"/>
    <n v="77.150000000000006"/>
    <x v="20"/>
    <s v="Vintage Cars"/>
    <n v="48.64"/>
    <s v="Madrid"/>
    <x v="3"/>
    <n v="1216"/>
    <n v="1928.7500000000002"/>
    <n v="712.75000000000023"/>
  </r>
  <r>
    <d v="2004-12-02T00:00:00"/>
    <n v="10350"/>
    <n v="27"/>
    <n v="61.52"/>
    <x v="107"/>
    <s v="Trains"/>
    <n v="26.72"/>
    <s v="Madrid"/>
    <x v="3"/>
    <n v="721.43999999999994"/>
    <n v="1661.0400000000002"/>
    <n v="939.60000000000025"/>
  </r>
  <r>
    <d v="2004-12-02T00:00:00"/>
    <n v="10350"/>
    <n v="31"/>
    <n v="104.18"/>
    <x v="108"/>
    <s v="Trucks and Buses"/>
    <n v="68.290000000000006"/>
    <s v="Madrid"/>
    <x v="3"/>
    <n v="2116.9900000000002"/>
    <n v="3229.5800000000004"/>
    <n v="1112.5900000000001"/>
  </r>
  <r>
    <d v="2004-12-02T00:00:00"/>
    <n v="10350"/>
    <n v="44"/>
    <n v="56.82"/>
    <x v="8"/>
    <s v="Trains"/>
    <n v="37.49"/>
    <s v="Madrid"/>
    <x v="3"/>
    <n v="1649.5600000000002"/>
    <n v="2500.08"/>
    <n v="850.51999999999975"/>
  </r>
  <r>
    <d v="2004-12-02T00:00:00"/>
    <n v="10350"/>
    <n v="46"/>
    <n v="56"/>
    <x v="9"/>
    <s v="Ships"/>
    <n v="34"/>
    <s v="Madrid"/>
    <x v="3"/>
    <n v="1564"/>
    <n v="2576"/>
    <n v="1012"/>
  </r>
  <r>
    <d v="2004-12-02T00:00:00"/>
    <n v="10350"/>
    <n v="28"/>
    <n v="76.22"/>
    <x v="10"/>
    <s v="Ships"/>
    <n v="43.3"/>
    <s v="Madrid"/>
    <x v="3"/>
    <n v="1212.3999999999999"/>
    <n v="2134.16"/>
    <n v="921.76"/>
  </r>
  <r>
    <d v="2004-12-02T00:00:00"/>
    <n v="10350"/>
    <n v="29"/>
    <n v="68.67"/>
    <x v="11"/>
    <s v="Ships"/>
    <n v="33.97"/>
    <s v="Madrid"/>
    <x v="3"/>
    <n v="985.13"/>
    <n v="1991.43"/>
    <n v="1006.3000000000001"/>
  </r>
  <r>
    <d v="2004-12-02T00:00:00"/>
    <n v="10350"/>
    <n v="31"/>
    <n v="87.15"/>
    <x v="12"/>
    <s v="Ships"/>
    <n v="51.09"/>
    <s v="Madrid"/>
    <x v="3"/>
    <n v="1583.7900000000002"/>
    <n v="2701.65"/>
    <n v="1117.8599999999999"/>
  </r>
  <r>
    <d v="2004-12-02T00:00:00"/>
    <n v="10350"/>
    <n v="25"/>
    <n v="97.32"/>
    <x v="13"/>
    <s v="Ships"/>
    <n v="53.63"/>
    <s v="Madrid"/>
    <x v="3"/>
    <n v="1340.75"/>
    <n v="2433"/>
    <n v="1092.25"/>
  </r>
  <r>
    <d v="2004-12-02T00:00:00"/>
    <n v="10350"/>
    <n v="20"/>
    <n v="48.05"/>
    <x v="14"/>
    <s v="Ships"/>
    <n v="33.299999999999997"/>
    <s v="Madrid"/>
    <x v="3"/>
    <n v="666"/>
    <n v="961"/>
    <n v="295"/>
  </r>
  <r>
    <d v="2004-12-03T00:00:00"/>
    <n v="10351"/>
    <n v="39"/>
    <n v="143.5"/>
    <x v="25"/>
    <s v="Planes"/>
    <n v="77.27"/>
    <s v="London"/>
    <x v="4"/>
    <n v="3013.5299999999997"/>
    <n v="5596.5"/>
    <n v="2582.9700000000003"/>
  </r>
  <r>
    <d v="2004-12-03T00:00:00"/>
    <n v="10351"/>
    <n v="20"/>
    <n v="104.81"/>
    <x v="17"/>
    <s v="Vintage Cars"/>
    <n v="64.58"/>
    <s v="London"/>
    <x v="4"/>
    <n v="1291.5999999999999"/>
    <n v="2096.1999999999998"/>
    <n v="804.59999999999991"/>
  </r>
  <r>
    <d v="2004-12-03T00:00:00"/>
    <n v="10351"/>
    <n v="25"/>
    <n v="64.400000000000006"/>
    <x v="18"/>
    <s v="Planes"/>
    <n v="34.25"/>
    <s v="London"/>
    <x v="4"/>
    <n v="856.25"/>
    <n v="1610.0000000000002"/>
    <n v="753.75000000000023"/>
  </r>
  <r>
    <d v="2004-12-03T00:00:00"/>
    <n v="10351"/>
    <n v="38"/>
    <n v="53.92"/>
    <x v="19"/>
    <s v="Vintage Cars"/>
    <n v="26.3"/>
    <s v="London"/>
    <x v="4"/>
    <n v="999.4"/>
    <n v="2048.96"/>
    <n v="1049.56"/>
  </r>
  <r>
    <d v="2004-12-03T00:00:00"/>
    <n v="10351"/>
    <n v="34"/>
    <n v="68.239999999999995"/>
    <x v="30"/>
    <s v="Planes"/>
    <n v="29.34"/>
    <s v="London"/>
    <x v="4"/>
    <n v="997.56"/>
    <n v="2320.16"/>
    <n v="1322.6"/>
  </r>
  <r>
    <d v="2004-12-03T00:00:00"/>
    <n v="10352"/>
    <n v="23"/>
    <n v="75.13"/>
    <x v="21"/>
    <s v="Ships"/>
    <n v="39.83"/>
    <s v="Brickhaven"/>
    <x v="1"/>
    <n v="916.08999999999992"/>
    <n v="1727.9899999999998"/>
    <n v="811.89999999999986"/>
  </r>
  <r>
    <d v="2004-12-03T00:00:00"/>
    <n v="10352"/>
    <n v="49"/>
    <n v="87.75"/>
    <x v="36"/>
    <s v="Planes"/>
    <n v="68.8"/>
    <s v="Brickhaven"/>
    <x v="1"/>
    <n v="3371.2"/>
    <n v="4299.75"/>
    <n v="928.55000000000018"/>
  </r>
  <r>
    <d v="2004-12-03T00:00:00"/>
    <n v="10352"/>
    <n v="22"/>
    <n v="62.19"/>
    <x v="39"/>
    <s v="Planes"/>
    <n v="36.270000000000003"/>
    <s v="Brickhaven"/>
    <x v="1"/>
    <n v="797.94"/>
    <n v="1368.1799999999998"/>
    <n v="570.23999999999978"/>
  </r>
  <r>
    <d v="2004-12-03T00:00:00"/>
    <n v="10352"/>
    <n v="49"/>
    <n v="46.18"/>
    <x v="22"/>
    <s v="Planes"/>
    <n v="32.770000000000003"/>
    <s v="Brickhaven"/>
    <x v="1"/>
    <n v="1605.7300000000002"/>
    <n v="2262.8200000000002"/>
    <n v="657.08999999999992"/>
  </r>
  <r>
    <d v="2004-12-04T00:00:00"/>
    <n v="10353"/>
    <n v="27"/>
    <n v="71.81"/>
    <x v="26"/>
    <s v="Planes"/>
    <n v="49"/>
    <s v="Glendale"/>
    <x v="1"/>
    <n v="1323"/>
    <n v="1938.8700000000001"/>
    <n v="615.87000000000012"/>
  </r>
  <r>
    <d v="2004-12-04T00:00:00"/>
    <n v="10353"/>
    <n v="28"/>
    <n v="107.23"/>
    <x v="28"/>
    <s v="Planes"/>
    <n v="66.739999999999995"/>
    <s v="Glendale"/>
    <x v="1"/>
    <n v="1868.7199999999998"/>
    <n v="3002.44"/>
    <n v="1133.7200000000003"/>
  </r>
  <r>
    <d v="2004-12-04T00:00:00"/>
    <n v="10353"/>
    <n v="35"/>
    <n v="69.55"/>
    <x v="31"/>
    <s v="Planes"/>
    <n v="36.229999999999997"/>
    <s v="Glendale"/>
    <x v="1"/>
    <n v="1268.05"/>
    <n v="2434.25"/>
    <n v="1166.2"/>
  </r>
  <r>
    <d v="2004-12-04T00:00:00"/>
    <n v="10353"/>
    <n v="46"/>
    <n v="86.9"/>
    <x v="32"/>
    <s v="Motorcycles"/>
    <n v="66.92"/>
    <s v="Glendale"/>
    <x v="1"/>
    <n v="3078.32"/>
    <n v="3997.4"/>
    <n v="919.07999999999993"/>
  </r>
  <r>
    <d v="2004-12-04T00:00:00"/>
    <n v="10353"/>
    <n v="40"/>
    <n v="68.099999999999994"/>
    <x v="33"/>
    <s v="Vintage Cars"/>
    <n v="33.020000000000003"/>
    <s v="Glendale"/>
    <x v="1"/>
    <n v="1320.8000000000002"/>
    <n v="2724"/>
    <n v="1403.1999999999998"/>
  </r>
  <r>
    <d v="2004-12-04T00:00:00"/>
    <n v="10353"/>
    <n v="40"/>
    <n v="35.78"/>
    <x v="34"/>
    <s v="Vintage Cars"/>
    <n v="27.06"/>
    <s v="Glendale"/>
    <x v="1"/>
    <n v="1082.3999999999999"/>
    <n v="1431.2"/>
    <n v="348.80000000000018"/>
  </r>
  <r>
    <d v="2004-12-04T00:00:00"/>
    <n v="10353"/>
    <n v="39"/>
    <n v="73.069999999999993"/>
    <x v="35"/>
    <s v="Planes"/>
    <n v="51.15"/>
    <s v="Glendale"/>
    <x v="1"/>
    <n v="1994.85"/>
    <n v="2849.7299999999996"/>
    <n v="854.87999999999965"/>
  </r>
  <r>
    <d v="2004-12-04T00:00:00"/>
    <n v="10353"/>
    <n v="48"/>
    <n v="98.48"/>
    <x v="37"/>
    <s v="Planes"/>
    <n v="59.33"/>
    <s v="Glendale"/>
    <x v="1"/>
    <n v="2847.84"/>
    <n v="4727.04"/>
    <n v="1879.1999999999998"/>
  </r>
  <r>
    <d v="2004-12-04T00:00:00"/>
    <n v="10353"/>
    <n v="43"/>
    <n v="74.400000000000006"/>
    <x v="38"/>
    <s v="Planes"/>
    <n v="54.4"/>
    <s v="Glendale"/>
    <x v="1"/>
    <n v="2339.1999999999998"/>
    <n v="3199.2000000000003"/>
    <n v="860.00000000000045"/>
  </r>
  <r>
    <d v="2004-12-04T00:00:00"/>
    <n v="10354"/>
    <n v="42"/>
    <n v="84.22"/>
    <x v="40"/>
    <s v="Motorcycles"/>
    <n v="48.81"/>
    <s v="Auckland  "/>
    <x v="12"/>
    <n v="2050.02"/>
    <n v="3537.24"/>
    <n v="1487.2199999999998"/>
  </r>
  <r>
    <d v="2004-12-04T00:00:00"/>
    <n v="10354"/>
    <n v="20"/>
    <n v="95.15"/>
    <x v="23"/>
    <s v="Motorcycles"/>
    <n v="68.989999999999995"/>
    <s v="Auckland  "/>
    <x v="12"/>
    <n v="1379.8"/>
    <n v="1903"/>
    <n v="523.20000000000005"/>
  </r>
  <r>
    <d v="2004-12-04T00:00:00"/>
    <n v="10354"/>
    <n v="42"/>
    <n v="178.17"/>
    <x v="24"/>
    <s v="Motorcycles"/>
    <n v="91.02"/>
    <s v="Auckland  "/>
    <x v="12"/>
    <n v="3822.8399999999997"/>
    <n v="7483.1399999999994"/>
    <n v="3660.2999999999997"/>
  </r>
  <r>
    <d v="2004-12-04T00:00:00"/>
    <n v="10354"/>
    <n v="31"/>
    <n v="157.6"/>
    <x v="41"/>
    <s v="Classic Cars"/>
    <n v="95.34"/>
    <s v="Auckland  "/>
    <x v="12"/>
    <n v="2955.54"/>
    <n v="4885.5999999999995"/>
    <n v="1930.0599999999995"/>
  </r>
  <r>
    <d v="2004-12-04T00:00:00"/>
    <n v="10354"/>
    <n v="35"/>
    <n v="141.58000000000001"/>
    <x v="42"/>
    <s v="Motorcycles"/>
    <n v="66.27"/>
    <s v="Auckland  "/>
    <x v="12"/>
    <n v="2319.4499999999998"/>
    <n v="4955.3"/>
    <n v="2635.8500000000004"/>
  </r>
  <r>
    <d v="2004-12-04T00:00:00"/>
    <n v="10354"/>
    <n v="29"/>
    <n v="98.65"/>
    <x v="55"/>
    <s v="Classic Cars"/>
    <n v="75.16"/>
    <s v="Auckland  "/>
    <x v="12"/>
    <n v="2179.64"/>
    <n v="2860.8500000000004"/>
    <n v="681.21000000000049"/>
  </r>
  <r>
    <d v="2004-12-04T00:00:00"/>
    <n v="10354"/>
    <n v="23"/>
    <n v="76.61"/>
    <x v="43"/>
    <s v="Classic Cars"/>
    <n v="31.92"/>
    <s v="Auckland  "/>
    <x v="12"/>
    <n v="734.16000000000008"/>
    <n v="1762.03"/>
    <n v="1027.8699999999999"/>
  </r>
  <r>
    <d v="2004-12-04T00:00:00"/>
    <n v="10354"/>
    <n v="28"/>
    <n v="100.19"/>
    <x v="56"/>
    <s v="Classic Cars"/>
    <n v="58.73"/>
    <s v="Auckland  "/>
    <x v="12"/>
    <n v="1644.4399999999998"/>
    <n v="2805.3199999999997"/>
    <n v="1160.8799999999999"/>
  </r>
  <r>
    <d v="2004-12-04T00:00:00"/>
    <n v="10354"/>
    <n v="21"/>
    <n v="76.23"/>
    <x v="59"/>
    <s v="Classic Cars"/>
    <n v="53.9"/>
    <s v="Auckland  "/>
    <x v="12"/>
    <n v="1131.8999999999999"/>
    <n v="1600.8300000000002"/>
    <n v="468.93000000000029"/>
  </r>
  <r>
    <d v="2004-12-04T00:00:00"/>
    <n v="10354"/>
    <n v="28"/>
    <n v="49.06"/>
    <x v="27"/>
    <s v="Motorcycles"/>
    <n v="24.23"/>
    <s v="Auckland  "/>
    <x v="12"/>
    <n v="678.44"/>
    <n v="1373.68"/>
    <n v="695.24"/>
  </r>
  <r>
    <d v="2004-12-04T00:00:00"/>
    <n v="10354"/>
    <n v="36"/>
    <n v="69.150000000000006"/>
    <x v="44"/>
    <s v="Classic Cars"/>
    <n v="49.05"/>
    <s v="Auckland  "/>
    <x v="12"/>
    <n v="1765.8"/>
    <n v="2489.4"/>
    <n v="723.60000000000014"/>
  </r>
  <r>
    <d v="2004-12-04T00:00:00"/>
    <n v="10354"/>
    <n v="21"/>
    <n v="96.92"/>
    <x v="48"/>
    <s v="Motorcycles"/>
    <n v="60.86"/>
    <s v="Auckland  "/>
    <x v="12"/>
    <n v="1278.06"/>
    <n v="2035.32"/>
    <n v="757.26"/>
  </r>
  <r>
    <d v="2004-12-04T00:00:00"/>
    <n v="10354"/>
    <n v="28"/>
    <n v="62.46"/>
    <x v="29"/>
    <s v="Motorcycles"/>
    <n v="37.32"/>
    <s v="Auckland  "/>
    <x v="12"/>
    <n v="1044.96"/>
    <n v="1748.88"/>
    <n v="703.92000000000007"/>
  </r>
  <r>
    <d v="2004-12-07T00:00:00"/>
    <n v="10355"/>
    <n v="23"/>
    <n v="117.59"/>
    <x v="45"/>
    <s v="Classic Cars"/>
    <n v="73.489999999999995"/>
    <s v="Madrid"/>
    <x v="3"/>
    <n v="1690.27"/>
    <n v="2704.57"/>
    <n v="1014.3000000000002"/>
  </r>
  <r>
    <d v="2004-12-07T00:00:00"/>
    <n v="10355"/>
    <n v="31"/>
    <n v="60.3"/>
    <x v="46"/>
    <s v="Motorcycles"/>
    <n v="32.950000000000003"/>
    <s v="Madrid"/>
    <x v="3"/>
    <n v="1021.45"/>
    <n v="1869.3"/>
    <n v="847.84999999999991"/>
  </r>
  <r>
    <d v="2004-12-07T00:00:00"/>
    <n v="10355"/>
    <n v="25"/>
    <n v="124.99"/>
    <x v="47"/>
    <s v="Classic Cars"/>
    <n v="69.930000000000007"/>
    <s v="Madrid"/>
    <x v="3"/>
    <n v="1748.2500000000002"/>
    <n v="3124.75"/>
    <n v="1376.4999999999998"/>
  </r>
  <r>
    <d v="2004-12-07T00:00:00"/>
    <n v="10355"/>
    <n v="41"/>
    <n v="56.1"/>
    <x v="49"/>
    <s v="Motorcycles"/>
    <n v="47.1"/>
    <s v="Madrid"/>
    <x v="3"/>
    <n v="1931.1000000000001"/>
    <n v="2300.1"/>
    <n v="368.99999999999977"/>
  </r>
  <r>
    <d v="2004-12-07T00:00:00"/>
    <n v="10355"/>
    <n v="36"/>
    <n v="37.380000000000003"/>
    <x v="67"/>
    <s v="Classic Cars"/>
    <n v="16.239999999999998"/>
    <s v="Madrid"/>
    <x v="3"/>
    <n v="584.64"/>
    <n v="1345.68"/>
    <n v="761.04000000000008"/>
  </r>
  <r>
    <d v="2004-12-07T00:00:00"/>
    <n v="10355"/>
    <n v="44"/>
    <n v="60.62"/>
    <x v="50"/>
    <s v="Classic Cars"/>
    <n v="38.58"/>
    <s v="Madrid"/>
    <x v="3"/>
    <n v="1697.52"/>
    <n v="2667.2799999999997"/>
    <n v="969.75999999999976"/>
  </r>
  <r>
    <d v="2004-12-07T00:00:00"/>
    <n v="10355"/>
    <n v="32"/>
    <n v="137.62"/>
    <x v="70"/>
    <s v="Classic Cars"/>
    <n v="98.3"/>
    <s v="Madrid"/>
    <x v="3"/>
    <n v="3145.6"/>
    <n v="4403.84"/>
    <n v="1258.2400000000002"/>
  </r>
  <r>
    <d v="2004-12-07T00:00:00"/>
    <n v="10355"/>
    <n v="28"/>
    <n v="75.180000000000007"/>
    <x v="51"/>
    <s v="Classic Cars"/>
    <n v="32.33"/>
    <s v="Madrid"/>
    <x v="3"/>
    <n v="905.24"/>
    <n v="2105.04"/>
    <n v="1199.8"/>
  </r>
  <r>
    <d v="2004-12-07T00:00:00"/>
    <n v="10355"/>
    <n v="38"/>
    <n v="32.99"/>
    <x v="52"/>
    <s v="Motorcycles"/>
    <n v="24.14"/>
    <s v="Madrid"/>
    <x v="3"/>
    <n v="917.32"/>
    <n v="1253.6200000000001"/>
    <n v="336.30000000000007"/>
  </r>
  <r>
    <d v="2004-12-07T00:00:00"/>
    <n v="10355"/>
    <n v="40"/>
    <n v="93.89"/>
    <x v="53"/>
    <s v="Motorcycles"/>
    <n v="56.13"/>
    <s v="Madrid"/>
    <x v="3"/>
    <n v="2245.2000000000003"/>
    <n v="3755.6"/>
    <n v="1510.3999999999996"/>
  </r>
  <r>
    <d v="2004-12-09T00:00:00"/>
    <n v="10356"/>
    <n v="43"/>
    <n v="120.31"/>
    <x v="57"/>
    <s v="Classic Cars"/>
    <n v="83.51"/>
    <s v="Paris"/>
    <x v="0"/>
    <n v="3590.9300000000003"/>
    <n v="5173.33"/>
    <n v="1582.3999999999996"/>
  </r>
  <r>
    <d v="2004-12-09T00:00:00"/>
    <n v="10356"/>
    <n v="50"/>
    <n v="82.19"/>
    <x v="83"/>
    <s v="Vintage Cars"/>
    <n v="60.62"/>
    <s v="Paris"/>
    <x v="0"/>
    <n v="3031"/>
    <n v="4109.5"/>
    <n v="1078.5"/>
  </r>
  <r>
    <d v="2004-12-09T00:00:00"/>
    <n v="10356"/>
    <n v="22"/>
    <n v="44.75"/>
    <x v="84"/>
    <s v="Vintage Cars"/>
    <n v="24.26"/>
    <s v="Paris"/>
    <x v="0"/>
    <n v="533.72"/>
    <n v="984.5"/>
    <n v="450.78"/>
  </r>
  <r>
    <d v="2004-12-09T00:00:00"/>
    <n v="10356"/>
    <n v="27"/>
    <n v="130.87"/>
    <x v="60"/>
    <s v="Classic Cars"/>
    <n v="93.89"/>
    <s v="Paris"/>
    <x v="0"/>
    <n v="2535.0300000000002"/>
    <n v="3533.4900000000002"/>
    <n v="998.46"/>
  </r>
  <r>
    <d v="2004-12-09T00:00:00"/>
    <n v="10356"/>
    <n v="29"/>
    <n v="106.79"/>
    <x v="76"/>
    <s v="Vintage Cars"/>
    <n v="58.48"/>
    <s v="Paris"/>
    <x v="0"/>
    <n v="1695.9199999999998"/>
    <n v="3096.9100000000003"/>
    <n v="1400.9900000000005"/>
  </r>
  <r>
    <d v="2004-12-09T00:00:00"/>
    <n v="10356"/>
    <n v="30"/>
    <n v="158.63"/>
    <x v="77"/>
    <s v="Vintage Cars"/>
    <n v="72.56"/>
    <s v="Paris"/>
    <x v="0"/>
    <n v="2176.8000000000002"/>
    <n v="4758.8999999999996"/>
    <n v="2582.0999999999995"/>
  </r>
  <r>
    <d v="2004-12-09T00:00:00"/>
    <n v="10356"/>
    <n v="48"/>
    <n v="31.86"/>
    <x v="78"/>
    <s v="Vintage Cars"/>
    <n v="22.57"/>
    <s v="Paris"/>
    <x v="0"/>
    <n v="1083.3600000000001"/>
    <n v="1529.28"/>
    <n v="445.91999999999985"/>
  </r>
  <r>
    <d v="2004-12-09T00:00:00"/>
    <n v="10356"/>
    <n v="26"/>
    <n v="42.11"/>
    <x v="79"/>
    <s v="Vintage Cars"/>
    <n v="20.61"/>
    <s v="Paris"/>
    <x v="0"/>
    <n v="535.86"/>
    <n v="1094.8599999999999"/>
    <n v="558.99999999999989"/>
  </r>
  <r>
    <d v="2004-12-09T00:00:00"/>
    <n v="10356"/>
    <n v="26"/>
    <n v="78.11"/>
    <x v="54"/>
    <s v="Motorcycles"/>
    <n v="34.17"/>
    <s v="Paris"/>
    <x v="0"/>
    <n v="888.42000000000007"/>
    <n v="2030.86"/>
    <n v="1142.4399999999998"/>
  </r>
  <r>
    <d v="2004-12-10T00:00:00"/>
    <n v="10357"/>
    <n v="32"/>
    <n v="199.3"/>
    <x v="81"/>
    <s v="Classic Cars"/>
    <n v="98.58"/>
    <s v="San Rafael"/>
    <x v="1"/>
    <n v="3154.56"/>
    <n v="6377.6"/>
    <n v="3223.0400000000004"/>
  </r>
  <r>
    <d v="2004-12-10T00:00:00"/>
    <n v="10357"/>
    <n v="43"/>
    <n v="135.91999999999999"/>
    <x v="92"/>
    <s v="Classic Cars"/>
    <n v="103.42"/>
    <s v="San Rafael"/>
    <x v="1"/>
    <n v="4447.0600000000004"/>
    <n v="5844.5599999999995"/>
    <n v="1397.4999999999991"/>
  </r>
  <r>
    <d v="2004-12-10T00:00:00"/>
    <n v="10357"/>
    <n v="49"/>
    <n v="109.34"/>
    <x v="91"/>
    <s v="Trucks and Buses"/>
    <n v="77.900000000000006"/>
    <s v="San Rafael"/>
    <x v="1"/>
    <n v="3817.1000000000004"/>
    <n v="5357.66"/>
    <n v="1540.5599999999995"/>
  </r>
  <r>
    <d v="2004-12-10T00:00:00"/>
    <n v="10357"/>
    <n v="39"/>
    <n v="112"/>
    <x v="82"/>
    <s v="Trucks and Buses"/>
    <n v="58.33"/>
    <s v="San Rafael"/>
    <x v="1"/>
    <n v="2274.87"/>
    <n v="4368"/>
    <n v="2093.13"/>
  </r>
  <r>
    <d v="2004-12-10T00:00:00"/>
    <n v="10357"/>
    <n v="41"/>
    <n v="58.95"/>
    <x v="93"/>
    <s v="Trucks and Buses"/>
    <n v="24.92"/>
    <s v="San Rafael"/>
    <x v="1"/>
    <n v="1021.72"/>
    <n v="2416.9500000000003"/>
    <n v="1395.2300000000002"/>
  </r>
  <r>
    <d v="2004-12-10T00:00:00"/>
    <n v="10357"/>
    <n v="41"/>
    <n v="91.18"/>
    <x v="85"/>
    <s v="Vintage Cars"/>
    <n v="60.78"/>
    <s v="San Rafael"/>
    <x v="1"/>
    <n v="2491.98"/>
    <n v="3738.38"/>
    <n v="1246.4000000000001"/>
  </r>
  <r>
    <d v="2004-12-10T00:00:00"/>
    <n v="10357"/>
    <n v="49"/>
    <n v="59.34"/>
    <x v="86"/>
    <s v="Vintage Cars"/>
    <n v="34.35"/>
    <s v="San Rafael"/>
    <x v="1"/>
    <n v="1683.15"/>
    <n v="2907.6600000000003"/>
    <n v="1224.5100000000002"/>
  </r>
  <r>
    <d v="2004-12-10T00:00:00"/>
    <n v="10357"/>
    <n v="44"/>
    <n v="104.72"/>
    <x v="87"/>
    <s v="Vintage Cars"/>
    <n v="60.74"/>
    <s v="San Rafael"/>
    <x v="1"/>
    <n v="2672.56"/>
    <n v="4607.68"/>
    <n v="1935.1200000000003"/>
  </r>
  <r>
    <d v="2004-12-10T00:00:00"/>
    <n v="10357"/>
    <n v="25"/>
    <n v="84.33"/>
    <x v="88"/>
    <s v="Vintage Cars"/>
    <n v="57.54"/>
    <s v="San Rafael"/>
    <x v="1"/>
    <n v="1438.5"/>
    <n v="2108.25"/>
    <n v="669.75"/>
  </r>
  <r>
    <d v="2004-12-10T00:00:00"/>
    <n v="10357"/>
    <n v="28"/>
    <n v="105.34"/>
    <x v="94"/>
    <s v="Trucks and Buses"/>
    <n v="84.76"/>
    <s v="San Rafael"/>
    <x v="1"/>
    <n v="2373.2800000000002"/>
    <n v="2949.52"/>
    <n v="576.23999999999978"/>
  </r>
  <r>
    <d v="2004-12-10T00:00:00"/>
    <n v="10358"/>
    <n v="49"/>
    <n v="129.93"/>
    <x v="1"/>
    <s v="Classic Cars"/>
    <n v="89.14"/>
    <s v="Madrid"/>
    <x v="3"/>
    <n v="4367.8599999999997"/>
    <n v="6366.5700000000006"/>
    <n v="1998.7100000000009"/>
  </r>
  <r>
    <d v="2004-12-10T00:00:00"/>
    <n v="10358"/>
    <n v="42"/>
    <n v="98.36"/>
    <x v="100"/>
    <s v="Trucks and Buses"/>
    <n v="55.7"/>
    <s v="Madrid"/>
    <x v="3"/>
    <n v="2339.4"/>
    <n v="4131.12"/>
    <n v="1791.7199999999998"/>
  </r>
  <r>
    <d v="2004-12-10T00:00:00"/>
    <n v="10358"/>
    <n v="20"/>
    <n v="142.44999999999999"/>
    <x v="101"/>
    <s v="Classic Cars"/>
    <n v="101.51"/>
    <s v="Madrid"/>
    <x v="3"/>
    <n v="2030.2"/>
    <n v="2849"/>
    <n v="818.8"/>
  </r>
  <r>
    <d v="2004-12-10T00:00:00"/>
    <n v="10358"/>
    <n v="20"/>
    <n v="99.41"/>
    <x v="99"/>
    <s v="Trucks and Buses"/>
    <n v="74.86"/>
    <s v="Madrid"/>
    <x v="3"/>
    <n v="1497.2"/>
    <n v="1988.1999999999998"/>
    <n v="490.99999999999977"/>
  </r>
  <r>
    <d v="2004-12-10T00:00:00"/>
    <n v="10358"/>
    <n v="32"/>
    <n v="137.16999999999999"/>
    <x v="62"/>
    <s v="Classic Cars"/>
    <n v="77.900000000000006"/>
    <s v="Madrid"/>
    <x v="3"/>
    <n v="2492.8000000000002"/>
    <n v="4389.4399999999996"/>
    <n v="1896.6399999999994"/>
  </r>
  <r>
    <d v="2004-12-10T00:00:00"/>
    <n v="10358"/>
    <n v="25"/>
    <n v="117.77"/>
    <x v="104"/>
    <s v="Classic Cars"/>
    <n v="91.92"/>
    <s v="Madrid"/>
    <x v="3"/>
    <n v="2298"/>
    <n v="2944.25"/>
    <n v="646.25"/>
  </r>
  <r>
    <d v="2004-12-10T00:00:00"/>
    <n v="10358"/>
    <n v="30"/>
    <n v="46.29"/>
    <x v="89"/>
    <s v="Vintage Cars"/>
    <n v="23.14"/>
    <s v="Madrid"/>
    <x v="3"/>
    <n v="694.2"/>
    <n v="1388.7"/>
    <n v="694.5"/>
  </r>
  <r>
    <d v="2004-12-10T00:00:00"/>
    <n v="10358"/>
    <n v="44"/>
    <n v="56.07"/>
    <x v="105"/>
    <s v="Classic Cars"/>
    <n v="32.369999999999997"/>
    <s v="Madrid"/>
    <x v="3"/>
    <n v="1424.28"/>
    <n v="2467.08"/>
    <n v="1042.8"/>
  </r>
  <r>
    <d v="2004-12-10T00:00:00"/>
    <n v="10358"/>
    <n v="41"/>
    <n v="127.79"/>
    <x v="95"/>
    <s v="Trucks and Buses"/>
    <n v="61.34"/>
    <s v="Madrid"/>
    <x v="3"/>
    <n v="2514.94"/>
    <n v="5239.3900000000003"/>
    <n v="2724.4500000000003"/>
  </r>
  <r>
    <d v="2004-12-10T00:00:00"/>
    <n v="10358"/>
    <n v="36"/>
    <n v="33.590000000000003"/>
    <x v="102"/>
    <s v="Classic Cars"/>
    <n v="15.91"/>
    <s v="Madrid"/>
    <x v="3"/>
    <n v="572.76"/>
    <n v="1209.2400000000002"/>
    <n v="636.48000000000025"/>
  </r>
  <r>
    <d v="2004-12-10T00:00:00"/>
    <n v="10358"/>
    <n v="41"/>
    <n v="88.62"/>
    <x v="90"/>
    <s v="Vintage Cars"/>
    <n v="57.46"/>
    <s v="Madrid"/>
    <x v="3"/>
    <n v="2355.86"/>
    <n v="3633.42"/>
    <n v="1277.56"/>
  </r>
  <r>
    <d v="2004-12-10T00:00:00"/>
    <n v="10358"/>
    <n v="41"/>
    <n v="82.83"/>
    <x v="96"/>
    <s v="Trucks and Buses"/>
    <n v="53.93"/>
    <s v="Madrid"/>
    <x v="3"/>
    <n v="2211.13"/>
    <n v="3396.0299999999997"/>
    <n v="1184.8999999999996"/>
  </r>
  <r>
    <d v="2004-12-10T00:00:00"/>
    <n v="10358"/>
    <n v="36"/>
    <n v="51.71"/>
    <x v="97"/>
    <s v="Trucks and Buses"/>
    <n v="33.61"/>
    <s v="Madrid"/>
    <x v="3"/>
    <n v="1209.96"/>
    <n v="1861.56"/>
    <n v="651.59999999999991"/>
  </r>
  <r>
    <d v="2004-12-10T00:00:00"/>
    <n v="10358"/>
    <n v="27"/>
    <n v="85.98"/>
    <x v="98"/>
    <s v="Classic Cars"/>
    <n v="46.53"/>
    <s v="Madrid"/>
    <x v="3"/>
    <n v="1256.31"/>
    <n v="2321.46"/>
    <n v="1065.1500000000001"/>
  </r>
  <r>
    <d v="2004-12-15T00:00:00"/>
    <n v="10359"/>
    <n v="48"/>
    <n v="122.4"/>
    <x v="15"/>
    <s v="Classic Cars"/>
    <n v="85.68"/>
    <s v="Reims"/>
    <x v="0"/>
    <n v="4112.6400000000003"/>
    <n v="5875.2000000000007"/>
    <n v="1762.5600000000004"/>
  </r>
  <r>
    <d v="2004-12-15T00:00:00"/>
    <n v="10359"/>
    <n v="42"/>
    <n v="180.79"/>
    <x v="0"/>
    <s v="Classic Cars"/>
    <n v="95.59"/>
    <s v="Reims"/>
    <x v="0"/>
    <n v="4014.78"/>
    <n v="7593.1799999999994"/>
    <n v="3578.3999999999992"/>
  </r>
  <r>
    <d v="2004-12-15T00:00:00"/>
    <n v="10359"/>
    <n v="49"/>
    <n v="162.63999999999999"/>
    <x v="2"/>
    <s v="Classic Cars"/>
    <n v="83.05"/>
    <s v="Reims"/>
    <x v="0"/>
    <n v="4069.45"/>
    <n v="7969.36"/>
    <n v="3899.91"/>
  </r>
  <r>
    <d v="2004-12-15T00:00:00"/>
    <n v="10359"/>
    <n v="22"/>
    <n v="108.82"/>
    <x v="106"/>
    <s v="Classic Cars"/>
    <n v="69.78"/>
    <s v="Reims"/>
    <x v="0"/>
    <n v="1535.16"/>
    <n v="2394.04"/>
    <n v="858.87999999999988"/>
  </r>
  <r>
    <d v="2004-12-15T00:00:00"/>
    <n v="10359"/>
    <n v="36"/>
    <n v="45.45"/>
    <x v="103"/>
    <s v="Trucks and Buses"/>
    <n v="25.98"/>
    <s v="Reims"/>
    <x v="0"/>
    <n v="935.28"/>
    <n v="1636.2"/>
    <n v="700.92000000000007"/>
  </r>
  <r>
    <d v="2004-12-15T00:00:00"/>
    <n v="10359"/>
    <n v="22"/>
    <n v="62.14"/>
    <x v="107"/>
    <s v="Trains"/>
    <n v="26.72"/>
    <s v="Reims"/>
    <x v="0"/>
    <n v="587.83999999999992"/>
    <n v="1367.08"/>
    <n v="779.24"/>
  </r>
  <r>
    <d v="2004-12-15T00:00:00"/>
    <n v="10359"/>
    <n v="46"/>
    <n v="99.55"/>
    <x v="108"/>
    <s v="Trucks and Buses"/>
    <n v="68.290000000000006"/>
    <s v="Reims"/>
    <x v="0"/>
    <n v="3141.34"/>
    <n v="4579.3"/>
    <n v="1437.96"/>
  </r>
  <r>
    <d v="2004-12-15T00:00:00"/>
    <n v="10359"/>
    <n v="25"/>
    <n v="47.45"/>
    <x v="8"/>
    <s v="Trains"/>
    <n v="37.49"/>
    <s v="Reims"/>
    <x v="0"/>
    <n v="937.25"/>
    <n v="1186.25"/>
    <n v="249"/>
  </r>
  <r>
    <d v="2004-12-16T00:00:00"/>
    <n v="10360"/>
    <n v="50"/>
    <n v="126.15"/>
    <x v="25"/>
    <s v="Planes"/>
    <n v="77.27"/>
    <s v="Auckland  "/>
    <x v="12"/>
    <n v="3863.5"/>
    <n v="6307.5"/>
    <n v="2444"/>
  </r>
  <r>
    <d v="2004-12-16T00:00:00"/>
    <n v="10360"/>
    <n v="41"/>
    <n v="68.430000000000007"/>
    <x v="26"/>
    <s v="Planes"/>
    <n v="49"/>
    <s v="Auckland  "/>
    <x v="12"/>
    <n v="2009"/>
    <n v="2805.63"/>
    <n v="796.63000000000011"/>
  </r>
  <r>
    <d v="2004-12-16T00:00:00"/>
    <n v="10360"/>
    <n v="46"/>
    <n v="71.400000000000006"/>
    <x v="16"/>
    <s v="Ships"/>
    <n v="51.61"/>
    <s v="Auckland  "/>
    <x v="12"/>
    <n v="2374.06"/>
    <n v="3284.4"/>
    <n v="910.34000000000015"/>
  </r>
  <r>
    <d v="2004-12-16T00:00:00"/>
    <n v="10360"/>
    <n v="29"/>
    <n v="122.93"/>
    <x v="3"/>
    <s v="Vintage Cars"/>
    <n v="68.3"/>
    <s v="Auckland  "/>
    <x v="12"/>
    <n v="1980.6999999999998"/>
    <n v="3564.9700000000003"/>
    <n v="1584.2700000000004"/>
  </r>
  <r>
    <d v="2004-12-16T00:00:00"/>
    <n v="10360"/>
    <n v="29"/>
    <n v="94.79"/>
    <x v="4"/>
    <s v="Trains"/>
    <n v="67.56"/>
    <s v="Auckland  "/>
    <x v="12"/>
    <n v="1959.24"/>
    <n v="2748.9100000000003"/>
    <n v="789.6700000000003"/>
  </r>
  <r>
    <d v="2004-12-16T00:00:00"/>
    <n v="10360"/>
    <n v="40"/>
    <n v="101.64"/>
    <x v="17"/>
    <s v="Vintage Cars"/>
    <n v="64.58"/>
    <s v="Auckland  "/>
    <x v="12"/>
    <n v="2583.1999999999998"/>
    <n v="4065.6"/>
    <n v="1482.4"/>
  </r>
  <r>
    <d v="2004-12-16T00:00:00"/>
    <n v="10360"/>
    <n v="40"/>
    <n v="76.36"/>
    <x v="5"/>
    <s v="Vintage Cars"/>
    <n v="52.66"/>
    <s v="Auckland  "/>
    <x v="12"/>
    <n v="2106.3999999999996"/>
    <n v="3054.4"/>
    <n v="948.00000000000045"/>
  </r>
  <r>
    <d v="2004-12-16T00:00:00"/>
    <n v="10360"/>
    <n v="22"/>
    <n v="106.14"/>
    <x v="28"/>
    <s v="Planes"/>
    <n v="66.739999999999995"/>
    <s v="Auckland  "/>
    <x v="12"/>
    <n v="1468.28"/>
    <n v="2335.08"/>
    <n v="866.8"/>
  </r>
  <r>
    <d v="2004-12-16T00:00:00"/>
    <n v="10360"/>
    <n v="31"/>
    <n v="100.77"/>
    <x v="6"/>
    <s v="Ships"/>
    <n v="82.34"/>
    <s v="Auckland  "/>
    <x v="12"/>
    <n v="2552.54"/>
    <n v="3123.87"/>
    <n v="571.32999999999993"/>
  </r>
  <r>
    <d v="2004-12-16T00:00:00"/>
    <n v="10360"/>
    <n v="49"/>
    <n v="55.49"/>
    <x v="18"/>
    <s v="Planes"/>
    <n v="34.25"/>
    <s v="Auckland  "/>
    <x v="12"/>
    <n v="1678.25"/>
    <n v="2719.01"/>
    <n v="1040.7600000000002"/>
  </r>
  <r>
    <d v="2004-12-16T00:00:00"/>
    <n v="10360"/>
    <n v="36"/>
    <n v="70.81"/>
    <x v="7"/>
    <s v="Vintage Cars"/>
    <n v="46.91"/>
    <s v="Auckland  "/>
    <x v="12"/>
    <n v="1688.7599999999998"/>
    <n v="2549.16"/>
    <n v="860.40000000000009"/>
  </r>
  <r>
    <d v="2004-12-16T00:00:00"/>
    <n v="10360"/>
    <n v="22"/>
    <n v="78.83"/>
    <x v="20"/>
    <s v="Vintage Cars"/>
    <n v="48.64"/>
    <s v="Auckland  "/>
    <x v="12"/>
    <n v="1070.08"/>
    <n v="1734.26"/>
    <n v="664.18000000000006"/>
  </r>
  <r>
    <d v="2004-12-16T00:00:00"/>
    <n v="10360"/>
    <n v="32"/>
    <n v="64.67"/>
    <x v="9"/>
    <s v="Ships"/>
    <n v="34"/>
    <s v="Auckland  "/>
    <x v="12"/>
    <n v="1088"/>
    <n v="2069.44"/>
    <n v="981.44"/>
  </r>
  <r>
    <d v="2004-12-16T00:00:00"/>
    <n v="10360"/>
    <n v="26"/>
    <n v="86.61"/>
    <x v="10"/>
    <s v="Ships"/>
    <n v="43.3"/>
    <s v="Auckland  "/>
    <x v="12"/>
    <n v="1125.8"/>
    <n v="2251.86"/>
    <n v="1126.0600000000002"/>
  </r>
  <r>
    <d v="2004-12-16T00:00:00"/>
    <n v="10360"/>
    <n v="30"/>
    <n v="70.11"/>
    <x v="11"/>
    <s v="Ships"/>
    <n v="33.97"/>
    <s v="Auckland  "/>
    <x v="12"/>
    <n v="1019.0999999999999"/>
    <n v="2103.3000000000002"/>
    <n v="1084.2000000000003"/>
  </r>
  <r>
    <d v="2004-12-16T00:00:00"/>
    <n v="10360"/>
    <n v="35"/>
    <n v="83.14"/>
    <x v="12"/>
    <s v="Ships"/>
    <n v="51.09"/>
    <s v="Auckland  "/>
    <x v="12"/>
    <n v="1788.15"/>
    <n v="2909.9"/>
    <n v="1121.75"/>
  </r>
  <r>
    <d v="2004-12-16T00:00:00"/>
    <n v="10360"/>
    <n v="31"/>
    <n v="92.36"/>
    <x v="13"/>
    <s v="Ships"/>
    <n v="53.63"/>
    <s v="Auckland  "/>
    <x v="12"/>
    <n v="1662.53"/>
    <n v="2863.16"/>
    <n v="1200.6299999999999"/>
  </r>
  <r>
    <d v="2004-12-16T00:00:00"/>
    <n v="10360"/>
    <n v="31"/>
    <n v="54.05"/>
    <x v="14"/>
    <s v="Ships"/>
    <n v="33.299999999999997"/>
    <s v="Auckland  "/>
    <x v="12"/>
    <n v="1032.3"/>
    <n v="1675.55"/>
    <n v="643.25"/>
  </r>
  <r>
    <d v="2004-12-17T00:00:00"/>
    <n v="10361"/>
    <n v="20"/>
    <n v="92.83"/>
    <x v="40"/>
    <s v="Motorcycles"/>
    <n v="48.81"/>
    <s v="Chatswood"/>
    <x v="9"/>
    <n v="976.2"/>
    <n v="1856.6"/>
    <n v="880.39999999999986"/>
  </r>
  <r>
    <d v="2004-12-17T00:00:00"/>
    <n v="10361"/>
    <n v="26"/>
    <n v="114.18"/>
    <x v="23"/>
    <s v="Motorcycles"/>
    <n v="68.989999999999995"/>
    <s v="Chatswood"/>
    <x v="9"/>
    <n v="1793.7399999999998"/>
    <n v="2968.6800000000003"/>
    <n v="1174.9400000000005"/>
  </r>
  <r>
    <d v="2004-12-17T00:00:00"/>
    <n v="10361"/>
    <n v="34"/>
    <n v="62.46"/>
    <x v="19"/>
    <s v="Vintage Cars"/>
    <n v="26.3"/>
    <s v="Chatswood"/>
    <x v="9"/>
    <n v="894.2"/>
    <n v="2123.64"/>
    <n v="1229.4399999999998"/>
  </r>
  <r>
    <d v="2004-12-17T00:00:00"/>
    <n v="10361"/>
    <n v="26"/>
    <n v="61.42"/>
    <x v="30"/>
    <s v="Planes"/>
    <n v="29.34"/>
    <s v="Chatswood"/>
    <x v="9"/>
    <n v="762.84"/>
    <n v="1596.92"/>
    <n v="834.08"/>
  </r>
  <r>
    <d v="2004-12-17T00:00:00"/>
    <n v="10361"/>
    <n v="25"/>
    <n v="68.83"/>
    <x v="31"/>
    <s v="Planes"/>
    <n v="36.229999999999997"/>
    <s v="Chatswood"/>
    <x v="9"/>
    <n v="905.74999999999989"/>
    <n v="1720.75"/>
    <n v="815.00000000000011"/>
  </r>
  <r>
    <d v="2004-12-17T00:00:00"/>
    <n v="10361"/>
    <n v="49"/>
    <n v="56.41"/>
    <x v="33"/>
    <s v="Vintage Cars"/>
    <n v="33.020000000000003"/>
    <s v="Chatswood"/>
    <x v="9"/>
    <n v="1617.9800000000002"/>
    <n v="2764.0899999999997"/>
    <n v="1146.1099999999994"/>
  </r>
  <r>
    <d v="2004-12-17T00:00:00"/>
    <n v="10361"/>
    <n v="33"/>
    <n v="35.78"/>
    <x v="34"/>
    <s v="Vintage Cars"/>
    <n v="27.06"/>
    <s v="Chatswood"/>
    <x v="9"/>
    <n v="892.9799999999999"/>
    <n v="1180.74"/>
    <n v="287.7600000000001"/>
  </r>
  <r>
    <d v="2004-12-17T00:00:00"/>
    <n v="10361"/>
    <n v="20"/>
    <n v="88.6"/>
    <x v="35"/>
    <s v="Planes"/>
    <n v="51.15"/>
    <s v="Chatswood"/>
    <x v="9"/>
    <n v="1023"/>
    <n v="1772"/>
    <n v="749"/>
  </r>
  <r>
    <d v="2004-12-17T00:00:00"/>
    <n v="10361"/>
    <n v="24"/>
    <n v="85.99"/>
    <x v="21"/>
    <s v="Ships"/>
    <n v="39.83"/>
    <s v="Chatswood"/>
    <x v="9"/>
    <n v="955.92"/>
    <n v="2063.7599999999998"/>
    <n v="1107.8399999999997"/>
  </r>
  <r>
    <d v="2004-12-17T00:00:00"/>
    <n v="10361"/>
    <n v="26"/>
    <n v="91.74"/>
    <x v="36"/>
    <s v="Planes"/>
    <n v="68.8"/>
    <s v="Chatswood"/>
    <x v="9"/>
    <n v="1788.8"/>
    <n v="2385.2399999999998"/>
    <n v="596.43999999999983"/>
  </r>
  <r>
    <d v="2004-12-17T00:00:00"/>
    <n v="10361"/>
    <n v="44"/>
    <n v="107.97"/>
    <x v="37"/>
    <s v="Planes"/>
    <n v="59.33"/>
    <s v="Chatswood"/>
    <x v="9"/>
    <n v="2610.52"/>
    <n v="4750.68"/>
    <n v="2140.1600000000003"/>
  </r>
  <r>
    <d v="2004-12-17T00:00:00"/>
    <n v="10361"/>
    <n v="44"/>
    <n v="76.8"/>
    <x v="38"/>
    <s v="Planes"/>
    <n v="54.4"/>
    <s v="Chatswood"/>
    <x v="9"/>
    <n v="2393.6"/>
    <n v="3379.2"/>
    <n v="985.59999999999991"/>
  </r>
  <r>
    <d v="2004-12-17T00:00:00"/>
    <n v="10361"/>
    <n v="35"/>
    <n v="62.19"/>
    <x v="39"/>
    <s v="Planes"/>
    <n v="36.270000000000003"/>
    <s v="Chatswood"/>
    <x v="9"/>
    <n v="1269.45"/>
    <n v="2176.65"/>
    <n v="907.2"/>
  </r>
  <r>
    <d v="2004-12-17T00:00:00"/>
    <n v="10361"/>
    <n v="23"/>
    <n v="47.67"/>
    <x v="22"/>
    <s v="Planes"/>
    <n v="32.770000000000003"/>
    <s v="Chatswood"/>
    <x v="9"/>
    <n v="753.71"/>
    <n v="1096.410000000000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x v="0"/>
    <x v="0"/>
    <x v="0"/>
  </r>
  <r>
    <x v="1"/>
    <x v="0"/>
    <x v="0"/>
  </r>
  <r>
    <x v="2"/>
    <x v="0"/>
    <x v="0"/>
  </r>
  <r>
    <x v="3"/>
    <x v="1"/>
    <x v="1"/>
  </r>
  <r>
    <x v="3"/>
    <x v="1"/>
    <x v="2"/>
  </r>
  <r>
    <x v="3"/>
    <x v="2"/>
    <x v="3"/>
  </r>
  <r>
    <x v="3"/>
    <x v="2"/>
    <x v="2"/>
  </r>
  <r>
    <x v="3"/>
    <x v="0"/>
    <x v="3"/>
  </r>
  <r>
    <x v="3"/>
    <x v="0"/>
    <x v="1"/>
  </r>
  <r>
    <x v="4"/>
    <x v="1"/>
    <x v="1"/>
  </r>
  <r>
    <x v="4"/>
    <x v="1"/>
    <x v="4"/>
  </r>
  <r>
    <x v="4"/>
    <x v="3"/>
    <x v="3"/>
  </r>
  <r>
    <x v="4"/>
    <x v="3"/>
    <x v="1"/>
  </r>
  <r>
    <x v="4"/>
    <x v="2"/>
    <x v="3"/>
  </r>
  <r>
    <x v="4"/>
    <x v="2"/>
    <x v="4"/>
  </r>
  <r>
    <x v="5"/>
    <x v="1"/>
    <x v="2"/>
  </r>
  <r>
    <x v="5"/>
    <x v="1"/>
    <x v="4"/>
  </r>
  <r>
    <x v="5"/>
    <x v="1"/>
    <x v="5"/>
  </r>
  <r>
    <x v="5"/>
    <x v="4"/>
    <x v="3"/>
  </r>
  <r>
    <x v="5"/>
    <x v="4"/>
    <x v="2"/>
  </r>
  <r>
    <x v="5"/>
    <x v="4"/>
    <x v="4"/>
  </r>
  <r>
    <x v="5"/>
    <x v="3"/>
    <x v="3"/>
  </r>
  <r>
    <x v="5"/>
    <x v="3"/>
    <x v="2"/>
  </r>
  <r>
    <x v="5"/>
    <x v="3"/>
    <x v="5"/>
  </r>
  <r>
    <x v="5"/>
    <x v="0"/>
    <x v="3"/>
  </r>
  <r>
    <x v="5"/>
    <x v="0"/>
    <x v="4"/>
  </r>
  <r>
    <x v="5"/>
    <x v="0"/>
    <x v="5"/>
  </r>
  <r>
    <x v="6"/>
    <x v="5"/>
    <x v="5"/>
  </r>
  <r>
    <x v="6"/>
    <x v="5"/>
    <x v="2"/>
  </r>
  <r>
    <x v="6"/>
    <x v="4"/>
    <x v="6"/>
  </r>
  <r>
    <x v="6"/>
    <x v="4"/>
    <x v="2"/>
  </r>
  <r>
    <x v="6"/>
    <x v="0"/>
    <x v="6"/>
  </r>
  <r>
    <x v="6"/>
    <x v="0"/>
    <x v="5"/>
  </r>
  <r>
    <x v="7"/>
    <x v="6"/>
    <x v="0"/>
  </r>
  <r>
    <x v="8"/>
    <x v="1"/>
    <x v="7"/>
  </r>
  <r>
    <x v="8"/>
    <x v="6"/>
    <x v="3"/>
  </r>
  <r>
    <x v="9"/>
    <x v="1"/>
    <x v="0"/>
  </r>
  <r>
    <x v="10"/>
    <x v="1"/>
    <x v="2"/>
  </r>
  <r>
    <x v="10"/>
    <x v="0"/>
    <x v="3"/>
  </r>
  <r>
    <x v="11"/>
    <x v="0"/>
    <x v="0"/>
  </r>
  <r>
    <x v="12"/>
    <x v="1"/>
    <x v="2"/>
  </r>
  <r>
    <x v="12"/>
    <x v="0"/>
    <x v="3"/>
  </r>
  <r>
    <x v="13"/>
    <x v="2"/>
    <x v="2"/>
  </r>
  <r>
    <x v="13"/>
    <x v="0"/>
    <x v="1"/>
  </r>
  <r>
    <x v="14"/>
    <x v="1"/>
    <x v="1"/>
  </r>
  <r>
    <x v="14"/>
    <x v="2"/>
    <x v="3"/>
  </r>
  <r>
    <x v="15"/>
    <x v="1"/>
    <x v="1"/>
  </r>
  <r>
    <x v="15"/>
    <x v="2"/>
    <x v="3"/>
  </r>
  <r>
    <x v="16"/>
    <x v="3"/>
    <x v="0"/>
  </r>
  <r>
    <x v="17"/>
    <x v="1"/>
    <x v="2"/>
  </r>
  <r>
    <x v="17"/>
    <x v="1"/>
    <x v="4"/>
  </r>
  <r>
    <x v="17"/>
    <x v="1"/>
    <x v="5"/>
  </r>
  <r>
    <x v="17"/>
    <x v="4"/>
    <x v="3"/>
  </r>
  <r>
    <x v="17"/>
    <x v="4"/>
    <x v="2"/>
  </r>
  <r>
    <x v="17"/>
    <x v="4"/>
    <x v="4"/>
  </r>
  <r>
    <x v="17"/>
    <x v="3"/>
    <x v="3"/>
  </r>
  <r>
    <x v="17"/>
    <x v="3"/>
    <x v="2"/>
  </r>
  <r>
    <x v="17"/>
    <x v="3"/>
    <x v="5"/>
  </r>
  <r>
    <x v="17"/>
    <x v="0"/>
    <x v="3"/>
  </r>
  <r>
    <x v="17"/>
    <x v="0"/>
    <x v="4"/>
  </r>
  <r>
    <x v="17"/>
    <x v="0"/>
    <x v="5"/>
  </r>
  <r>
    <x v="18"/>
    <x v="4"/>
    <x v="0"/>
  </r>
  <r>
    <x v="19"/>
    <x v="1"/>
    <x v="6"/>
  </r>
  <r>
    <x v="19"/>
    <x v="1"/>
    <x v="5"/>
  </r>
  <r>
    <x v="19"/>
    <x v="1"/>
    <x v="2"/>
  </r>
  <r>
    <x v="19"/>
    <x v="5"/>
    <x v="3"/>
  </r>
  <r>
    <x v="19"/>
    <x v="5"/>
    <x v="5"/>
  </r>
  <r>
    <x v="19"/>
    <x v="5"/>
    <x v="2"/>
  </r>
  <r>
    <x v="19"/>
    <x v="4"/>
    <x v="3"/>
  </r>
  <r>
    <x v="19"/>
    <x v="4"/>
    <x v="6"/>
  </r>
  <r>
    <x v="19"/>
    <x v="4"/>
    <x v="2"/>
  </r>
  <r>
    <x v="19"/>
    <x v="0"/>
    <x v="3"/>
  </r>
  <r>
    <x v="19"/>
    <x v="0"/>
    <x v="6"/>
  </r>
  <r>
    <x v="19"/>
    <x v="0"/>
    <x v="5"/>
  </r>
  <r>
    <x v="20"/>
    <x v="6"/>
    <x v="6"/>
  </r>
  <r>
    <x v="20"/>
    <x v="6"/>
    <x v="2"/>
  </r>
  <r>
    <x v="20"/>
    <x v="5"/>
    <x v="7"/>
  </r>
  <r>
    <x v="20"/>
    <x v="5"/>
    <x v="2"/>
  </r>
  <r>
    <x v="20"/>
    <x v="0"/>
    <x v="7"/>
  </r>
  <r>
    <x v="20"/>
    <x v="0"/>
    <x v="6"/>
  </r>
  <r>
    <x v="21"/>
    <x v="6"/>
    <x v="0"/>
  </r>
  <r>
    <x v="22"/>
    <x v="1"/>
    <x v="7"/>
  </r>
  <r>
    <x v="22"/>
    <x v="6"/>
    <x v="3"/>
  </r>
  <r>
    <x v="23"/>
    <x v="1"/>
    <x v="0"/>
  </r>
  <r>
    <x v="24"/>
    <x v="1"/>
    <x v="2"/>
  </r>
  <r>
    <x v="24"/>
    <x v="0"/>
    <x v="3"/>
  </r>
  <r>
    <x v="25"/>
    <x v="0"/>
    <x v="0"/>
  </r>
  <r>
    <x v="26"/>
    <x v="1"/>
    <x v="1"/>
  </r>
  <r>
    <x v="26"/>
    <x v="1"/>
    <x v="2"/>
  </r>
  <r>
    <x v="26"/>
    <x v="2"/>
    <x v="3"/>
  </r>
  <r>
    <x v="26"/>
    <x v="2"/>
    <x v="2"/>
  </r>
  <r>
    <x v="26"/>
    <x v="0"/>
    <x v="3"/>
  </r>
  <r>
    <x v="26"/>
    <x v="0"/>
    <x v="1"/>
  </r>
  <r>
    <x v="27"/>
    <x v="1"/>
    <x v="1"/>
  </r>
  <r>
    <x v="27"/>
    <x v="1"/>
    <x v="4"/>
  </r>
  <r>
    <x v="27"/>
    <x v="3"/>
    <x v="3"/>
  </r>
  <r>
    <x v="27"/>
    <x v="3"/>
    <x v="1"/>
  </r>
  <r>
    <x v="27"/>
    <x v="2"/>
    <x v="3"/>
  </r>
  <r>
    <x v="27"/>
    <x v="2"/>
    <x v="4"/>
  </r>
  <r>
    <x v="28"/>
    <x v="4"/>
    <x v="2"/>
  </r>
  <r>
    <x v="28"/>
    <x v="4"/>
    <x v="4"/>
  </r>
  <r>
    <x v="28"/>
    <x v="3"/>
    <x v="2"/>
  </r>
  <r>
    <x v="28"/>
    <x v="3"/>
    <x v="5"/>
  </r>
  <r>
    <x v="28"/>
    <x v="0"/>
    <x v="4"/>
  </r>
  <r>
    <x v="28"/>
    <x v="0"/>
    <x v="5"/>
  </r>
  <r>
    <x v="29"/>
    <x v="1"/>
    <x v="5"/>
  </r>
  <r>
    <x v="29"/>
    <x v="1"/>
    <x v="2"/>
  </r>
  <r>
    <x v="29"/>
    <x v="4"/>
    <x v="3"/>
  </r>
  <r>
    <x v="29"/>
    <x v="4"/>
    <x v="2"/>
  </r>
  <r>
    <x v="29"/>
    <x v="0"/>
    <x v="3"/>
  </r>
  <r>
    <x v="29"/>
    <x v="0"/>
    <x v="5"/>
  </r>
  <r>
    <x v="30"/>
    <x v="4"/>
    <x v="2"/>
  </r>
  <r>
    <x v="30"/>
    <x v="0"/>
    <x v="5"/>
  </r>
  <r>
    <x v="31"/>
    <x v="5"/>
    <x v="2"/>
  </r>
  <r>
    <x v="31"/>
    <x v="5"/>
    <x v="5"/>
  </r>
  <r>
    <x v="31"/>
    <x v="4"/>
    <x v="6"/>
  </r>
  <r>
    <x v="31"/>
    <x v="4"/>
    <x v="2"/>
  </r>
  <r>
    <x v="31"/>
    <x v="0"/>
    <x v="6"/>
  </r>
  <r>
    <x v="31"/>
    <x v="0"/>
    <x v="5"/>
  </r>
  <r>
    <x v="32"/>
    <x v="5"/>
    <x v="0"/>
  </r>
  <r>
    <x v="33"/>
    <x v="6"/>
    <x v="6"/>
  </r>
  <r>
    <x v="33"/>
    <x v="6"/>
    <x v="2"/>
  </r>
  <r>
    <x v="33"/>
    <x v="5"/>
    <x v="7"/>
  </r>
  <r>
    <x v="33"/>
    <x v="5"/>
    <x v="2"/>
  </r>
  <r>
    <x v="33"/>
    <x v="0"/>
    <x v="6"/>
  </r>
  <r>
    <x v="33"/>
    <x v="0"/>
    <x v="7"/>
  </r>
  <r>
    <x v="34"/>
    <x v="6"/>
    <x v="0"/>
  </r>
  <r>
    <x v="35"/>
    <x v="1"/>
    <x v="7"/>
  </r>
  <r>
    <x v="35"/>
    <x v="6"/>
    <x v="3"/>
  </r>
  <r>
    <x v="36"/>
    <x v="1"/>
    <x v="0"/>
  </r>
  <r>
    <x v="37"/>
    <x v="1"/>
    <x v="0"/>
  </r>
  <r>
    <x v="38"/>
    <x v="1"/>
    <x v="2"/>
  </r>
  <r>
    <x v="38"/>
    <x v="0"/>
    <x v="3"/>
  </r>
  <r>
    <x v="39"/>
    <x v="0"/>
    <x v="0"/>
  </r>
  <r>
    <x v="40"/>
    <x v="1"/>
    <x v="1"/>
  </r>
  <r>
    <x v="40"/>
    <x v="1"/>
    <x v="2"/>
  </r>
  <r>
    <x v="40"/>
    <x v="2"/>
    <x v="3"/>
  </r>
  <r>
    <x v="40"/>
    <x v="2"/>
    <x v="2"/>
  </r>
  <r>
    <x v="40"/>
    <x v="0"/>
    <x v="3"/>
  </r>
  <r>
    <x v="40"/>
    <x v="0"/>
    <x v="1"/>
  </r>
  <r>
    <x v="41"/>
    <x v="1"/>
    <x v="1"/>
  </r>
  <r>
    <x v="41"/>
    <x v="2"/>
    <x v="3"/>
  </r>
  <r>
    <x v="42"/>
    <x v="1"/>
    <x v="2"/>
  </r>
  <r>
    <x v="42"/>
    <x v="1"/>
    <x v="4"/>
  </r>
  <r>
    <x v="42"/>
    <x v="1"/>
    <x v="5"/>
  </r>
  <r>
    <x v="42"/>
    <x v="4"/>
    <x v="3"/>
  </r>
  <r>
    <x v="42"/>
    <x v="4"/>
    <x v="2"/>
  </r>
  <r>
    <x v="42"/>
    <x v="4"/>
    <x v="4"/>
  </r>
  <r>
    <x v="42"/>
    <x v="3"/>
    <x v="3"/>
  </r>
  <r>
    <x v="42"/>
    <x v="3"/>
    <x v="2"/>
  </r>
  <r>
    <x v="42"/>
    <x v="3"/>
    <x v="5"/>
  </r>
  <r>
    <x v="42"/>
    <x v="0"/>
    <x v="3"/>
  </r>
  <r>
    <x v="42"/>
    <x v="0"/>
    <x v="4"/>
  </r>
  <r>
    <x v="42"/>
    <x v="0"/>
    <x v="5"/>
  </r>
  <r>
    <x v="43"/>
    <x v="1"/>
    <x v="6"/>
  </r>
  <r>
    <x v="43"/>
    <x v="1"/>
    <x v="5"/>
  </r>
  <r>
    <x v="43"/>
    <x v="1"/>
    <x v="2"/>
  </r>
  <r>
    <x v="43"/>
    <x v="5"/>
    <x v="3"/>
  </r>
  <r>
    <x v="43"/>
    <x v="5"/>
    <x v="5"/>
  </r>
  <r>
    <x v="43"/>
    <x v="5"/>
    <x v="2"/>
  </r>
  <r>
    <x v="43"/>
    <x v="4"/>
    <x v="3"/>
  </r>
  <r>
    <x v="43"/>
    <x v="4"/>
    <x v="6"/>
  </r>
  <r>
    <x v="43"/>
    <x v="4"/>
    <x v="2"/>
  </r>
  <r>
    <x v="43"/>
    <x v="0"/>
    <x v="3"/>
  </r>
  <r>
    <x v="43"/>
    <x v="0"/>
    <x v="6"/>
  </r>
  <r>
    <x v="43"/>
    <x v="0"/>
    <x v="5"/>
  </r>
  <r>
    <x v="44"/>
    <x v="0"/>
    <x v="0"/>
  </r>
  <r>
    <x v="45"/>
    <x v="6"/>
    <x v="6"/>
  </r>
  <r>
    <x v="45"/>
    <x v="5"/>
    <x v="7"/>
  </r>
  <r>
    <x v="46"/>
    <x v="1"/>
    <x v="7"/>
  </r>
  <r>
    <x v="46"/>
    <x v="6"/>
    <x v="3"/>
  </r>
  <r>
    <x v="47"/>
    <x v="1"/>
    <x v="0"/>
  </r>
  <r>
    <x v="48"/>
    <x v="1"/>
    <x v="2"/>
  </r>
  <r>
    <x v="48"/>
    <x v="0"/>
    <x v="3"/>
  </r>
  <r>
    <x v="49"/>
    <x v="0"/>
    <x v="0"/>
  </r>
  <r>
    <x v="50"/>
    <x v="1"/>
    <x v="1"/>
  </r>
  <r>
    <x v="50"/>
    <x v="1"/>
    <x v="2"/>
  </r>
  <r>
    <x v="50"/>
    <x v="2"/>
    <x v="3"/>
  </r>
  <r>
    <x v="50"/>
    <x v="2"/>
    <x v="2"/>
  </r>
  <r>
    <x v="50"/>
    <x v="0"/>
    <x v="3"/>
  </r>
  <r>
    <x v="50"/>
    <x v="0"/>
    <x v="1"/>
  </r>
  <r>
    <x v="51"/>
    <x v="1"/>
    <x v="1"/>
  </r>
  <r>
    <x v="51"/>
    <x v="2"/>
    <x v="3"/>
  </r>
  <r>
    <x v="52"/>
    <x v="1"/>
    <x v="4"/>
  </r>
  <r>
    <x v="52"/>
    <x v="3"/>
    <x v="3"/>
  </r>
  <r>
    <x v="53"/>
    <x v="1"/>
    <x v="2"/>
  </r>
  <r>
    <x v="53"/>
    <x v="1"/>
    <x v="4"/>
  </r>
  <r>
    <x v="53"/>
    <x v="1"/>
    <x v="5"/>
  </r>
  <r>
    <x v="53"/>
    <x v="4"/>
    <x v="3"/>
  </r>
  <r>
    <x v="53"/>
    <x v="4"/>
    <x v="2"/>
  </r>
  <r>
    <x v="53"/>
    <x v="4"/>
    <x v="4"/>
  </r>
  <r>
    <x v="53"/>
    <x v="3"/>
    <x v="3"/>
  </r>
  <r>
    <x v="53"/>
    <x v="3"/>
    <x v="2"/>
  </r>
  <r>
    <x v="53"/>
    <x v="3"/>
    <x v="5"/>
  </r>
  <r>
    <x v="53"/>
    <x v="0"/>
    <x v="3"/>
  </r>
  <r>
    <x v="53"/>
    <x v="0"/>
    <x v="4"/>
  </r>
  <r>
    <x v="53"/>
    <x v="0"/>
    <x v="5"/>
  </r>
  <r>
    <x v="54"/>
    <x v="4"/>
    <x v="2"/>
  </r>
  <r>
    <x v="54"/>
    <x v="0"/>
    <x v="5"/>
  </r>
  <r>
    <x v="55"/>
    <x v="1"/>
    <x v="6"/>
  </r>
  <r>
    <x v="55"/>
    <x v="1"/>
    <x v="5"/>
  </r>
  <r>
    <x v="55"/>
    <x v="1"/>
    <x v="2"/>
  </r>
  <r>
    <x v="55"/>
    <x v="5"/>
    <x v="3"/>
  </r>
  <r>
    <x v="55"/>
    <x v="5"/>
    <x v="5"/>
  </r>
  <r>
    <x v="55"/>
    <x v="5"/>
    <x v="2"/>
  </r>
  <r>
    <x v="55"/>
    <x v="4"/>
    <x v="3"/>
  </r>
  <r>
    <x v="55"/>
    <x v="4"/>
    <x v="6"/>
  </r>
  <r>
    <x v="55"/>
    <x v="4"/>
    <x v="2"/>
  </r>
  <r>
    <x v="55"/>
    <x v="0"/>
    <x v="3"/>
  </r>
  <r>
    <x v="55"/>
    <x v="0"/>
    <x v="6"/>
  </r>
  <r>
    <x v="55"/>
    <x v="0"/>
    <x v="5"/>
  </r>
  <r>
    <x v="56"/>
    <x v="5"/>
    <x v="2"/>
  </r>
  <r>
    <x v="56"/>
    <x v="0"/>
    <x v="6"/>
  </r>
  <r>
    <x v="57"/>
    <x v="6"/>
    <x v="6"/>
  </r>
  <r>
    <x v="57"/>
    <x v="6"/>
    <x v="2"/>
  </r>
  <r>
    <x v="57"/>
    <x v="5"/>
    <x v="7"/>
  </r>
  <r>
    <x v="57"/>
    <x v="5"/>
    <x v="2"/>
  </r>
  <r>
    <x v="57"/>
    <x v="0"/>
    <x v="6"/>
  </r>
  <r>
    <x v="57"/>
    <x v="0"/>
    <x v="7"/>
  </r>
  <r>
    <x v="58"/>
    <x v="6"/>
    <x v="0"/>
  </r>
  <r>
    <x v="59"/>
    <x v="1"/>
    <x v="7"/>
  </r>
  <r>
    <x v="59"/>
    <x v="6"/>
    <x v="3"/>
  </r>
  <r>
    <x v="60"/>
    <x v="1"/>
    <x v="0"/>
  </r>
  <r>
    <x v="61"/>
    <x v="1"/>
    <x v="0"/>
  </r>
  <r>
    <x v="62"/>
    <x v="0"/>
    <x v="0"/>
  </r>
  <r>
    <x v="63"/>
    <x v="1"/>
    <x v="2"/>
  </r>
  <r>
    <x v="63"/>
    <x v="0"/>
    <x v="3"/>
  </r>
  <r>
    <x v="64"/>
    <x v="1"/>
    <x v="1"/>
  </r>
  <r>
    <x v="64"/>
    <x v="1"/>
    <x v="2"/>
  </r>
  <r>
    <x v="64"/>
    <x v="2"/>
    <x v="3"/>
  </r>
  <r>
    <x v="64"/>
    <x v="2"/>
    <x v="2"/>
  </r>
  <r>
    <x v="64"/>
    <x v="0"/>
    <x v="3"/>
  </r>
  <r>
    <x v="64"/>
    <x v="0"/>
    <x v="1"/>
  </r>
  <r>
    <x v="65"/>
    <x v="1"/>
    <x v="1"/>
  </r>
  <r>
    <x v="65"/>
    <x v="1"/>
    <x v="4"/>
  </r>
  <r>
    <x v="65"/>
    <x v="3"/>
    <x v="3"/>
  </r>
  <r>
    <x v="65"/>
    <x v="3"/>
    <x v="1"/>
  </r>
  <r>
    <x v="65"/>
    <x v="2"/>
    <x v="3"/>
  </r>
  <r>
    <x v="65"/>
    <x v="2"/>
    <x v="4"/>
  </r>
  <r>
    <x v="66"/>
    <x v="4"/>
    <x v="2"/>
  </r>
  <r>
    <x v="66"/>
    <x v="0"/>
    <x v="5"/>
  </r>
  <r>
    <x v="67"/>
    <x v="1"/>
    <x v="6"/>
  </r>
  <r>
    <x v="67"/>
    <x v="1"/>
    <x v="5"/>
  </r>
  <r>
    <x v="67"/>
    <x v="1"/>
    <x v="2"/>
  </r>
  <r>
    <x v="67"/>
    <x v="5"/>
    <x v="3"/>
  </r>
  <r>
    <x v="67"/>
    <x v="5"/>
    <x v="5"/>
  </r>
  <r>
    <x v="67"/>
    <x v="5"/>
    <x v="2"/>
  </r>
  <r>
    <x v="67"/>
    <x v="4"/>
    <x v="3"/>
  </r>
  <r>
    <x v="67"/>
    <x v="4"/>
    <x v="6"/>
  </r>
  <r>
    <x v="67"/>
    <x v="4"/>
    <x v="2"/>
  </r>
  <r>
    <x v="67"/>
    <x v="0"/>
    <x v="3"/>
  </r>
  <r>
    <x v="67"/>
    <x v="0"/>
    <x v="6"/>
  </r>
  <r>
    <x v="67"/>
    <x v="0"/>
    <x v="5"/>
  </r>
  <r>
    <x v="68"/>
    <x v="6"/>
    <x v="6"/>
  </r>
  <r>
    <x v="68"/>
    <x v="6"/>
    <x v="2"/>
  </r>
  <r>
    <x v="68"/>
    <x v="5"/>
    <x v="7"/>
  </r>
  <r>
    <x v="68"/>
    <x v="5"/>
    <x v="2"/>
  </r>
  <r>
    <x v="68"/>
    <x v="0"/>
    <x v="7"/>
  </r>
  <r>
    <x v="68"/>
    <x v="0"/>
    <x v="6"/>
  </r>
  <r>
    <x v="69"/>
    <x v="1"/>
    <x v="7"/>
  </r>
  <r>
    <x v="69"/>
    <x v="6"/>
    <x v="3"/>
  </r>
  <r>
    <x v="70"/>
    <x v="1"/>
    <x v="0"/>
  </r>
  <r>
    <x v="71"/>
    <x v="1"/>
    <x v="0"/>
  </r>
  <r>
    <x v="72"/>
    <x v="1"/>
    <x v="0"/>
  </r>
  <r>
    <x v="73"/>
    <x v="1"/>
    <x v="2"/>
  </r>
  <r>
    <x v="73"/>
    <x v="0"/>
    <x v="3"/>
  </r>
  <r>
    <x v="74"/>
    <x v="1"/>
    <x v="1"/>
  </r>
  <r>
    <x v="74"/>
    <x v="1"/>
    <x v="2"/>
  </r>
  <r>
    <x v="74"/>
    <x v="2"/>
    <x v="3"/>
  </r>
  <r>
    <x v="74"/>
    <x v="2"/>
    <x v="2"/>
  </r>
  <r>
    <x v="74"/>
    <x v="0"/>
    <x v="3"/>
  </r>
  <r>
    <x v="74"/>
    <x v="0"/>
    <x v="1"/>
  </r>
  <r>
    <x v="75"/>
    <x v="1"/>
    <x v="1"/>
  </r>
  <r>
    <x v="75"/>
    <x v="2"/>
    <x v="3"/>
  </r>
  <r>
    <x v="76"/>
    <x v="1"/>
    <x v="4"/>
  </r>
  <r>
    <x v="76"/>
    <x v="1"/>
    <x v="1"/>
  </r>
  <r>
    <x v="76"/>
    <x v="3"/>
    <x v="3"/>
  </r>
  <r>
    <x v="76"/>
    <x v="3"/>
    <x v="1"/>
  </r>
  <r>
    <x v="76"/>
    <x v="2"/>
    <x v="3"/>
  </r>
  <r>
    <x v="76"/>
    <x v="2"/>
    <x v="4"/>
  </r>
  <r>
    <x v="77"/>
    <x v="4"/>
    <x v="2"/>
  </r>
  <r>
    <x v="77"/>
    <x v="4"/>
    <x v="4"/>
  </r>
  <r>
    <x v="77"/>
    <x v="3"/>
    <x v="2"/>
  </r>
  <r>
    <x v="77"/>
    <x v="3"/>
    <x v="5"/>
  </r>
  <r>
    <x v="77"/>
    <x v="0"/>
    <x v="4"/>
  </r>
  <r>
    <x v="77"/>
    <x v="0"/>
    <x v="5"/>
  </r>
  <r>
    <x v="78"/>
    <x v="1"/>
    <x v="6"/>
  </r>
  <r>
    <x v="78"/>
    <x v="1"/>
    <x v="5"/>
  </r>
  <r>
    <x v="78"/>
    <x v="1"/>
    <x v="2"/>
  </r>
  <r>
    <x v="78"/>
    <x v="5"/>
    <x v="3"/>
  </r>
  <r>
    <x v="78"/>
    <x v="5"/>
    <x v="5"/>
  </r>
  <r>
    <x v="78"/>
    <x v="5"/>
    <x v="2"/>
  </r>
  <r>
    <x v="78"/>
    <x v="4"/>
    <x v="3"/>
  </r>
  <r>
    <x v="78"/>
    <x v="4"/>
    <x v="6"/>
  </r>
  <r>
    <x v="78"/>
    <x v="4"/>
    <x v="2"/>
  </r>
  <r>
    <x v="78"/>
    <x v="0"/>
    <x v="3"/>
  </r>
  <r>
    <x v="78"/>
    <x v="0"/>
    <x v="6"/>
  </r>
  <r>
    <x v="78"/>
    <x v="0"/>
    <x v="5"/>
  </r>
  <r>
    <x v="79"/>
    <x v="6"/>
    <x v="6"/>
  </r>
  <r>
    <x v="79"/>
    <x v="6"/>
    <x v="2"/>
  </r>
  <r>
    <x v="79"/>
    <x v="5"/>
    <x v="7"/>
  </r>
  <r>
    <x v="79"/>
    <x v="5"/>
    <x v="2"/>
  </r>
  <r>
    <x v="79"/>
    <x v="0"/>
    <x v="6"/>
  </r>
  <r>
    <x v="79"/>
    <x v="0"/>
    <x v="7"/>
  </r>
  <r>
    <x v="80"/>
    <x v="1"/>
    <x v="7"/>
  </r>
  <r>
    <x v="80"/>
    <x v="6"/>
    <x v="3"/>
  </r>
  <r>
    <x v="81"/>
    <x v="1"/>
    <x v="0"/>
  </r>
  <r>
    <x v="82"/>
    <x v="1"/>
    <x v="2"/>
  </r>
  <r>
    <x v="82"/>
    <x v="0"/>
    <x v="3"/>
  </r>
  <r>
    <x v="83"/>
    <x v="1"/>
    <x v="1"/>
  </r>
  <r>
    <x v="83"/>
    <x v="1"/>
    <x v="2"/>
  </r>
  <r>
    <x v="83"/>
    <x v="2"/>
    <x v="3"/>
  </r>
  <r>
    <x v="83"/>
    <x v="2"/>
    <x v="2"/>
  </r>
  <r>
    <x v="83"/>
    <x v="0"/>
    <x v="3"/>
  </r>
  <r>
    <x v="83"/>
    <x v="0"/>
    <x v="1"/>
  </r>
  <r>
    <x v="84"/>
    <x v="1"/>
    <x v="1"/>
  </r>
  <r>
    <x v="84"/>
    <x v="1"/>
    <x v="4"/>
  </r>
  <r>
    <x v="84"/>
    <x v="3"/>
    <x v="1"/>
  </r>
  <r>
    <x v="84"/>
    <x v="3"/>
    <x v="3"/>
  </r>
  <r>
    <x v="84"/>
    <x v="2"/>
    <x v="3"/>
  </r>
  <r>
    <x v="84"/>
    <x v="2"/>
    <x v="4"/>
  </r>
  <r>
    <x v="85"/>
    <x v="1"/>
    <x v="2"/>
  </r>
  <r>
    <x v="85"/>
    <x v="1"/>
    <x v="4"/>
  </r>
  <r>
    <x v="85"/>
    <x v="1"/>
    <x v="5"/>
  </r>
  <r>
    <x v="85"/>
    <x v="4"/>
    <x v="3"/>
  </r>
  <r>
    <x v="85"/>
    <x v="4"/>
    <x v="2"/>
  </r>
  <r>
    <x v="85"/>
    <x v="4"/>
    <x v="4"/>
  </r>
  <r>
    <x v="85"/>
    <x v="3"/>
    <x v="3"/>
  </r>
  <r>
    <x v="85"/>
    <x v="3"/>
    <x v="2"/>
  </r>
  <r>
    <x v="85"/>
    <x v="3"/>
    <x v="5"/>
  </r>
  <r>
    <x v="85"/>
    <x v="0"/>
    <x v="3"/>
  </r>
  <r>
    <x v="85"/>
    <x v="0"/>
    <x v="4"/>
  </r>
  <r>
    <x v="85"/>
    <x v="0"/>
    <x v="5"/>
  </r>
  <r>
    <x v="86"/>
    <x v="1"/>
    <x v="6"/>
  </r>
  <r>
    <x v="86"/>
    <x v="1"/>
    <x v="5"/>
  </r>
  <r>
    <x v="86"/>
    <x v="1"/>
    <x v="2"/>
  </r>
  <r>
    <x v="86"/>
    <x v="5"/>
    <x v="3"/>
  </r>
  <r>
    <x v="86"/>
    <x v="5"/>
    <x v="5"/>
  </r>
  <r>
    <x v="86"/>
    <x v="5"/>
    <x v="2"/>
  </r>
  <r>
    <x v="86"/>
    <x v="4"/>
    <x v="3"/>
  </r>
  <r>
    <x v="86"/>
    <x v="4"/>
    <x v="6"/>
  </r>
  <r>
    <x v="86"/>
    <x v="4"/>
    <x v="2"/>
  </r>
  <r>
    <x v="86"/>
    <x v="0"/>
    <x v="3"/>
  </r>
  <r>
    <x v="86"/>
    <x v="0"/>
    <x v="6"/>
  </r>
  <r>
    <x v="86"/>
    <x v="0"/>
    <x v="5"/>
  </r>
  <r>
    <x v="87"/>
    <x v="5"/>
    <x v="2"/>
  </r>
  <r>
    <x v="87"/>
    <x v="0"/>
    <x v="6"/>
  </r>
  <r>
    <x v="88"/>
    <x v="6"/>
    <x v="6"/>
  </r>
  <r>
    <x v="88"/>
    <x v="5"/>
    <x v="7"/>
  </r>
  <r>
    <x v="89"/>
    <x v="6"/>
    <x v="0"/>
  </r>
  <r>
    <x v="90"/>
    <x v="6"/>
    <x v="0"/>
  </r>
  <r>
    <x v="91"/>
    <x v="1"/>
    <x v="7"/>
  </r>
  <r>
    <x v="91"/>
    <x v="6"/>
    <x v="3"/>
  </r>
  <r>
    <x v="92"/>
    <x v="1"/>
    <x v="0"/>
  </r>
  <r>
    <x v="93"/>
    <x v="1"/>
    <x v="2"/>
  </r>
  <r>
    <x v="93"/>
    <x v="0"/>
    <x v="3"/>
  </r>
  <r>
    <x v="94"/>
    <x v="1"/>
    <x v="1"/>
  </r>
  <r>
    <x v="94"/>
    <x v="1"/>
    <x v="2"/>
  </r>
  <r>
    <x v="94"/>
    <x v="2"/>
    <x v="3"/>
  </r>
  <r>
    <x v="94"/>
    <x v="2"/>
    <x v="2"/>
  </r>
  <r>
    <x v="94"/>
    <x v="0"/>
    <x v="3"/>
  </r>
  <r>
    <x v="94"/>
    <x v="0"/>
    <x v="1"/>
  </r>
  <r>
    <x v="95"/>
    <x v="1"/>
    <x v="1"/>
  </r>
  <r>
    <x v="95"/>
    <x v="1"/>
    <x v="4"/>
  </r>
  <r>
    <x v="95"/>
    <x v="3"/>
    <x v="1"/>
  </r>
  <r>
    <x v="95"/>
    <x v="3"/>
    <x v="3"/>
  </r>
  <r>
    <x v="95"/>
    <x v="2"/>
    <x v="3"/>
  </r>
  <r>
    <x v="95"/>
    <x v="2"/>
    <x v="4"/>
  </r>
  <r>
    <x v="96"/>
    <x v="1"/>
    <x v="2"/>
  </r>
  <r>
    <x v="96"/>
    <x v="1"/>
    <x v="4"/>
  </r>
  <r>
    <x v="96"/>
    <x v="1"/>
    <x v="5"/>
  </r>
  <r>
    <x v="96"/>
    <x v="4"/>
    <x v="3"/>
  </r>
  <r>
    <x v="96"/>
    <x v="4"/>
    <x v="2"/>
  </r>
  <r>
    <x v="96"/>
    <x v="4"/>
    <x v="4"/>
  </r>
  <r>
    <x v="96"/>
    <x v="3"/>
    <x v="3"/>
  </r>
  <r>
    <x v="96"/>
    <x v="3"/>
    <x v="2"/>
  </r>
  <r>
    <x v="96"/>
    <x v="3"/>
    <x v="5"/>
  </r>
  <r>
    <x v="96"/>
    <x v="0"/>
    <x v="3"/>
  </r>
  <r>
    <x v="96"/>
    <x v="0"/>
    <x v="4"/>
  </r>
  <r>
    <x v="96"/>
    <x v="0"/>
    <x v="5"/>
  </r>
  <r>
    <x v="97"/>
    <x v="1"/>
    <x v="5"/>
  </r>
  <r>
    <x v="97"/>
    <x v="1"/>
    <x v="2"/>
  </r>
  <r>
    <x v="97"/>
    <x v="1"/>
    <x v="6"/>
  </r>
  <r>
    <x v="97"/>
    <x v="5"/>
    <x v="3"/>
  </r>
  <r>
    <x v="97"/>
    <x v="5"/>
    <x v="5"/>
  </r>
  <r>
    <x v="97"/>
    <x v="5"/>
    <x v="2"/>
  </r>
  <r>
    <x v="97"/>
    <x v="4"/>
    <x v="3"/>
  </r>
  <r>
    <x v="97"/>
    <x v="4"/>
    <x v="2"/>
  </r>
  <r>
    <x v="97"/>
    <x v="4"/>
    <x v="6"/>
  </r>
  <r>
    <x v="97"/>
    <x v="0"/>
    <x v="3"/>
  </r>
  <r>
    <x v="97"/>
    <x v="0"/>
    <x v="5"/>
  </r>
  <r>
    <x v="97"/>
    <x v="0"/>
    <x v="6"/>
  </r>
  <r>
    <x v="98"/>
    <x v="5"/>
    <x v="2"/>
  </r>
  <r>
    <x v="98"/>
    <x v="0"/>
    <x v="6"/>
  </r>
  <r>
    <x v="99"/>
    <x v="5"/>
    <x v="2"/>
  </r>
  <r>
    <x v="99"/>
    <x v="0"/>
    <x v="6"/>
  </r>
  <r>
    <x v="100"/>
    <x v="6"/>
    <x v="6"/>
  </r>
  <r>
    <x v="100"/>
    <x v="6"/>
    <x v="2"/>
  </r>
  <r>
    <x v="100"/>
    <x v="5"/>
    <x v="7"/>
  </r>
  <r>
    <x v="100"/>
    <x v="5"/>
    <x v="2"/>
  </r>
  <r>
    <x v="100"/>
    <x v="0"/>
    <x v="6"/>
  </r>
  <r>
    <x v="100"/>
    <x v="0"/>
    <x v="7"/>
  </r>
  <r>
    <x v="101"/>
    <x v="6"/>
    <x v="0"/>
  </r>
  <r>
    <x v="102"/>
    <x v="1"/>
    <x v="7"/>
  </r>
  <r>
    <x v="102"/>
    <x v="6"/>
    <x v="3"/>
  </r>
  <r>
    <x v="103"/>
    <x v="1"/>
    <x v="0"/>
  </r>
  <r>
    <x v="104"/>
    <x v="1"/>
    <x v="2"/>
  </r>
  <r>
    <x v="104"/>
    <x v="0"/>
    <x v="3"/>
  </r>
  <r>
    <x v="105"/>
    <x v="0"/>
    <x v="0"/>
  </r>
  <r>
    <x v="106"/>
    <x v="1"/>
    <x v="1"/>
  </r>
  <r>
    <x v="106"/>
    <x v="1"/>
    <x v="2"/>
  </r>
  <r>
    <x v="106"/>
    <x v="2"/>
    <x v="3"/>
  </r>
  <r>
    <x v="106"/>
    <x v="2"/>
    <x v="2"/>
  </r>
  <r>
    <x v="106"/>
    <x v="0"/>
    <x v="3"/>
  </r>
  <r>
    <x v="106"/>
    <x v="0"/>
    <x v="1"/>
  </r>
  <r>
    <x v="107"/>
    <x v="1"/>
    <x v="1"/>
  </r>
  <r>
    <x v="107"/>
    <x v="1"/>
    <x v="4"/>
  </r>
  <r>
    <x v="107"/>
    <x v="3"/>
    <x v="3"/>
  </r>
  <r>
    <x v="107"/>
    <x v="3"/>
    <x v="1"/>
  </r>
  <r>
    <x v="107"/>
    <x v="2"/>
    <x v="3"/>
  </r>
  <r>
    <x v="107"/>
    <x v="2"/>
    <x v="4"/>
  </r>
  <r>
    <x v="108"/>
    <x v="1"/>
    <x v="2"/>
  </r>
  <r>
    <x v="108"/>
    <x v="1"/>
    <x v="4"/>
  </r>
  <r>
    <x v="108"/>
    <x v="1"/>
    <x v="5"/>
  </r>
  <r>
    <x v="108"/>
    <x v="4"/>
    <x v="3"/>
  </r>
  <r>
    <x v="108"/>
    <x v="4"/>
    <x v="2"/>
  </r>
  <r>
    <x v="108"/>
    <x v="4"/>
    <x v="4"/>
  </r>
  <r>
    <x v="108"/>
    <x v="3"/>
    <x v="3"/>
  </r>
  <r>
    <x v="108"/>
    <x v="3"/>
    <x v="2"/>
  </r>
  <r>
    <x v="108"/>
    <x v="3"/>
    <x v="5"/>
  </r>
  <r>
    <x v="108"/>
    <x v="0"/>
    <x v="3"/>
  </r>
  <r>
    <x v="108"/>
    <x v="0"/>
    <x v="4"/>
  </r>
  <r>
    <x v="108"/>
    <x v="0"/>
    <x v="5"/>
  </r>
  <r>
    <x v="109"/>
    <x v="1"/>
    <x v="5"/>
  </r>
  <r>
    <x v="109"/>
    <x v="1"/>
    <x v="2"/>
  </r>
  <r>
    <x v="109"/>
    <x v="1"/>
    <x v="6"/>
  </r>
  <r>
    <x v="109"/>
    <x v="5"/>
    <x v="3"/>
  </r>
  <r>
    <x v="109"/>
    <x v="5"/>
    <x v="5"/>
  </r>
  <r>
    <x v="109"/>
    <x v="5"/>
    <x v="2"/>
  </r>
  <r>
    <x v="109"/>
    <x v="4"/>
    <x v="3"/>
  </r>
  <r>
    <x v="109"/>
    <x v="4"/>
    <x v="2"/>
  </r>
  <r>
    <x v="109"/>
    <x v="4"/>
    <x v="6"/>
  </r>
  <r>
    <x v="109"/>
    <x v="0"/>
    <x v="3"/>
  </r>
  <r>
    <x v="109"/>
    <x v="0"/>
    <x v="5"/>
  </r>
  <r>
    <x v="109"/>
    <x v="0"/>
    <x v="6"/>
  </r>
  <r>
    <x v="110"/>
    <x v="6"/>
    <x v="6"/>
  </r>
  <r>
    <x v="110"/>
    <x v="6"/>
    <x v="2"/>
  </r>
  <r>
    <x v="110"/>
    <x v="5"/>
    <x v="7"/>
  </r>
  <r>
    <x v="110"/>
    <x v="5"/>
    <x v="2"/>
  </r>
  <r>
    <x v="110"/>
    <x v="0"/>
    <x v="7"/>
  </r>
  <r>
    <x v="110"/>
    <x v="0"/>
    <x v="6"/>
  </r>
  <r>
    <x v="111"/>
    <x v="1"/>
    <x v="7"/>
  </r>
  <r>
    <x v="111"/>
    <x v="6"/>
    <x v="3"/>
  </r>
  <r>
    <x v="112"/>
    <x v="1"/>
    <x v="0"/>
  </r>
  <r>
    <x v="113"/>
    <x v="1"/>
    <x v="2"/>
  </r>
  <r>
    <x v="113"/>
    <x v="0"/>
    <x v="3"/>
  </r>
  <r>
    <x v="114"/>
    <x v="0"/>
    <x v="0"/>
  </r>
  <r>
    <x v="115"/>
    <x v="1"/>
    <x v="1"/>
  </r>
  <r>
    <x v="115"/>
    <x v="1"/>
    <x v="2"/>
  </r>
  <r>
    <x v="115"/>
    <x v="2"/>
    <x v="3"/>
  </r>
  <r>
    <x v="115"/>
    <x v="2"/>
    <x v="2"/>
  </r>
  <r>
    <x v="115"/>
    <x v="0"/>
    <x v="3"/>
  </r>
  <r>
    <x v="115"/>
    <x v="0"/>
    <x v="1"/>
  </r>
  <r>
    <x v="116"/>
    <x v="2"/>
    <x v="0"/>
  </r>
  <r>
    <x v="117"/>
    <x v="1"/>
    <x v="1"/>
  </r>
  <r>
    <x v="117"/>
    <x v="2"/>
    <x v="3"/>
  </r>
  <r>
    <x v="118"/>
    <x v="1"/>
    <x v="1"/>
  </r>
  <r>
    <x v="118"/>
    <x v="2"/>
    <x v="3"/>
  </r>
  <r>
    <x v="119"/>
    <x v="1"/>
    <x v="1"/>
  </r>
  <r>
    <x v="119"/>
    <x v="2"/>
    <x v="3"/>
  </r>
  <r>
    <x v="120"/>
    <x v="1"/>
    <x v="4"/>
  </r>
  <r>
    <x v="120"/>
    <x v="1"/>
    <x v="1"/>
  </r>
  <r>
    <x v="120"/>
    <x v="3"/>
    <x v="3"/>
  </r>
  <r>
    <x v="120"/>
    <x v="3"/>
    <x v="1"/>
  </r>
  <r>
    <x v="120"/>
    <x v="2"/>
    <x v="3"/>
  </r>
  <r>
    <x v="120"/>
    <x v="2"/>
    <x v="4"/>
  </r>
  <r>
    <x v="121"/>
    <x v="4"/>
    <x v="2"/>
  </r>
  <r>
    <x v="121"/>
    <x v="4"/>
    <x v="4"/>
  </r>
  <r>
    <x v="121"/>
    <x v="3"/>
    <x v="2"/>
  </r>
  <r>
    <x v="121"/>
    <x v="3"/>
    <x v="5"/>
  </r>
  <r>
    <x v="121"/>
    <x v="0"/>
    <x v="4"/>
  </r>
  <r>
    <x v="121"/>
    <x v="0"/>
    <x v="5"/>
  </r>
  <r>
    <x v="122"/>
    <x v="1"/>
    <x v="6"/>
  </r>
  <r>
    <x v="122"/>
    <x v="1"/>
    <x v="5"/>
  </r>
  <r>
    <x v="122"/>
    <x v="1"/>
    <x v="2"/>
  </r>
  <r>
    <x v="122"/>
    <x v="5"/>
    <x v="3"/>
  </r>
  <r>
    <x v="122"/>
    <x v="5"/>
    <x v="5"/>
  </r>
  <r>
    <x v="122"/>
    <x v="5"/>
    <x v="2"/>
  </r>
  <r>
    <x v="122"/>
    <x v="4"/>
    <x v="3"/>
  </r>
  <r>
    <x v="122"/>
    <x v="4"/>
    <x v="6"/>
  </r>
  <r>
    <x v="122"/>
    <x v="4"/>
    <x v="2"/>
  </r>
  <r>
    <x v="122"/>
    <x v="0"/>
    <x v="3"/>
  </r>
  <r>
    <x v="122"/>
    <x v="0"/>
    <x v="6"/>
  </r>
  <r>
    <x v="122"/>
    <x v="0"/>
    <x v="5"/>
  </r>
  <r>
    <x v="123"/>
    <x v="6"/>
    <x v="6"/>
  </r>
  <r>
    <x v="123"/>
    <x v="6"/>
    <x v="2"/>
  </r>
  <r>
    <x v="123"/>
    <x v="5"/>
    <x v="7"/>
  </r>
  <r>
    <x v="123"/>
    <x v="5"/>
    <x v="2"/>
  </r>
  <r>
    <x v="123"/>
    <x v="0"/>
    <x v="7"/>
  </r>
  <r>
    <x v="123"/>
    <x v="0"/>
    <x v="6"/>
  </r>
  <r>
    <x v="124"/>
    <x v="6"/>
    <x v="0"/>
  </r>
  <r>
    <x v="125"/>
    <x v="1"/>
    <x v="0"/>
  </r>
  <r>
    <x v="126"/>
    <x v="1"/>
    <x v="0"/>
  </r>
  <r>
    <x v="127"/>
    <x v="1"/>
    <x v="2"/>
  </r>
  <r>
    <x v="127"/>
    <x v="0"/>
    <x v="3"/>
  </r>
  <r>
    <x v="128"/>
    <x v="1"/>
    <x v="1"/>
  </r>
  <r>
    <x v="128"/>
    <x v="1"/>
    <x v="2"/>
  </r>
  <r>
    <x v="128"/>
    <x v="2"/>
    <x v="3"/>
  </r>
  <r>
    <x v="128"/>
    <x v="2"/>
    <x v="2"/>
  </r>
  <r>
    <x v="128"/>
    <x v="0"/>
    <x v="3"/>
  </r>
  <r>
    <x v="128"/>
    <x v="0"/>
    <x v="1"/>
  </r>
  <r>
    <x v="129"/>
    <x v="1"/>
    <x v="1"/>
  </r>
  <r>
    <x v="129"/>
    <x v="1"/>
    <x v="2"/>
  </r>
  <r>
    <x v="129"/>
    <x v="2"/>
    <x v="3"/>
  </r>
  <r>
    <x v="129"/>
    <x v="2"/>
    <x v="2"/>
  </r>
  <r>
    <x v="129"/>
    <x v="0"/>
    <x v="3"/>
  </r>
  <r>
    <x v="129"/>
    <x v="0"/>
    <x v="1"/>
  </r>
  <r>
    <x v="130"/>
    <x v="1"/>
    <x v="4"/>
  </r>
  <r>
    <x v="130"/>
    <x v="1"/>
    <x v="1"/>
  </r>
  <r>
    <x v="130"/>
    <x v="3"/>
    <x v="3"/>
  </r>
  <r>
    <x v="130"/>
    <x v="3"/>
    <x v="1"/>
  </r>
  <r>
    <x v="130"/>
    <x v="2"/>
    <x v="3"/>
  </r>
  <r>
    <x v="130"/>
    <x v="2"/>
    <x v="4"/>
  </r>
  <r>
    <x v="131"/>
    <x v="1"/>
    <x v="0"/>
  </r>
  <r>
    <x v="132"/>
    <x v="4"/>
    <x v="2"/>
  </r>
  <r>
    <x v="132"/>
    <x v="4"/>
    <x v="4"/>
  </r>
  <r>
    <x v="132"/>
    <x v="3"/>
    <x v="2"/>
  </r>
  <r>
    <x v="132"/>
    <x v="3"/>
    <x v="5"/>
  </r>
  <r>
    <x v="132"/>
    <x v="0"/>
    <x v="4"/>
  </r>
  <r>
    <x v="132"/>
    <x v="0"/>
    <x v="5"/>
  </r>
  <r>
    <x v="133"/>
    <x v="4"/>
    <x v="2"/>
  </r>
  <r>
    <x v="133"/>
    <x v="0"/>
    <x v="5"/>
  </r>
  <r>
    <x v="134"/>
    <x v="1"/>
    <x v="6"/>
  </r>
  <r>
    <x v="134"/>
    <x v="1"/>
    <x v="5"/>
  </r>
  <r>
    <x v="134"/>
    <x v="1"/>
    <x v="2"/>
  </r>
  <r>
    <x v="134"/>
    <x v="5"/>
    <x v="3"/>
  </r>
  <r>
    <x v="134"/>
    <x v="5"/>
    <x v="5"/>
  </r>
  <r>
    <x v="134"/>
    <x v="5"/>
    <x v="2"/>
  </r>
  <r>
    <x v="134"/>
    <x v="4"/>
    <x v="3"/>
  </r>
  <r>
    <x v="134"/>
    <x v="4"/>
    <x v="6"/>
  </r>
  <r>
    <x v="134"/>
    <x v="4"/>
    <x v="2"/>
  </r>
  <r>
    <x v="134"/>
    <x v="0"/>
    <x v="3"/>
  </r>
  <r>
    <x v="134"/>
    <x v="0"/>
    <x v="6"/>
  </r>
  <r>
    <x v="134"/>
    <x v="0"/>
    <x v="5"/>
  </r>
  <r>
    <x v="135"/>
    <x v="6"/>
    <x v="6"/>
  </r>
  <r>
    <x v="135"/>
    <x v="6"/>
    <x v="2"/>
  </r>
  <r>
    <x v="135"/>
    <x v="5"/>
    <x v="7"/>
  </r>
  <r>
    <x v="135"/>
    <x v="5"/>
    <x v="2"/>
  </r>
  <r>
    <x v="135"/>
    <x v="0"/>
    <x v="6"/>
  </r>
  <r>
    <x v="135"/>
    <x v="0"/>
    <x v="7"/>
  </r>
  <r>
    <x v="136"/>
    <x v="6"/>
    <x v="0"/>
  </r>
  <r>
    <x v="137"/>
    <x v="6"/>
    <x v="0"/>
  </r>
  <r>
    <x v="138"/>
    <x v="1"/>
    <x v="0"/>
  </r>
  <r>
    <x v="139"/>
    <x v="1"/>
    <x v="0"/>
  </r>
  <r>
    <x v="140"/>
    <x v="1"/>
    <x v="0"/>
  </r>
  <r>
    <x v="141"/>
    <x v="1"/>
    <x v="2"/>
  </r>
  <r>
    <x v="141"/>
    <x v="0"/>
    <x v="3"/>
  </r>
  <r>
    <x v="142"/>
    <x v="0"/>
    <x v="0"/>
  </r>
  <r>
    <x v="143"/>
    <x v="0"/>
    <x v="0"/>
  </r>
  <r>
    <x v="144"/>
    <x v="0"/>
    <x v="0"/>
  </r>
  <r>
    <x v="145"/>
    <x v="1"/>
    <x v="1"/>
  </r>
  <r>
    <x v="145"/>
    <x v="1"/>
    <x v="2"/>
  </r>
  <r>
    <x v="145"/>
    <x v="2"/>
    <x v="3"/>
  </r>
  <r>
    <x v="145"/>
    <x v="2"/>
    <x v="2"/>
  </r>
  <r>
    <x v="145"/>
    <x v="0"/>
    <x v="3"/>
  </r>
  <r>
    <x v="145"/>
    <x v="0"/>
    <x v="1"/>
  </r>
  <r>
    <x v="146"/>
    <x v="1"/>
    <x v="1"/>
  </r>
  <r>
    <x v="146"/>
    <x v="2"/>
    <x v="3"/>
  </r>
  <r>
    <x v="147"/>
    <x v="1"/>
    <x v="4"/>
  </r>
  <r>
    <x v="147"/>
    <x v="3"/>
    <x v="3"/>
  </r>
  <r>
    <x v="148"/>
    <x v="1"/>
    <x v="5"/>
  </r>
  <r>
    <x v="148"/>
    <x v="1"/>
    <x v="2"/>
  </r>
  <r>
    <x v="148"/>
    <x v="1"/>
    <x v="4"/>
  </r>
  <r>
    <x v="148"/>
    <x v="4"/>
    <x v="3"/>
  </r>
  <r>
    <x v="148"/>
    <x v="4"/>
    <x v="2"/>
  </r>
  <r>
    <x v="148"/>
    <x v="4"/>
    <x v="4"/>
  </r>
  <r>
    <x v="148"/>
    <x v="3"/>
    <x v="3"/>
  </r>
  <r>
    <x v="148"/>
    <x v="3"/>
    <x v="5"/>
  </r>
  <r>
    <x v="148"/>
    <x v="3"/>
    <x v="2"/>
  </r>
  <r>
    <x v="148"/>
    <x v="0"/>
    <x v="3"/>
  </r>
  <r>
    <x v="148"/>
    <x v="0"/>
    <x v="5"/>
  </r>
  <r>
    <x v="148"/>
    <x v="0"/>
    <x v="4"/>
  </r>
  <r>
    <x v="149"/>
    <x v="5"/>
    <x v="2"/>
  </r>
  <r>
    <x v="149"/>
    <x v="5"/>
    <x v="5"/>
  </r>
  <r>
    <x v="149"/>
    <x v="4"/>
    <x v="2"/>
  </r>
  <r>
    <x v="149"/>
    <x v="4"/>
    <x v="6"/>
  </r>
  <r>
    <x v="149"/>
    <x v="0"/>
    <x v="6"/>
  </r>
  <r>
    <x v="149"/>
    <x v="0"/>
    <x v="5"/>
  </r>
  <r>
    <x v="150"/>
    <x v="6"/>
    <x v="6"/>
  </r>
  <r>
    <x v="150"/>
    <x v="6"/>
    <x v="2"/>
  </r>
  <r>
    <x v="150"/>
    <x v="5"/>
    <x v="7"/>
  </r>
  <r>
    <x v="150"/>
    <x v="5"/>
    <x v="2"/>
  </r>
  <r>
    <x v="150"/>
    <x v="0"/>
    <x v="6"/>
  </r>
  <r>
    <x v="150"/>
    <x v="0"/>
    <x v="7"/>
  </r>
  <r>
    <x v="151"/>
    <x v="6"/>
    <x v="0"/>
  </r>
  <r>
    <x v="152"/>
    <x v="1"/>
    <x v="7"/>
  </r>
  <r>
    <x v="152"/>
    <x v="6"/>
    <x v="3"/>
  </r>
  <r>
    <x v="153"/>
    <x v="1"/>
    <x v="0"/>
  </r>
  <r>
    <x v="154"/>
    <x v="1"/>
    <x v="2"/>
  </r>
  <r>
    <x v="154"/>
    <x v="0"/>
    <x v="3"/>
  </r>
  <r>
    <x v="155"/>
    <x v="0"/>
    <x v="0"/>
  </r>
  <r>
    <x v="156"/>
    <x v="0"/>
    <x v="0"/>
  </r>
  <r>
    <x v="157"/>
    <x v="0"/>
    <x v="0"/>
  </r>
  <r>
    <x v="158"/>
    <x v="1"/>
    <x v="1"/>
  </r>
  <r>
    <x v="158"/>
    <x v="1"/>
    <x v="2"/>
  </r>
  <r>
    <x v="158"/>
    <x v="2"/>
    <x v="3"/>
  </r>
  <r>
    <x v="158"/>
    <x v="2"/>
    <x v="2"/>
  </r>
  <r>
    <x v="158"/>
    <x v="0"/>
    <x v="3"/>
  </r>
  <r>
    <x v="158"/>
    <x v="0"/>
    <x v="1"/>
  </r>
  <r>
    <x v="159"/>
    <x v="1"/>
    <x v="1"/>
  </r>
  <r>
    <x v="159"/>
    <x v="2"/>
    <x v="3"/>
  </r>
  <r>
    <x v="160"/>
    <x v="1"/>
    <x v="2"/>
  </r>
  <r>
    <x v="160"/>
    <x v="1"/>
    <x v="4"/>
  </r>
  <r>
    <x v="160"/>
    <x v="1"/>
    <x v="5"/>
  </r>
  <r>
    <x v="160"/>
    <x v="4"/>
    <x v="3"/>
  </r>
  <r>
    <x v="160"/>
    <x v="4"/>
    <x v="2"/>
  </r>
  <r>
    <x v="160"/>
    <x v="4"/>
    <x v="4"/>
  </r>
  <r>
    <x v="160"/>
    <x v="3"/>
    <x v="3"/>
  </r>
  <r>
    <x v="160"/>
    <x v="3"/>
    <x v="2"/>
  </r>
  <r>
    <x v="160"/>
    <x v="3"/>
    <x v="5"/>
  </r>
  <r>
    <x v="160"/>
    <x v="0"/>
    <x v="3"/>
  </r>
  <r>
    <x v="160"/>
    <x v="0"/>
    <x v="4"/>
  </r>
  <r>
    <x v="160"/>
    <x v="0"/>
    <x v="5"/>
  </r>
  <r>
    <x v="161"/>
    <x v="1"/>
    <x v="2"/>
  </r>
  <r>
    <x v="161"/>
    <x v="1"/>
    <x v="5"/>
  </r>
  <r>
    <x v="161"/>
    <x v="4"/>
    <x v="3"/>
  </r>
  <r>
    <x v="161"/>
    <x v="4"/>
    <x v="2"/>
  </r>
  <r>
    <x v="161"/>
    <x v="0"/>
    <x v="3"/>
  </r>
  <r>
    <x v="161"/>
    <x v="0"/>
    <x v="5"/>
  </r>
  <r>
    <x v="162"/>
    <x v="5"/>
    <x v="5"/>
  </r>
  <r>
    <x v="162"/>
    <x v="5"/>
    <x v="2"/>
  </r>
  <r>
    <x v="162"/>
    <x v="4"/>
    <x v="6"/>
  </r>
  <r>
    <x v="162"/>
    <x v="4"/>
    <x v="2"/>
  </r>
  <r>
    <x v="162"/>
    <x v="0"/>
    <x v="6"/>
  </r>
  <r>
    <x v="162"/>
    <x v="0"/>
    <x v="5"/>
  </r>
  <r>
    <x v="163"/>
    <x v="6"/>
    <x v="6"/>
  </r>
  <r>
    <x v="163"/>
    <x v="5"/>
    <x v="7"/>
  </r>
  <r>
    <x v="164"/>
    <x v="1"/>
    <x v="7"/>
  </r>
  <r>
    <x v="164"/>
    <x v="6"/>
    <x v="3"/>
  </r>
  <r>
    <x v="165"/>
    <x v="1"/>
    <x v="0"/>
  </r>
  <r>
    <x v="166"/>
    <x v="1"/>
    <x v="0"/>
  </r>
  <r>
    <x v="167"/>
    <x v="1"/>
    <x v="0"/>
  </r>
  <r>
    <x v="168"/>
    <x v="0"/>
    <x v="0"/>
  </r>
  <r>
    <x v="169"/>
    <x v="0"/>
    <x v="0"/>
  </r>
  <r>
    <x v="170"/>
    <x v="1"/>
    <x v="1"/>
  </r>
  <r>
    <x v="170"/>
    <x v="1"/>
    <x v="2"/>
  </r>
  <r>
    <x v="170"/>
    <x v="2"/>
    <x v="3"/>
  </r>
  <r>
    <x v="170"/>
    <x v="2"/>
    <x v="2"/>
  </r>
  <r>
    <x v="170"/>
    <x v="0"/>
    <x v="3"/>
  </r>
  <r>
    <x v="170"/>
    <x v="0"/>
    <x v="1"/>
  </r>
  <r>
    <x v="171"/>
    <x v="1"/>
    <x v="1"/>
  </r>
  <r>
    <x v="171"/>
    <x v="2"/>
    <x v="3"/>
  </r>
  <r>
    <x v="172"/>
    <x v="1"/>
    <x v="4"/>
  </r>
  <r>
    <x v="172"/>
    <x v="3"/>
    <x v="3"/>
  </r>
  <r>
    <x v="173"/>
    <x v="1"/>
    <x v="5"/>
  </r>
  <r>
    <x v="173"/>
    <x v="1"/>
    <x v="2"/>
  </r>
  <r>
    <x v="173"/>
    <x v="1"/>
    <x v="4"/>
  </r>
  <r>
    <x v="173"/>
    <x v="4"/>
    <x v="3"/>
  </r>
  <r>
    <x v="173"/>
    <x v="4"/>
    <x v="2"/>
  </r>
  <r>
    <x v="173"/>
    <x v="4"/>
    <x v="4"/>
  </r>
  <r>
    <x v="173"/>
    <x v="3"/>
    <x v="3"/>
  </r>
  <r>
    <x v="173"/>
    <x v="3"/>
    <x v="5"/>
  </r>
  <r>
    <x v="173"/>
    <x v="3"/>
    <x v="2"/>
  </r>
  <r>
    <x v="173"/>
    <x v="0"/>
    <x v="3"/>
  </r>
  <r>
    <x v="173"/>
    <x v="0"/>
    <x v="5"/>
  </r>
  <r>
    <x v="173"/>
    <x v="0"/>
    <x v="4"/>
  </r>
  <r>
    <x v="174"/>
    <x v="5"/>
    <x v="2"/>
  </r>
  <r>
    <x v="174"/>
    <x v="5"/>
    <x v="5"/>
  </r>
  <r>
    <x v="174"/>
    <x v="4"/>
    <x v="6"/>
  </r>
  <r>
    <x v="174"/>
    <x v="4"/>
    <x v="2"/>
  </r>
  <r>
    <x v="174"/>
    <x v="0"/>
    <x v="6"/>
  </r>
  <r>
    <x v="174"/>
    <x v="0"/>
    <x v="5"/>
  </r>
  <r>
    <x v="175"/>
    <x v="6"/>
    <x v="6"/>
  </r>
  <r>
    <x v="175"/>
    <x v="6"/>
    <x v="2"/>
  </r>
  <r>
    <x v="175"/>
    <x v="5"/>
    <x v="7"/>
  </r>
  <r>
    <x v="175"/>
    <x v="5"/>
    <x v="2"/>
  </r>
  <r>
    <x v="175"/>
    <x v="0"/>
    <x v="7"/>
  </r>
  <r>
    <x v="175"/>
    <x v="0"/>
    <x v="6"/>
  </r>
  <r>
    <x v="176"/>
    <x v="1"/>
    <x v="7"/>
  </r>
  <r>
    <x v="176"/>
    <x v="6"/>
    <x v="3"/>
  </r>
  <r>
    <x v="177"/>
    <x v="1"/>
    <x v="0"/>
  </r>
  <r>
    <x v="178"/>
    <x v="1"/>
    <x v="0"/>
  </r>
  <r>
    <x v="179"/>
    <x v="1"/>
    <x v="0"/>
  </r>
  <r>
    <x v="180"/>
    <x v="1"/>
    <x v="1"/>
  </r>
  <r>
    <x v="180"/>
    <x v="1"/>
    <x v="2"/>
  </r>
  <r>
    <x v="180"/>
    <x v="2"/>
    <x v="3"/>
  </r>
  <r>
    <x v="180"/>
    <x v="2"/>
    <x v="2"/>
  </r>
  <r>
    <x v="180"/>
    <x v="0"/>
    <x v="3"/>
  </r>
  <r>
    <x v="180"/>
    <x v="0"/>
    <x v="1"/>
  </r>
  <r>
    <x v="181"/>
    <x v="1"/>
    <x v="1"/>
  </r>
  <r>
    <x v="181"/>
    <x v="1"/>
    <x v="2"/>
  </r>
  <r>
    <x v="181"/>
    <x v="2"/>
    <x v="3"/>
  </r>
  <r>
    <x v="181"/>
    <x v="2"/>
    <x v="2"/>
  </r>
  <r>
    <x v="181"/>
    <x v="0"/>
    <x v="3"/>
  </r>
  <r>
    <x v="181"/>
    <x v="0"/>
    <x v="1"/>
  </r>
  <r>
    <x v="182"/>
    <x v="1"/>
    <x v="2"/>
  </r>
  <r>
    <x v="182"/>
    <x v="1"/>
    <x v="4"/>
  </r>
  <r>
    <x v="182"/>
    <x v="1"/>
    <x v="1"/>
  </r>
  <r>
    <x v="182"/>
    <x v="1"/>
    <x v="5"/>
  </r>
  <r>
    <x v="182"/>
    <x v="4"/>
    <x v="3"/>
  </r>
  <r>
    <x v="182"/>
    <x v="4"/>
    <x v="2"/>
  </r>
  <r>
    <x v="182"/>
    <x v="4"/>
    <x v="4"/>
  </r>
  <r>
    <x v="182"/>
    <x v="4"/>
    <x v="1"/>
  </r>
  <r>
    <x v="182"/>
    <x v="3"/>
    <x v="3"/>
  </r>
  <r>
    <x v="182"/>
    <x v="3"/>
    <x v="2"/>
  </r>
  <r>
    <x v="182"/>
    <x v="3"/>
    <x v="1"/>
  </r>
  <r>
    <x v="182"/>
    <x v="3"/>
    <x v="5"/>
  </r>
  <r>
    <x v="182"/>
    <x v="2"/>
    <x v="3"/>
  </r>
  <r>
    <x v="182"/>
    <x v="2"/>
    <x v="2"/>
  </r>
  <r>
    <x v="182"/>
    <x v="2"/>
    <x v="4"/>
  </r>
  <r>
    <x v="182"/>
    <x v="2"/>
    <x v="5"/>
  </r>
  <r>
    <x v="182"/>
    <x v="0"/>
    <x v="3"/>
  </r>
  <r>
    <x v="182"/>
    <x v="0"/>
    <x v="4"/>
  </r>
  <r>
    <x v="182"/>
    <x v="0"/>
    <x v="1"/>
  </r>
  <r>
    <x v="182"/>
    <x v="0"/>
    <x v="5"/>
  </r>
  <r>
    <x v="183"/>
    <x v="1"/>
    <x v="5"/>
  </r>
  <r>
    <x v="183"/>
    <x v="1"/>
    <x v="2"/>
  </r>
  <r>
    <x v="183"/>
    <x v="1"/>
    <x v="6"/>
  </r>
  <r>
    <x v="183"/>
    <x v="5"/>
    <x v="3"/>
  </r>
  <r>
    <x v="183"/>
    <x v="5"/>
    <x v="5"/>
  </r>
  <r>
    <x v="183"/>
    <x v="5"/>
    <x v="2"/>
  </r>
  <r>
    <x v="183"/>
    <x v="4"/>
    <x v="3"/>
  </r>
  <r>
    <x v="183"/>
    <x v="4"/>
    <x v="2"/>
  </r>
  <r>
    <x v="183"/>
    <x v="4"/>
    <x v="6"/>
  </r>
  <r>
    <x v="183"/>
    <x v="0"/>
    <x v="3"/>
  </r>
  <r>
    <x v="183"/>
    <x v="0"/>
    <x v="5"/>
  </r>
  <r>
    <x v="183"/>
    <x v="0"/>
    <x v="6"/>
  </r>
  <r>
    <x v="184"/>
    <x v="5"/>
    <x v="2"/>
  </r>
  <r>
    <x v="184"/>
    <x v="0"/>
    <x v="6"/>
  </r>
  <r>
    <x v="185"/>
    <x v="6"/>
    <x v="6"/>
  </r>
  <r>
    <x v="185"/>
    <x v="5"/>
    <x v="7"/>
  </r>
  <r>
    <x v="186"/>
    <x v="6"/>
    <x v="0"/>
  </r>
  <r>
    <x v="187"/>
    <x v="1"/>
    <x v="0"/>
  </r>
  <r>
    <x v="188"/>
    <x v="1"/>
    <x v="2"/>
  </r>
  <r>
    <x v="188"/>
    <x v="0"/>
    <x v="3"/>
  </r>
  <r>
    <x v="189"/>
    <x v="0"/>
    <x v="0"/>
  </r>
  <r>
    <x v="190"/>
    <x v="0"/>
    <x v="0"/>
  </r>
  <r>
    <x v="191"/>
    <x v="1"/>
    <x v="1"/>
  </r>
  <r>
    <x v="191"/>
    <x v="1"/>
    <x v="2"/>
  </r>
  <r>
    <x v="191"/>
    <x v="2"/>
    <x v="3"/>
  </r>
  <r>
    <x v="191"/>
    <x v="2"/>
    <x v="2"/>
  </r>
  <r>
    <x v="191"/>
    <x v="0"/>
    <x v="3"/>
  </r>
  <r>
    <x v="191"/>
    <x v="0"/>
    <x v="1"/>
  </r>
  <r>
    <x v="192"/>
    <x v="1"/>
    <x v="1"/>
  </r>
  <r>
    <x v="192"/>
    <x v="1"/>
    <x v="4"/>
  </r>
  <r>
    <x v="192"/>
    <x v="3"/>
    <x v="1"/>
  </r>
  <r>
    <x v="192"/>
    <x v="3"/>
    <x v="3"/>
  </r>
  <r>
    <x v="192"/>
    <x v="2"/>
    <x v="3"/>
  </r>
  <r>
    <x v="192"/>
    <x v="2"/>
    <x v="4"/>
  </r>
  <r>
    <x v="193"/>
    <x v="1"/>
    <x v="2"/>
  </r>
  <r>
    <x v="193"/>
    <x v="1"/>
    <x v="4"/>
  </r>
  <r>
    <x v="193"/>
    <x v="1"/>
    <x v="5"/>
  </r>
  <r>
    <x v="193"/>
    <x v="4"/>
    <x v="3"/>
  </r>
  <r>
    <x v="193"/>
    <x v="4"/>
    <x v="2"/>
  </r>
  <r>
    <x v="193"/>
    <x v="4"/>
    <x v="4"/>
  </r>
  <r>
    <x v="193"/>
    <x v="3"/>
    <x v="3"/>
  </r>
  <r>
    <x v="193"/>
    <x v="3"/>
    <x v="2"/>
  </r>
  <r>
    <x v="193"/>
    <x v="3"/>
    <x v="5"/>
  </r>
  <r>
    <x v="193"/>
    <x v="0"/>
    <x v="3"/>
  </r>
  <r>
    <x v="193"/>
    <x v="0"/>
    <x v="4"/>
  </r>
  <r>
    <x v="193"/>
    <x v="0"/>
    <x v="5"/>
  </r>
  <r>
    <x v="194"/>
    <x v="4"/>
    <x v="0"/>
  </r>
  <r>
    <x v="195"/>
    <x v="1"/>
    <x v="2"/>
  </r>
  <r>
    <x v="195"/>
    <x v="1"/>
    <x v="5"/>
  </r>
  <r>
    <x v="195"/>
    <x v="4"/>
    <x v="3"/>
  </r>
  <r>
    <x v="195"/>
    <x v="4"/>
    <x v="2"/>
  </r>
  <r>
    <x v="195"/>
    <x v="0"/>
    <x v="3"/>
  </r>
  <r>
    <x v="195"/>
    <x v="0"/>
    <x v="5"/>
  </r>
  <r>
    <x v="196"/>
    <x v="5"/>
    <x v="5"/>
  </r>
  <r>
    <x v="196"/>
    <x v="5"/>
    <x v="2"/>
  </r>
  <r>
    <x v="196"/>
    <x v="4"/>
    <x v="6"/>
  </r>
  <r>
    <x v="196"/>
    <x v="4"/>
    <x v="2"/>
  </r>
  <r>
    <x v="196"/>
    <x v="0"/>
    <x v="6"/>
  </r>
  <r>
    <x v="196"/>
    <x v="0"/>
    <x v="5"/>
  </r>
  <r>
    <x v="197"/>
    <x v="6"/>
    <x v="6"/>
  </r>
  <r>
    <x v="197"/>
    <x v="6"/>
    <x v="2"/>
  </r>
  <r>
    <x v="197"/>
    <x v="5"/>
    <x v="7"/>
  </r>
  <r>
    <x v="197"/>
    <x v="5"/>
    <x v="2"/>
  </r>
  <r>
    <x v="197"/>
    <x v="0"/>
    <x v="6"/>
  </r>
  <r>
    <x v="197"/>
    <x v="0"/>
    <x v="7"/>
  </r>
  <r>
    <x v="198"/>
    <x v="6"/>
    <x v="0"/>
  </r>
  <r>
    <x v="199"/>
    <x v="1"/>
    <x v="7"/>
  </r>
  <r>
    <x v="199"/>
    <x v="6"/>
    <x v="3"/>
  </r>
  <r>
    <x v="200"/>
    <x v="1"/>
    <x v="0"/>
  </r>
  <r>
    <x v="201"/>
    <x v="1"/>
    <x v="0"/>
  </r>
  <r>
    <x v="202"/>
    <x v="1"/>
    <x v="2"/>
  </r>
  <r>
    <x v="202"/>
    <x v="0"/>
    <x v="3"/>
  </r>
  <r>
    <x v="203"/>
    <x v="0"/>
    <x v="0"/>
  </r>
  <r>
    <x v="204"/>
    <x v="1"/>
    <x v="1"/>
  </r>
  <r>
    <x v="204"/>
    <x v="1"/>
    <x v="2"/>
  </r>
  <r>
    <x v="204"/>
    <x v="2"/>
    <x v="3"/>
  </r>
  <r>
    <x v="204"/>
    <x v="2"/>
    <x v="2"/>
  </r>
  <r>
    <x v="204"/>
    <x v="0"/>
    <x v="3"/>
  </r>
  <r>
    <x v="204"/>
    <x v="0"/>
    <x v="1"/>
  </r>
  <r>
    <x v="205"/>
    <x v="1"/>
    <x v="1"/>
  </r>
  <r>
    <x v="205"/>
    <x v="2"/>
    <x v="3"/>
  </r>
  <r>
    <x v="206"/>
    <x v="1"/>
    <x v="2"/>
  </r>
  <r>
    <x v="206"/>
    <x v="1"/>
    <x v="4"/>
  </r>
  <r>
    <x v="206"/>
    <x v="1"/>
    <x v="5"/>
  </r>
  <r>
    <x v="206"/>
    <x v="4"/>
    <x v="3"/>
  </r>
  <r>
    <x v="206"/>
    <x v="4"/>
    <x v="2"/>
  </r>
  <r>
    <x v="206"/>
    <x v="4"/>
    <x v="4"/>
  </r>
  <r>
    <x v="206"/>
    <x v="3"/>
    <x v="3"/>
  </r>
  <r>
    <x v="206"/>
    <x v="3"/>
    <x v="2"/>
  </r>
  <r>
    <x v="206"/>
    <x v="3"/>
    <x v="5"/>
  </r>
  <r>
    <x v="206"/>
    <x v="0"/>
    <x v="3"/>
  </r>
  <r>
    <x v="206"/>
    <x v="0"/>
    <x v="4"/>
  </r>
  <r>
    <x v="206"/>
    <x v="0"/>
    <x v="5"/>
  </r>
  <r>
    <x v="207"/>
    <x v="1"/>
    <x v="6"/>
  </r>
  <r>
    <x v="207"/>
    <x v="1"/>
    <x v="5"/>
  </r>
  <r>
    <x v="207"/>
    <x v="1"/>
    <x v="2"/>
  </r>
  <r>
    <x v="207"/>
    <x v="5"/>
    <x v="3"/>
  </r>
  <r>
    <x v="207"/>
    <x v="5"/>
    <x v="5"/>
  </r>
  <r>
    <x v="207"/>
    <x v="5"/>
    <x v="2"/>
  </r>
  <r>
    <x v="207"/>
    <x v="4"/>
    <x v="3"/>
  </r>
  <r>
    <x v="207"/>
    <x v="4"/>
    <x v="6"/>
  </r>
  <r>
    <x v="207"/>
    <x v="4"/>
    <x v="2"/>
  </r>
  <r>
    <x v="207"/>
    <x v="0"/>
    <x v="3"/>
  </r>
  <r>
    <x v="207"/>
    <x v="0"/>
    <x v="6"/>
  </r>
  <r>
    <x v="207"/>
    <x v="0"/>
    <x v="5"/>
  </r>
  <r>
    <x v="208"/>
    <x v="6"/>
    <x v="6"/>
  </r>
  <r>
    <x v="208"/>
    <x v="6"/>
    <x v="2"/>
  </r>
  <r>
    <x v="208"/>
    <x v="5"/>
    <x v="7"/>
  </r>
  <r>
    <x v="208"/>
    <x v="5"/>
    <x v="2"/>
  </r>
  <r>
    <x v="208"/>
    <x v="0"/>
    <x v="7"/>
  </r>
  <r>
    <x v="208"/>
    <x v="0"/>
    <x v="6"/>
  </r>
  <r>
    <x v="209"/>
    <x v="6"/>
    <x v="0"/>
  </r>
  <r>
    <x v="210"/>
    <x v="1"/>
    <x v="7"/>
  </r>
  <r>
    <x v="210"/>
    <x v="6"/>
    <x v="3"/>
  </r>
  <r>
    <x v="211"/>
    <x v="1"/>
    <x v="2"/>
  </r>
  <r>
    <x v="211"/>
    <x v="0"/>
    <x v="3"/>
  </r>
  <r>
    <x v="212"/>
    <x v="1"/>
    <x v="1"/>
  </r>
  <r>
    <x v="212"/>
    <x v="1"/>
    <x v="2"/>
  </r>
  <r>
    <x v="212"/>
    <x v="2"/>
    <x v="3"/>
  </r>
  <r>
    <x v="212"/>
    <x v="2"/>
    <x v="2"/>
  </r>
  <r>
    <x v="212"/>
    <x v="0"/>
    <x v="3"/>
  </r>
  <r>
    <x v="212"/>
    <x v="0"/>
    <x v="1"/>
  </r>
  <r>
    <x v="213"/>
    <x v="1"/>
    <x v="1"/>
  </r>
  <r>
    <x v="213"/>
    <x v="2"/>
    <x v="3"/>
  </r>
  <r>
    <x v="214"/>
    <x v="1"/>
    <x v="1"/>
  </r>
  <r>
    <x v="214"/>
    <x v="1"/>
    <x v="2"/>
  </r>
  <r>
    <x v="214"/>
    <x v="1"/>
    <x v="4"/>
  </r>
  <r>
    <x v="214"/>
    <x v="1"/>
    <x v="5"/>
  </r>
  <r>
    <x v="214"/>
    <x v="4"/>
    <x v="3"/>
  </r>
  <r>
    <x v="214"/>
    <x v="4"/>
    <x v="1"/>
  </r>
  <r>
    <x v="214"/>
    <x v="4"/>
    <x v="2"/>
  </r>
  <r>
    <x v="214"/>
    <x v="4"/>
    <x v="4"/>
  </r>
  <r>
    <x v="214"/>
    <x v="3"/>
    <x v="3"/>
  </r>
  <r>
    <x v="214"/>
    <x v="3"/>
    <x v="1"/>
  </r>
  <r>
    <x v="214"/>
    <x v="3"/>
    <x v="2"/>
  </r>
  <r>
    <x v="214"/>
    <x v="3"/>
    <x v="5"/>
  </r>
  <r>
    <x v="214"/>
    <x v="2"/>
    <x v="3"/>
  </r>
  <r>
    <x v="214"/>
    <x v="2"/>
    <x v="2"/>
  </r>
  <r>
    <x v="214"/>
    <x v="2"/>
    <x v="4"/>
  </r>
  <r>
    <x v="214"/>
    <x v="2"/>
    <x v="5"/>
  </r>
  <r>
    <x v="214"/>
    <x v="0"/>
    <x v="3"/>
  </r>
  <r>
    <x v="214"/>
    <x v="0"/>
    <x v="1"/>
  </r>
  <r>
    <x v="214"/>
    <x v="0"/>
    <x v="4"/>
  </r>
  <r>
    <x v="214"/>
    <x v="0"/>
    <x v="5"/>
  </r>
  <r>
    <x v="215"/>
    <x v="4"/>
    <x v="2"/>
  </r>
  <r>
    <x v="215"/>
    <x v="0"/>
    <x v="5"/>
  </r>
  <r>
    <x v="216"/>
    <x v="1"/>
    <x v="6"/>
  </r>
  <r>
    <x v="216"/>
    <x v="1"/>
    <x v="5"/>
  </r>
  <r>
    <x v="216"/>
    <x v="1"/>
    <x v="2"/>
  </r>
  <r>
    <x v="216"/>
    <x v="5"/>
    <x v="3"/>
  </r>
  <r>
    <x v="216"/>
    <x v="5"/>
    <x v="5"/>
  </r>
  <r>
    <x v="216"/>
    <x v="5"/>
    <x v="2"/>
  </r>
  <r>
    <x v="216"/>
    <x v="4"/>
    <x v="3"/>
  </r>
  <r>
    <x v="216"/>
    <x v="4"/>
    <x v="6"/>
  </r>
  <r>
    <x v="216"/>
    <x v="4"/>
    <x v="2"/>
  </r>
  <r>
    <x v="216"/>
    <x v="0"/>
    <x v="3"/>
  </r>
  <r>
    <x v="216"/>
    <x v="0"/>
    <x v="6"/>
  </r>
  <r>
    <x v="216"/>
    <x v="0"/>
    <x v="5"/>
  </r>
  <r>
    <x v="217"/>
    <x v="5"/>
    <x v="0"/>
  </r>
  <r>
    <x v="218"/>
    <x v="6"/>
    <x v="6"/>
  </r>
  <r>
    <x v="218"/>
    <x v="5"/>
    <x v="7"/>
  </r>
  <r>
    <x v="219"/>
    <x v="1"/>
    <x v="7"/>
  </r>
  <r>
    <x v="219"/>
    <x v="6"/>
    <x v="3"/>
  </r>
  <r>
    <x v="220"/>
    <x v="1"/>
    <x v="0"/>
  </r>
  <r>
    <x v="221"/>
    <x v="1"/>
    <x v="0"/>
  </r>
  <r>
    <x v="222"/>
    <x v="1"/>
    <x v="1"/>
  </r>
  <r>
    <x v="222"/>
    <x v="1"/>
    <x v="2"/>
  </r>
  <r>
    <x v="222"/>
    <x v="2"/>
    <x v="3"/>
  </r>
  <r>
    <x v="222"/>
    <x v="2"/>
    <x v="2"/>
  </r>
  <r>
    <x v="222"/>
    <x v="0"/>
    <x v="3"/>
  </r>
  <r>
    <x v="222"/>
    <x v="0"/>
    <x v="1"/>
  </r>
  <r>
    <x v="223"/>
    <x v="2"/>
    <x v="2"/>
  </r>
  <r>
    <x v="223"/>
    <x v="0"/>
    <x v="1"/>
  </r>
  <r>
    <x v="224"/>
    <x v="1"/>
    <x v="1"/>
  </r>
  <r>
    <x v="224"/>
    <x v="1"/>
    <x v="2"/>
  </r>
  <r>
    <x v="224"/>
    <x v="2"/>
    <x v="3"/>
  </r>
  <r>
    <x v="224"/>
    <x v="2"/>
    <x v="2"/>
  </r>
  <r>
    <x v="224"/>
    <x v="0"/>
    <x v="3"/>
  </r>
  <r>
    <x v="224"/>
    <x v="0"/>
    <x v="1"/>
  </r>
  <r>
    <x v="225"/>
    <x v="1"/>
    <x v="2"/>
  </r>
  <r>
    <x v="225"/>
    <x v="1"/>
    <x v="1"/>
  </r>
  <r>
    <x v="225"/>
    <x v="1"/>
    <x v="4"/>
  </r>
  <r>
    <x v="225"/>
    <x v="3"/>
    <x v="3"/>
  </r>
  <r>
    <x v="225"/>
    <x v="3"/>
    <x v="2"/>
  </r>
  <r>
    <x v="225"/>
    <x v="3"/>
    <x v="1"/>
  </r>
  <r>
    <x v="225"/>
    <x v="2"/>
    <x v="3"/>
  </r>
  <r>
    <x v="225"/>
    <x v="2"/>
    <x v="2"/>
  </r>
  <r>
    <x v="225"/>
    <x v="2"/>
    <x v="4"/>
  </r>
  <r>
    <x v="225"/>
    <x v="0"/>
    <x v="3"/>
  </r>
  <r>
    <x v="225"/>
    <x v="0"/>
    <x v="1"/>
  </r>
  <r>
    <x v="225"/>
    <x v="0"/>
    <x v="4"/>
  </r>
  <r>
    <x v="226"/>
    <x v="4"/>
    <x v="4"/>
  </r>
  <r>
    <x v="226"/>
    <x v="4"/>
    <x v="2"/>
  </r>
  <r>
    <x v="226"/>
    <x v="3"/>
    <x v="2"/>
  </r>
  <r>
    <x v="226"/>
    <x v="3"/>
    <x v="5"/>
  </r>
  <r>
    <x v="226"/>
    <x v="0"/>
    <x v="4"/>
  </r>
  <r>
    <x v="226"/>
    <x v="0"/>
    <x v="5"/>
  </r>
  <r>
    <x v="227"/>
    <x v="5"/>
    <x v="5"/>
  </r>
  <r>
    <x v="227"/>
    <x v="4"/>
    <x v="6"/>
  </r>
  <r>
    <x v="228"/>
    <x v="5"/>
    <x v="2"/>
  </r>
  <r>
    <x v="228"/>
    <x v="5"/>
    <x v="5"/>
  </r>
  <r>
    <x v="228"/>
    <x v="4"/>
    <x v="2"/>
  </r>
  <r>
    <x v="228"/>
    <x v="4"/>
    <x v="6"/>
  </r>
  <r>
    <x v="228"/>
    <x v="0"/>
    <x v="6"/>
  </r>
  <r>
    <x v="228"/>
    <x v="0"/>
    <x v="5"/>
  </r>
  <r>
    <x v="229"/>
    <x v="1"/>
    <x v="7"/>
  </r>
  <r>
    <x v="229"/>
    <x v="1"/>
    <x v="6"/>
  </r>
  <r>
    <x v="229"/>
    <x v="6"/>
    <x v="3"/>
  </r>
  <r>
    <x v="229"/>
    <x v="6"/>
    <x v="6"/>
  </r>
  <r>
    <x v="229"/>
    <x v="5"/>
    <x v="7"/>
  </r>
  <r>
    <x v="229"/>
    <x v="5"/>
    <x v="3"/>
  </r>
  <r>
    <x v="230"/>
    <x v="1"/>
    <x v="7"/>
  </r>
  <r>
    <x v="230"/>
    <x v="6"/>
    <x v="3"/>
  </r>
  <r>
    <x v="231"/>
    <x v="1"/>
    <x v="2"/>
  </r>
  <r>
    <x v="231"/>
    <x v="1"/>
    <x v="7"/>
  </r>
  <r>
    <x v="231"/>
    <x v="6"/>
    <x v="3"/>
  </r>
  <r>
    <x v="231"/>
    <x v="6"/>
    <x v="2"/>
  </r>
  <r>
    <x v="231"/>
    <x v="0"/>
    <x v="3"/>
  </r>
  <r>
    <x v="231"/>
    <x v="0"/>
    <x v="7"/>
  </r>
  <r>
    <x v="232"/>
    <x v="1"/>
    <x v="2"/>
  </r>
  <r>
    <x v="232"/>
    <x v="0"/>
    <x v="3"/>
  </r>
  <r>
    <x v="233"/>
    <x v="1"/>
    <x v="1"/>
  </r>
  <r>
    <x v="233"/>
    <x v="1"/>
    <x v="2"/>
  </r>
  <r>
    <x v="233"/>
    <x v="2"/>
    <x v="3"/>
  </r>
  <r>
    <x v="233"/>
    <x v="2"/>
    <x v="2"/>
  </r>
  <r>
    <x v="233"/>
    <x v="0"/>
    <x v="3"/>
  </r>
  <r>
    <x v="233"/>
    <x v="0"/>
    <x v="1"/>
  </r>
  <r>
    <x v="234"/>
    <x v="1"/>
    <x v="1"/>
  </r>
  <r>
    <x v="234"/>
    <x v="2"/>
    <x v="3"/>
  </r>
  <r>
    <x v="235"/>
    <x v="1"/>
    <x v="1"/>
  </r>
  <r>
    <x v="235"/>
    <x v="2"/>
    <x v="3"/>
  </r>
  <r>
    <x v="236"/>
    <x v="1"/>
    <x v="1"/>
  </r>
  <r>
    <x v="236"/>
    <x v="1"/>
    <x v="2"/>
  </r>
  <r>
    <x v="236"/>
    <x v="1"/>
    <x v="4"/>
  </r>
  <r>
    <x v="236"/>
    <x v="3"/>
    <x v="3"/>
  </r>
  <r>
    <x v="236"/>
    <x v="3"/>
    <x v="1"/>
  </r>
  <r>
    <x v="236"/>
    <x v="3"/>
    <x v="2"/>
  </r>
  <r>
    <x v="236"/>
    <x v="2"/>
    <x v="3"/>
  </r>
  <r>
    <x v="236"/>
    <x v="2"/>
    <x v="2"/>
  </r>
  <r>
    <x v="236"/>
    <x v="2"/>
    <x v="4"/>
  </r>
  <r>
    <x v="236"/>
    <x v="0"/>
    <x v="3"/>
  </r>
  <r>
    <x v="236"/>
    <x v="0"/>
    <x v="1"/>
  </r>
  <r>
    <x v="236"/>
    <x v="0"/>
    <x v="4"/>
  </r>
  <r>
    <x v="237"/>
    <x v="1"/>
    <x v="2"/>
  </r>
  <r>
    <x v="237"/>
    <x v="1"/>
    <x v="5"/>
  </r>
  <r>
    <x v="237"/>
    <x v="1"/>
    <x v="4"/>
  </r>
  <r>
    <x v="237"/>
    <x v="4"/>
    <x v="3"/>
  </r>
  <r>
    <x v="237"/>
    <x v="4"/>
    <x v="2"/>
  </r>
  <r>
    <x v="237"/>
    <x v="4"/>
    <x v="4"/>
  </r>
  <r>
    <x v="237"/>
    <x v="3"/>
    <x v="3"/>
  </r>
  <r>
    <x v="237"/>
    <x v="3"/>
    <x v="2"/>
  </r>
  <r>
    <x v="237"/>
    <x v="3"/>
    <x v="5"/>
  </r>
  <r>
    <x v="237"/>
    <x v="0"/>
    <x v="3"/>
  </r>
  <r>
    <x v="237"/>
    <x v="0"/>
    <x v="5"/>
  </r>
  <r>
    <x v="237"/>
    <x v="0"/>
    <x v="4"/>
  </r>
  <r>
    <x v="238"/>
    <x v="5"/>
    <x v="5"/>
  </r>
  <r>
    <x v="238"/>
    <x v="5"/>
    <x v="2"/>
  </r>
  <r>
    <x v="238"/>
    <x v="4"/>
    <x v="6"/>
  </r>
  <r>
    <x v="238"/>
    <x v="4"/>
    <x v="2"/>
  </r>
  <r>
    <x v="238"/>
    <x v="0"/>
    <x v="6"/>
  </r>
  <r>
    <x v="238"/>
    <x v="0"/>
    <x v="5"/>
  </r>
  <r>
    <x v="239"/>
    <x v="6"/>
    <x v="6"/>
  </r>
  <r>
    <x v="239"/>
    <x v="6"/>
    <x v="2"/>
  </r>
  <r>
    <x v="239"/>
    <x v="6"/>
    <x v="5"/>
  </r>
  <r>
    <x v="239"/>
    <x v="5"/>
    <x v="7"/>
  </r>
  <r>
    <x v="239"/>
    <x v="5"/>
    <x v="2"/>
  </r>
  <r>
    <x v="239"/>
    <x v="5"/>
    <x v="5"/>
  </r>
  <r>
    <x v="239"/>
    <x v="4"/>
    <x v="7"/>
  </r>
  <r>
    <x v="239"/>
    <x v="4"/>
    <x v="6"/>
  </r>
  <r>
    <x v="239"/>
    <x v="4"/>
    <x v="2"/>
  </r>
  <r>
    <x v="239"/>
    <x v="0"/>
    <x v="7"/>
  </r>
  <r>
    <x v="239"/>
    <x v="0"/>
    <x v="6"/>
  </r>
  <r>
    <x v="239"/>
    <x v="0"/>
    <x v="5"/>
  </r>
  <r>
    <x v="240"/>
    <x v="6"/>
    <x v="6"/>
  </r>
  <r>
    <x v="240"/>
    <x v="6"/>
    <x v="2"/>
  </r>
  <r>
    <x v="240"/>
    <x v="5"/>
    <x v="7"/>
  </r>
  <r>
    <x v="240"/>
    <x v="5"/>
    <x v="2"/>
  </r>
  <r>
    <x v="240"/>
    <x v="0"/>
    <x v="7"/>
  </r>
  <r>
    <x v="240"/>
    <x v="0"/>
    <x v="6"/>
  </r>
  <r>
    <x v="241"/>
    <x v="1"/>
    <x v="7"/>
  </r>
  <r>
    <x v="241"/>
    <x v="1"/>
    <x v="6"/>
  </r>
  <r>
    <x v="241"/>
    <x v="6"/>
    <x v="3"/>
  </r>
  <r>
    <x v="241"/>
    <x v="6"/>
    <x v="6"/>
  </r>
  <r>
    <x v="241"/>
    <x v="5"/>
    <x v="7"/>
  </r>
  <r>
    <x v="241"/>
    <x v="5"/>
    <x v="3"/>
  </r>
  <r>
    <x v="242"/>
    <x v="1"/>
    <x v="7"/>
  </r>
  <r>
    <x v="242"/>
    <x v="6"/>
    <x v="3"/>
  </r>
  <r>
    <x v="243"/>
    <x v="1"/>
    <x v="7"/>
  </r>
  <r>
    <x v="243"/>
    <x v="6"/>
    <x v="3"/>
  </r>
  <r>
    <x v="244"/>
    <x v="1"/>
    <x v="2"/>
  </r>
  <r>
    <x v="244"/>
    <x v="0"/>
    <x v="3"/>
  </r>
  <r>
    <x v="245"/>
    <x v="0"/>
    <x v="0"/>
  </r>
  <r>
    <x v="246"/>
    <x v="1"/>
    <x v="2"/>
  </r>
  <r>
    <x v="246"/>
    <x v="0"/>
    <x v="3"/>
  </r>
  <r>
    <x v="247"/>
    <x v="1"/>
    <x v="1"/>
  </r>
  <r>
    <x v="247"/>
    <x v="1"/>
    <x v="2"/>
  </r>
  <r>
    <x v="247"/>
    <x v="2"/>
    <x v="3"/>
  </r>
  <r>
    <x v="247"/>
    <x v="2"/>
    <x v="2"/>
  </r>
  <r>
    <x v="247"/>
    <x v="0"/>
    <x v="3"/>
  </r>
  <r>
    <x v="247"/>
    <x v="0"/>
    <x v="1"/>
  </r>
  <r>
    <x v="248"/>
    <x v="1"/>
    <x v="2"/>
  </r>
  <r>
    <x v="248"/>
    <x v="1"/>
    <x v="1"/>
  </r>
  <r>
    <x v="248"/>
    <x v="2"/>
    <x v="3"/>
  </r>
  <r>
    <x v="248"/>
    <x v="2"/>
    <x v="2"/>
  </r>
  <r>
    <x v="248"/>
    <x v="0"/>
    <x v="3"/>
  </r>
  <r>
    <x v="248"/>
    <x v="0"/>
    <x v="1"/>
  </r>
  <r>
    <x v="249"/>
    <x v="1"/>
    <x v="1"/>
  </r>
  <r>
    <x v="249"/>
    <x v="2"/>
    <x v="3"/>
  </r>
  <r>
    <x v="250"/>
    <x v="1"/>
    <x v="5"/>
  </r>
  <r>
    <x v="250"/>
    <x v="1"/>
    <x v="2"/>
  </r>
  <r>
    <x v="250"/>
    <x v="1"/>
    <x v="4"/>
  </r>
  <r>
    <x v="250"/>
    <x v="1"/>
    <x v="1"/>
  </r>
  <r>
    <x v="250"/>
    <x v="4"/>
    <x v="3"/>
  </r>
  <r>
    <x v="250"/>
    <x v="4"/>
    <x v="2"/>
  </r>
  <r>
    <x v="250"/>
    <x v="4"/>
    <x v="4"/>
  </r>
  <r>
    <x v="250"/>
    <x v="4"/>
    <x v="1"/>
  </r>
  <r>
    <x v="250"/>
    <x v="3"/>
    <x v="3"/>
  </r>
  <r>
    <x v="250"/>
    <x v="3"/>
    <x v="5"/>
  </r>
  <r>
    <x v="250"/>
    <x v="3"/>
    <x v="2"/>
  </r>
  <r>
    <x v="250"/>
    <x v="3"/>
    <x v="1"/>
  </r>
  <r>
    <x v="250"/>
    <x v="2"/>
    <x v="3"/>
  </r>
  <r>
    <x v="250"/>
    <x v="2"/>
    <x v="5"/>
  </r>
  <r>
    <x v="250"/>
    <x v="2"/>
    <x v="2"/>
  </r>
  <r>
    <x v="250"/>
    <x v="2"/>
    <x v="4"/>
  </r>
  <r>
    <x v="250"/>
    <x v="0"/>
    <x v="3"/>
  </r>
  <r>
    <x v="250"/>
    <x v="0"/>
    <x v="5"/>
  </r>
  <r>
    <x v="250"/>
    <x v="0"/>
    <x v="4"/>
  </r>
  <r>
    <x v="250"/>
    <x v="0"/>
    <x v="1"/>
  </r>
  <r>
    <x v="251"/>
    <x v="5"/>
    <x v="2"/>
  </r>
  <r>
    <x v="251"/>
    <x v="0"/>
    <x v="6"/>
  </r>
  <r>
    <x v="252"/>
    <x v="5"/>
    <x v="5"/>
  </r>
  <r>
    <x v="252"/>
    <x v="4"/>
    <x v="6"/>
  </r>
  <r>
    <x v="253"/>
    <x v="6"/>
    <x v="6"/>
  </r>
  <r>
    <x v="253"/>
    <x v="6"/>
    <x v="2"/>
  </r>
  <r>
    <x v="253"/>
    <x v="5"/>
    <x v="7"/>
  </r>
  <r>
    <x v="253"/>
    <x v="5"/>
    <x v="2"/>
  </r>
  <r>
    <x v="253"/>
    <x v="0"/>
    <x v="6"/>
  </r>
  <r>
    <x v="253"/>
    <x v="0"/>
    <x v="7"/>
  </r>
  <r>
    <x v="254"/>
    <x v="1"/>
    <x v="7"/>
  </r>
  <r>
    <x v="254"/>
    <x v="6"/>
    <x v="3"/>
  </r>
  <r>
    <x v="255"/>
    <x v="1"/>
    <x v="7"/>
  </r>
  <r>
    <x v="255"/>
    <x v="6"/>
    <x v="3"/>
  </r>
  <r>
    <x v="256"/>
    <x v="1"/>
    <x v="2"/>
  </r>
  <r>
    <x v="256"/>
    <x v="1"/>
    <x v="7"/>
  </r>
  <r>
    <x v="256"/>
    <x v="6"/>
    <x v="3"/>
  </r>
  <r>
    <x v="256"/>
    <x v="6"/>
    <x v="2"/>
  </r>
  <r>
    <x v="256"/>
    <x v="0"/>
    <x v="3"/>
  </r>
  <r>
    <x v="256"/>
    <x v="0"/>
    <x v="7"/>
  </r>
  <r>
    <x v="257"/>
    <x v="1"/>
    <x v="1"/>
  </r>
  <r>
    <x v="257"/>
    <x v="1"/>
    <x v="2"/>
  </r>
  <r>
    <x v="257"/>
    <x v="2"/>
    <x v="3"/>
  </r>
  <r>
    <x v="257"/>
    <x v="2"/>
    <x v="2"/>
  </r>
  <r>
    <x v="257"/>
    <x v="0"/>
    <x v="3"/>
  </r>
  <r>
    <x v="257"/>
    <x v="0"/>
    <x v="1"/>
  </r>
  <r>
    <x v="258"/>
    <x v="1"/>
    <x v="1"/>
  </r>
  <r>
    <x v="258"/>
    <x v="1"/>
    <x v="2"/>
  </r>
  <r>
    <x v="258"/>
    <x v="2"/>
    <x v="3"/>
  </r>
  <r>
    <x v="258"/>
    <x v="2"/>
    <x v="2"/>
  </r>
  <r>
    <x v="258"/>
    <x v="0"/>
    <x v="3"/>
  </r>
  <r>
    <x v="258"/>
    <x v="0"/>
    <x v="1"/>
  </r>
  <r>
    <x v="259"/>
    <x v="1"/>
    <x v="1"/>
  </r>
  <r>
    <x v="259"/>
    <x v="1"/>
    <x v="4"/>
  </r>
  <r>
    <x v="259"/>
    <x v="3"/>
    <x v="3"/>
  </r>
  <r>
    <x v="259"/>
    <x v="3"/>
    <x v="1"/>
  </r>
  <r>
    <x v="259"/>
    <x v="2"/>
    <x v="3"/>
  </r>
  <r>
    <x v="259"/>
    <x v="2"/>
    <x v="4"/>
  </r>
  <r>
    <x v="260"/>
    <x v="5"/>
    <x v="5"/>
  </r>
  <r>
    <x v="260"/>
    <x v="5"/>
    <x v="2"/>
  </r>
  <r>
    <x v="260"/>
    <x v="5"/>
    <x v="4"/>
  </r>
  <r>
    <x v="260"/>
    <x v="4"/>
    <x v="6"/>
  </r>
  <r>
    <x v="260"/>
    <x v="4"/>
    <x v="2"/>
  </r>
  <r>
    <x v="260"/>
    <x v="4"/>
    <x v="4"/>
  </r>
  <r>
    <x v="260"/>
    <x v="3"/>
    <x v="6"/>
  </r>
  <r>
    <x v="260"/>
    <x v="3"/>
    <x v="5"/>
  </r>
  <r>
    <x v="260"/>
    <x v="3"/>
    <x v="2"/>
  </r>
  <r>
    <x v="260"/>
    <x v="0"/>
    <x v="6"/>
  </r>
  <r>
    <x v="260"/>
    <x v="0"/>
    <x v="5"/>
  </r>
  <r>
    <x v="260"/>
    <x v="0"/>
    <x v="4"/>
  </r>
  <r>
    <x v="261"/>
    <x v="6"/>
    <x v="2"/>
  </r>
  <r>
    <x v="261"/>
    <x v="6"/>
    <x v="6"/>
  </r>
  <r>
    <x v="261"/>
    <x v="6"/>
    <x v="5"/>
  </r>
  <r>
    <x v="261"/>
    <x v="5"/>
    <x v="7"/>
  </r>
  <r>
    <x v="261"/>
    <x v="5"/>
    <x v="2"/>
  </r>
  <r>
    <x v="261"/>
    <x v="5"/>
    <x v="5"/>
  </r>
  <r>
    <x v="261"/>
    <x v="4"/>
    <x v="7"/>
  </r>
  <r>
    <x v="261"/>
    <x v="4"/>
    <x v="2"/>
  </r>
  <r>
    <x v="261"/>
    <x v="4"/>
    <x v="6"/>
  </r>
  <r>
    <x v="261"/>
    <x v="0"/>
    <x v="7"/>
  </r>
  <r>
    <x v="261"/>
    <x v="0"/>
    <x v="6"/>
  </r>
  <r>
    <x v="261"/>
    <x v="0"/>
    <x v="5"/>
  </r>
  <r>
    <x v="262"/>
    <x v="6"/>
    <x v="0"/>
  </r>
  <r>
    <x v="263"/>
    <x v="1"/>
    <x v="7"/>
  </r>
  <r>
    <x v="263"/>
    <x v="6"/>
    <x v="3"/>
  </r>
  <r>
    <x v="264"/>
    <x v="6"/>
    <x v="0"/>
  </r>
  <r>
    <x v="265"/>
    <x v="1"/>
    <x v="7"/>
  </r>
  <r>
    <x v="265"/>
    <x v="6"/>
    <x v="3"/>
  </r>
  <r>
    <x v="266"/>
    <x v="1"/>
    <x v="0"/>
  </r>
  <r>
    <x v="267"/>
    <x v="1"/>
    <x v="2"/>
  </r>
  <r>
    <x v="267"/>
    <x v="0"/>
    <x v="3"/>
  </r>
  <r>
    <x v="268"/>
    <x v="1"/>
    <x v="2"/>
  </r>
  <r>
    <x v="268"/>
    <x v="0"/>
    <x v="3"/>
  </r>
  <r>
    <x v="269"/>
    <x v="1"/>
    <x v="2"/>
  </r>
  <r>
    <x v="269"/>
    <x v="0"/>
    <x v="3"/>
  </r>
  <r>
    <x v="270"/>
    <x v="1"/>
    <x v="1"/>
  </r>
  <r>
    <x v="270"/>
    <x v="1"/>
    <x v="2"/>
  </r>
  <r>
    <x v="270"/>
    <x v="2"/>
    <x v="3"/>
  </r>
  <r>
    <x v="270"/>
    <x v="2"/>
    <x v="2"/>
  </r>
  <r>
    <x v="270"/>
    <x v="0"/>
    <x v="3"/>
  </r>
  <r>
    <x v="270"/>
    <x v="0"/>
    <x v="1"/>
  </r>
  <r>
    <x v="271"/>
    <x v="1"/>
    <x v="1"/>
  </r>
  <r>
    <x v="271"/>
    <x v="1"/>
    <x v="4"/>
  </r>
  <r>
    <x v="271"/>
    <x v="3"/>
    <x v="3"/>
  </r>
  <r>
    <x v="271"/>
    <x v="3"/>
    <x v="1"/>
  </r>
  <r>
    <x v="271"/>
    <x v="2"/>
    <x v="3"/>
  </r>
  <r>
    <x v="271"/>
    <x v="2"/>
    <x v="4"/>
  </r>
  <r>
    <x v="272"/>
    <x v="1"/>
    <x v="2"/>
  </r>
  <r>
    <x v="272"/>
    <x v="1"/>
    <x v="4"/>
  </r>
  <r>
    <x v="272"/>
    <x v="1"/>
    <x v="5"/>
  </r>
  <r>
    <x v="272"/>
    <x v="4"/>
    <x v="3"/>
  </r>
  <r>
    <x v="272"/>
    <x v="4"/>
    <x v="2"/>
  </r>
  <r>
    <x v="272"/>
    <x v="4"/>
    <x v="4"/>
  </r>
  <r>
    <x v="272"/>
    <x v="3"/>
    <x v="3"/>
  </r>
  <r>
    <x v="272"/>
    <x v="3"/>
    <x v="2"/>
  </r>
  <r>
    <x v="272"/>
    <x v="3"/>
    <x v="5"/>
  </r>
  <r>
    <x v="272"/>
    <x v="0"/>
    <x v="3"/>
  </r>
  <r>
    <x v="272"/>
    <x v="0"/>
    <x v="4"/>
  </r>
  <r>
    <x v="272"/>
    <x v="0"/>
    <x v="5"/>
  </r>
  <r>
    <x v="273"/>
    <x v="1"/>
    <x v="6"/>
  </r>
  <r>
    <x v="273"/>
    <x v="1"/>
    <x v="5"/>
  </r>
  <r>
    <x v="273"/>
    <x v="1"/>
    <x v="2"/>
  </r>
  <r>
    <x v="273"/>
    <x v="5"/>
    <x v="3"/>
  </r>
  <r>
    <x v="273"/>
    <x v="5"/>
    <x v="5"/>
  </r>
  <r>
    <x v="273"/>
    <x v="5"/>
    <x v="2"/>
  </r>
  <r>
    <x v="273"/>
    <x v="4"/>
    <x v="3"/>
  </r>
  <r>
    <x v="273"/>
    <x v="4"/>
    <x v="6"/>
  </r>
  <r>
    <x v="273"/>
    <x v="4"/>
    <x v="2"/>
  </r>
  <r>
    <x v="273"/>
    <x v="0"/>
    <x v="3"/>
  </r>
  <r>
    <x v="273"/>
    <x v="0"/>
    <x v="6"/>
  </r>
  <r>
    <x v="273"/>
    <x v="0"/>
    <x v="5"/>
  </r>
  <r>
    <x v="274"/>
    <x v="6"/>
    <x v="6"/>
  </r>
  <r>
    <x v="274"/>
    <x v="5"/>
    <x v="7"/>
  </r>
  <r>
    <x v="275"/>
    <x v="1"/>
    <x v="7"/>
  </r>
  <r>
    <x v="275"/>
    <x v="1"/>
    <x v="6"/>
  </r>
  <r>
    <x v="275"/>
    <x v="1"/>
    <x v="2"/>
  </r>
  <r>
    <x v="275"/>
    <x v="6"/>
    <x v="3"/>
  </r>
  <r>
    <x v="275"/>
    <x v="6"/>
    <x v="6"/>
  </r>
  <r>
    <x v="275"/>
    <x v="6"/>
    <x v="2"/>
  </r>
  <r>
    <x v="275"/>
    <x v="5"/>
    <x v="7"/>
  </r>
  <r>
    <x v="275"/>
    <x v="5"/>
    <x v="3"/>
  </r>
  <r>
    <x v="275"/>
    <x v="5"/>
    <x v="2"/>
  </r>
  <r>
    <x v="275"/>
    <x v="0"/>
    <x v="7"/>
  </r>
  <r>
    <x v="275"/>
    <x v="0"/>
    <x v="3"/>
  </r>
  <r>
    <x v="275"/>
    <x v="0"/>
    <x v="6"/>
  </r>
  <r>
    <x v="276"/>
    <x v="1"/>
    <x v="0"/>
  </r>
  <r>
    <x v="277"/>
    <x v="1"/>
    <x v="0"/>
  </r>
  <r>
    <x v="278"/>
    <x v="1"/>
    <x v="7"/>
  </r>
  <r>
    <x v="278"/>
    <x v="6"/>
    <x v="3"/>
  </r>
  <r>
    <x v="279"/>
    <x v="1"/>
    <x v="2"/>
  </r>
  <r>
    <x v="279"/>
    <x v="0"/>
    <x v="3"/>
  </r>
  <r>
    <x v="280"/>
    <x v="1"/>
    <x v="2"/>
  </r>
  <r>
    <x v="280"/>
    <x v="0"/>
    <x v="3"/>
  </r>
  <r>
    <x v="281"/>
    <x v="1"/>
    <x v="1"/>
  </r>
  <r>
    <x v="281"/>
    <x v="1"/>
    <x v="2"/>
  </r>
  <r>
    <x v="281"/>
    <x v="2"/>
    <x v="3"/>
  </r>
  <r>
    <x v="281"/>
    <x v="2"/>
    <x v="2"/>
  </r>
  <r>
    <x v="281"/>
    <x v="0"/>
    <x v="3"/>
  </r>
  <r>
    <x v="281"/>
    <x v="0"/>
    <x v="1"/>
  </r>
  <r>
    <x v="282"/>
    <x v="1"/>
    <x v="1"/>
  </r>
  <r>
    <x v="282"/>
    <x v="1"/>
    <x v="2"/>
  </r>
  <r>
    <x v="282"/>
    <x v="2"/>
    <x v="3"/>
  </r>
  <r>
    <x v="282"/>
    <x v="2"/>
    <x v="2"/>
  </r>
  <r>
    <x v="282"/>
    <x v="0"/>
    <x v="3"/>
  </r>
  <r>
    <x v="282"/>
    <x v="0"/>
    <x v="1"/>
  </r>
  <r>
    <x v="283"/>
    <x v="1"/>
    <x v="1"/>
  </r>
  <r>
    <x v="283"/>
    <x v="1"/>
    <x v="2"/>
  </r>
  <r>
    <x v="283"/>
    <x v="1"/>
    <x v="4"/>
  </r>
  <r>
    <x v="283"/>
    <x v="3"/>
    <x v="1"/>
  </r>
  <r>
    <x v="283"/>
    <x v="3"/>
    <x v="2"/>
  </r>
  <r>
    <x v="283"/>
    <x v="3"/>
    <x v="3"/>
  </r>
  <r>
    <x v="283"/>
    <x v="2"/>
    <x v="2"/>
  </r>
  <r>
    <x v="283"/>
    <x v="2"/>
    <x v="3"/>
  </r>
  <r>
    <x v="283"/>
    <x v="2"/>
    <x v="4"/>
  </r>
  <r>
    <x v="283"/>
    <x v="0"/>
    <x v="1"/>
  </r>
  <r>
    <x v="283"/>
    <x v="0"/>
    <x v="3"/>
  </r>
  <r>
    <x v="283"/>
    <x v="0"/>
    <x v="4"/>
  </r>
  <r>
    <x v="284"/>
    <x v="1"/>
    <x v="5"/>
  </r>
  <r>
    <x v="284"/>
    <x v="1"/>
    <x v="2"/>
  </r>
  <r>
    <x v="284"/>
    <x v="4"/>
    <x v="3"/>
  </r>
  <r>
    <x v="284"/>
    <x v="4"/>
    <x v="2"/>
  </r>
  <r>
    <x v="284"/>
    <x v="0"/>
    <x v="3"/>
  </r>
  <r>
    <x v="284"/>
    <x v="0"/>
    <x v="5"/>
  </r>
  <r>
    <x v="285"/>
    <x v="4"/>
    <x v="2"/>
  </r>
  <r>
    <x v="285"/>
    <x v="0"/>
    <x v="5"/>
  </r>
  <r>
    <x v="286"/>
    <x v="5"/>
    <x v="5"/>
  </r>
  <r>
    <x v="286"/>
    <x v="5"/>
    <x v="2"/>
  </r>
  <r>
    <x v="286"/>
    <x v="4"/>
    <x v="6"/>
  </r>
  <r>
    <x v="286"/>
    <x v="4"/>
    <x v="2"/>
  </r>
  <r>
    <x v="286"/>
    <x v="0"/>
    <x v="6"/>
  </r>
  <r>
    <x v="286"/>
    <x v="0"/>
    <x v="5"/>
  </r>
  <r>
    <x v="287"/>
    <x v="6"/>
    <x v="0"/>
  </r>
  <r>
    <x v="288"/>
    <x v="6"/>
    <x v="2"/>
  </r>
  <r>
    <x v="288"/>
    <x v="6"/>
    <x v="6"/>
  </r>
  <r>
    <x v="288"/>
    <x v="5"/>
    <x v="7"/>
  </r>
  <r>
    <x v="288"/>
    <x v="5"/>
    <x v="2"/>
  </r>
  <r>
    <x v="288"/>
    <x v="0"/>
    <x v="7"/>
  </r>
  <r>
    <x v="288"/>
    <x v="0"/>
    <x v="6"/>
  </r>
  <r>
    <x v="289"/>
    <x v="1"/>
    <x v="7"/>
  </r>
  <r>
    <x v="289"/>
    <x v="6"/>
    <x v="3"/>
  </r>
  <r>
    <x v="290"/>
    <x v="1"/>
    <x v="2"/>
  </r>
  <r>
    <x v="290"/>
    <x v="1"/>
    <x v="7"/>
  </r>
  <r>
    <x v="290"/>
    <x v="6"/>
    <x v="3"/>
  </r>
  <r>
    <x v="290"/>
    <x v="6"/>
    <x v="2"/>
  </r>
  <r>
    <x v="290"/>
    <x v="0"/>
    <x v="3"/>
  </r>
  <r>
    <x v="290"/>
    <x v="0"/>
    <x v="7"/>
  </r>
  <r>
    <x v="291"/>
    <x v="1"/>
    <x v="1"/>
  </r>
  <r>
    <x v="291"/>
    <x v="1"/>
    <x v="2"/>
  </r>
  <r>
    <x v="291"/>
    <x v="2"/>
    <x v="3"/>
  </r>
  <r>
    <x v="291"/>
    <x v="2"/>
    <x v="2"/>
  </r>
  <r>
    <x v="291"/>
    <x v="0"/>
    <x v="3"/>
  </r>
  <r>
    <x v="291"/>
    <x v="0"/>
    <x v="1"/>
  </r>
  <r>
    <x v="292"/>
    <x v="0"/>
    <x v="0"/>
  </r>
  <r>
    <x v="293"/>
    <x v="1"/>
    <x v="1"/>
  </r>
  <r>
    <x v="293"/>
    <x v="1"/>
    <x v="2"/>
  </r>
  <r>
    <x v="293"/>
    <x v="2"/>
    <x v="3"/>
  </r>
  <r>
    <x v="293"/>
    <x v="2"/>
    <x v="2"/>
  </r>
  <r>
    <x v="293"/>
    <x v="0"/>
    <x v="3"/>
  </r>
  <r>
    <x v="293"/>
    <x v="0"/>
    <x v="1"/>
  </r>
  <r>
    <x v="294"/>
    <x v="1"/>
    <x v="1"/>
  </r>
  <r>
    <x v="294"/>
    <x v="1"/>
    <x v="4"/>
  </r>
  <r>
    <x v="294"/>
    <x v="3"/>
    <x v="3"/>
  </r>
  <r>
    <x v="294"/>
    <x v="3"/>
    <x v="1"/>
  </r>
  <r>
    <x v="294"/>
    <x v="2"/>
    <x v="3"/>
  </r>
  <r>
    <x v="294"/>
    <x v="2"/>
    <x v="4"/>
  </r>
  <r>
    <x v="295"/>
    <x v="1"/>
    <x v="1"/>
  </r>
  <r>
    <x v="295"/>
    <x v="1"/>
    <x v="4"/>
  </r>
  <r>
    <x v="295"/>
    <x v="3"/>
    <x v="3"/>
  </r>
  <r>
    <x v="295"/>
    <x v="3"/>
    <x v="1"/>
  </r>
  <r>
    <x v="295"/>
    <x v="2"/>
    <x v="3"/>
  </r>
  <r>
    <x v="295"/>
    <x v="2"/>
    <x v="4"/>
  </r>
  <r>
    <x v="296"/>
    <x v="1"/>
    <x v="2"/>
  </r>
  <r>
    <x v="296"/>
    <x v="1"/>
    <x v="4"/>
  </r>
  <r>
    <x v="296"/>
    <x v="1"/>
    <x v="5"/>
  </r>
  <r>
    <x v="296"/>
    <x v="4"/>
    <x v="3"/>
  </r>
  <r>
    <x v="296"/>
    <x v="4"/>
    <x v="2"/>
  </r>
  <r>
    <x v="296"/>
    <x v="4"/>
    <x v="4"/>
  </r>
  <r>
    <x v="296"/>
    <x v="3"/>
    <x v="3"/>
  </r>
  <r>
    <x v="296"/>
    <x v="3"/>
    <x v="2"/>
  </r>
  <r>
    <x v="296"/>
    <x v="3"/>
    <x v="5"/>
  </r>
  <r>
    <x v="296"/>
    <x v="0"/>
    <x v="3"/>
  </r>
  <r>
    <x v="296"/>
    <x v="0"/>
    <x v="4"/>
  </r>
  <r>
    <x v="296"/>
    <x v="0"/>
    <x v="5"/>
  </r>
  <r>
    <x v="297"/>
    <x v="4"/>
    <x v="0"/>
  </r>
  <r>
    <x v="298"/>
    <x v="5"/>
    <x v="5"/>
  </r>
  <r>
    <x v="298"/>
    <x v="5"/>
    <x v="2"/>
  </r>
  <r>
    <x v="298"/>
    <x v="4"/>
    <x v="6"/>
  </r>
  <r>
    <x v="298"/>
    <x v="4"/>
    <x v="2"/>
  </r>
  <r>
    <x v="298"/>
    <x v="0"/>
    <x v="6"/>
  </r>
  <r>
    <x v="298"/>
    <x v="0"/>
    <x v="5"/>
  </r>
  <r>
    <x v="299"/>
    <x v="6"/>
    <x v="0"/>
  </r>
  <r>
    <x v="300"/>
    <x v="1"/>
    <x v="6"/>
  </r>
  <r>
    <x v="300"/>
    <x v="1"/>
    <x v="5"/>
  </r>
  <r>
    <x v="300"/>
    <x v="1"/>
    <x v="2"/>
  </r>
  <r>
    <x v="300"/>
    <x v="5"/>
    <x v="3"/>
  </r>
  <r>
    <x v="300"/>
    <x v="5"/>
    <x v="5"/>
  </r>
  <r>
    <x v="300"/>
    <x v="5"/>
    <x v="2"/>
  </r>
  <r>
    <x v="300"/>
    <x v="4"/>
    <x v="3"/>
  </r>
  <r>
    <x v="300"/>
    <x v="4"/>
    <x v="6"/>
  </r>
  <r>
    <x v="300"/>
    <x v="4"/>
    <x v="2"/>
  </r>
  <r>
    <x v="300"/>
    <x v="0"/>
    <x v="3"/>
  </r>
  <r>
    <x v="300"/>
    <x v="0"/>
    <x v="6"/>
  </r>
  <r>
    <x v="300"/>
    <x v="0"/>
    <x v="5"/>
  </r>
  <r>
    <x v="301"/>
    <x v="6"/>
    <x v="6"/>
  </r>
  <r>
    <x v="301"/>
    <x v="6"/>
    <x v="2"/>
  </r>
  <r>
    <x v="301"/>
    <x v="5"/>
    <x v="7"/>
  </r>
  <r>
    <x v="301"/>
    <x v="5"/>
    <x v="2"/>
  </r>
  <r>
    <x v="301"/>
    <x v="0"/>
    <x v="6"/>
  </r>
  <r>
    <x v="301"/>
    <x v="0"/>
    <x v="7"/>
  </r>
  <r>
    <x v="302"/>
    <x v="6"/>
    <x v="0"/>
  </r>
  <r>
    <x v="303"/>
    <x v="6"/>
    <x v="0"/>
  </r>
  <r>
    <x v="304"/>
    <x v="1"/>
    <x v="0"/>
  </r>
  <r>
    <x v="305"/>
    <x v="1"/>
    <x v="0"/>
  </r>
  <r>
    <x v="306"/>
    <x v="1"/>
    <x v="0"/>
  </r>
  <r>
    <x v="307"/>
    <x v="1"/>
    <x v="2"/>
  </r>
  <r>
    <x v="307"/>
    <x v="0"/>
    <x v="3"/>
  </r>
  <r>
    <x v="308"/>
    <x v="0"/>
    <x v="0"/>
  </r>
  <r>
    <x v="309"/>
    <x v="0"/>
    <x v="0"/>
  </r>
  <r>
    <x v="310"/>
    <x v="0"/>
    <x v="0"/>
  </r>
  <r>
    <x v="311"/>
    <x v="1"/>
    <x v="1"/>
  </r>
  <r>
    <x v="311"/>
    <x v="1"/>
    <x v="2"/>
  </r>
  <r>
    <x v="311"/>
    <x v="2"/>
    <x v="3"/>
  </r>
  <r>
    <x v="311"/>
    <x v="2"/>
    <x v="2"/>
  </r>
  <r>
    <x v="311"/>
    <x v="0"/>
    <x v="3"/>
  </r>
  <r>
    <x v="311"/>
    <x v="0"/>
    <x v="1"/>
  </r>
  <r>
    <x v="312"/>
    <x v="1"/>
    <x v="1"/>
  </r>
  <r>
    <x v="312"/>
    <x v="2"/>
    <x v="3"/>
  </r>
  <r>
    <x v="313"/>
    <x v="1"/>
    <x v="4"/>
  </r>
  <r>
    <x v="313"/>
    <x v="3"/>
    <x v="3"/>
  </r>
  <r>
    <x v="314"/>
    <x v="1"/>
    <x v="5"/>
  </r>
  <r>
    <x v="314"/>
    <x v="1"/>
    <x v="2"/>
  </r>
  <r>
    <x v="314"/>
    <x v="1"/>
    <x v="4"/>
  </r>
  <r>
    <x v="314"/>
    <x v="4"/>
    <x v="3"/>
  </r>
  <r>
    <x v="314"/>
    <x v="4"/>
    <x v="2"/>
  </r>
  <r>
    <x v="314"/>
    <x v="4"/>
    <x v="4"/>
  </r>
  <r>
    <x v="314"/>
    <x v="3"/>
    <x v="3"/>
  </r>
  <r>
    <x v="314"/>
    <x v="3"/>
    <x v="5"/>
  </r>
  <r>
    <x v="314"/>
    <x v="3"/>
    <x v="2"/>
  </r>
  <r>
    <x v="314"/>
    <x v="0"/>
    <x v="3"/>
  </r>
  <r>
    <x v="314"/>
    <x v="0"/>
    <x v="5"/>
  </r>
  <r>
    <x v="314"/>
    <x v="0"/>
    <x v="4"/>
  </r>
  <r>
    <x v="315"/>
    <x v="5"/>
    <x v="2"/>
  </r>
  <r>
    <x v="315"/>
    <x v="5"/>
    <x v="5"/>
  </r>
  <r>
    <x v="315"/>
    <x v="4"/>
    <x v="2"/>
  </r>
  <r>
    <x v="315"/>
    <x v="4"/>
    <x v="6"/>
  </r>
  <r>
    <x v="315"/>
    <x v="0"/>
    <x v="6"/>
  </r>
  <r>
    <x v="315"/>
    <x v="0"/>
    <x v="5"/>
  </r>
  <r>
    <x v="316"/>
    <x v="6"/>
    <x v="6"/>
  </r>
  <r>
    <x v="316"/>
    <x v="6"/>
    <x v="2"/>
  </r>
  <r>
    <x v="316"/>
    <x v="5"/>
    <x v="7"/>
  </r>
  <r>
    <x v="316"/>
    <x v="5"/>
    <x v="2"/>
  </r>
  <r>
    <x v="316"/>
    <x v="0"/>
    <x v="6"/>
  </r>
  <r>
    <x v="316"/>
    <x v="0"/>
    <x v="7"/>
  </r>
  <r>
    <x v="317"/>
    <x v="6"/>
    <x v="0"/>
  </r>
  <r>
    <x v="318"/>
    <x v="1"/>
    <x v="7"/>
  </r>
  <r>
    <x v="318"/>
    <x v="6"/>
    <x v="3"/>
  </r>
  <r>
    <x v="319"/>
    <x v="1"/>
    <x v="0"/>
  </r>
  <r>
    <x v="320"/>
    <x v="1"/>
    <x v="2"/>
  </r>
  <r>
    <x v="320"/>
    <x v="0"/>
    <x v="3"/>
  </r>
  <r>
    <x v="321"/>
    <x v="0"/>
    <x v="0"/>
  </r>
  <r>
    <x v="322"/>
    <x v="0"/>
    <x v="0"/>
  </r>
  <r>
    <x v="323"/>
    <x v="0"/>
    <x v="0"/>
  </r>
  <r>
    <x v="324"/>
    <x v="1"/>
    <x v="1"/>
  </r>
  <r>
    <x v="324"/>
    <x v="1"/>
    <x v="2"/>
  </r>
  <r>
    <x v="324"/>
    <x v="2"/>
    <x v="3"/>
  </r>
  <r>
    <x v="324"/>
    <x v="2"/>
    <x v="2"/>
  </r>
  <r>
    <x v="324"/>
    <x v="0"/>
    <x v="3"/>
  </r>
  <r>
    <x v="324"/>
    <x v="0"/>
    <x v="1"/>
  </r>
  <r>
    <x v="325"/>
    <x v="1"/>
    <x v="1"/>
  </r>
  <r>
    <x v="325"/>
    <x v="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x v="0"/>
    <n v="103"/>
    <x v="0"/>
    <n v="14571.44"/>
  </r>
  <r>
    <x v="1"/>
    <n v="103"/>
    <x v="0"/>
    <n v="6066.78"/>
  </r>
  <r>
    <x v="2"/>
    <n v="103"/>
    <x v="0"/>
    <n v="1676.14"/>
  </r>
  <r>
    <x v="3"/>
    <n v="112"/>
    <x v="0"/>
    <n v="32641.98"/>
  </r>
  <r>
    <x v="4"/>
    <n v="112"/>
    <x v="0"/>
    <n v="33347.879999999997"/>
  </r>
  <r>
    <x v="5"/>
    <n v="112"/>
    <x v="0"/>
    <n v="14191.12"/>
  </r>
  <r>
    <x v="6"/>
    <n v="114"/>
    <x v="1"/>
    <n v="45864.03"/>
  </r>
  <r>
    <x v="7"/>
    <n v="114"/>
    <x v="1"/>
    <n v="7565.08"/>
  </r>
  <r>
    <x v="8"/>
    <n v="114"/>
    <x v="1"/>
    <n v="44894.74"/>
  </r>
  <r>
    <x v="9"/>
    <n v="114"/>
    <x v="1"/>
    <n v="40265.599999999999"/>
  </r>
  <r>
    <x v="10"/>
    <n v="114"/>
    <x v="1"/>
    <n v="41995.62"/>
  </r>
  <r>
    <x v="11"/>
    <n v="119"/>
    <x v="1"/>
    <n v="47924.19"/>
  </r>
  <r>
    <x v="12"/>
    <n v="119"/>
    <x v="1"/>
    <n v="19501.82"/>
  </r>
  <r>
    <x v="13"/>
    <n v="119"/>
    <x v="1"/>
    <n v="49523.67"/>
  </r>
  <r>
    <x v="14"/>
    <n v="119"/>
    <x v="1"/>
    <n v="41623.440000000002"/>
  </r>
  <r>
    <x v="15"/>
    <n v="121"/>
    <x v="2"/>
    <n v="50218.95"/>
  </r>
  <r>
    <x v="16"/>
    <n v="121"/>
    <x v="2"/>
    <n v="1491.38"/>
  </r>
  <r>
    <x v="17"/>
    <n v="121"/>
    <x v="2"/>
    <n v="17876.32"/>
  </r>
  <r>
    <x v="18"/>
    <n v="121"/>
    <x v="2"/>
    <n v="34638.14"/>
  </r>
  <r>
    <x v="19"/>
    <n v="124"/>
    <x v="3"/>
    <n v="11044.3"/>
  </r>
  <r>
    <x v="20"/>
    <n v="124"/>
    <x v="3"/>
    <n v="55601.84"/>
  </r>
  <r>
    <x v="21"/>
    <n v="124"/>
    <x v="3"/>
    <n v="56052.56"/>
  </r>
  <r>
    <x v="22"/>
    <n v="124"/>
    <x v="3"/>
    <n v="45084.38"/>
  </r>
  <r>
    <x v="23"/>
    <n v="124"/>
    <x v="3"/>
    <n v="43369.3"/>
  </r>
  <r>
    <x v="24"/>
    <n v="124"/>
    <x v="3"/>
    <n v="37430.89"/>
  </r>
  <r>
    <x v="25"/>
    <n v="124"/>
    <x v="3"/>
    <n v="47979.98"/>
  </r>
  <r>
    <x v="26"/>
    <n v="124"/>
    <x v="3"/>
    <n v="55639.66"/>
  </r>
  <r>
    <x v="27"/>
    <n v="124"/>
    <x v="3"/>
    <n v="6466.44"/>
  </r>
  <r>
    <x v="28"/>
    <n v="124"/>
    <x v="3"/>
    <n v="40676.26"/>
  </r>
  <r>
    <x v="29"/>
    <n v="124"/>
    <x v="3"/>
    <n v="13874.75"/>
  </r>
  <r>
    <x v="30"/>
    <n v="124"/>
    <x v="3"/>
    <n v="35137.54"/>
  </r>
  <r>
    <x v="31"/>
    <n v="124"/>
    <x v="3"/>
    <n v="47765.59"/>
  </r>
  <r>
    <x v="32"/>
    <n v="124"/>
    <x v="3"/>
    <n v="4466.71"/>
  </r>
  <r>
    <x v="33"/>
    <n v="124"/>
    <x v="3"/>
    <n v="55902.5"/>
  </r>
  <r>
    <x v="34"/>
    <n v="124"/>
    <x v="3"/>
    <n v="27695.54"/>
  </r>
  <r>
    <x v="35"/>
    <n v="124"/>
    <x v="3"/>
    <n v="7639.1"/>
  </r>
  <r>
    <x v="36"/>
    <n v="128"/>
    <x v="0"/>
    <n v="10549.01"/>
  </r>
  <r>
    <x v="37"/>
    <n v="128"/>
    <x v="0"/>
    <n v="33820.620000000003"/>
  </r>
  <r>
    <x v="38"/>
    <n v="128"/>
    <x v="0"/>
    <n v="24101.81"/>
  </r>
  <r>
    <x v="39"/>
    <n v="128"/>
    <x v="0"/>
    <n v="7466.32"/>
  </r>
  <r>
    <x v="40"/>
    <n v="129"/>
    <x v="0"/>
    <n v="16537.849999999999"/>
  </r>
  <r>
    <x v="41"/>
    <n v="129"/>
    <x v="0"/>
    <n v="23923.93"/>
  </r>
  <r>
    <x v="42"/>
    <n v="129"/>
    <x v="0"/>
    <n v="26248.78"/>
  </r>
  <r>
    <x v="43"/>
    <n v="131"/>
    <x v="1"/>
    <n v="22292.62"/>
  </r>
  <r>
    <x v="44"/>
    <n v="131"/>
    <x v="1"/>
    <n v="41445.21"/>
  </r>
  <r>
    <x v="45"/>
    <n v="131"/>
    <x v="1"/>
    <n v="35321.97"/>
  </r>
  <r>
    <x v="46"/>
    <n v="131"/>
    <x v="1"/>
    <n v="50025.35"/>
  </r>
  <r>
    <x v="47"/>
    <n v="141"/>
    <x v="3"/>
    <n v="40206.199999999997"/>
  </r>
  <r>
    <x v="48"/>
    <n v="141"/>
    <x v="3"/>
    <n v="13884.99"/>
  </r>
  <r>
    <x v="49"/>
    <n v="141"/>
    <x v="3"/>
    <n v="22366.04"/>
  </r>
  <r>
    <x v="50"/>
    <n v="141"/>
    <x v="3"/>
    <n v="44939.85"/>
  </r>
  <r>
    <x v="51"/>
    <n v="141"/>
    <x v="3"/>
    <n v="4599.5200000000004"/>
  </r>
  <r>
    <x v="52"/>
    <n v="141"/>
    <x v="3"/>
    <n v="10721.86"/>
  </r>
  <r>
    <x v="53"/>
    <n v="141"/>
    <x v="3"/>
    <n v="40062.53"/>
  </r>
  <r>
    <x v="54"/>
    <n v="141"/>
    <x v="3"/>
    <n v="13059.16"/>
  </r>
  <r>
    <x v="55"/>
    <n v="141"/>
    <x v="3"/>
    <n v="59830.55"/>
  </r>
  <r>
    <x v="56"/>
    <n v="141"/>
    <x v="3"/>
    <n v="26155.91"/>
  </r>
  <r>
    <x v="57"/>
    <n v="141"/>
    <x v="3"/>
    <n v="35420.74"/>
  </r>
  <r>
    <x v="58"/>
    <n v="141"/>
    <x v="3"/>
    <n v="47065.36"/>
  </r>
  <r>
    <x v="59"/>
    <n v="141"/>
    <x v="3"/>
    <n v="20009.53"/>
  </r>
  <r>
    <x v="60"/>
    <n v="141"/>
    <x v="3"/>
    <n v="36140.379999999997"/>
  </r>
  <r>
    <x v="61"/>
    <n v="141"/>
    <x v="3"/>
    <n v="46493.16"/>
  </r>
  <r>
    <x v="62"/>
    <n v="141"/>
    <x v="3"/>
    <n v="25529.78"/>
  </r>
  <r>
    <x v="63"/>
    <n v="141"/>
    <x v="3"/>
    <n v="44185.46"/>
  </r>
  <r>
    <x v="64"/>
    <n v="141"/>
    <x v="3"/>
    <n v="32289.119999999999"/>
  </r>
  <r>
    <x v="65"/>
    <n v="141"/>
    <x v="3"/>
    <n v="16621.27"/>
  </r>
  <r>
    <x v="66"/>
    <n v="141"/>
    <x v="3"/>
    <n v="34404.21"/>
  </r>
  <r>
    <x v="67"/>
    <n v="141"/>
    <x v="3"/>
    <n v="36851.980000000003"/>
  </r>
  <r>
    <x v="68"/>
    <n v="141"/>
    <x v="3"/>
    <n v="46968.52"/>
  </r>
  <r>
    <x v="69"/>
    <n v="141"/>
    <x v="3"/>
    <n v="18102.740000000002"/>
  </r>
  <r>
    <x v="70"/>
    <n v="141"/>
    <x v="3"/>
    <n v="46895.48"/>
  </r>
  <r>
    <x v="71"/>
    <n v="141"/>
    <x v="3"/>
    <n v="28574.9"/>
  </r>
  <r>
    <x v="72"/>
    <n v="141"/>
    <x v="3"/>
    <n v="29310.3"/>
  </r>
  <r>
    <x v="73"/>
    <n v="144"/>
    <x v="0"/>
    <n v="7674.94"/>
  </r>
  <r>
    <x v="74"/>
    <n v="144"/>
    <x v="0"/>
    <n v="16799.03"/>
  </r>
  <r>
    <x v="75"/>
    <n v="144"/>
    <x v="0"/>
    <n v="19206.68"/>
  </r>
  <r>
    <x v="76"/>
    <n v="144"/>
    <x v="0"/>
    <n v="23014.17"/>
  </r>
  <r>
    <x v="77"/>
    <n v="145"/>
    <x v="2"/>
    <n v="53959.21"/>
  </r>
  <r>
    <x v="78"/>
    <n v="145"/>
    <x v="2"/>
    <n v="28211.7"/>
  </r>
  <r>
    <x v="79"/>
    <n v="145"/>
    <x v="2"/>
    <n v="4710.7299999999996"/>
  </r>
  <r>
    <x v="80"/>
    <n v="145"/>
    <x v="2"/>
    <n v="20564.86"/>
  </r>
  <r>
    <x v="81"/>
    <n v="145"/>
    <x v="2"/>
    <n v="21638.62"/>
  </r>
  <r>
    <x v="82"/>
    <n v="146"/>
    <x v="1"/>
    <n v="39712.1"/>
  </r>
  <r>
    <x v="83"/>
    <n v="146"/>
    <x v="1"/>
    <n v="49614.720000000001"/>
  </r>
  <r>
    <x v="84"/>
    <n v="146"/>
    <x v="1"/>
    <n v="40978.53"/>
  </r>
  <r>
    <x v="85"/>
    <n v="148"/>
    <x v="1"/>
    <n v="44380.15"/>
  </r>
  <r>
    <x v="86"/>
    <n v="148"/>
    <x v="1"/>
    <n v="38350.15"/>
  </r>
  <r>
    <x v="87"/>
    <n v="148"/>
    <x v="1"/>
    <n v="67392.850000000006"/>
  </r>
  <r>
    <x v="88"/>
    <n v="148"/>
    <x v="1"/>
    <n v="2611.84"/>
  </r>
  <r>
    <x v="89"/>
    <n v="148"/>
    <x v="1"/>
    <n v="3516.04"/>
  </r>
  <r>
    <x v="90"/>
    <n v="151"/>
    <x v="1"/>
    <n v="58841.35"/>
  </r>
  <r>
    <x v="91"/>
    <n v="151"/>
    <x v="1"/>
    <n v="58793.53"/>
  </r>
  <r>
    <x v="92"/>
    <n v="151"/>
    <x v="1"/>
    <n v="20314.439999999999"/>
  </r>
  <r>
    <x v="93"/>
    <n v="151"/>
    <x v="1"/>
    <n v="39964.629999999997"/>
  </r>
  <r>
    <x v="94"/>
    <n v="157"/>
    <x v="1"/>
    <n v="23715.7"/>
  </r>
  <r>
    <x v="95"/>
    <n v="157"/>
    <x v="1"/>
    <n v="39641.43"/>
  </r>
  <r>
    <x v="96"/>
    <n v="157"/>
    <x v="1"/>
    <n v="35152.120000000003"/>
  </r>
  <r>
    <x v="97"/>
    <n v="157"/>
    <x v="1"/>
    <n v="5849.44"/>
  </r>
  <r>
    <x v="98"/>
    <n v="161"/>
    <x v="2"/>
    <n v="38675.129999999997"/>
  </r>
  <r>
    <x v="99"/>
    <n v="161"/>
    <x v="2"/>
    <n v="50743.65"/>
  </r>
  <r>
    <x v="100"/>
    <n v="161"/>
    <x v="2"/>
    <n v="2434.25"/>
  </r>
  <r>
    <x v="101"/>
    <n v="161"/>
    <x v="2"/>
    <n v="12692.19"/>
  </r>
  <r>
    <x v="102"/>
    <n v="166"/>
    <x v="2"/>
    <n v="22474.17"/>
  </r>
  <r>
    <x v="103"/>
    <n v="166"/>
    <x v="2"/>
    <n v="44160.92"/>
  </r>
  <r>
    <x v="104"/>
    <n v="166"/>
    <x v="2"/>
    <n v="38785.480000000003"/>
  </r>
  <r>
    <x v="105"/>
    <n v="166"/>
    <x v="2"/>
    <n v="2326.1799999999998"/>
  </r>
  <r>
    <x v="106"/>
    <n v="167"/>
    <x v="2"/>
    <n v="55069.55"/>
  </r>
  <r>
    <x v="107"/>
    <n v="167"/>
    <x v="2"/>
    <n v="29954.91"/>
  </r>
  <r>
    <x v="108"/>
    <n v="167"/>
    <x v="2"/>
    <n v="12538.01"/>
  </r>
  <r>
    <x v="109"/>
    <n v="171"/>
    <x v="2"/>
    <n v="42783.81"/>
  </r>
  <r>
    <x v="110"/>
    <n v="171"/>
    <x v="2"/>
    <n v="18997.89"/>
  </r>
  <r>
    <x v="111"/>
    <n v="172"/>
    <x v="2"/>
    <n v="33383.14"/>
  </r>
  <r>
    <x v="112"/>
    <n v="172"/>
    <x v="2"/>
    <n v="1960.8"/>
  </r>
  <r>
    <x v="113"/>
    <n v="172"/>
    <x v="2"/>
    <n v="51209.58"/>
  </r>
  <r>
    <x v="114"/>
    <n v="173"/>
    <x v="0"/>
    <n v="20355.240000000002"/>
  </r>
  <r>
    <x v="115"/>
    <n v="173"/>
    <x v="0"/>
    <n v="11843.45"/>
  </r>
  <r>
    <x v="116"/>
    <n v="175"/>
    <x v="2"/>
    <n v="24879.08"/>
  </r>
  <r>
    <x v="117"/>
    <n v="175"/>
    <x v="2"/>
    <n v="42044.77"/>
  </r>
  <r>
    <x v="118"/>
    <n v="175"/>
    <x v="2"/>
    <n v="28500.78"/>
  </r>
  <r>
    <x v="119"/>
    <n v="177"/>
    <x v="2"/>
    <n v="47177.59"/>
  </r>
  <r>
    <x v="120"/>
    <n v="177"/>
    <x v="2"/>
    <n v="15183.63"/>
  </r>
  <r>
    <x v="121"/>
    <n v="181"/>
    <x v="2"/>
    <n v="5494.78"/>
  </r>
  <r>
    <x v="122"/>
    <n v="181"/>
    <x v="2"/>
    <n v="22602.36"/>
  </r>
  <r>
    <x v="123"/>
    <n v="181"/>
    <x v="2"/>
    <n v="44400.5"/>
  </r>
  <r>
    <x v="124"/>
    <n v="186"/>
    <x v="2"/>
    <n v="37602.480000000003"/>
  </r>
  <r>
    <x v="125"/>
    <n v="186"/>
    <x v="2"/>
    <n v="34341.08"/>
  </r>
  <r>
    <x v="126"/>
    <n v="186"/>
    <x v="2"/>
    <n v="23602.9"/>
  </r>
  <r>
    <x v="127"/>
    <n v="187"/>
    <x v="1"/>
    <n v="48425.69"/>
  </r>
  <r>
    <x v="128"/>
    <n v="187"/>
    <x v="1"/>
    <n v="52825.29"/>
  </r>
  <r>
    <x v="129"/>
    <n v="187"/>
    <x v="1"/>
    <n v="47159.11"/>
  </r>
  <r>
    <x v="130"/>
    <n v="189"/>
    <x v="0"/>
    <n v="32538.74"/>
  </r>
  <r>
    <x v="131"/>
    <n v="189"/>
    <x v="0"/>
    <n v="17359.53"/>
  </r>
  <r>
    <x v="132"/>
    <n v="198"/>
    <x v="0"/>
    <n v="6036.96"/>
  </r>
  <r>
    <x v="133"/>
    <n v="198"/>
    <x v="0"/>
    <n v="5858.56"/>
  </r>
  <r>
    <x v="134"/>
    <n v="198"/>
    <x v="0"/>
    <n v="9658.74"/>
  </r>
  <r>
    <x v="135"/>
    <n v="201"/>
    <x v="2"/>
    <n v="45443.54"/>
  </r>
  <r>
    <x v="136"/>
    <n v="201"/>
    <x v="2"/>
    <n v="23908.240000000002"/>
  </r>
  <r>
    <x v="137"/>
    <n v="201"/>
    <x v="2"/>
    <n v="37258.94"/>
  </r>
  <r>
    <x v="138"/>
    <n v="202"/>
    <x v="2"/>
    <n v="36527.61"/>
  </r>
  <r>
    <x v="139"/>
    <n v="202"/>
    <x v="2"/>
    <n v="33594.58"/>
  </r>
  <r>
    <x v="140"/>
    <n v="204"/>
    <x v="0"/>
    <n v="51152.86"/>
  </r>
  <r>
    <x v="141"/>
    <n v="204"/>
    <x v="0"/>
    <n v="4424.3999999999996"/>
  </r>
  <r>
    <x v="142"/>
    <n v="205"/>
    <x v="2"/>
    <n v="50342.74"/>
  </r>
  <r>
    <x v="143"/>
    <n v="205"/>
    <x v="2"/>
    <n v="3879.96"/>
  </r>
  <r>
    <x v="144"/>
    <n v="205"/>
    <x v="2"/>
    <n v="39580.6"/>
  </r>
  <r>
    <x v="145"/>
    <n v="209"/>
    <x v="0"/>
    <n v="36069.26"/>
  </r>
  <r>
    <x v="146"/>
    <n v="209"/>
    <x v="0"/>
    <n v="4632.3100000000004"/>
  </r>
  <r>
    <x v="147"/>
    <n v="209"/>
    <x v="0"/>
    <n v="35157.75"/>
  </r>
  <r>
    <x v="148"/>
    <n v="211"/>
    <x v="0"/>
    <n v="28287.73"/>
  </r>
  <r>
    <x v="149"/>
    <n v="211"/>
    <x v="0"/>
    <n v="17193.060000000001"/>
  </r>
  <r>
    <x v="150"/>
    <n v="216"/>
    <x v="0"/>
    <n v="3101.4"/>
  </r>
  <r>
    <x v="151"/>
    <n v="216"/>
    <x v="0"/>
    <n v="40473.86"/>
  </r>
  <r>
    <x v="152"/>
    <n v="216"/>
    <x v="0"/>
    <n v="24945.21"/>
  </r>
  <r>
    <x v="153"/>
    <n v="219"/>
    <x v="0"/>
    <n v="4465.8500000000004"/>
  </r>
  <r>
    <x v="154"/>
    <n v="219"/>
    <x v="0"/>
    <n v="3452.75"/>
  </r>
  <r>
    <x v="155"/>
    <n v="227"/>
    <x v="1"/>
    <n v="36164.46"/>
  </r>
  <r>
    <x v="156"/>
    <n v="227"/>
    <x v="1"/>
    <n v="53745.34"/>
  </r>
  <r>
    <x v="157"/>
    <n v="233"/>
    <x v="0"/>
    <n v="16909.84"/>
  </r>
  <r>
    <x v="158"/>
    <n v="233"/>
    <x v="0"/>
    <n v="22997.45"/>
  </r>
  <r>
    <x v="159"/>
    <n v="233"/>
    <x v="0"/>
    <n v="29070.38"/>
  </r>
  <r>
    <x v="160"/>
    <n v="239"/>
    <x v="1"/>
    <n v="56822.65"/>
  </r>
  <r>
    <x v="161"/>
    <n v="239"/>
    <x v="1"/>
    <n v="23552.59"/>
  </r>
  <r>
    <x v="162"/>
    <n v="240"/>
    <x v="2"/>
    <n v="24995.61"/>
  </r>
  <r>
    <x v="163"/>
    <n v="240"/>
    <x v="2"/>
    <n v="46788.14"/>
  </r>
  <r>
    <x v="164"/>
    <n v="242"/>
    <x v="0"/>
    <n v="14232.7"/>
  </r>
  <r>
    <x v="165"/>
    <n v="242"/>
    <x v="0"/>
    <n v="33818.339999999997"/>
  </r>
  <r>
    <x v="166"/>
    <n v="242"/>
    <x v="0"/>
    <n v="12432.32"/>
  </r>
  <r>
    <x v="167"/>
    <n v="249"/>
    <x v="1"/>
    <n v="48298.99"/>
  </r>
  <r>
    <x v="168"/>
    <n v="249"/>
    <x v="1"/>
    <n v="33924.239999999998"/>
  </r>
  <r>
    <x v="169"/>
    <n v="250"/>
    <x v="0"/>
    <n v="23419.47"/>
  </r>
  <r>
    <x v="170"/>
    <n v="250"/>
    <x v="0"/>
    <n v="26311.63"/>
  </r>
  <r>
    <x v="171"/>
    <n v="250"/>
    <x v="0"/>
    <n v="17928.09"/>
  </r>
  <r>
    <x v="172"/>
    <n v="256"/>
    <x v="2"/>
    <n v="5759.42"/>
  </r>
  <r>
    <x v="173"/>
    <n v="256"/>
    <x v="2"/>
    <n v="53116.99"/>
  </r>
  <r>
    <x v="174"/>
    <n v="259"/>
    <x v="1"/>
    <n v="27988.47"/>
  </r>
  <r>
    <x v="175"/>
    <n v="259"/>
    <x v="1"/>
    <n v="61234.67"/>
  </r>
  <r>
    <x v="176"/>
    <n v="260"/>
    <x v="2"/>
    <n v="29284.42"/>
  </r>
  <r>
    <x v="177"/>
    <n v="260"/>
    <x v="2"/>
    <n v="37527.58"/>
  </r>
  <r>
    <x v="178"/>
    <n v="276"/>
    <x v="1"/>
    <n v="41554.730000000003"/>
  </r>
  <r>
    <x v="179"/>
    <n v="276"/>
    <x v="1"/>
    <n v="38547.19"/>
  </r>
  <r>
    <x v="180"/>
    <n v="276"/>
    <x v="1"/>
    <n v="27083.78"/>
  </r>
  <r>
    <x v="181"/>
    <n v="276"/>
    <x v="1"/>
    <n v="29848.52"/>
  </r>
  <r>
    <x v="182"/>
    <n v="278"/>
    <x v="1"/>
    <n v="52151.81"/>
  </r>
  <r>
    <x v="183"/>
    <n v="278"/>
    <x v="1"/>
    <n v="37723.79"/>
  </r>
  <r>
    <x v="184"/>
    <n v="278"/>
    <x v="1"/>
    <n v="37654.089999999997"/>
  </r>
  <r>
    <x v="185"/>
    <n v="282"/>
    <x v="2"/>
    <n v="24013.52"/>
  </r>
  <r>
    <x v="186"/>
    <n v="282"/>
    <x v="2"/>
    <n v="35806.730000000003"/>
  </r>
  <r>
    <x v="187"/>
    <n v="282"/>
    <x v="2"/>
    <n v="31835.360000000001"/>
  </r>
  <r>
    <x v="188"/>
    <n v="282"/>
    <x v="2"/>
    <n v="42251.51"/>
  </r>
  <r>
    <x v="189"/>
    <n v="286"/>
    <x v="1"/>
    <n v="43134.04"/>
  </r>
  <r>
    <x v="190"/>
    <n v="286"/>
    <x v="1"/>
    <n v="47411.33"/>
  </r>
  <r>
    <x v="191"/>
    <n v="298"/>
    <x v="1"/>
    <n v="47375.92"/>
  </r>
  <r>
    <x v="192"/>
    <n v="298"/>
    <x v="1"/>
    <n v="61402"/>
  </r>
  <r>
    <x v="193"/>
    <n v="299"/>
    <x v="2"/>
    <n v="32260.16"/>
  </r>
  <r>
    <x v="194"/>
    <n v="299"/>
    <x v="2"/>
    <n v="36798.879999999997"/>
  </r>
  <r>
    <x v="195"/>
    <n v="311"/>
    <x v="2"/>
    <n v="32723.040000000001"/>
  </r>
  <r>
    <x v="196"/>
    <n v="311"/>
    <x v="2"/>
    <n v="16212.59"/>
  </r>
  <r>
    <x v="197"/>
    <n v="311"/>
    <x v="2"/>
    <n v="46770.52"/>
  </r>
  <r>
    <x v="198"/>
    <n v="314"/>
    <x v="2"/>
    <n v="16901.38"/>
  </r>
  <r>
    <x v="199"/>
    <n v="314"/>
    <x v="2"/>
    <n v="45352.47"/>
  </r>
  <r>
    <x v="200"/>
    <n v="314"/>
    <x v="2"/>
    <n v="8597.73"/>
  </r>
  <r>
    <x v="201"/>
    <n v="319"/>
    <x v="1"/>
    <n v="36092.400000000001"/>
  </r>
  <r>
    <x v="202"/>
    <n v="319"/>
    <x v="1"/>
    <n v="42339.76"/>
  </r>
  <r>
    <x v="203"/>
    <n v="320"/>
    <x v="2"/>
    <n v="41016.75"/>
  </r>
  <r>
    <x v="204"/>
    <n v="320"/>
    <x v="2"/>
    <n v="52548.49"/>
  </r>
  <r>
    <x v="205"/>
    <n v="320"/>
    <x v="2"/>
    <n v="8307.2800000000007"/>
  </r>
  <r>
    <x v="206"/>
    <n v="321"/>
    <x v="1"/>
    <n v="54682.68"/>
  </r>
  <r>
    <x v="207"/>
    <n v="321"/>
    <x v="1"/>
    <n v="30876.44"/>
  </r>
  <r>
    <x v="208"/>
    <n v="321"/>
    <x v="1"/>
    <n v="32626.09"/>
  </r>
  <r>
    <x v="209"/>
    <n v="321"/>
    <x v="1"/>
    <n v="14155.57"/>
  </r>
  <r>
    <x v="210"/>
    <n v="323"/>
    <x v="2"/>
    <n v="2880"/>
  </r>
  <r>
    <x v="211"/>
    <n v="323"/>
    <x v="2"/>
    <n v="37281.360000000001"/>
  </r>
  <r>
    <x v="212"/>
    <n v="323"/>
    <x v="2"/>
    <n v="39440.589999999997"/>
  </r>
  <r>
    <x v="213"/>
    <n v="323"/>
    <x v="2"/>
    <n v="33593.32"/>
  </r>
  <r>
    <x v="214"/>
    <n v="323"/>
    <x v="2"/>
    <n v="41426.81"/>
  </r>
  <r>
    <x v="215"/>
    <n v="324"/>
    <x v="2"/>
    <n v="29429.14"/>
  </r>
  <r>
    <x v="216"/>
    <n v="324"/>
    <x v="2"/>
    <n v="37455.769999999997"/>
  </r>
  <r>
    <x v="217"/>
    <n v="324"/>
    <x v="2"/>
    <n v="13671.82"/>
  </r>
  <r>
    <x v="218"/>
    <n v="328"/>
    <x v="0"/>
    <n v="7178.66"/>
  </r>
  <r>
    <x v="219"/>
    <n v="328"/>
    <x v="0"/>
    <n v="31102.85"/>
  </r>
  <r>
    <x v="220"/>
    <n v="328"/>
    <x v="0"/>
    <n v="43525.04"/>
  </r>
  <r>
    <x v="221"/>
    <n v="333"/>
    <x v="0"/>
    <n v="9821.32"/>
  </r>
  <r>
    <x v="222"/>
    <n v="333"/>
    <x v="0"/>
    <n v="23936.53"/>
  </r>
  <r>
    <x v="223"/>
    <n v="333"/>
    <x v="0"/>
    <n v="21432.31"/>
  </r>
  <r>
    <x v="224"/>
    <n v="334"/>
    <x v="2"/>
    <n v="29716.86"/>
  </r>
  <r>
    <x v="225"/>
    <n v="334"/>
    <x v="2"/>
    <n v="28394.54"/>
  </r>
  <r>
    <x v="226"/>
    <n v="334"/>
    <x v="2"/>
    <n v="45785.34"/>
  </r>
  <r>
    <x v="227"/>
    <n v="339"/>
    <x v="2"/>
    <n v="34606.28"/>
  </r>
  <r>
    <x v="228"/>
    <n v="339"/>
    <x v="2"/>
    <n v="23333.06"/>
  </r>
  <r>
    <x v="229"/>
    <n v="344"/>
    <x v="0"/>
    <n v="31428.21"/>
  </r>
  <r>
    <x v="230"/>
    <n v="344"/>
    <x v="0"/>
    <n v="15322.93"/>
  </r>
  <r>
    <x v="231"/>
    <n v="347"/>
    <x v="0"/>
    <n v="20452.5"/>
  </r>
  <r>
    <x v="232"/>
    <n v="347"/>
    <x v="0"/>
    <n v="21053.69"/>
  </r>
  <r>
    <x v="233"/>
    <n v="350"/>
    <x v="0"/>
    <n v="50824.66"/>
  </r>
  <r>
    <x v="234"/>
    <n v="350"/>
    <x v="0"/>
    <n v="18888.310000000001"/>
  </r>
  <r>
    <x v="235"/>
    <n v="350"/>
    <x v="0"/>
    <n v="1834.56"/>
  </r>
  <r>
    <x v="236"/>
    <n v="353"/>
    <x v="2"/>
    <n v="16700.47"/>
  </r>
  <r>
    <x v="237"/>
    <n v="353"/>
    <x v="2"/>
    <n v="13920.26"/>
  </r>
  <r>
    <x v="238"/>
    <n v="353"/>
    <x v="2"/>
    <n v="17104.91"/>
  </r>
  <r>
    <x v="239"/>
    <n v="353"/>
    <x v="2"/>
    <n v="32600.61"/>
  </r>
  <r>
    <x v="240"/>
    <n v="353"/>
    <x v="2"/>
    <n v="46656.94"/>
  </r>
  <r>
    <x v="241"/>
    <n v="357"/>
    <x v="2"/>
    <n v="20220.04"/>
  </r>
  <r>
    <x v="242"/>
    <n v="357"/>
    <x v="2"/>
    <n v="37769.379999999997"/>
  </r>
  <r>
    <x v="243"/>
    <n v="357"/>
    <x v="2"/>
    <n v="36442.339999999997"/>
  </r>
  <r>
    <x v="244"/>
    <n v="362"/>
    <x v="0"/>
    <n v="18473.71"/>
  </r>
  <r>
    <x v="245"/>
    <n v="362"/>
    <x v="0"/>
    <n v="15059.76"/>
  </r>
  <r>
    <x v="246"/>
    <n v="362"/>
    <x v="0"/>
    <n v="50806.85"/>
  </r>
  <r>
    <x v="247"/>
    <n v="363"/>
    <x v="1"/>
    <n v="10223.83"/>
  </r>
  <r>
    <x v="248"/>
    <n v="363"/>
    <x v="1"/>
    <n v="55425.77"/>
  </r>
  <r>
    <x v="249"/>
    <n v="363"/>
    <x v="1"/>
    <n v="50799.69"/>
  </r>
  <r>
    <x v="250"/>
    <n v="379"/>
    <x v="0"/>
    <n v="32680.31"/>
  </r>
  <r>
    <x v="251"/>
    <n v="379"/>
    <x v="0"/>
    <n v="12530.51"/>
  </r>
  <r>
    <x v="252"/>
    <n v="379"/>
    <x v="0"/>
    <n v="28322.83"/>
  </r>
  <r>
    <x v="253"/>
    <n v="381"/>
    <x v="0"/>
    <n v="1627.56"/>
  </r>
  <r>
    <x v="254"/>
    <n v="381"/>
    <x v="0"/>
    <n v="1128.2"/>
  </r>
  <r>
    <x v="255"/>
    <n v="381"/>
    <x v="0"/>
    <n v="12081.52"/>
  </r>
  <r>
    <x v="256"/>
    <n v="381"/>
    <x v="0"/>
    <n v="14379.9"/>
  </r>
  <r>
    <x v="257"/>
    <n v="382"/>
    <x v="0"/>
    <n v="35826.33"/>
  </r>
  <r>
    <x v="258"/>
    <n v="382"/>
    <x v="0"/>
    <n v="6419.84"/>
  </r>
  <r>
    <x v="259"/>
    <n v="382"/>
    <x v="0"/>
    <n v="42813.83"/>
  </r>
  <r>
    <x v="260"/>
    <n v="382"/>
    <x v="0"/>
    <n v="52420.07"/>
  </r>
  <r>
    <x v="261"/>
    <n v="385"/>
    <x v="2"/>
    <n v="51001.22"/>
  </r>
  <r>
    <x v="262"/>
    <n v="385"/>
    <x v="2"/>
    <n v="20644.240000000002"/>
  </r>
  <r>
    <x v="263"/>
    <n v="385"/>
    <x v="2"/>
    <n v="15822.84"/>
  </r>
  <r>
    <x v="264"/>
    <n v="386"/>
    <x v="1"/>
    <n v="38524.29"/>
  </r>
  <r>
    <x v="265"/>
    <n v="386"/>
    <x v="1"/>
    <n v="51619.02"/>
  </r>
  <r>
    <x v="266"/>
    <n v="386"/>
    <x v="1"/>
    <n v="35362.26"/>
  </r>
  <r>
    <x v="267"/>
    <n v="398"/>
    <x v="2"/>
    <n v="22037.91"/>
  </r>
  <r>
    <x v="268"/>
    <n v="398"/>
    <x v="2"/>
    <n v="48927.64"/>
  </r>
  <r>
    <x v="269"/>
    <n v="398"/>
    <x v="2"/>
    <n v="33967.730000000003"/>
  </r>
  <r>
    <x v="270"/>
    <n v="398"/>
    <x v="2"/>
    <n v="615.45000000000005"/>
  </r>
  <r>
    <x v="271"/>
    <n v="406"/>
    <x v="2"/>
    <n v="49165.16"/>
  </r>
  <r>
    <x v="272"/>
    <n v="406"/>
    <x v="2"/>
    <n v="25080.959999999999"/>
  </r>
  <r>
    <x v="273"/>
    <n v="406"/>
    <x v="2"/>
    <n v="12190.85"/>
  </r>
  <r>
    <x v="274"/>
    <n v="412"/>
    <x v="2"/>
    <n v="31670.37"/>
  </r>
  <r>
    <x v="275"/>
    <n v="412"/>
    <x v="2"/>
    <n v="35034.57"/>
  </r>
  <r>
    <x v="276"/>
    <n v="412"/>
    <x v="2"/>
    <n v="23627.439999999999"/>
  </r>
  <r>
    <x v="277"/>
    <n v="415"/>
    <x v="2"/>
    <n v="31310.09"/>
  </r>
  <r>
    <x v="278"/>
    <n v="424"/>
    <x v="0"/>
    <n v="21665.98"/>
  </r>
  <r>
    <x v="279"/>
    <n v="424"/>
    <x v="0"/>
    <n v="22042.37"/>
  </r>
  <r>
    <x v="280"/>
    <n v="424"/>
    <x v="0"/>
    <n v="25505.98"/>
  </r>
  <r>
    <x v="281"/>
    <n v="447"/>
    <x v="0"/>
    <n v="17032.29"/>
  </r>
  <r>
    <x v="282"/>
    <n v="447"/>
    <x v="0"/>
    <n v="6631.36"/>
  </r>
  <r>
    <x v="283"/>
    <n v="447"/>
    <x v="0"/>
    <n v="26304.13"/>
  </r>
  <r>
    <x v="284"/>
    <n v="448"/>
    <x v="1"/>
    <n v="44167.09"/>
  </r>
  <r>
    <x v="285"/>
    <n v="448"/>
    <x v="1"/>
    <n v="48809.9"/>
  </r>
  <r>
    <x v="286"/>
    <n v="448"/>
    <x v="1"/>
    <n v="27966.54"/>
  </r>
  <r>
    <x v="287"/>
    <n v="450"/>
    <x v="2"/>
    <n v="42798.080000000002"/>
  </r>
  <r>
    <x v="288"/>
    <n v="450"/>
    <x v="2"/>
    <n v="16753.3"/>
  </r>
  <r>
    <x v="289"/>
    <n v="450"/>
    <x v="2"/>
    <n v="31755.34"/>
  </r>
  <r>
    <x v="290"/>
    <n v="450"/>
    <x v="2"/>
    <n v="52229.55"/>
  </r>
  <r>
    <x v="291"/>
    <n v="452"/>
    <x v="0"/>
    <n v="27121.9"/>
  </r>
  <r>
    <x v="292"/>
    <n v="452"/>
    <x v="0"/>
    <n v="15130.97"/>
  </r>
  <r>
    <x v="293"/>
    <n v="452"/>
    <x v="0"/>
    <n v="8807.1200000000008"/>
  </r>
  <r>
    <x v="294"/>
    <n v="455"/>
    <x v="2"/>
    <n v="38139.18"/>
  </r>
  <r>
    <x v="295"/>
    <n v="455"/>
    <x v="2"/>
    <n v="32239.47"/>
  </r>
  <r>
    <x v="296"/>
    <n v="456"/>
    <x v="0"/>
    <n v="1679.92"/>
  </r>
  <r>
    <x v="297"/>
    <n v="456"/>
    <x v="0"/>
    <n v="27550.51"/>
  </r>
  <r>
    <x v="298"/>
    <n v="458"/>
    <x v="1"/>
    <n v="57131.92"/>
  </r>
  <r>
    <x v="299"/>
    <n v="458"/>
    <x v="1"/>
    <n v="22162.61"/>
  </r>
  <r>
    <x v="300"/>
    <n v="458"/>
    <x v="1"/>
    <n v="33145.56"/>
  </r>
  <r>
    <x v="301"/>
    <n v="462"/>
    <x v="2"/>
    <n v="9977.85"/>
  </r>
  <r>
    <x v="302"/>
    <n v="462"/>
    <x v="2"/>
    <n v="48355.87"/>
  </r>
  <r>
    <x v="303"/>
    <n v="462"/>
    <x v="2"/>
    <n v="30293.77"/>
  </r>
  <r>
    <x v="304"/>
    <n v="471"/>
    <x v="0"/>
    <n v="35505.629999999997"/>
  </r>
  <r>
    <x v="305"/>
    <n v="471"/>
    <x v="0"/>
    <n v="9415.1299999999992"/>
  </r>
  <r>
    <x v="306"/>
    <n v="471"/>
    <x v="0"/>
    <n v="10945.26"/>
  </r>
  <r>
    <x v="307"/>
    <n v="473"/>
    <x v="0"/>
    <n v="17746.259999999998"/>
  </r>
  <r>
    <x v="308"/>
    <n v="473"/>
    <x v="0"/>
    <n v="7612.06"/>
  </r>
  <r>
    <x v="309"/>
    <n v="475"/>
    <x v="0"/>
    <n v="7678.25"/>
  </r>
  <r>
    <x v="310"/>
    <n v="475"/>
    <x v="0"/>
    <n v="36070.47"/>
  </r>
  <r>
    <x v="311"/>
    <n v="484"/>
    <x v="0"/>
    <n v="47513.19"/>
  </r>
  <r>
    <x v="312"/>
    <n v="484"/>
    <x v="0"/>
    <n v="3474.66"/>
  </r>
  <r>
    <x v="313"/>
    <n v="486"/>
    <x v="0"/>
    <n v="25833.14"/>
  </r>
  <r>
    <x v="314"/>
    <n v="486"/>
    <x v="0"/>
    <n v="5899.38"/>
  </r>
  <r>
    <x v="315"/>
    <n v="486"/>
    <x v="0"/>
    <n v="45994.07"/>
  </r>
  <r>
    <x v="316"/>
    <n v="487"/>
    <x v="0"/>
    <n v="29997.09"/>
  </r>
  <r>
    <x v="317"/>
    <n v="487"/>
    <x v="0"/>
    <n v="12573.28"/>
  </r>
  <r>
    <x v="318"/>
    <n v="489"/>
    <x v="0"/>
    <n v="22275.73"/>
  </r>
  <r>
    <x v="319"/>
    <n v="489"/>
    <x v="0"/>
    <n v="7310.42"/>
  </r>
  <r>
    <x v="320"/>
    <n v="495"/>
    <x v="2"/>
    <n v="59265.14"/>
  </r>
  <r>
    <x v="321"/>
    <n v="495"/>
    <x v="2"/>
    <n v="6276.6"/>
  </r>
  <r>
    <x v="322"/>
    <n v="496"/>
    <x v="1"/>
    <n v="32077.439999999999"/>
  </r>
  <r>
    <x v="323"/>
    <n v="496"/>
    <x v="1"/>
    <n v="22963.599999999999"/>
  </r>
  <r>
    <x v="324"/>
    <n v="496"/>
    <x v="1"/>
    <n v="52166"/>
  </r>
  <r>
    <x v="325"/>
    <n v="496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n v="242"/>
    <d v="2003-11-08T00:00:00"/>
    <n v="33818.339999999997"/>
    <s v="Alpha Cognac"/>
    <x v="0"/>
    <n v="14232.7"/>
    <n v="19585.64"/>
  </r>
  <r>
    <n v="10397"/>
    <n v="242"/>
    <d v="2005-03-28T00:00:00"/>
    <n v="12432.32"/>
    <s v="Alpha Cognac"/>
    <x v="1"/>
    <n v="33818.339999999997"/>
    <n v="-21386.02"/>
  </r>
  <r>
    <n v="10293"/>
    <n v="249"/>
    <d v="2004-09-09T00:00:00"/>
    <n v="33924.239999999998"/>
    <s v="Amica Models &amp; Co."/>
    <x v="0"/>
    <n v="48298.99"/>
    <n v="-14374.75"/>
  </r>
  <r>
    <n v="10169"/>
    <n v="276"/>
    <d v="2003-11-04T00:00:00"/>
    <n v="38547.19"/>
    <s v="Anna's Decorations, Ltd"/>
    <x v="0"/>
    <n v="41554.730000000003"/>
    <n v="-3007.54"/>
  </r>
  <r>
    <n v="10370"/>
    <n v="276"/>
    <d v="2005-01-20T00:00:00"/>
    <n v="27083.78"/>
    <s v="Anna's Decorations, Ltd"/>
    <x v="1"/>
    <n v="38547.19"/>
    <n v="-11463.41"/>
  </r>
  <r>
    <n v="10391"/>
    <n v="276"/>
    <d v="2005-03-09T00:00:00"/>
    <n v="29848.52"/>
    <s v="Anna's Decorations, Ltd"/>
    <x v="2"/>
    <n v="27083.78"/>
    <n v="2764.74"/>
  </r>
  <r>
    <n v="10298"/>
    <n v="103"/>
    <d v="2004-09-27T00:00:00"/>
    <n v="6066.78"/>
    <s v="Atelier graphique"/>
    <x v="0"/>
    <n v="14571.44"/>
    <n v="-8504.66"/>
  </r>
  <r>
    <n v="10345"/>
    <n v="103"/>
    <d v="2004-11-25T00:00:00"/>
    <n v="1676.14"/>
    <s v="Atelier graphique"/>
    <x v="1"/>
    <n v="6066.78"/>
    <n v="-4390.6400000000003"/>
  </r>
  <r>
    <n v="10265"/>
    <n v="471"/>
    <d v="2004-07-02T00:00:00"/>
    <n v="9415.1299999999992"/>
    <s v="Australian Collectables, Ltd"/>
    <x v="0"/>
    <n v="35505.629999999997"/>
    <n v="-26090.5"/>
  </r>
  <r>
    <n v="10415"/>
    <n v="471"/>
    <d v="2005-05-09T00:00:00"/>
    <n v="10945.26"/>
    <s v="Australian Collectables, Ltd"/>
    <x v="1"/>
    <n v="9415.1299999999992"/>
    <n v="1530.13"/>
  </r>
  <r>
    <n v="10125"/>
    <n v="114"/>
    <d v="2003-05-21T00:00:00"/>
    <n v="7565.08"/>
    <s v="Australian Collectors, Co."/>
    <x v="0"/>
    <n v="45864.03"/>
    <n v="-38298.949999999997"/>
  </r>
  <r>
    <n v="10223"/>
    <n v="114"/>
    <d v="2004-02-20T00:00:00"/>
    <n v="44894.74"/>
    <s v="Australian Collectors, Co."/>
    <x v="1"/>
    <n v="7565.08"/>
    <n v="37329.660000000003"/>
  </r>
  <r>
    <n v="10342"/>
    <n v="114"/>
    <d v="2004-11-24T00:00:00"/>
    <n v="40265.599999999999"/>
    <s v="Australian Collectors, Co."/>
    <x v="2"/>
    <n v="44894.74"/>
    <n v="-4629.1400000000003"/>
  </r>
  <r>
    <n v="10347"/>
    <n v="114"/>
    <d v="2004-11-29T00:00:00"/>
    <n v="41995.62"/>
    <s v="Australian Collectors, Co."/>
    <x v="3"/>
    <n v="40265.599999999999"/>
    <n v="1730.02"/>
  </r>
  <r>
    <n v="10174"/>
    <n v="333"/>
    <d v="2003-11-06T00:00:00"/>
    <n v="23936.53"/>
    <s v="Australian Gift Network, Co"/>
    <x v="0"/>
    <n v="9821.32"/>
    <n v="14115.21"/>
  </r>
  <r>
    <n v="10374"/>
    <n v="333"/>
    <d v="2005-02-02T00:00:00"/>
    <n v="21432.31"/>
    <s v="Australian Gift Network, Co"/>
    <x v="1"/>
    <n v="23936.53"/>
    <n v="-2504.2199999999998"/>
  </r>
  <r>
    <n v="10304"/>
    <n v="256"/>
    <d v="2004-10-11T00:00:00"/>
    <n v="53116.99"/>
    <s v="Auto Associ s &amp; Cie."/>
    <x v="0"/>
    <n v="5759.42"/>
    <n v="47357.57"/>
  </r>
  <r>
    <n v="10252"/>
    <n v="406"/>
    <d v="2004-05-26T00:00:00"/>
    <n v="25080.959999999999"/>
    <s v="Auto Canal+ Petit"/>
    <x v="0"/>
    <n v="49165.16"/>
    <n v="-24084.2"/>
  </r>
  <r>
    <n v="10402"/>
    <n v="406"/>
    <d v="2005-04-07T00:00:00"/>
    <n v="12190.85"/>
    <s v="Auto Canal+ Petit"/>
    <x v="1"/>
    <n v="25080.959999999999"/>
    <n v="-12890.11"/>
  </r>
  <r>
    <n v="10290"/>
    <n v="198"/>
    <d v="2004-09-07T00:00:00"/>
    <n v="5858.56"/>
    <s v="Auto-Moto Classics Inc."/>
    <x v="0"/>
    <n v="6036.96"/>
    <n v="-178.4"/>
  </r>
  <r>
    <n v="10352"/>
    <n v="198"/>
    <d v="2004-12-03T00:00:00"/>
    <n v="9658.74"/>
    <s v="Auto-Moto Classics Inc."/>
    <x v="1"/>
    <n v="5858.56"/>
    <n v="3800.18"/>
  </r>
  <r>
    <n v="10306"/>
    <n v="187"/>
    <d v="2004-10-14T00:00:00"/>
    <n v="52825.29"/>
    <s v="AV Stores, Co."/>
    <x v="0"/>
    <n v="48425.69"/>
    <n v="4399.6000000000004"/>
  </r>
  <r>
    <n v="10332"/>
    <n v="187"/>
    <d v="2004-11-17T00:00:00"/>
    <n v="47159.11"/>
    <s v="AV Stores, Co."/>
    <x v="1"/>
    <n v="52825.29"/>
    <n v="-5666.18"/>
  </r>
  <r>
    <n v="10158"/>
    <n v="121"/>
    <d v="2003-10-10T00:00:00"/>
    <n v="1491.38"/>
    <s v="Baane Mini Imports"/>
    <x v="0"/>
    <n v="50218.95"/>
    <n v="-48727.57"/>
  </r>
  <r>
    <n v="10309"/>
    <n v="121"/>
    <d v="2004-10-15T00:00:00"/>
    <n v="17876.32"/>
    <s v="Baane Mini Imports"/>
    <x v="1"/>
    <n v="1491.38"/>
    <n v="16384.939999999999"/>
  </r>
  <r>
    <n v="10325"/>
    <n v="121"/>
    <d v="2004-11-05T00:00:00"/>
    <n v="34638.14"/>
    <s v="Baane Mini Imports"/>
    <x v="2"/>
    <n v="17876.32"/>
    <n v="16761.82"/>
  </r>
  <r>
    <n v="10300"/>
    <n v="128"/>
    <d v="2003-10-04T00:00:00"/>
    <n v="24101.81"/>
    <s v="Blauer See Auto, Co."/>
    <x v="0"/>
    <n v="10549.01"/>
    <n v="13552.8"/>
  </r>
  <r>
    <n v="10230"/>
    <n v="128"/>
    <d v="2004-03-15T00:00:00"/>
    <n v="33820.620000000003"/>
    <s v="Blauer See Auto, Co."/>
    <x v="1"/>
    <n v="24101.81"/>
    <n v="9718.81"/>
  </r>
  <r>
    <n v="10323"/>
    <n v="128"/>
    <d v="2004-11-05T00:00:00"/>
    <n v="7466.32"/>
    <s v="Blauer See Auto, Co."/>
    <x v="2"/>
    <n v="33820.620000000003"/>
    <n v="-26354.3"/>
  </r>
  <r>
    <n v="10376"/>
    <n v="219"/>
    <d v="2005-02-08T00:00:00"/>
    <n v="3452.75"/>
    <s v="Boards &amp; Toys Co."/>
    <x v="0"/>
    <n v="4465.8500000000004"/>
    <n v="-1013.1"/>
  </r>
  <r>
    <n v="10231"/>
    <n v="344"/>
    <d v="2004-03-19T00:00:00"/>
    <n v="15322.93"/>
    <s v="CAF Imports"/>
    <x v="0"/>
    <n v="31428.21"/>
    <n v="-16105.28"/>
  </r>
  <r>
    <n v="10249"/>
    <n v="173"/>
    <d v="2004-05-08T00:00:00"/>
    <n v="11843.45"/>
    <s v="Cambridge Collectables Co."/>
    <x v="0"/>
    <n v="20355.240000000002"/>
    <n v="-8511.7900000000009"/>
  </r>
  <r>
    <n v="10313"/>
    <n v="202"/>
    <d v="2004-10-22T00:00:00"/>
    <n v="33594.58"/>
    <s v="Canadian Gift Exchange Network"/>
    <x v="0"/>
    <n v="36527.61"/>
    <n v="-2933.03"/>
  </r>
  <r>
    <n v="10307"/>
    <n v="339"/>
    <d v="2004-10-14T00:00:00"/>
    <n v="23333.06"/>
    <s v="Classic Gift Ideas, Inc"/>
    <x v="0"/>
    <n v="34606.28"/>
    <n v="-11273.22"/>
  </r>
  <r>
    <n v="10163"/>
    <n v="424"/>
    <d v="2003-10-20T00:00:00"/>
    <n v="22042.37"/>
    <s v="Classic Legends Inc."/>
    <x v="0"/>
    <n v="21665.98"/>
    <n v="376.39"/>
  </r>
  <r>
    <n v="10337"/>
    <n v="424"/>
    <d v="2004-11-21T00:00:00"/>
    <n v="25505.98"/>
    <s v="Classic Legends Inc."/>
    <x v="1"/>
    <n v="22042.37"/>
    <n v="3463.61"/>
  </r>
  <r>
    <n v="10297"/>
    <n v="189"/>
    <d v="2004-09-16T00:00:00"/>
    <n v="17359.53"/>
    <s v="Clover Collections, Co."/>
    <x v="0"/>
    <n v="32538.74"/>
    <n v="-15179.21"/>
  </r>
  <r>
    <n v="10226"/>
    <n v="239"/>
    <d v="2004-02-26T00:00:00"/>
    <n v="23552.59"/>
    <s v="Collectable Mini Designs Co."/>
    <x v="0"/>
    <n v="56822.65"/>
    <n v="-33270.06"/>
  </r>
  <r>
    <n v="10274"/>
    <n v="379"/>
    <d v="2004-07-21T00:00:00"/>
    <n v="12530.51"/>
    <s v="Collectables For Less Inc."/>
    <x v="0"/>
    <n v="32680.31"/>
    <n v="-20149.8"/>
  </r>
  <r>
    <n v="10369"/>
    <n v="379"/>
    <d v="2005-01-20T00:00:00"/>
    <n v="28322.83"/>
    <s v="Collectables For Less Inc."/>
    <x v="1"/>
    <n v="12530.51"/>
    <n v="15792.32"/>
  </r>
  <r>
    <n v="10162"/>
    <n v="321"/>
    <d v="2003-10-18T00:00:00"/>
    <n v="30876.44"/>
    <s v="Corporate Gift Ideas Co."/>
    <x v="0"/>
    <n v="54682.68"/>
    <n v="-23806.240000000002"/>
  </r>
  <r>
    <n v="10381"/>
    <n v="321"/>
    <d v="2005-02-17T00:00:00"/>
    <n v="32626.09"/>
    <s v="Corporate Gift Ideas Co."/>
    <x v="1"/>
    <n v="30876.44"/>
    <n v="1749.65"/>
  </r>
  <r>
    <n v="10384"/>
    <n v="321"/>
    <d v="2005-02-23T00:00:00"/>
    <n v="14155.57"/>
    <s v="Corporate Gift Ideas Co."/>
    <x v="2"/>
    <n v="32626.09"/>
    <n v="-18470.52"/>
  </r>
  <r>
    <n v="10214"/>
    <n v="458"/>
    <d v="2004-01-26T00:00:00"/>
    <n v="22162.61"/>
    <s v="Corrida Auto Replicas, Ltd"/>
    <x v="0"/>
    <n v="57131.92"/>
    <n v="-34969.31"/>
  </r>
  <r>
    <n v="10348"/>
    <n v="458"/>
    <d v="2004-11-01T00:00:00"/>
    <n v="33145.56"/>
    <s v="Corrida Auto Replicas, Ltd"/>
    <x v="1"/>
    <n v="22162.61"/>
    <n v="10982.95"/>
  </r>
  <r>
    <n v="10198"/>
    <n v="385"/>
    <d v="2003-11-27T00:00:00"/>
    <n v="20644.240000000002"/>
    <s v="Cruz &amp; Sons Co."/>
    <x v="0"/>
    <n v="51001.22"/>
    <n v="-30356.98"/>
  </r>
  <r>
    <n v="10330"/>
    <n v="385"/>
    <d v="2004-11-16T00:00:00"/>
    <n v="15822.84"/>
    <s v="Cruz &amp; Sons Co."/>
    <x v="1"/>
    <n v="20644.240000000002"/>
    <n v="-4821.3999999999996"/>
  </r>
  <r>
    <n v="10224"/>
    <n v="171"/>
    <d v="2004-02-21T00:00:00"/>
    <n v="18997.89"/>
    <s v="Daedalus Designs Imports"/>
    <x v="0"/>
    <n v="42783.81"/>
    <n v="-23785.919999999998"/>
  </r>
  <r>
    <n v="10238"/>
    <n v="145"/>
    <d v="2004-04-09T00:00:00"/>
    <n v="28211.7"/>
    <s v="Danish Wholesale Imports"/>
    <x v="0"/>
    <n v="53959.21"/>
    <n v="-25747.51"/>
  </r>
  <r>
    <n v="10256"/>
    <n v="145"/>
    <d v="2004-06-08T00:00:00"/>
    <n v="4710.7299999999996"/>
    <s v="Danish Wholesale Imports"/>
    <x v="1"/>
    <n v="28211.7"/>
    <n v="-23500.97"/>
  </r>
  <r>
    <n v="10327"/>
    <n v="145"/>
    <d v="2004-11-10T00:00:00"/>
    <n v="20564.86"/>
    <s v="Danish Wholesale Imports"/>
    <x v="2"/>
    <n v="4710.7299999999996"/>
    <n v="15854.13"/>
  </r>
  <r>
    <n v="10406"/>
    <n v="145"/>
    <d v="2005-04-15T00:00:00"/>
    <n v="21638.62"/>
    <s v="Danish Wholesale Imports"/>
    <x v="3"/>
    <n v="20564.86"/>
    <n v="1073.76"/>
  </r>
  <r>
    <n v="10281"/>
    <n v="157"/>
    <d v="2004-08-19T00:00:00"/>
    <n v="39641.43"/>
    <s v="Diecast Classics Inc."/>
    <x v="0"/>
    <n v="23715.7"/>
    <n v="15925.73"/>
  </r>
  <r>
    <n v="10318"/>
    <n v="157"/>
    <d v="2004-11-02T00:00:00"/>
    <n v="35152.120000000003"/>
    <s v="Diecast Classics Inc."/>
    <x v="1"/>
    <n v="39641.43"/>
    <n v="-4489.3100000000004"/>
  </r>
  <r>
    <n v="10422"/>
    <n v="157"/>
    <d v="2005-05-30T00:00:00"/>
    <n v="5849.44"/>
    <s v="Diecast Classics Inc."/>
    <x v="2"/>
    <n v="35152.120000000003"/>
    <n v="-29302.68"/>
  </r>
  <r>
    <n v="10243"/>
    <n v="495"/>
    <d v="2004-04-26T00:00:00"/>
    <n v="6276.6"/>
    <s v="Diecast Collectables"/>
    <x v="0"/>
    <n v="59265.14"/>
    <n v="-52988.54"/>
  </r>
  <r>
    <n v="10213"/>
    <n v="489"/>
    <d v="2004-01-22T00:00:00"/>
    <n v="7310.42"/>
    <s v="Double Decker Gift Stores, Ltd"/>
    <x v="0"/>
    <n v="22275.73"/>
    <n v="-14965.31"/>
  </r>
  <r>
    <n v="10254"/>
    <n v="323"/>
    <d v="2004-06-03T00:00:00"/>
    <n v="37281.360000000001"/>
    <s v="Down Under Souveniers, Inc"/>
    <x v="0"/>
    <n v="2880"/>
    <n v="34401.360000000001"/>
  </r>
  <r>
    <n v="10354"/>
    <n v="323"/>
    <d v="2004-12-04T00:00:00"/>
    <n v="39440.589999999997"/>
    <s v="Down Under Souveniers, Inc"/>
    <x v="1"/>
    <n v="37281.360000000001"/>
    <n v="2159.23"/>
  </r>
  <r>
    <n v="10393"/>
    <n v="323"/>
    <d v="2005-03-11T00:00:00"/>
    <n v="33593.32"/>
    <s v="Down Under Souveniers, Inc"/>
    <x v="2"/>
    <n v="39440.589999999997"/>
    <n v="-5847.27"/>
  </r>
  <r>
    <n v="10404"/>
    <n v="323"/>
    <d v="2005-04-08T00:00:00"/>
    <n v="41426.81"/>
    <s v="Down Under Souveniers, Inc"/>
    <x v="3"/>
    <n v="33593.32"/>
    <n v="7833.49"/>
  </r>
  <r>
    <n v="10150"/>
    <n v="148"/>
    <d v="2003-09-19T00:00:00"/>
    <n v="38350.15"/>
    <s v="Dragon Souveniers, Ltd."/>
    <x v="0"/>
    <n v="44380.15"/>
    <n v="-6030"/>
  </r>
  <r>
    <n v="10165"/>
    <n v="148"/>
    <d v="2003-10-22T00:00:00"/>
    <n v="67392.850000000006"/>
    <s v="Dragon Souveniers, Ltd."/>
    <x v="1"/>
    <n v="38350.15"/>
    <n v="29042.7"/>
  </r>
  <r>
    <n v="10277"/>
    <n v="148"/>
    <d v="2004-08-04T00:00:00"/>
    <n v="2611.84"/>
    <s v="Dragon Souveniers, Ltd."/>
    <x v="2"/>
    <n v="67392.850000000006"/>
    <n v="-64781.01"/>
  </r>
  <r>
    <n v="10387"/>
    <n v="148"/>
    <d v="2005-03-02T00:00:00"/>
    <n v="3516.04"/>
    <s v="Dragon Souveniers, Ltd."/>
    <x v="3"/>
    <n v="2611.84"/>
    <n v="904.2"/>
  </r>
  <r>
    <n v="10197"/>
    <n v="216"/>
    <d v="2003-11-26T00:00:00"/>
    <n v="40473.86"/>
    <s v="Enaco Distributors"/>
    <x v="0"/>
    <n v="3101.4"/>
    <n v="37372.46"/>
  </r>
  <r>
    <n v="10340"/>
    <n v="216"/>
    <d v="2004-11-24T00:00:00"/>
    <n v="24945.21"/>
    <s v="Enaco Distributors"/>
    <x v="1"/>
    <n v="40473.86"/>
    <n v="-15528.65"/>
  </r>
  <r>
    <n v="10128"/>
    <n v="141"/>
    <d v="2003-06-06T00:00:00"/>
    <n v="13884.99"/>
    <s v="Euro+ Shopping Channel"/>
    <x v="0"/>
    <n v="40206.199999999997"/>
    <n v="-26321.21"/>
  </r>
  <r>
    <n v="10133"/>
    <n v="141"/>
    <d v="2003-06-27T00:00:00"/>
    <n v="22366.04"/>
    <s v="Euro+ Shopping Channel"/>
    <x v="1"/>
    <n v="13884.99"/>
    <n v="8481.0499999999993"/>
  </r>
  <r>
    <n v="10153"/>
    <n v="141"/>
    <d v="2003-09-28T00:00:00"/>
    <n v="44939.85"/>
    <s v="Euro+ Shopping Channel"/>
    <x v="2"/>
    <n v="22366.04"/>
    <n v="22573.81"/>
  </r>
  <r>
    <n v="10156"/>
    <n v="141"/>
    <d v="2003-10-08T00:00:00"/>
    <n v="4599.5200000000004"/>
    <s v="Euro+ Shopping Channel"/>
    <x v="3"/>
    <n v="44939.85"/>
    <n v="-40340.33"/>
  </r>
  <r>
    <n v="10190"/>
    <n v="141"/>
    <d v="2003-11-19T00:00:00"/>
    <n v="10721.86"/>
    <s v="Euro+ Shopping Channel"/>
    <x v="4"/>
    <n v="4599.5200000000004"/>
    <n v="6122.34"/>
  </r>
  <r>
    <n v="10203"/>
    <n v="141"/>
    <d v="2003-12-02T00:00:00"/>
    <n v="40062.53"/>
    <s v="Euro+ Shopping Channel"/>
    <x v="5"/>
    <n v="10721.86"/>
    <n v="29340.67"/>
  </r>
  <r>
    <n v="10205"/>
    <n v="141"/>
    <d v="2003-12-03T00:00:00"/>
    <n v="13059.16"/>
    <s v="Euro+ Shopping Channel"/>
    <x v="6"/>
    <n v="40062.53"/>
    <n v="-27003.37"/>
  </r>
  <r>
    <n v="10212"/>
    <n v="141"/>
    <d v="2004-01-16T00:00:00"/>
    <n v="59830.55"/>
    <s v="Euro+ Shopping Channel"/>
    <x v="7"/>
    <n v="13059.16"/>
    <n v="46771.39"/>
  </r>
  <r>
    <n v="10244"/>
    <n v="141"/>
    <d v="2004-04-29T00:00:00"/>
    <n v="26155.91"/>
    <s v="Euro+ Shopping Channel"/>
    <x v="8"/>
    <n v="59830.55"/>
    <n v="-33674.639999999999"/>
  </r>
  <r>
    <n v="10246"/>
    <n v="141"/>
    <d v="2004-05-05T00:00:00"/>
    <n v="35420.74"/>
    <s v="Euro+ Shopping Channel"/>
    <x v="9"/>
    <n v="26155.91"/>
    <n v="9264.83"/>
  </r>
  <r>
    <n v="10262"/>
    <n v="141"/>
    <d v="2004-06-24T00:00:00"/>
    <n v="47065.36"/>
    <s v="Euro+ Shopping Channel"/>
    <x v="10"/>
    <n v="35420.74"/>
    <n v="11644.62"/>
  </r>
  <r>
    <n v="10279"/>
    <n v="141"/>
    <d v="2004-08-09T00:00:00"/>
    <n v="20009.53"/>
    <s v="Euro+ Shopping Channel"/>
    <x v="11"/>
    <n v="47065.36"/>
    <n v="-27055.83"/>
  </r>
  <r>
    <n v="10311"/>
    <n v="141"/>
    <d v="2004-10-16T00:00:00"/>
    <n v="36140.379999999997"/>
    <s v="Euro+ Shopping Channel"/>
    <x v="12"/>
    <n v="20009.53"/>
    <n v="16130.85"/>
  </r>
  <r>
    <n v="10350"/>
    <n v="141"/>
    <d v="2004-12-02T00:00:00"/>
    <n v="46493.16"/>
    <s v="Euro+ Shopping Channel"/>
    <x v="13"/>
    <n v="36140.379999999997"/>
    <n v="10352.780000000001"/>
  </r>
  <r>
    <n v="10355"/>
    <n v="141"/>
    <d v="2004-12-07T00:00:00"/>
    <n v="25529.78"/>
    <s v="Euro+ Shopping Channel"/>
    <x v="14"/>
    <n v="46493.16"/>
    <n v="-20963.38"/>
  </r>
  <r>
    <n v="10358"/>
    <n v="141"/>
    <d v="2004-12-10T00:00:00"/>
    <n v="44185.46"/>
    <s v="Euro+ Shopping Channel"/>
    <x v="15"/>
    <n v="25529.78"/>
    <n v="18655.68"/>
  </r>
  <r>
    <n v="10378"/>
    <n v="141"/>
    <d v="2005-02-10T00:00:00"/>
    <n v="32289.119999999999"/>
    <s v="Euro+ Shopping Channel"/>
    <x v="16"/>
    <n v="44185.46"/>
    <n v="-11896.34"/>
  </r>
  <r>
    <n v="10379"/>
    <n v="141"/>
    <d v="2005-02-10T00:00:00"/>
    <n v="16621.27"/>
    <s v="Euro+ Shopping Channel"/>
    <x v="17"/>
    <n v="32289.119999999999"/>
    <n v="-15667.85"/>
  </r>
  <r>
    <n v="10380"/>
    <n v="141"/>
    <d v="2005-02-16T00:00:00"/>
    <n v="34404.21"/>
    <s v="Euro+ Shopping Channel"/>
    <x v="18"/>
    <n v="16621.27"/>
    <n v="17782.939999999999"/>
  </r>
  <r>
    <n v="10383"/>
    <n v="141"/>
    <d v="2005-02-22T00:00:00"/>
    <n v="36851.980000000003"/>
    <s v="Euro+ Shopping Channel"/>
    <x v="19"/>
    <n v="34404.21"/>
    <n v="2447.77"/>
  </r>
  <r>
    <n v="10386"/>
    <n v="141"/>
    <d v="2005-03-01T00:00:00"/>
    <n v="46968.52"/>
    <s v="Euro+ Shopping Channel"/>
    <x v="20"/>
    <n v="36851.980000000003"/>
    <n v="10116.540000000001"/>
  </r>
  <r>
    <n v="10394"/>
    <n v="141"/>
    <d v="2005-03-15T00:00:00"/>
    <n v="18102.740000000002"/>
    <s v="Euro+ Shopping Channel"/>
    <x v="21"/>
    <n v="46968.52"/>
    <n v="-28865.78"/>
  </r>
  <r>
    <n v="10412"/>
    <n v="141"/>
    <d v="2005-05-03T00:00:00"/>
    <n v="46895.48"/>
    <s v="Euro+ Shopping Channel"/>
    <x v="22"/>
    <n v="18102.740000000002"/>
    <n v="28792.74"/>
  </r>
  <r>
    <n v="10417"/>
    <n v="141"/>
    <d v="2005-05-13T00:00:00"/>
    <n v="28574.9"/>
    <s v="Euro+ Shopping Channel"/>
    <x v="23"/>
    <n v="46895.48"/>
    <n v="-18320.580000000002"/>
  </r>
  <r>
    <n v="10424"/>
    <n v="141"/>
    <d v="2005-05-31T00:00:00"/>
    <n v="29310.3"/>
    <s v="Euro+ Shopping Channel"/>
    <x v="24"/>
    <n v="28574.9"/>
    <n v="735.4"/>
  </r>
  <r>
    <n v="10268"/>
    <n v="412"/>
    <d v="2004-07-12T00:00:00"/>
    <n v="35034.57"/>
    <s v="Extreme Desk Decorations, Ltd"/>
    <x v="0"/>
    <n v="31670.37"/>
    <n v="3364.2"/>
  </r>
  <r>
    <n v="10418"/>
    <n v="412"/>
    <d v="2005-05-16T00:00:00"/>
    <n v="23627.439999999999"/>
    <s v="Extreme Desk Decorations, Ltd"/>
    <x v="1"/>
    <n v="35034.57"/>
    <n v="-11407.13"/>
  </r>
  <r>
    <n v="10218"/>
    <n v="473"/>
    <d v="2004-02-09T00:00:00"/>
    <n v="7612.06"/>
    <s v="Frau da Collezione"/>
    <x v="0"/>
    <n v="17746.259999999998"/>
    <n v="-10134.200000000001"/>
  </r>
  <r>
    <n v="10321"/>
    <n v="462"/>
    <d v="2004-11-04T00:00:00"/>
    <n v="48355.87"/>
    <s v="FunGiftIdeas.com"/>
    <x v="0"/>
    <n v="9977.85"/>
    <n v="38378.019999999997"/>
  </r>
  <r>
    <n v="10388"/>
    <n v="462"/>
    <d v="2005-03-03T00:00:00"/>
    <n v="30293.77"/>
    <s v="FunGiftIdeas.com"/>
    <x v="1"/>
    <n v="48355.87"/>
    <n v="-18062.099999999999"/>
  </r>
  <r>
    <n v="10263"/>
    <n v="175"/>
    <d v="2004-06-28T00:00:00"/>
    <n v="42044.77"/>
    <s v="Gift Depot Inc."/>
    <x v="0"/>
    <n v="24879.08"/>
    <n v="17165.689999999999"/>
  </r>
  <r>
    <n v="10413"/>
    <n v="175"/>
    <d v="2005-05-05T00:00:00"/>
    <n v="28500.78"/>
    <s v="Gift Depot Inc."/>
    <x v="1"/>
    <n v="42044.77"/>
    <n v="-13543.99"/>
  </r>
  <r>
    <n v="10146"/>
    <n v="447"/>
    <d v="2003-09-03T00:00:00"/>
    <n v="6631.36"/>
    <s v="Gift Ideas Corp."/>
    <x v="0"/>
    <n v="17032.29"/>
    <n v="-10400.93"/>
  </r>
  <r>
    <n v="10353"/>
    <n v="447"/>
    <d v="2004-12-04T00:00:00"/>
    <n v="26304.13"/>
    <s v="Gift Ideas Corp."/>
    <x v="1"/>
    <n v="6631.36"/>
    <n v="19672.77"/>
  </r>
  <r>
    <n v="10295"/>
    <n v="362"/>
    <d v="2004-09-10T00:00:00"/>
    <n v="15059.76"/>
    <s v="Gifts4AllAges.com"/>
    <x v="0"/>
    <n v="18473.71"/>
    <n v="-3413.95"/>
  </r>
  <r>
    <n v="10414"/>
    <n v="362"/>
    <d v="2005-05-06T00:00:00"/>
    <n v="50806.85"/>
    <s v="Gifts4AllAges.com"/>
    <x v="1"/>
    <n v="15059.76"/>
    <n v="35747.089999999997"/>
  </r>
  <r>
    <n v="10316"/>
    <n v="240"/>
    <d v="2004-11-01T00:00:00"/>
    <n v="46788.14"/>
    <s v="giftsbymail.co.uk"/>
    <x v="0"/>
    <n v="24995.61"/>
    <n v="21792.53"/>
  </r>
  <r>
    <n v="10260"/>
    <n v="357"/>
    <d v="2004-06-16T00:00:00"/>
    <n v="37769.379999999997"/>
    <s v="GiftsForHim.com"/>
    <x v="0"/>
    <n v="20220.04"/>
    <n v="17549.34"/>
  </r>
  <r>
    <n v="10410"/>
    <n v="357"/>
    <d v="2005-04-29T00:00:00"/>
    <n v="36442.339999999997"/>
    <s v="GiftsForHim.com"/>
    <x v="1"/>
    <n v="37769.379999999997"/>
    <n v="-1327.04"/>
  </r>
  <r>
    <n v="10259"/>
    <n v="166"/>
    <d v="2004-06-15T00:00:00"/>
    <n v="44160.92"/>
    <s v="Handji Gifts&amp; Co"/>
    <x v="0"/>
    <n v="22474.17"/>
    <n v="21686.75"/>
  </r>
  <r>
    <n v="10288"/>
    <n v="166"/>
    <d v="2004-09-01T00:00:00"/>
    <n v="38785.480000000003"/>
    <s v="Handji Gifts&amp; Co"/>
    <x v="1"/>
    <n v="44160.92"/>
    <n v="-5375.44"/>
  </r>
  <r>
    <n v="10409"/>
    <n v="166"/>
    <d v="2005-04-23T00:00:00"/>
    <n v="2326.1799999999998"/>
    <s v="Handji Gifts&amp; Co"/>
    <x v="2"/>
    <n v="38785.480000000003"/>
    <n v="-36459.300000000003"/>
  </r>
  <r>
    <n v="10314"/>
    <n v="227"/>
    <d v="2004-10-22T00:00:00"/>
    <n v="53745.34"/>
    <s v="Heintze Collectables"/>
    <x v="0"/>
    <n v="36164.46"/>
    <n v="17580.88"/>
  </r>
  <r>
    <n v="10188"/>
    <n v="167"/>
    <d v="2003-11-18T00:00:00"/>
    <n v="29954.91"/>
    <s v="Herkku Gifts"/>
    <x v="0"/>
    <n v="55069.55"/>
    <n v="-25114.639999999999"/>
  </r>
  <r>
    <n v="10289"/>
    <n v="167"/>
    <d v="2004-09-03T00:00:00"/>
    <n v="12538.01"/>
    <s v="Herkku Gifts"/>
    <x v="1"/>
    <n v="29954.91"/>
    <n v="-17416.900000000001"/>
  </r>
  <r>
    <n v="10303"/>
    <n v="484"/>
    <d v="2004-10-06T00:00:00"/>
    <n v="3474.66"/>
    <s v="Iberia Gift Imports, Corp."/>
    <x v="0"/>
    <n v="47513.19"/>
    <n v="-44038.53"/>
  </r>
  <r>
    <n v="10179"/>
    <n v="496"/>
    <d v="2003-11-11T00:00:00"/>
    <n v="22963.599999999999"/>
    <s v="Kelly's Gift Shop"/>
    <x v="0"/>
    <n v="32077.439999999999"/>
    <n v="-9113.84"/>
  </r>
  <r>
    <n v="10360"/>
    <n v="496"/>
    <d v="2004-12-16T00:00:00"/>
    <n v="52166"/>
    <s v="Kelly's Gift Shop"/>
    <x v="1"/>
    <n v="22963.599999999999"/>
    <n v="29202.400000000001"/>
  </r>
  <r>
    <n v="10399"/>
    <n v="496"/>
    <d v="2005-04-01T00:00:00"/>
    <n v="30253.75"/>
    <s v="Kelly's Gift Shop"/>
    <x v="2"/>
    <n v="52166"/>
    <n v="-21912.25"/>
  </r>
  <r>
    <n v="10200"/>
    <n v="211"/>
    <d v="2003-12-01T00:00:00"/>
    <n v="17193.060000000001"/>
    <s v="King Kong Collectables, Co."/>
    <x v="0"/>
    <n v="28287.73"/>
    <n v="-11094.67"/>
  </r>
  <r>
    <n v="10266"/>
    <n v="386"/>
    <d v="2004-07-06T00:00:00"/>
    <n v="51619.02"/>
    <s v="L'ordine Souveniers"/>
    <x v="0"/>
    <n v="38524.29"/>
    <n v="13094.73"/>
  </r>
  <r>
    <n v="10416"/>
    <n v="386"/>
    <d v="2005-05-10T00:00:00"/>
    <n v="35362.26"/>
    <s v="L'ordine Souveniers"/>
    <x v="1"/>
    <n v="51619.02"/>
    <n v="-16256.76"/>
  </r>
  <r>
    <n v="10286"/>
    <n v="172"/>
    <d v="2004-08-28T00:00:00"/>
    <n v="1960.8"/>
    <s v="La Corne D'abondance, Co."/>
    <x v="0"/>
    <n v="33383.14"/>
    <n v="-31422.34"/>
  </r>
  <r>
    <n v="10336"/>
    <n v="172"/>
    <d v="2004-11-20T00:00:00"/>
    <n v="51209.58"/>
    <s v="La Corne D'abondance, Co."/>
    <x v="1"/>
    <n v="1960.8"/>
    <n v="49248.78"/>
  </r>
  <r>
    <n v="10315"/>
    <n v="119"/>
    <d v="2004-10-29T00:00:00"/>
    <n v="19501.82"/>
    <s v="La Rochelle Gifts"/>
    <x v="0"/>
    <n v="47924.19"/>
    <n v="-28422.37"/>
  </r>
  <r>
    <n v="10375"/>
    <n v="119"/>
    <d v="2005-02-03T00:00:00"/>
    <n v="49523.67"/>
    <s v="La Rochelle Gifts"/>
    <x v="1"/>
    <n v="19501.82"/>
    <n v="30021.85"/>
  </r>
  <r>
    <n v="10425"/>
    <n v="119"/>
    <d v="2005-05-31T00:00:00"/>
    <n v="41623.440000000002"/>
    <s v="La Rochelle Gifts"/>
    <x v="2"/>
    <n v="49523.67"/>
    <n v="-7900.23"/>
  </r>
  <r>
    <n v="10248"/>
    <n v="131"/>
    <d v="2004-05-07T00:00:00"/>
    <n v="41445.21"/>
    <s v="Land of Toys Inc."/>
    <x v="0"/>
    <n v="22292.62"/>
    <n v="19152.59"/>
  </r>
  <r>
    <n v="10292"/>
    <n v="131"/>
    <d v="2004-09-08T00:00:00"/>
    <n v="35321.97"/>
    <s v="Land of Toys Inc."/>
    <x v="1"/>
    <n v="41445.21"/>
    <n v="-6123.24"/>
  </r>
  <r>
    <n v="10329"/>
    <n v="131"/>
    <d v="2004-11-15T00:00:00"/>
    <n v="50025.35"/>
    <s v="Land of Toys Inc."/>
    <x v="2"/>
    <n v="35321.97"/>
    <n v="14703.38"/>
  </r>
  <r>
    <n v="10356"/>
    <n v="250"/>
    <d v="2004-12-09T00:00:00"/>
    <n v="26311.63"/>
    <s v="Lyon Souveniers"/>
    <x v="0"/>
    <n v="23419.47"/>
    <n v="2892.16"/>
  </r>
  <r>
    <n v="10395"/>
    <n v="250"/>
    <d v="2005-03-17T00:00:00"/>
    <n v="17928.09"/>
    <s v="Lyon Souveniers"/>
    <x v="1"/>
    <n v="26311.63"/>
    <n v="-8383.5400000000009"/>
  </r>
  <r>
    <n v="10344"/>
    <n v="350"/>
    <d v="2004-11-25T00:00:00"/>
    <n v="18888.310000000001"/>
    <s v="Marseille Mini Autos"/>
    <x v="0"/>
    <n v="50824.66"/>
    <n v="-31936.35"/>
  </r>
  <r>
    <n v="10364"/>
    <n v="350"/>
    <d v="2005-01-06T00:00:00"/>
    <n v="1834.56"/>
    <s v="Marseille Mini Autos"/>
    <x v="1"/>
    <n v="18888.310000000001"/>
    <n v="-17053.75"/>
  </r>
  <r>
    <n v="10305"/>
    <n v="286"/>
    <d v="2004-10-13T00:00:00"/>
    <n v="47411.33"/>
    <s v="Marta's Replicas Co."/>
    <x v="0"/>
    <n v="43134.04"/>
    <n v="4277.29"/>
  </r>
  <r>
    <n v="10209"/>
    <n v="347"/>
    <d v="2004-01-09T00:00:00"/>
    <n v="21053.69"/>
    <s v="Men 'R' US Retailers, Ltd."/>
    <x v="0"/>
    <n v="20452.5"/>
    <n v="601.19000000000005"/>
  </r>
  <r>
    <n v="10319"/>
    <n v="456"/>
    <d v="2004-11-03T00:00:00"/>
    <n v="27550.51"/>
    <s v="Microscale Inc."/>
    <x v="0"/>
    <n v="1679.92"/>
    <n v="25870.59"/>
  </r>
  <r>
    <n v="10170"/>
    <n v="452"/>
    <d v="2003-11-04T00:00:00"/>
    <n v="15130.97"/>
    <s v="Mini Auto Werke"/>
    <x v="0"/>
    <n v="27121.9"/>
    <n v="-11990.93"/>
  </r>
  <r>
    <n v="10392"/>
    <n v="452"/>
    <d v="2005-03-10T00:00:00"/>
    <n v="8807.1200000000008"/>
    <s v="Mini Auto Werke"/>
    <x v="1"/>
    <n v="15130.97"/>
    <n v="-6323.85"/>
  </r>
  <r>
    <n v="10255"/>
    <n v="209"/>
    <d v="2004-06-04T00:00:00"/>
    <n v="4632.3100000000004"/>
    <s v="Mini Caravy"/>
    <x v="0"/>
    <n v="36069.26"/>
    <n v="-31436.95"/>
  </r>
  <r>
    <n v="10405"/>
    <n v="209"/>
    <d v="2005-04-14T00:00:00"/>
    <n v="35157.75"/>
    <s v="Mini Caravy"/>
    <x v="1"/>
    <n v="4632.3100000000004"/>
    <n v="30525.439999999999"/>
  </r>
  <r>
    <n v="10308"/>
    <n v="319"/>
    <d v="2004-10-15T00:00:00"/>
    <n v="42339.76"/>
    <s v="Mini Classics"/>
    <x v="0"/>
    <n v="36092.400000000001"/>
    <n v="6247.36"/>
  </r>
  <r>
    <n v="10185"/>
    <n v="320"/>
    <d v="2003-11-14T00:00:00"/>
    <n v="52548.49"/>
    <s v="Mini Creations Ltd."/>
    <x v="0"/>
    <n v="41016.75"/>
    <n v="11531.74"/>
  </r>
  <r>
    <n v="10365"/>
    <n v="320"/>
    <d v="2005-01-07T00:00:00"/>
    <n v="8307.2800000000007"/>
    <s v="Mini Creations Ltd."/>
    <x v="1"/>
    <n v="52548.49"/>
    <n v="-44241.21"/>
  </r>
  <r>
    <n v="10135"/>
    <n v="124"/>
    <d v="2003-07-02T00:00:00"/>
    <n v="55601.84"/>
    <s v="Mini Gifts Distributors Ltd."/>
    <x v="0"/>
    <n v="11044.3"/>
    <n v="44557.54"/>
  </r>
  <r>
    <n v="10142"/>
    <n v="124"/>
    <d v="2003-08-08T00:00:00"/>
    <n v="56052.56"/>
    <s v="Mini Gifts Distributors Ltd."/>
    <x v="1"/>
    <n v="55601.84"/>
    <n v="450.72"/>
  </r>
  <r>
    <n v="10182"/>
    <n v="124"/>
    <d v="2003-11-12T00:00:00"/>
    <n v="45084.38"/>
    <s v="Mini Gifts Distributors Ltd."/>
    <x v="2"/>
    <n v="56052.56"/>
    <n v="-10968.18"/>
  </r>
  <r>
    <n v="10229"/>
    <n v="124"/>
    <d v="2004-03-11T00:00:00"/>
    <n v="43369.3"/>
    <s v="Mini Gifts Distributors Ltd."/>
    <x v="3"/>
    <n v="45084.38"/>
    <n v="-1715.08"/>
  </r>
  <r>
    <n v="10271"/>
    <n v="124"/>
    <d v="2004-07-20T00:00:00"/>
    <n v="37430.89"/>
    <s v="Mini Gifts Distributors Ltd."/>
    <x v="4"/>
    <n v="43369.3"/>
    <n v="-5938.41"/>
  </r>
  <r>
    <n v="10282"/>
    <n v="124"/>
    <d v="2004-08-20T00:00:00"/>
    <n v="47979.98"/>
    <s v="Mini Gifts Distributors Ltd."/>
    <x v="5"/>
    <n v="37430.89"/>
    <n v="10549.09"/>
  </r>
  <r>
    <n v="10312"/>
    <n v="124"/>
    <d v="2004-10-21T00:00:00"/>
    <n v="55639.66"/>
    <s v="Mini Gifts Distributors Ltd."/>
    <x v="6"/>
    <n v="47979.98"/>
    <n v="7659.68"/>
  </r>
  <r>
    <n v="10335"/>
    <n v="124"/>
    <d v="2004-11-19T00:00:00"/>
    <n v="6466.44"/>
    <s v="Mini Gifts Distributors Ltd."/>
    <x v="7"/>
    <n v="55639.66"/>
    <n v="-49173.22"/>
  </r>
  <r>
    <n v="10357"/>
    <n v="124"/>
    <d v="2004-12-10T00:00:00"/>
    <n v="40676.26"/>
    <s v="Mini Gifts Distributors Ltd."/>
    <x v="8"/>
    <n v="6466.44"/>
    <n v="34209.82"/>
  </r>
  <r>
    <n v="10368"/>
    <n v="124"/>
    <d v="2005-01-19T00:00:00"/>
    <n v="13874.75"/>
    <s v="Mini Gifts Distributors Ltd."/>
    <x v="9"/>
    <n v="40676.26"/>
    <n v="-26801.51"/>
  </r>
  <r>
    <n v="10371"/>
    <n v="124"/>
    <d v="2005-01-23T00:00:00"/>
    <n v="35137.54"/>
    <s v="Mini Gifts Distributors Ltd."/>
    <x v="10"/>
    <n v="13874.75"/>
    <n v="21262.79"/>
  </r>
  <r>
    <n v="10382"/>
    <n v="124"/>
    <d v="2005-02-17T00:00:00"/>
    <n v="47765.59"/>
    <s v="Mini Gifts Distributors Ltd."/>
    <x v="11"/>
    <n v="35137.54"/>
    <n v="12628.05"/>
  </r>
  <r>
    <n v="10385"/>
    <n v="124"/>
    <d v="2005-02-28T00:00:00"/>
    <n v="4466.71"/>
    <s v="Mini Gifts Distributors Ltd."/>
    <x v="12"/>
    <n v="47765.59"/>
    <n v="-43298.879999999997"/>
  </r>
  <r>
    <n v="10390"/>
    <n v="124"/>
    <d v="2005-03-04T00:00:00"/>
    <n v="55902.5"/>
    <s v="Mini Gifts Distributors Ltd."/>
    <x v="13"/>
    <n v="4466.71"/>
    <n v="51435.79"/>
  </r>
  <r>
    <n v="10396"/>
    <n v="124"/>
    <d v="2005-03-23T00:00:00"/>
    <n v="27695.54"/>
    <s v="Mini Gifts Distributors Ltd."/>
    <x v="14"/>
    <n v="55902.5"/>
    <n v="-28206.959999999999"/>
  </r>
  <r>
    <n v="10421"/>
    <n v="124"/>
    <d v="2005-05-29T00:00:00"/>
    <n v="7639.1"/>
    <s v="Mini Gifts Distributors Ltd."/>
    <x v="15"/>
    <n v="27695.54"/>
    <n v="-20056.439999999999"/>
  </r>
  <r>
    <n v="10201"/>
    <n v="129"/>
    <d v="2003-12-01T00:00:00"/>
    <n v="23923.93"/>
    <s v="Mini Wheels Co."/>
    <x v="0"/>
    <n v="16537.849999999999"/>
    <n v="7386.08"/>
  </r>
  <r>
    <n v="10333"/>
    <n v="129"/>
    <d v="2004-11-18T00:00:00"/>
    <n v="26248.78"/>
    <s v="Mini Wheels Co."/>
    <x v="1"/>
    <n v="23923.93"/>
    <n v="2324.85"/>
  </r>
  <r>
    <n v="10236"/>
    <n v="486"/>
    <d v="2004-04-03T00:00:00"/>
    <n v="5899.38"/>
    <s v="Motor Mint Distributors Inc."/>
    <x v="0"/>
    <n v="25833.14"/>
    <n v="-19933.759999999998"/>
  </r>
  <r>
    <n v="10331"/>
    <n v="486"/>
    <d v="2004-11-17T00:00:00"/>
    <n v="45994.07"/>
    <s v="Motor Mint Distributors Inc."/>
    <x v="1"/>
    <n v="5899.38"/>
    <n v="40094.69"/>
  </r>
  <r>
    <n v="10204"/>
    <n v="151"/>
    <d v="2003-12-02T00:00:00"/>
    <n v="58793.53"/>
    <s v="Muscle Machine Inc"/>
    <x v="0"/>
    <n v="58841.35"/>
    <n v="-47.82"/>
  </r>
  <r>
    <n v="10267"/>
    <n v="151"/>
    <d v="2004-07-07T00:00:00"/>
    <n v="20314.439999999999"/>
    <s v="Muscle Machine Inc"/>
    <x v="1"/>
    <n v="58793.53"/>
    <n v="-38479.089999999997"/>
  </r>
  <r>
    <n v="10349"/>
    <n v="151"/>
    <d v="2004-12-01T00:00:00"/>
    <n v="39964.629999999997"/>
    <s v="Muscle Machine Inc"/>
    <x v="2"/>
    <n v="20314.439999999999"/>
    <n v="19650.189999999999"/>
  </r>
  <r>
    <n v="10284"/>
    <n v="299"/>
    <d v="2004-08-21T00:00:00"/>
    <n v="32260.16"/>
    <s v="Norway Gifts By Mail, Co."/>
    <x v="0"/>
    <n v="36798.879999999997"/>
    <n v="-4538.72"/>
  </r>
  <r>
    <n v="10192"/>
    <n v="363"/>
    <d v="2003-11-20T00:00:00"/>
    <n v="55425.77"/>
    <s v="Online Diecast Creations Co."/>
    <x v="0"/>
    <n v="10223.83"/>
    <n v="45201.94"/>
  </r>
  <r>
    <n v="10322"/>
    <n v="363"/>
    <d v="2004-11-04T00:00:00"/>
    <n v="50799.69"/>
    <s v="Online Diecast Creations Co."/>
    <x v="1"/>
    <n v="55425.77"/>
    <n v="-4626.08"/>
  </r>
  <r>
    <n v="10294"/>
    <n v="204"/>
    <d v="2004-09-10T00:00:00"/>
    <n v="4424.3999999999996"/>
    <s v="Online Mini Collectables"/>
    <x v="0"/>
    <n v="51152.86"/>
    <n v="-46728.46"/>
  </r>
  <r>
    <n v="10240"/>
    <n v="177"/>
    <d v="2004-04-13T00:00:00"/>
    <n v="15183.63"/>
    <s v="Osaka Souveniers Co."/>
    <x v="0"/>
    <n v="47177.59"/>
    <n v="-31993.96"/>
  </r>
  <r>
    <n v="10239"/>
    <n v="311"/>
    <d v="2004-04-12T00:00:00"/>
    <n v="16212.59"/>
    <s v="Oulu Toy Supplies, Inc."/>
    <x v="0"/>
    <n v="32723.040000000001"/>
    <n v="-16510.45"/>
  </r>
  <r>
    <n v="10373"/>
    <n v="311"/>
    <d v="2005-01-31T00:00:00"/>
    <n v="46770.52"/>
    <s v="Oulu Toy Supplies, Inc."/>
    <x v="1"/>
    <n v="16212.59"/>
    <n v="30557.93"/>
  </r>
  <r>
    <n v="10273"/>
    <n v="314"/>
    <d v="2004-07-21T00:00:00"/>
    <n v="45352.47"/>
    <s v="Petit Auto"/>
    <x v="0"/>
    <n v="16901.38"/>
    <n v="28451.09"/>
  </r>
  <r>
    <n v="10423"/>
    <n v="314"/>
    <d v="2005-05-30T00:00:00"/>
    <n v="8597.73"/>
    <s v="Petit Auto"/>
    <x v="1"/>
    <n v="45352.47"/>
    <n v="-36754.74"/>
  </r>
  <r>
    <n v="10261"/>
    <n v="233"/>
    <d v="2004-06-17T00:00:00"/>
    <n v="22997.45"/>
    <s v="Qu bec Home Shopping Network"/>
    <x v="0"/>
    <n v="16909.84"/>
    <n v="6087.61"/>
  </r>
  <r>
    <n v="10411"/>
    <n v="233"/>
    <d v="2005-05-01T00:00:00"/>
    <n v="29070.38"/>
    <s v="Qu bec Home Shopping Network"/>
    <x v="1"/>
    <n v="22997.45"/>
    <n v="6072.93"/>
  </r>
  <r>
    <n v="10137"/>
    <n v="353"/>
    <d v="2003-07-10T00:00:00"/>
    <n v="13920.26"/>
    <s v="Reims Collectables"/>
    <x v="0"/>
    <n v="16700.47"/>
    <n v="-2780.21"/>
  </r>
  <r>
    <n v="10343"/>
    <n v="353"/>
    <d v="2004-11-24T00:00:00"/>
    <n v="17104.91"/>
    <s v="Reims Collectables"/>
    <x v="1"/>
    <n v="13920.26"/>
    <n v="3184.65"/>
  </r>
  <r>
    <n v="10359"/>
    <n v="353"/>
    <d v="2004-12-15T00:00:00"/>
    <n v="32600.61"/>
    <s v="Reims Collectables"/>
    <x v="2"/>
    <n v="17104.91"/>
    <n v="15495.7"/>
  </r>
  <r>
    <n v="10398"/>
    <n v="353"/>
    <d v="2005-03-30T00:00:00"/>
    <n v="46656.94"/>
    <s v="Reims Collectables"/>
    <x v="3"/>
    <n v="32600.61"/>
    <n v="14056.33"/>
  </r>
  <r>
    <n v="10173"/>
    <n v="278"/>
    <d v="2003-11-05T00:00:00"/>
    <n v="37723.79"/>
    <s v="Rovelli Gifts"/>
    <x v="0"/>
    <n v="52151.81"/>
    <n v="-14428.02"/>
  </r>
  <r>
    <n v="10328"/>
    <n v="278"/>
    <d v="2004-11-12T00:00:00"/>
    <n v="37654.089999999997"/>
    <s v="Rovelli Gifts"/>
    <x v="1"/>
    <n v="37723.79"/>
    <n v="-69.7"/>
  </r>
  <r>
    <n v="10283"/>
    <n v="260"/>
    <d v="2004-08-20T00:00:00"/>
    <n v="37527.58"/>
    <s v="Royal Canadian Collectables, Ltd."/>
    <x v="0"/>
    <n v="29284.42"/>
    <n v="8243.16"/>
  </r>
  <r>
    <n v="10144"/>
    <n v="381"/>
    <d v="2003-08-13T00:00:00"/>
    <n v="1128.2"/>
    <s v="Royale Belge"/>
    <x v="0"/>
    <n v="1627.56"/>
    <n v="-499.36"/>
  </r>
  <r>
    <n v="10338"/>
    <n v="381"/>
    <d v="2004-11-22T00:00:00"/>
    <n v="12081.52"/>
    <s v="Royale Belge"/>
    <x v="1"/>
    <n v="1128.2"/>
    <n v="10953.32"/>
  </r>
  <r>
    <n v="10366"/>
    <n v="381"/>
    <d v="2005-01-10T00:00:00"/>
    <n v="14379.9"/>
    <s v="Royale Belge"/>
    <x v="2"/>
    <n v="12081.52"/>
    <n v="2298.38"/>
  </r>
  <r>
    <n v="10269"/>
    <n v="382"/>
    <d v="2004-07-16T00:00:00"/>
    <n v="6419.84"/>
    <s v="Salzburg Collectables"/>
    <x v="0"/>
    <n v="35826.33"/>
    <n v="-29406.49"/>
  </r>
  <r>
    <n v="10341"/>
    <n v="382"/>
    <d v="2004-11-24T00:00:00"/>
    <n v="42813.83"/>
    <s v="Salzburg Collectables"/>
    <x v="1"/>
    <n v="6419.84"/>
    <n v="36393.99"/>
  </r>
  <r>
    <n v="10419"/>
    <n v="382"/>
    <d v="2005-05-17T00:00:00"/>
    <n v="52420.07"/>
    <s v="Salzburg Collectables"/>
    <x v="2"/>
    <n v="42813.83"/>
    <n v="9606.24"/>
  </r>
  <r>
    <n v="10208"/>
    <n v="146"/>
    <d v="2004-01-02T00:00:00"/>
    <n v="49614.720000000001"/>
    <s v="Saveley &amp; Henriot, Co."/>
    <x v="0"/>
    <n v="39712.1"/>
    <n v="9902.6200000000008"/>
  </r>
  <r>
    <n v="10227"/>
    <n v="146"/>
    <d v="2004-03-02T00:00:00"/>
    <n v="40978.53"/>
    <s v="Saveley &amp; Henriot, Co."/>
    <x v="1"/>
    <n v="49614.720000000001"/>
    <n v="-8636.19"/>
  </r>
  <r>
    <n v="10291"/>
    <n v="448"/>
    <d v="2004-09-08T00:00:00"/>
    <n v="48809.9"/>
    <s v="Scandinavian Gift Ideas"/>
    <x v="0"/>
    <n v="44167.09"/>
    <n v="4642.8100000000004"/>
  </r>
  <r>
    <n v="10389"/>
    <n v="448"/>
    <d v="2005-03-03T00:00:00"/>
    <n v="27966.54"/>
    <s v="Scandinavian Gift Ideas"/>
    <x v="1"/>
    <n v="48809.9"/>
    <n v="-20843.36"/>
  </r>
  <r>
    <n v="10219"/>
    <n v="487"/>
    <d v="2004-02-10T00:00:00"/>
    <n v="12573.28"/>
    <s v="Signal Collectibles Ltd."/>
    <x v="0"/>
    <n v="29997.09"/>
    <n v="-17423.810000000001"/>
  </r>
  <r>
    <n v="10278"/>
    <n v="112"/>
    <d v="2004-08-06T00:00:00"/>
    <n v="33347.879999999997"/>
    <s v="Signal Gift Stores"/>
    <x v="0"/>
    <n v="32641.98"/>
    <n v="705.9"/>
  </r>
  <r>
    <n v="10346"/>
    <n v="112"/>
    <d v="2004-11-29T00:00:00"/>
    <n v="14191.12"/>
    <s v="Signal Gift Stores"/>
    <x v="1"/>
    <n v="33347.879999999997"/>
    <n v="-19156.759999999998"/>
  </r>
  <r>
    <n v="10270"/>
    <n v="282"/>
    <d v="2004-07-19T00:00:00"/>
    <n v="35806.730000000003"/>
    <s v="Souveniers And Things Co."/>
    <x v="0"/>
    <n v="24013.52"/>
    <n v="11793.21"/>
  </r>
  <r>
    <n v="10361"/>
    <n v="282"/>
    <d v="2004-12-17T00:00:00"/>
    <n v="31835.360000000001"/>
    <s v="Souveniers And Things Co."/>
    <x v="1"/>
    <n v="35806.730000000003"/>
    <n v="-3971.37"/>
  </r>
  <r>
    <n v="10420"/>
    <n v="282"/>
    <d v="2005-05-29T00:00:00"/>
    <n v="42251.51"/>
    <s v="Souveniers And Things Co."/>
    <x v="2"/>
    <n v="31835.360000000001"/>
    <n v="10416.15"/>
  </r>
  <r>
    <n v="10175"/>
    <n v="324"/>
    <d v="2003-11-06T00:00:00"/>
    <n v="37455.769999999997"/>
    <s v="Stylish Desk Decors, Co."/>
    <x v="0"/>
    <n v="29429.14"/>
    <n v="8026.63"/>
  </r>
  <r>
    <n v="10351"/>
    <n v="324"/>
    <d v="2004-12-03T00:00:00"/>
    <n v="13671.82"/>
    <s v="Stylish Desk Decors, Co."/>
    <x v="1"/>
    <n v="37455.769999999997"/>
    <n v="-23783.95"/>
  </r>
  <r>
    <n v="10247"/>
    <n v="334"/>
    <d v="2004-05-05T00:00:00"/>
    <n v="28394.54"/>
    <s v="Suominen Souveniers"/>
    <x v="0"/>
    <n v="29716.86"/>
    <n v="-1322.32"/>
  </r>
  <r>
    <n v="10363"/>
    <n v="334"/>
    <d v="2005-01-06T00:00:00"/>
    <n v="45785.34"/>
    <s v="Suominen Souveniers"/>
    <x v="1"/>
    <n v="28394.54"/>
    <n v="17390.8"/>
  </r>
  <r>
    <n v="10245"/>
    <n v="455"/>
    <d v="2004-05-04T00:00:00"/>
    <n v="32239.47"/>
    <s v="Super Scale Inc."/>
    <x v="0"/>
    <n v="38139.18"/>
    <n v="-5899.71"/>
  </r>
  <r>
    <n v="10168"/>
    <n v="161"/>
    <d v="2003-10-28T00:00:00"/>
    <n v="50743.65"/>
    <s v="Technics Stores Inc."/>
    <x v="0"/>
    <n v="38675.129999999997"/>
    <n v="12068.52"/>
  </r>
  <r>
    <n v="10317"/>
    <n v="161"/>
    <d v="2004-11-02T00:00:00"/>
    <n v="2434.25"/>
    <s v="Technics Stores Inc."/>
    <x v="1"/>
    <n v="50743.65"/>
    <n v="-48309.4"/>
  </r>
  <r>
    <n v="10362"/>
    <n v="161"/>
    <d v="2005-01-05T00:00:00"/>
    <n v="12692.19"/>
    <s v="Technics Stores Inc."/>
    <x v="2"/>
    <n v="2434.25"/>
    <n v="10257.94"/>
  </r>
  <r>
    <n v="10251"/>
    <n v="328"/>
    <d v="2004-05-18T00:00:00"/>
    <n v="31102.85"/>
    <s v="Tekni Collectables Inc."/>
    <x v="0"/>
    <n v="7178.66"/>
    <n v="23924.19"/>
  </r>
  <r>
    <n v="10401"/>
    <n v="328"/>
    <d v="2005-04-03T00:00:00"/>
    <n v="43525.04"/>
    <s v="Tekni Collectables Inc."/>
    <x v="1"/>
    <n v="31102.85"/>
    <n v="12422.19"/>
  </r>
  <r>
    <n v="10257"/>
    <n v="450"/>
    <d v="2004-06-14T00:00:00"/>
    <n v="16753.3"/>
    <s v="The Sharp Gifts Warehouse"/>
    <x v="0"/>
    <n v="42798.080000000002"/>
    <n v="-26044.78"/>
  </r>
  <r>
    <n v="10400"/>
    <n v="450"/>
    <d v="2005-04-01T00:00:00"/>
    <n v="31755.34"/>
    <s v="The Sharp Gifts Warehouse"/>
    <x v="1"/>
    <n v="16753.3"/>
    <n v="15002.04"/>
  </r>
  <r>
    <n v="10407"/>
    <n v="450"/>
    <d v="2005-04-22T00:00:00"/>
    <n v="52229.55"/>
    <s v="The Sharp Gifts Warehouse"/>
    <x v="2"/>
    <n v="31755.34"/>
    <n v="20474.21"/>
  </r>
  <r>
    <n v="10339"/>
    <n v="398"/>
    <d v="2004-11-23T00:00:00"/>
    <n v="48927.64"/>
    <s v="Tokyo Collectables, Ltd"/>
    <x v="0"/>
    <n v="22037.91"/>
    <n v="26889.73"/>
  </r>
  <r>
    <n v="10372"/>
    <n v="398"/>
    <d v="2005-01-26T00:00:00"/>
    <n v="33967.730000000003"/>
    <s v="Tokyo Collectables, Ltd"/>
    <x v="1"/>
    <n v="48927.64"/>
    <n v="-14959.91"/>
  </r>
  <r>
    <n v="10408"/>
    <n v="398"/>
    <d v="2005-04-22T00:00:00"/>
    <n v="615.45000000000005"/>
    <s v="Tokyo Collectables, Ltd"/>
    <x v="2"/>
    <n v="33967.730000000003"/>
    <n v="-33352.28"/>
  </r>
  <r>
    <n v="10310"/>
    <n v="259"/>
    <d v="2004-10-16T00:00:00"/>
    <n v="61234.67"/>
    <s v="Toms Spezialit ten, Ltd"/>
    <x v="0"/>
    <n v="27988.47"/>
    <n v="33246.199999999997"/>
  </r>
  <r>
    <n v="10299"/>
    <n v="186"/>
    <d v="2004-09-30T00:00:00"/>
    <n v="34341.08"/>
    <s v="Toys of Finland, Co."/>
    <x v="0"/>
    <n v="37602.480000000003"/>
    <n v="-3261.4"/>
  </r>
  <r>
    <n v="10377"/>
    <n v="186"/>
    <d v="2005-02-09T00:00:00"/>
    <n v="23602.9"/>
    <s v="Toys of Finland, Co."/>
    <x v="1"/>
    <n v="34341.08"/>
    <n v="-10738.18"/>
  </r>
  <r>
    <n v="10189"/>
    <n v="205"/>
    <d v="2003-11-18T00:00:00"/>
    <n v="3879.96"/>
    <s v="Toys4GrownUps.com"/>
    <x v="0"/>
    <n v="50342.74"/>
    <n v="-46462.78"/>
  </r>
  <r>
    <n v="10367"/>
    <n v="205"/>
    <d v="2005-01-12T00:00:00"/>
    <n v="39580.6"/>
    <s v="Toys4GrownUps.com"/>
    <x v="1"/>
    <n v="3879.96"/>
    <n v="35700.639999999999"/>
  </r>
  <r>
    <n v="10253"/>
    <n v="201"/>
    <d v="2004-06-01T00:00:00"/>
    <n v="45443.54"/>
    <s v="UK Collectables, Ltd."/>
    <x v="0"/>
    <n v="23908.240000000002"/>
    <n v="21535.3"/>
  </r>
  <r>
    <n v="10403"/>
    <n v="201"/>
    <d v="2005-04-08T00:00:00"/>
    <n v="37258.94"/>
    <s v="UK Collectables, Ltd."/>
    <x v="1"/>
    <n v="45443.54"/>
    <n v="-8184.6"/>
  </r>
  <r>
    <n v="10287"/>
    <n v="298"/>
    <d v="2004-08-30T00:00:00"/>
    <n v="61402"/>
    <s v="Vida Sport, Ltd"/>
    <x v="0"/>
    <n v="47375.92"/>
    <n v="14026.08"/>
  </r>
  <r>
    <n v="10237"/>
    <n v="181"/>
    <d v="2004-04-05T00:00:00"/>
    <n v="22602.36"/>
    <s v="Vitachrome Inc."/>
    <x v="0"/>
    <n v="5494.78"/>
    <n v="17107.580000000002"/>
  </r>
  <r>
    <n v="10324"/>
    <n v="181"/>
    <d v="2004-11-05T00:00:00"/>
    <n v="44400.5"/>
    <s v="Vitachrome Inc."/>
    <x v="1"/>
    <n v="22602.36"/>
    <n v="21798.14"/>
  </r>
  <r>
    <n v="10320"/>
    <n v="144"/>
    <d v="2004-11-03T00:00:00"/>
    <n v="16799.03"/>
    <s v="Volvo Model Replicas, Co"/>
    <x v="0"/>
    <n v="7674.94"/>
    <n v="9124.09"/>
  </r>
  <r>
    <n v="10326"/>
    <n v="144"/>
    <d v="2004-11-09T00:00:00"/>
    <n v="19206.68"/>
    <s v="Volvo Model Replicas, Co"/>
    <x v="1"/>
    <n v="16799.03"/>
    <n v="2407.65"/>
  </r>
  <r>
    <n v="10334"/>
    <n v="144"/>
    <d v="2004-11-19T00:00:00"/>
    <n v="23014.17"/>
    <s v="Volvo Model Replicas, Co"/>
    <x v="2"/>
    <n v="19206.68"/>
    <n v="3807.49"/>
  </r>
  <r>
    <n v="10215"/>
    <n v="475"/>
    <d v="2004-01-29T00:00:00"/>
    <n v="36070.47"/>
    <s v="West Coast Collectables Co."/>
    <x v="0"/>
    <n v="7678.25"/>
    <n v="28392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46A7E-B825-4750-8C85-F263E5CCC6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13" firstHeaderRow="0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of Sales" fld="9" baseField="0" baseItem="0" numFmtId="164"/>
    <dataField name="Sum of Net Profit" fld="11" baseField="0" baseItem="0"/>
  </dataFields>
  <formats count="2">
    <format dxfId="51">
      <pivotArea outline="0" collapsedLevelsAreSubtotals="1" fieldPosition="0"/>
    </format>
    <format dxfId="5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99D92-D978-4E56-9503-DAA31518862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X3:Y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2">
    <format dxfId="53">
      <pivotArea outline="0" collapsedLevelsAreSubtotals="1" fieldPosition="0"/>
    </format>
    <format dxfId="52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3A6A8-8D34-4111-A79E-9042941B9C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3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m="1" x="21"/>
        <item m="1" x="20"/>
        <item x="19"/>
        <item x="5"/>
        <item x="3"/>
        <item x="18"/>
        <item x="10"/>
        <item x="4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8"/>
  </rowFields>
  <rowItems count="21">
    <i>
      <x v="14"/>
    </i>
    <i>
      <x v="1"/>
    </i>
    <i>
      <x v="8"/>
    </i>
    <i>
      <x v="2"/>
    </i>
    <i>
      <x v="5"/>
    </i>
    <i>
      <x v="21"/>
    </i>
    <i>
      <x v="4"/>
    </i>
    <i>
      <x v="17"/>
    </i>
    <i>
      <x v="15"/>
    </i>
    <i>
      <x v="18"/>
    </i>
    <i>
      <x v="3"/>
    </i>
    <i>
      <x v="10"/>
    </i>
    <i>
      <x v="7"/>
    </i>
    <i>
      <x v="9"/>
    </i>
    <i>
      <x/>
    </i>
    <i>
      <x v="11"/>
    </i>
    <i>
      <x v="19"/>
    </i>
    <i>
      <x v="16"/>
    </i>
    <i>
      <x v="6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0" baseField="0" baseItem="0"/>
    <dataField name="Sum of Net Profit" fld="11" baseField="0" baseItem="0"/>
  </dataFields>
  <formats count="2">
    <format dxfId="49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FD00E-3712-41F8-92C2-0AA819BC3CD0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4:P12" firstHeaderRow="1" firstDataRow="2" firstDataCol="1"/>
  <pivotFields count="3">
    <pivotField dataField="1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98000-D1B2-4298-B731-1AC822636C2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7:K32" firstHeaderRow="1" firstDataRow="1" firstDataCol="1"/>
  <pivotFields count="4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8716A-E16B-46AF-9B50-B19F599239C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J3:K8" firstHeaderRow="1" firstDataRow="1" firstDataCol="1"/>
  <pivotFields count="4">
    <pivotField showAll="0">
      <items count="327">
        <item x="247"/>
        <item x="36"/>
        <item x="121"/>
        <item x="15"/>
        <item x="47"/>
        <item x="77"/>
        <item x="182"/>
        <item x="43"/>
        <item x="261"/>
        <item x="313"/>
        <item x="127"/>
        <item x="40"/>
        <item x="73"/>
        <item x="19"/>
        <item x="111"/>
        <item x="278"/>
        <item x="253"/>
        <item x="85"/>
        <item x="150"/>
        <item x="257"/>
        <item x="6"/>
        <item x="236"/>
        <item x="233"/>
        <item x="0"/>
        <item x="3"/>
        <item x="7"/>
        <item x="298"/>
        <item x="90"/>
        <item x="48"/>
        <item x="215"/>
        <item x="132"/>
        <item x="281"/>
        <item x="210"/>
        <item x="49"/>
        <item x="169"/>
        <item x="20"/>
        <item x="164"/>
        <item x="237"/>
        <item x="322"/>
        <item x="185"/>
        <item x="98"/>
        <item x="224"/>
        <item x="21"/>
        <item x="203"/>
        <item x="254"/>
        <item x="142"/>
        <item x="282"/>
        <item x="250"/>
        <item x="178"/>
        <item x="316"/>
        <item x="86"/>
        <item x="195"/>
        <item x="221"/>
        <item x="50"/>
        <item x="153"/>
        <item x="124"/>
        <item x="51"/>
        <item x="307"/>
        <item x="16"/>
        <item x="206"/>
        <item x="231"/>
        <item x="155"/>
        <item x="207"/>
        <item x="279"/>
        <item x="291"/>
        <item x="87"/>
        <item x="301"/>
        <item x="284"/>
        <item x="99"/>
        <item x="179"/>
        <item x="292"/>
        <item x="157"/>
        <item x="116"/>
        <item x="183"/>
        <item x="222"/>
        <item x="216"/>
        <item x="264"/>
        <item x="229"/>
        <item x="165"/>
        <item x="323"/>
        <item x="109"/>
        <item x="106"/>
        <item x="22"/>
        <item x="227"/>
        <item x="311"/>
        <item x="204"/>
        <item x="318"/>
        <item x="148"/>
        <item x="107"/>
        <item x="143"/>
        <item x="52"/>
        <item x="174"/>
        <item x="248"/>
        <item x="304"/>
        <item x="82"/>
        <item x="201"/>
        <item x="294"/>
        <item x="151"/>
        <item x="262"/>
        <item x="309"/>
        <item x="149"/>
        <item x="41"/>
        <item x="241"/>
        <item x="53"/>
        <item x="91"/>
        <item x="54"/>
        <item x="138"/>
        <item x="320"/>
        <item x="83"/>
        <item x="232"/>
        <item x="119"/>
        <item x="271"/>
        <item x="55"/>
        <item x="319"/>
        <item x="299"/>
        <item x="310"/>
        <item x="172"/>
        <item x="102"/>
        <item x="308"/>
        <item x="317"/>
        <item x="130"/>
        <item x="198"/>
        <item x="160"/>
        <item x="8"/>
        <item x="110"/>
        <item x="191"/>
        <item x="161"/>
        <item x="84"/>
        <item x="114"/>
        <item x="23"/>
        <item x="37"/>
        <item x="230"/>
        <item x="162"/>
        <item x="218"/>
        <item x="274"/>
        <item x="176"/>
        <item x="314"/>
        <item x="122"/>
        <item x="78"/>
        <item x="196"/>
        <item x="120"/>
        <item x="145"/>
        <item x="296"/>
        <item x="321"/>
        <item x="56"/>
        <item x="295"/>
        <item x="57"/>
        <item x="225"/>
        <item x="44"/>
        <item x="115"/>
        <item x="287"/>
        <item x="219"/>
        <item x="272"/>
        <item x="135"/>
        <item x="211"/>
        <item x="146"/>
        <item x="79"/>
        <item x="288"/>
        <item x="267"/>
        <item x="103"/>
        <item x="242"/>
        <item x="158"/>
        <item x="58"/>
        <item x="117"/>
        <item x="244"/>
        <item x="305"/>
        <item x="265"/>
        <item x="92"/>
        <item x="275"/>
        <item x="258"/>
        <item x="186"/>
        <item x="24"/>
        <item x="94"/>
        <item x="199"/>
        <item x="251"/>
        <item x="11"/>
        <item x="140"/>
        <item x="88"/>
        <item x="4"/>
        <item x="59"/>
        <item x="167"/>
        <item x="95"/>
        <item x="25"/>
        <item x="177"/>
        <item x="193"/>
        <item x="189"/>
        <item x="112"/>
        <item x="192"/>
        <item x="104"/>
        <item x="108"/>
        <item x="133"/>
        <item x="285"/>
        <item x="45"/>
        <item x="168"/>
        <item x="141"/>
        <item x="245"/>
        <item x="277"/>
        <item x="131"/>
        <item x="1"/>
        <item x="125"/>
        <item x="38"/>
        <item x="194"/>
        <item x="136"/>
        <item x="312"/>
        <item x="173"/>
        <item x="190"/>
        <item x="128"/>
        <item x="228"/>
        <item x="202"/>
        <item x="17"/>
        <item x="175"/>
        <item x="60"/>
        <item x="26"/>
        <item x="139"/>
        <item x="156"/>
        <item x="12"/>
        <item x="163"/>
        <item x="100"/>
        <item x="96"/>
        <item x="297"/>
        <item x="74"/>
        <item x="302"/>
        <item x="249"/>
        <item x="39"/>
        <item x="123"/>
        <item x="18"/>
        <item x="75"/>
        <item x="80"/>
        <item x="184"/>
        <item x="46"/>
        <item x="263"/>
        <item x="315"/>
        <item x="129"/>
        <item x="42"/>
        <item x="76"/>
        <item x="27"/>
        <item x="113"/>
        <item x="280"/>
        <item x="255"/>
        <item x="268"/>
        <item x="152"/>
        <item x="259"/>
        <item x="9"/>
        <item x="238"/>
        <item x="234"/>
        <item x="2"/>
        <item x="5"/>
        <item x="10"/>
        <item x="300"/>
        <item x="93"/>
        <item x="61"/>
        <item x="217"/>
        <item x="134"/>
        <item x="283"/>
        <item x="212"/>
        <item x="62"/>
        <item x="170"/>
        <item x="28"/>
        <item x="63"/>
        <item x="239"/>
        <item x="324"/>
        <item x="187"/>
        <item x="101"/>
        <item x="226"/>
        <item x="235"/>
        <item x="205"/>
        <item x="256"/>
        <item x="144"/>
        <item x="29"/>
        <item x="252"/>
        <item x="180"/>
        <item x="30"/>
        <item x="269"/>
        <item x="197"/>
        <item x="223"/>
        <item x="13"/>
        <item x="154"/>
        <item x="126"/>
        <item x="64"/>
        <item x="65"/>
        <item x="66"/>
        <item x="208"/>
        <item x="31"/>
        <item x="67"/>
        <item x="209"/>
        <item x="32"/>
        <item x="68"/>
        <item x="89"/>
        <item x="303"/>
        <item x="286"/>
        <item x="33"/>
        <item x="181"/>
        <item x="293"/>
        <item x="213"/>
        <item x="69"/>
        <item x="171"/>
        <item x="34"/>
        <item x="166"/>
        <item x="240"/>
        <item x="325"/>
        <item x="289"/>
        <item x="220"/>
        <item x="273"/>
        <item x="137"/>
        <item x="214"/>
        <item x="147"/>
        <item x="81"/>
        <item x="290"/>
        <item x="270"/>
        <item x="105"/>
        <item x="243"/>
        <item x="159"/>
        <item x="70"/>
        <item x="118"/>
        <item x="246"/>
        <item x="306"/>
        <item x="266"/>
        <item x="71"/>
        <item x="276"/>
        <item x="260"/>
        <item x="188"/>
        <item x="35"/>
        <item x="97"/>
        <item x="200"/>
        <item x="72"/>
        <item x="14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 numFmtId="164"/>
  </dataFields>
  <formats count="1">
    <format dxfId="44">
      <pivotArea outline="0" collapsedLevelsAreSubtotals="1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DBDB4-36F3-4FED-8CE3-2CF72760FDF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28" firstHeaderRow="1" firstDataRow="1" firstDataCol="1"/>
  <pivotFields count="8">
    <pivotField showAll="0"/>
    <pivotField showAll="0"/>
    <pivotField numFmtId="14" showAll="0"/>
    <pivotField numFmtId="164"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164" showAll="0"/>
    <pivotField dataField="1" numFmtId="164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sales_diff" fld="7" subtotal="average" baseField="5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5B25A-A109-4DE4-BD5F-380DE3F68B33}" name="PivotTable5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36:Q43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/>
  </dataFields>
  <chartFormats count="7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ffice sales by cosm. country!$A$1:$G$7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1B2A0-87A5-4A9F-B966-E6DD8F1D3048}" name="PivotTable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5:J28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sortType="a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3">
    <i>
      <x v="8"/>
    </i>
    <i>
      <x v="9"/>
    </i>
    <i>
      <x v="15"/>
    </i>
    <i>
      <x v="2"/>
    </i>
    <i>
      <x v="13"/>
    </i>
    <i>
      <x v="19"/>
    </i>
    <i>
      <x v="14"/>
    </i>
    <i>
      <x v="11"/>
    </i>
    <i>
      <x v="18"/>
    </i>
    <i>
      <x v="1"/>
    </i>
    <i>
      <x v="7"/>
    </i>
    <i>
      <x v="3"/>
    </i>
    <i>
      <x v="4"/>
    </i>
    <i>
      <x v="16"/>
    </i>
    <i>
      <x v="5"/>
    </i>
    <i>
      <x v="10"/>
    </i>
    <i>
      <x v="20"/>
    </i>
    <i>
      <x v="12"/>
    </i>
    <i>
      <x/>
    </i>
    <i>
      <x v="6"/>
    </i>
    <i>
      <x v="17"/>
    </i>
    <i>
      <x v="21"/>
    </i>
    <i t="grand">
      <x/>
    </i>
  </rowItems>
  <colItems count="1">
    <i/>
  </colItems>
  <pageFields count="1">
    <pageField fld="0" hier="5" name="[Range].[office_country].[All]" cap="All"/>
  </pageFields>
  <dataFields count="1">
    <dataField name="Sum of SALES_VALUE" fld="2" baseField="0" baseItem="0" numFmtId="164"/>
  </dataFields>
  <formats count="6">
    <format dxfId="3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7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36">
      <pivotArea collapsedLevelsAreSubtotals="1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35">
      <pivotArea collapsedLevelsAreSubtotals="1" fieldPosition="0">
        <references count="2">
          <reference field="0" count="1" selected="0">
            <x v="3"/>
          </reference>
          <reference field="1" count="1">
            <x v="20"/>
          </reference>
        </references>
      </pivotArea>
    </format>
    <format dxfId="34">
      <pivotArea collapsedLevelsAreSubtotals="1" fieldPosition="0">
        <references count="2">
          <reference field="0" count="1" selected="0">
            <x v="4"/>
          </reference>
          <reference field="1" count="1">
            <x v="21"/>
          </reference>
        </references>
      </pivotArea>
    </format>
    <format dxfId="7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ffice sales by cosm. country!$A$1:$G$7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0EB9E-590E-4F44-9E02-FB8024AB4F2B}" name="Table1" displayName="Table1" ref="H3:J23" totalsRowShown="0">
  <autoFilter ref="H3:J23" xr:uid="{A360EB9E-590E-4F44-9E02-FB8024AB4F2B}"/>
  <sortState xmlns:xlrd2="http://schemas.microsoft.com/office/spreadsheetml/2017/richdata2" ref="H4:J23">
    <sortCondition ref="J3:J23"/>
  </sortState>
  <tableColumns count="3">
    <tableColumn id="1" xr3:uid="{C77491FB-1299-4422-8474-59F1D3088719}" name="Country" dataDxfId="47"/>
    <tableColumn id="2" xr3:uid="{FBA9AEB0-C526-4EA4-A4B1-B75B9C1E39CD}" name="Sales Value" dataDxfId="46"/>
    <tableColumn id="3" xr3:uid="{4430A0A0-06FB-46C9-AB1E-E57BC4775E0A}" name="%net profit " dataDxfId="45" dataCellStyle="Percent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534A-8C74-4A78-8D03-D76425127787}">
  <sheetPr filterMode="1"/>
  <dimension ref="A1:Q1422"/>
  <sheetViews>
    <sheetView workbookViewId="0">
      <selection activeCell="H1428" sqref="H1428"/>
    </sheetView>
  </sheetViews>
  <sheetFormatPr defaultRowHeight="15" x14ac:dyDescent="0.25"/>
  <cols>
    <col min="1" max="1" width="12.28515625" bestFit="1" customWidth="1"/>
    <col min="2" max="2" width="15.5703125" bestFit="1" customWidth="1"/>
    <col min="3" max="3" width="18.28515625" bestFit="1" customWidth="1"/>
    <col min="4" max="4" width="11.7109375" bestFit="1" customWidth="1"/>
    <col min="5" max="5" width="40.140625" bestFit="1" customWidth="1"/>
    <col min="6" max="6" width="16" bestFit="1" customWidth="1"/>
    <col min="7" max="7" width="11" bestFit="1" customWidth="1"/>
    <col min="8" max="8" width="12.85546875" bestFit="1" customWidth="1"/>
    <col min="9" max="9" width="12.5703125" bestFit="1" customWidth="1"/>
    <col min="10" max="10" width="14.42578125" bestFit="1" customWidth="1"/>
    <col min="11" max="11" width="13.42578125" bestFit="1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215</v>
      </c>
      <c r="K1" t="s">
        <v>216</v>
      </c>
      <c r="L1" t="s">
        <v>217</v>
      </c>
    </row>
    <row r="2" spans="1:12" hidden="1" x14ac:dyDescent="0.25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4">
        <v>4397.1400000000003</v>
      </c>
      <c r="K2" s="4">
        <v>8124.98</v>
      </c>
      <c r="L2" s="4">
        <f>K2-J2</f>
        <v>3727.8399999999992</v>
      </c>
    </row>
    <row r="3" spans="1:12" hidden="1" x14ac:dyDescent="0.25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4">
        <v>2317.64</v>
      </c>
      <c r="K3" s="4">
        <v>3338.9199999999996</v>
      </c>
      <c r="L3" s="4">
        <f t="shared" ref="L3:L66" si="0">K3-J3</f>
        <v>1021.2799999999997</v>
      </c>
    </row>
    <row r="4" spans="1:12" hidden="1" x14ac:dyDescent="0.25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4">
        <v>1661</v>
      </c>
      <c r="K4" s="4">
        <v>3045.2</v>
      </c>
      <c r="L4" s="4">
        <f t="shared" si="0"/>
        <v>1384.1999999999998</v>
      </c>
    </row>
    <row r="5" spans="1:12" hidden="1" x14ac:dyDescent="0.25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4">
        <v>1639.1999999999998</v>
      </c>
      <c r="K5" s="4">
        <v>2819.2799999999997</v>
      </c>
      <c r="L5" s="4">
        <f t="shared" si="0"/>
        <v>1180.08</v>
      </c>
    </row>
    <row r="6" spans="1:12" hidden="1" x14ac:dyDescent="0.25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4">
        <v>3242.88</v>
      </c>
      <c r="K6" s="4">
        <v>4646.88</v>
      </c>
      <c r="L6" s="4">
        <f t="shared" si="0"/>
        <v>1404</v>
      </c>
    </row>
    <row r="7" spans="1:12" hidden="1" x14ac:dyDescent="0.25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4">
        <v>2369.6999999999998</v>
      </c>
      <c r="K7" s="4">
        <v>3278.2499999999995</v>
      </c>
      <c r="L7" s="4">
        <f t="shared" si="0"/>
        <v>908.54999999999973</v>
      </c>
    </row>
    <row r="8" spans="1:12" hidden="1" x14ac:dyDescent="0.25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4">
        <v>2881.9</v>
      </c>
      <c r="K8" s="4">
        <v>4301.1499999999996</v>
      </c>
      <c r="L8" s="4">
        <f t="shared" si="0"/>
        <v>1419.2499999999995</v>
      </c>
    </row>
    <row r="9" spans="1:12" hidden="1" x14ac:dyDescent="0.25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4">
        <v>938.19999999999993</v>
      </c>
      <c r="K9" s="4">
        <v>1610.8000000000002</v>
      </c>
      <c r="L9" s="4">
        <f t="shared" si="0"/>
        <v>672.60000000000025</v>
      </c>
    </row>
    <row r="10" spans="1:12" hidden="1" x14ac:dyDescent="0.25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4">
        <v>1124.7</v>
      </c>
      <c r="K10" s="4">
        <v>1739.7</v>
      </c>
      <c r="L10" s="4">
        <f t="shared" si="0"/>
        <v>615</v>
      </c>
    </row>
    <row r="11" spans="1:12" hidden="1" x14ac:dyDescent="0.25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4">
        <v>1292</v>
      </c>
      <c r="K11" s="4">
        <v>2153.46</v>
      </c>
      <c r="L11" s="4">
        <f t="shared" si="0"/>
        <v>861.46</v>
      </c>
    </row>
    <row r="12" spans="1:12" hidden="1" x14ac:dyDescent="0.25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4">
        <v>1732</v>
      </c>
      <c r="K12" s="4">
        <v>2944.8</v>
      </c>
      <c r="L12" s="4">
        <f t="shared" si="0"/>
        <v>1212.8000000000002</v>
      </c>
    </row>
    <row r="13" spans="1:12" hidden="1" x14ac:dyDescent="0.25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4">
        <v>1562.62</v>
      </c>
      <c r="K13" s="4">
        <v>2926.06</v>
      </c>
      <c r="L13" s="4">
        <f t="shared" si="0"/>
        <v>1363.44</v>
      </c>
    </row>
    <row r="14" spans="1:12" hidden="1" x14ac:dyDescent="0.25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4">
        <v>1890.3300000000002</v>
      </c>
      <c r="K14" s="4">
        <v>3520.92</v>
      </c>
      <c r="L14" s="4">
        <f t="shared" si="0"/>
        <v>1630.59</v>
      </c>
    </row>
    <row r="15" spans="1:12" hidden="1" x14ac:dyDescent="0.25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4">
        <v>1769.7900000000002</v>
      </c>
      <c r="K15" s="4">
        <v>3146.2200000000003</v>
      </c>
      <c r="L15" s="4">
        <f t="shared" si="0"/>
        <v>1376.43</v>
      </c>
    </row>
    <row r="16" spans="1:12" hidden="1" x14ac:dyDescent="0.25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4">
        <v>1398.6</v>
      </c>
      <c r="K16" s="4">
        <v>2018.1</v>
      </c>
      <c r="L16" s="4">
        <f t="shared" si="0"/>
        <v>619.5</v>
      </c>
    </row>
    <row r="17" spans="1:12" hidden="1" x14ac:dyDescent="0.25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4">
        <v>3341.5200000000004</v>
      </c>
      <c r="K17" s="4">
        <v>5038.7999999999993</v>
      </c>
      <c r="L17" s="4">
        <f t="shared" si="0"/>
        <v>1697.2799999999988</v>
      </c>
    </row>
    <row r="18" spans="1:12" hidden="1" x14ac:dyDescent="0.25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4">
        <v>1445.08</v>
      </c>
      <c r="K18" s="4">
        <v>2312.2399999999998</v>
      </c>
      <c r="L18" s="4">
        <f t="shared" si="0"/>
        <v>867.15999999999985</v>
      </c>
    </row>
    <row r="19" spans="1:12" hidden="1" x14ac:dyDescent="0.25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4">
        <v>1291.5999999999999</v>
      </c>
      <c r="K19" s="4">
        <v>1948</v>
      </c>
      <c r="L19" s="4">
        <f t="shared" si="0"/>
        <v>656.40000000000009</v>
      </c>
    </row>
    <row r="20" spans="1:12" hidden="1" x14ac:dyDescent="0.25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4">
        <v>1472.75</v>
      </c>
      <c r="K20" s="4">
        <v>2857.35</v>
      </c>
      <c r="L20" s="4">
        <f t="shared" si="0"/>
        <v>1384.6</v>
      </c>
    </row>
    <row r="21" spans="1:12" hidden="1" x14ac:dyDescent="0.25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4">
        <v>946.80000000000007</v>
      </c>
      <c r="K21" s="4">
        <v>2035.8</v>
      </c>
      <c r="L21" s="4">
        <f t="shared" si="0"/>
        <v>1089</v>
      </c>
    </row>
    <row r="22" spans="1:12" hidden="1" x14ac:dyDescent="0.25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4">
        <v>1070.08</v>
      </c>
      <c r="K22" s="4">
        <v>1752.74</v>
      </c>
      <c r="L22" s="4">
        <f t="shared" si="0"/>
        <v>682.66000000000008</v>
      </c>
    </row>
    <row r="23" spans="1:12" hidden="1" x14ac:dyDescent="0.25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4">
        <v>1314.3899999999999</v>
      </c>
      <c r="K23" s="4">
        <v>2987.16</v>
      </c>
      <c r="L23" s="4">
        <f t="shared" si="0"/>
        <v>1672.77</v>
      </c>
    </row>
    <row r="24" spans="1:12" hidden="1" x14ac:dyDescent="0.25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4">
        <v>1572.96</v>
      </c>
      <c r="K24" s="4">
        <v>2121.6000000000004</v>
      </c>
      <c r="L24" s="4">
        <f t="shared" si="0"/>
        <v>548.64000000000033</v>
      </c>
    </row>
    <row r="25" spans="1:12" hidden="1" x14ac:dyDescent="0.25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4">
        <v>1586.77</v>
      </c>
      <c r="K25" s="4">
        <v>2598.77</v>
      </c>
      <c r="L25" s="4">
        <f t="shared" si="0"/>
        <v>1012</v>
      </c>
    </row>
    <row r="26" spans="1:12" hidden="1" x14ac:dyDescent="0.25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4">
        <v>3094.68</v>
      </c>
      <c r="K26" s="4">
        <v>6452.86</v>
      </c>
      <c r="L26" s="4">
        <f t="shared" si="0"/>
        <v>3358.18</v>
      </c>
    </row>
    <row r="27" spans="1:12" hidden="1" x14ac:dyDescent="0.25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4">
        <v>2395.37</v>
      </c>
      <c r="K27" s="4">
        <v>4399.5199999999995</v>
      </c>
      <c r="L27" s="4">
        <f t="shared" si="0"/>
        <v>2004.1499999999996</v>
      </c>
    </row>
    <row r="28" spans="1:12" hidden="1" x14ac:dyDescent="0.25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4">
        <v>2450</v>
      </c>
      <c r="K28" s="4">
        <v>3421.5000000000005</v>
      </c>
      <c r="L28" s="4">
        <f t="shared" si="0"/>
        <v>971.50000000000045</v>
      </c>
    </row>
    <row r="29" spans="1:12" hidden="1" x14ac:dyDescent="0.25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4">
        <v>969.2</v>
      </c>
      <c r="K29" s="4">
        <v>2059.1999999999998</v>
      </c>
      <c r="L29" s="4">
        <f t="shared" si="0"/>
        <v>1089.9999999999998</v>
      </c>
    </row>
    <row r="30" spans="1:12" hidden="1" x14ac:dyDescent="0.25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4">
        <v>1801.9799999999998</v>
      </c>
      <c r="K30" s="4">
        <v>2718.09</v>
      </c>
      <c r="L30" s="4">
        <f t="shared" si="0"/>
        <v>916.11000000000035</v>
      </c>
    </row>
    <row r="31" spans="1:12" hidden="1" x14ac:dyDescent="0.25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4">
        <v>1119.5999999999999</v>
      </c>
      <c r="K31" s="4">
        <v>1896.6</v>
      </c>
      <c r="L31" s="4">
        <f t="shared" si="0"/>
        <v>777</v>
      </c>
    </row>
    <row r="32" spans="1:12" hidden="1" x14ac:dyDescent="0.25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4">
        <v>850.86</v>
      </c>
      <c r="K32" s="4">
        <v>1642.56</v>
      </c>
      <c r="L32" s="4">
        <f t="shared" si="0"/>
        <v>791.69999999999993</v>
      </c>
    </row>
    <row r="33" spans="1:12" hidden="1" x14ac:dyDescent="0.25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4">
        <v>1449.1999999999998</v>
      </c>
      <c r="K33" s="4">
        <v>2724</v>
      </c>
      <c r="L33" s="4">
        <f t="shared" si="0"/>
        <v>1274.8000000000002</v>
      </c>
    </row>
    <row r="34" spans="1:12" hidden="1" x14ac:dyDescent="0.25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4">
        <v>3078.32</v>
      </c>
      <c r="K34" s="4">
        <v>3905.8599999999997</v>
      </c>
      <c r="L34" s="4">
        <f t="shared" si="0"/>
        <v>827.53999999999951</v>
      </c>
    </row>
    <row r="35" spans="1:12" hidden="1" x14ac:dyDescent="0.25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4">
        <v>1287.7800000000002</v>
      </c>
      <c r="K35" s="4">
        <v>2226.9</v>
      </c>
      <c r="L35" s="4">
        <f t="shared" si="0"/>
        <v>939.11999999999989</v>
      </c>
    </row>
    <row r="36" spans="1:12" hidden="1" x14ac:dyDescent="0.25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4">
        <v>1163.58</v>
      </c>
      <c r="K36" s="4">
        <v>1857.6000000000001</v>
      </c>
      <c r="L36" s="4">
        <f t="shared" si="0"/>
        <v>694.02000000000021</v>
      </c>
    </row>
    <row r="37" spans="1:12" hidden="1" x14ac:dyDescent="0.25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4">
        <v>1074.1499999999999</v>
      </c>
      <c r="K37" s="4">
        <v>1841.49</v>
      </c>
      <c r="L37" s="4">
        <f t="shared" si="0"/>
        <v>767.34000000000015</v>
      </c>
    </row>
    <row r="38" spans="1:12" hidden="1" x14ac:dyDescent="0.25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4">
        <v>1788.8</v>
      </c>
      <c r="K38" s="4">
        <v>2437.2399999999998</v>
      </c>
      <c r="L38" s="4">
        <f t="shared" si="0"/>
        <v>648.43999999999983</v>
      </c>
    </row>
    <row r="39" spans="1:12" hidden="1" x14ac:dyDescent="0.25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4">
        <v>1483.25</v>
      </c>
      <c r="K39" s="4">
        <v>2462</v>
      </c>
      <c r="L39" s="4">
        <f t="shared" si="0"/>
        <v>978.75</v>
      </c>
    </row>
    <row r="40" spans="1:12" hidden="1" x14ac:dyDescent="0.25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4">
        <v>1686.3999999999999</v>
      </c>
      <c r="K40" s="4">
        <v>1984</v>
      </c>
      <c r="L40" s="4">
        <f t="shared" si="0"/>
        <v>297.60000000000014</v>
      </c>
    </row>
    <row r="41" spans="1:12" hidden="1" x14ac:dyDescent="0.25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4">
        <v>1523.3400000000001</v>
      </c>
      <c r="K41" s="4">
        <v>2549.4</v>
      </c>
      <c r="L41" s="4">
        <f t="shared" si="0"/>
        <v>1026.06</v>
      </c>
    </row>
    <row r="42" spans="1:12" hidden="1" x14ac:dyDescent="0.25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4">
        <v>2001.21</v>
      </c>
      <c r="K42" s="4">
        <v>3727.7200000000003</v>
      </c>
      <c r="L42" s="4">
        <f t="shared" si="0"/>
        <v>1726.5100000000002</v>
      </c>
    </row>
    <row r="43" spans="1:12" hidden="1" x14ac:dyDescent="0.25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4">
        <v>3908.94</v>
      </c>
      <c r="K43" s="4">
        <v>7020.0199999999995</v>
      </c>
      <c r="L43" s="4">
        <f t="shared" si="0"/>
        <v>3111.0799999999995</v>
      </c>
    </row>
    <row r="44" spans="1:12" hidden="1" x14ac:dyDescent="0.25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4">
        <v>2385.7199999999998</v>
      </c>
      <c r="K44" s="4">
        <v>4554.72</v>
      </c>
      <c r="L44" s="4">
        <f t="shared" si="0"/>
        <v>2169.0000000000005</v>
      </c>
    </row>
    <row r="45" spans="1:12" hidden="1" x14ac:dyDescent="0.25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4">
        <v>893.76</v>
      </c>
      <c r="K45" s="4">
        <v>2234.4</v>
      </c>
      <c r="L45" s="4">
        <f t="shared" si="0"/>
        <v>1340.64</v>
      </c>
    </row>
    <row r="46" spans="1:12" hidden="1" x14ac:dyDescent="0.25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4">
        <v>1716.75</v>
      </c>
      <c r="K46" s="4">
        <v>2560.9500000000003</v>
      </c>
      <c r="L46" s="4">
        <f t="shared" si="0"/>
        <v>844.20000000000027</v>
      </c>
    </row>
    <row r="47" spans="1:12" hidden="1" x14ac:dyDescent="0.25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4">
        <v>2057.7199999999998</v>
      </c>
      <c r="K47" s="4">
        <v>3868.7599999999998</v>
      </c>
      <c r="L47" s="4">
        <f t="shared" si="0"/>
        <v>1811.04</v>
      </c>
    </row>
    <row r="48" spans="1:12" hidden="1" x14ac:dyDescent="0.25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4">
        <v>1515.7</v>
      </c>
      <c r="K48" s="4">
        <v>2773.7999999999997</v>
      </c>
      <c r="L48" s="4">
        <f t="shared" si="0"/>
        <v>1258.0999999999997</v>
      </c>
    </row>
    <row r="49" spans="1:12" hidden="1" x14ac:dyDescent="0.25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4">
        <v>2867.13</v>
      </c>
      <c r="K49" s="4">
        <v>6100.8</v>
      </c>
      <c r="L49" s="4">
        <f t="shared" si="0"/>
        <v>3233.67</v>
      </c>
    </row>
    <row r="50" spans="1:12" hidden="1" x14ac:dyDescent="0.25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4">
        <v>1521.5</v>
      </c>
      <c r="K50" s="4">
        <v>2733</v>
      </c>
      <c r="L50" s="4">
        <f t="shared" si="0"/>
        <v>1211.5</v>
      </c>
    </row>
    <row r="51" spans="1:12" hidden="1" x14ac:dyDescent="0.25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4">
        <v>989.1</v>
      </c>
      <c r="K51" s="4">
        <v>1308.93</v>
      </c>
      <c r="L51" s="4">
        <f t="shared" si="0"/>
        <v>319.83000000000004</v>
      </c>
    </row>
    <row r="52" spans="1:12" hidden="1" x14ac:dyDescent="0.25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4">
        <v>1851.84</v>
      </c>
      <c r="K52" s="4">
        <v>2527.6799999999998</v>
      </c>
      <c r="L52" s="4">
        <f t="shared" si="0"/>
        <v>675.83999999999992</v>
      </c>
    </row>
    <row r="53" spans="1:12" hidden="1" x14ac:dyDescent="0.25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4">
        <v>711.26</v>
      </c>
      <c r="K53" s="4">
        <v>1778.48</v>
      </c>
      <c r="L53" s="4">
        <f t="shared" si="0"/>
        <v>1067.22</v>
      </c>
    </row>
    <row r="54" spans="1:12" hidden="1" x14ac:dyDescent="0.25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4">
        <v>989.74</v>
      </c>
      <c r="K54" s="4">
        <v>1633.03</v>
      </c>
      <c r="L54" s="4">
        <f t="shared" si="0"/>
        <v>643.29</v>
      </c>
    </row>
    <row r="55" spans="1:12" hidden="1" x14ac:dyDescent="0.25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4">
        <v>2076.81</v>
      </c>
      <c r="K55" s="4">
        <v>3511.67</v>
      </c>
      <c r="L55" s="4">
        <f t="shared" si="0"/>
        <v>1434.8600000000001</v>
      </c>
    </row>
    <row r="56" spans="1:12" hidden="1" x14ac:dyDescent="0.25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4">
        <v>1366.8000000000002</v>
      </c>
      <c r="K56" s="4">
        <v>2831.2</v>
      </c>
      <c r="L56" s="4">
        <f t="shared" si="0"/>
        <v>1464.3999999999996</v>
      </c>
    </row>
    <row r="57" spans="1:12" hidden="1" x14ac:dyDescent="0.25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4">
        <v>2931.24</v>
      </c>
      <c r="K57" s="4">
        <v>3892.9799999999996</v>
      </c>
      <c r="L57" s="4">
        <f t="shared" si="0"/>
        <v>961.73999999999978</v>
      </c>
    </row>
    <row r="58" spans="1:12" hidden="1" x14ac:dyDescent="0.25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4">
        <v>1938.09</v>
      </c>
      <c r="K58" s="4">
        <v>3648.15</v>
      </c>
      <c r="L58" s="4">
        <f t="shared" si="0"/>
        <v>1710.0600000000002</v>
      </c>
    </row>
    <row r="59" spans="1:12" hidden="1" x14ac:dyDescent="0.25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4">
        <v>2421.79</v>
      </c>
      <c r="K59" s="4">
        <v>3406.92</v>
      </c>
      <c r="L59" s="4">
        <f t="shared" si="0"/>
        <v>985.13000000000011</v>
      </c>
    </row>
    <row r="60" spans="1:12" hidden="1" x14ac:dyDescent="0.25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4">
        <v>2506.4799999999996</v>
      </c>
      <c r="K60" s="4">
        <v>4019.2599999999998</v>
      </c>
      <c r="L60" s="4">
        <f t="shared" si="0"/>
        <v>1512.7800000000002</v>
      </c>
    </row>
    <row r="61" spans="1:12" hidden="1" x14ac:dyDescent="0.25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4">
        <v>1078</v>
      </c>
      <c r="K61" s="4">
        <v>1293.6000000000001</v>
      </c>
      <c r="L61" s="4">
        <f t="shared" si="0"/>
        <v>215.60000000000014</v>
      </c>
    </row>
    <row r="62" spans="1:12" hidden="1" x14ac:dyDescent="0.25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4">
        <v>3849.4900000000002</v>
      </c>
      <c r="K62" s="4">
        <v>5482.5199999999995</v>
      </c>
      <c r="L62" s="4">
        <f t="shared" si="0"/>
        <v>1633.0299999999993</v>
      </c>
    </row>
    <row r="63" spans="1:12" hidden="1" x14ac:dyDescent="0.25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4">
        <v>2270.4</v>
      </c>
      <c r="K63" s="4">
        <v>4699.2</v>
      </c>
      <c r="L63" s="4">
        <f t="shared" si="0"/>
        <v>2428.7999999999997</v>
      </c>
    </row>
    <row r="64" spans="1:12" hidden="1" x14ac:dyDescent="0.25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4">
        <v>3116</v>
      </c>
      <c r="K64" s="4">
        <v>6231.5999999999995</v>
      </c>
      <c r="L64" s="4">
        <f t="shared" si="0"/>
        <v>3115.5999999999995</v>
      </c>
    </row>
    <row r="65" spans="1:12" hidden="1" x14ac:dyDescent="0.25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4">
        <v>2797.2</v>
      </c>
      <c r="K65" s="4">
        <v>5213.25</v>
      </c>
      <c r="L65" s="4">
        <f t="shared" si="0"/>
        <v>2416.0500000000002</v>
      </c>
    </row>
    <row r="66" spans="1:12" hidden="1" x14ac:dyDescent="0.25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4">
        <v>2018.8400000000001</v>
      </c>
      <c r="K66" s="4">
        <v>2530.9299999999998</v>
      </c>
      <c r="L66" s="4">
        <f t="shared" si="0"/>
        <v>512.08999999999969</v>
      </c>
    </row>
    <row r="67" spans="1:12" hidden="1" x14ac:dyDescent="0.25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4">
        <v>1313.1</v>
      </c>
      <c r="K67" s="4">
        <v>1947.15</v>
      </c>
      <c r="L67" s="4">
        <f t="shared" ref="L67:L130" si="1">K67-J67</f>
        <v>634.05000000000018</v>
      </c>
    </row>
    <row r="68" spans="1:12" hidden="1" x14ac:dyDescent="0.25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4">
        <v>2126.25</v>
      </c>
      <c r="K68" s="4">
        <v>3680.1</v>
      </c>
      <c r="L68" s="4">
        <f t="shared" si="1"/>
        <v>1553.85</v>
      </c>
    </row>
    <row r="69" spans="1:12" hidden="1" x14ac:dyDescent="0.25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4">
        <v>552.16</v>
      </c>
      <c r="K69" s="4">
        <v>1270.92</v>
      </c>
      <c r="L69" s="4">
        <f t="shared" si="1"/>
        <v>718.7600000000001</v>
      </c>
    </row>
    <row r="70" spans="1:12" hidden="1" x14ac:dyDescent="0.25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4">
        <v>1363.77</v>
      </c>
      <c r="K70" s="4">
        <v>2103.5699999999997</v>
      </c>
      <c r="L70" s="4">
        <f t="shared" si="1"/>
        <v>739.79999999999973</v>
      </c>
    </row>
    <row r="71" spans="1:12" hidden="1" x14ac:dyDescent="0.25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4">
        <v>2857.06</v>
      </c>
      <c r="K71" s="4">
        <v>4630.3599999999997</v>
      </c>
      <c r="L71" s="4">
        <f t="shared" si="1"/>
        <v>1773.2999999999997</v>
      </c>
    </row>
    <row r="72" spans="1:12" hidden="1" x14ac:dyDescent="0.25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4">
        <v>4816.7</v>
      </c>
      <c r="K72" s="4">
        <v>5780.04</v>
      </c>
      <c r="L72" s="4">
        <f t="shared" si="1"/>
        <v>963.34000000000015</v>
      </c>
    </row>
    <row r="73" spans="1:12" hidden="1" x14ac:dyDescent="0.25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4">
        <v>1643.8799999999999</v>
      </c>
      <c r="K73" s="4">
        <v>3217.46</v>
      </c>
      <c r="L73" s="4">
        <f t="shared" si="1"/>
        <v>1573.5800000000002</v>
      </c>
    </row>
    <row r="74" spans="1:12" hidden="1" x14ac:dyDescent="0.25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4">
        <v>855.25</v>
      </c>
      <c r="K74" s="4">
        <v>1461</v>
      </c>
      <c r="L74" s="4">
        <f t="shared" si="1"/>
        <v>605.75</v>
      </c>
    </row>
    <row r="75" spans="1:12" hidden="1" x14ac:dyDescent="0.25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4">
        <v>1966.1399999999999</v>
      </c>
      <c r="K75" s="4">
        <v>2631.96</v>
      </c>
      <c r="L75" s="4">
        <f t="shared" si="1"/>
        <v>665.82000000000016</v>
      </c>
    </row>
    <row r="76" spans="1:12" hidden="1" x14ac:dyDescent="0.25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4">
        <v>2601</v>
      </c>
      <c r="K76" s="4">
        <v>4998</v>
      </c>
      <c r="L76" s="4">
        <f t="shared" si="1"/>
        <v>2397</v>
      </c>
    </row>
    <row r="77" spans="1:12" hidden="1" x14ac:dyDescent="0.25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4">
        <v>699.3</v>
      </c>
      <c r="K77" s="4">
        <v>1118.8800000000001</v>
      </c>
      <c r="L77" s="4">
        <f t="shared" si="1"/>
        <v>419.58000000000015</v>
      </c>
    </row>
    <row r="78" spans="1:12" hidden="1" x14ac:dyDescent="0.25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4">
        <v>1578.9599999999998</v>
      </c>
      <c r="K78" s="4">
        <v>3398.22</v>
      </c>
      <c r="L78" s="4">
        <f t="shared" si="1"/>
        <v>1819.26</v>
      </c>
    </row>
    <row r="79" spans="1:12" hidden="1" x14ac:dyDescent="0.25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4">
        <v>3628</v>
      </c>
      <c r="K79" s="4">
        <v>8353</v>
      </c>
      <c r="L79" s="4">
        <f t="shared" si="1"/>
        <v>4725</v>
      </c>
    </row>
    <row r="80" spans="1:12" hidden="1" x14ac:dyDescent="0.25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4">
        <v>451.4</v>
      </c>
      <c r="K80" s="4">
        <v>643.79999999999995</v>
      </c>
      <c r="L80" s="4">
        <f t="shared" si="1"/>
        <v>192.39999999999998</v>
      </c>
    </row>
    <row r="81" spans="1:12" hidden="1" x14ac:dyDescent="0.25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4">
        <v>1009.89</v>
      </c>
      <c r="K81" s="4">
        <v>1953.6299999999999</v>
      </c>
      <c r="L81" s="4">
        <f t="shared" si="1"/>
        <v>943.7399999999999</v>
      </c>
    </row>
    <row r="82" spans="1:12" hidden="1" x14ac:dyDescent="0.25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4">
        <v>957</v>
      </c>
      <c r="K82" s="4">
        <v>1697.08</v>
      </c>
      <c r="L82" s="4">
        <f t="shared" si="1"/>
        <v>740.07999999999993</v>
      </c>
    </row>
    <row r="83" spans="1:12" hidden="1" x14ac:dyDescent="0.25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 s="4">
        <v>3450.2999999999997</v>
      </c>
      <c r="K83" s="4">
        <v>7200.5499999999993</v>
      </c>
      <c r="L83" s="4">
        <f t="shared" si="1"/>
        <v>3750.2499999999995</v>
      </c>
    </row>
    <row r="84" spans="1:12" hidden="1" x14ac:dyDescent="0.25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4">
        <v>2683.18</v>
      </c>
      <c r="K84" s="4">
        <v>4615.6400000000003</v>
      </c>
      <c r="L84" s="4">
        <f t="shared" si="1"/>
        <v>1932.4600000000005</v>
      </c>
    </row>
    <row r="85" spans="1:12" hidden="1" x14ac:dyDescent="0.25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 s="4">
        <v>1636.74</v>
      </c>
      <c r="K85" s="4">
        <v>2496.69</v>
      </c>
      <c r="L85" s="4">
        <f t="shared" si="1"/>
        <v>859.95</v>
      </c>
    </row>
    <row r="86" spans="1:12" hidden="1" x14ac:dyDescent="0.25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 s="4">
        <v>800.58</v>
      </c>
      <c r="K86" s="4">
        <v>1779.03</v>
      </c>
      <c r="L86" s="4">
        <f t="shared" si="1"/>
        <v>978.44999999999993</v>
      </c>
    </row>
    <row r="87" spans="1:12" hidden="1" x14ac:dyDescent="0.25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 s="4">
        <v>2978.2200000000003</v>
      </c>
      <c r="K87" s="4">
        <v>4765.7400000000007</v>
      </c>
      <c r="L87" s="4">
        <f t="shared" si="1"/>
        <v>1787.5200000000004</v>
      </c>
    </row>
    <row r="88" spans="1:12" hidden="1" x14ac:dyDescent="0.25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 s="4">
        <v>1064.8500000000001</v>
      </c>
      <c r="K88" s="4">
        <v>1742.51</v>
      </c>
      <c r="L88" s="4">
        <f t="shared" si="1"/>
        <v>677.65999999999985</v>
      </c>
    </row>
    <row r="89" spans="1:12" hidden="1" x14ac:dyDescent="0.25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 s="4">
        <v>2976.26</v>
      </c>
      <c r="K89" s="4">
        <v>4361.4900000000007</v>
      </c>
      <c r="L89" s="4">
        <f t="shared" si="1"/>
        <v>1385.2300000000005</v>
      </c>
    </row>
    <row r="90" spans="1:12" hidden="1" x14ac:dyDescent="0.25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 s="4">
        <v>2359.14</v>
      </c>
      <c r="K90" s="4">
        <v>3457.5299999999997</v>
      </c>
      <c r="L90" s="4">
        <f t="shared" si="1"/>
        <v>1098.3899999999999</v>
      </c>
    </row>
    <row r="91" spans="1:12" hidden="1" x14ac:dyDescent="0.25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 s="4">
        <v>1064.44</v>
      </c>
      <c r="K91" s="4">
        <v>1966.9599999999998</v>
      </c>
      <c r="L91" s="4">
        <f t="shared" si="1"/>
        <v>902.51999999999975</v>
      </c>
    </row>
    <row r="92" spans="1:12" hidden="1" x14ac:dyDescent="0.25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 s="4">
        <v>2240.94</v>
      </c>
      <c r="K92" s="4">
        <v>3684.33</v>
      </c>
      <c r="L92" s="4">
        <f t="shared" si="1"/>
        <v>1443.3899999999999</v>
      </c>
    </row>
    <row r="93" spans="1:12" hidden="1" x14ac:dyDescent="0.25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 s="4">
        <v>3349.7000000000003</v>
      </c>
      <c r="K93" s="4">
        <v>5759.42</v>
      </c>
      <c r="L93" s="4">
        <f t="shared" si="1"/>
        <v>2409.7199999999998</v>
      </c>
    </row>
    <row r="94" spans="1:12" hidden="1" x14ac:dyDescent="0.25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4">
        <v>4964.16</v>
      </c>
      <c r="K94" s="4">
        <v>6382.5599999999995</v>
      </c>
      <c r="L94" s="4">
        <f t="shared" si="1"/>
        <v>1418.3999999999996</v>
      </c>
    </row>
    <row r="95" spans="1:12" hidden="1" x14ac:dyDescent="0.25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4">
        <v>872.2</v>
      </c>
      <c r="K95" s="4">
        <v>2041.9</v>
      </c>
      <c r="L95" s="4">
        <f t="shared" si="1"/>
        <v>1169.7</v>
      </c>
    </row>
    <row r="96" spans="1:12" hidden="1" x14ac:dyDescent="0.25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4">
        <v>3220.88</v>
      </c>
      <c r="K96" s="4">
        <v>4509.08</v>
      </c>
      <c r="L96" s="4">
        <f t="shared" si="1"/>
        <v>1288.1999999999998</v>
      </c>
    </row>
    <row r="97" spans="1:12" hidden="1" x14ac:dyDescent="0.25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4">
        <v>1717.52</v>
      </c>
      <c r="K97" s="4">
        <v>2898.28</v>
      </c>
      <c r="L97" s="4">
        <f t="shared" si="1"/>
        <v>1180.7600000000002</v>
      </c>
    </row>
    <row r="98" spans="1:12" hidden="1" x14ac:dyDescent="0.25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4">
        <v>1132.53</v>
      </c>
      <c r="K98" s="4">
        <v>1658.37</v>
      </c>
      <c r="L98" s="4">
        <f t="shared" si="1"/>
        <v>525.83999999999992</v>
      </c>
    </row>
    <row r="99" spans="1:12" hidden="1" x14ac:dyDescent="0.25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4">
        <v>1310.79</v>
      </c>
      <c r="K99" s="4">
        <v>2193.36</v>
      </c>
      <c r="L99" s="4">
        <f t="shared" si="1"/>
        <v>882.57000000000016</v>
      </c>
    </row>
    <row r="100" spans="1:12" hidden="1" x14ac:dyDescent="0.25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4">
        <v>1442.43</v>
      </c>
      <c r="K100" s="4">
        <v>2790.62</v>
      </c>
      <c r="L100" s="4">
        <f t="shared" si="1"/>
        <v>1348.1899999999998</v>
      </c>
    </row>
    <row r="101" spans="1:12" hidden="1" x14ac:dyDescent="0.25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4">
        <v>1646.92</v>
      </c>
      <c r="K101" s="4">
        <v>2430.12</v>
      </c>
      <c r="L101" s="4">
        <f t="shared" si="1"/>
        <v>783.19999999999982</v>
      </c>
    </row>
    <row r="102" spans="1:12" hidden="1" x14ac:dyDescent="0.25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4">
        <v>2648.6000000000004</v>
      </c>
      <c r="K102" s="4">
        <v>5181.9399999999996</v>
      </c>
      <c r="L102" s="4">
        <f t="shared" si="1"/>
        <v>2533.3399999999992</v>
      </c>
    </row>
    <row r="103" spans="1:12" hidden="1" x14ac:dyDescent="0.25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 s="4">
        <v>2673.6000000000004</v>
      </c>
      <c r="K103" s="4">
        <v>4550.3999999999996</v>
      </c>
      <c r="L103" s="4">
        <f t="shared" si="1"/>
        <v>1876.7999999999993</v>
      </c>
    </row>
    <row r="104" spans="1:12" hidden="1" x14ac:dyDescent="0.25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 s="4">
        <v>4364.93</v>
      </c>
      <c r="K104" s="4">
        <v>5702.66</v>
      </c>
      <c r="L104" s="4">
        <f t="shared" si="1"/>
        <v>1337.7299999999996</v>
      </c>
    </row>
    <row r="105" spans="1:12" hidden="1" x14ac:dyDescent="0.25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 s="4">
        <v>334.11</v>
      </c>
      <c r="K105" s="4">
        <v>653.52</v>
      </c>
      <c r="L105" s="4">
        <f t="shared" si="1"/>
        <v>319.40999999999997</v>
      </c>
    </row>
    <row r="106" spans="1:12" hidden="1" x14ac:dyDescent="0.25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 s="4">
        <v>909.30000000000007</v>
      </c>
      <c r="K106" s="4">
        <v>1666.6999999999998</v>
      </c>
      <c r="L106" s="4">
        <f t="shared" si="1"/>
        <v>757.39999999999975</v>
      </c>
    </row>
    <row r="107" spans="1:12" hidden="1" x14ac:dyDescent="0.25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4">
        <v>3058.88</v>
      </c>
      <c r="K107" s="4">
        <v>6051.2</v>
      </c>
      <c r="L107" s="4">
        <f t="shared" si="1"/>
        <v>2992.3199999999997</v>
      </c>
    </row>
    <row r="108" spans="1:12" hidden="1" x14ac:dyDescent="0.25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4">
        <v>2674.2</v>
      </c>
      <c r="K108" s="4">
        <v>4532.4000000000005</v>
      </c>
      <c r="L108" s="4">
        <f t="shared" si="1"/>
        <v>1858.2000000000007</v>
      </c>
    </row>
    <row r="109" spans="1:12" hidden="1" x14ac:dyDescent="0.25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4">
        <v>2242.35</v>
      </c>
      <c r="K109" s="4">
        <v>4484.7</v>
      </c>
      <c r="L109" s="4">
        <f t="shared" si="1"/>
        <v>2242.35</v>
      </c>
    </row>
    <row r="110" spans="1:12" hidden="1" x14ac:dyDescent="0.25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4">
        <v>4596</v>
      </c>
      <c r="K110" s="4">
        <v>6319.5</v>
      </c>
      <c r="L110" s="4">
        <f t="shared" si="1"/>
        <v>1723.5</v>
      </c>
    </row>
    <row r="111" spans="1:12" hidden="1" x14ac:dyDescent="0.25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4">
        <v>841.61999999999989</v>
      </c>
      <c r="K111" s="4">
        <v>1262.3</v>
      </c>
      <c r="L111" s="4">
        <f t="shared" si="1"/>
        <v>420.68000000000006</v>
      </c>
    </row>
    <row r="112" spans="1:12" hidden="1" x14ac:dyDescent="0.25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4">
        <v>2581.86</v>
      </c>
      <c r="K112" s="4">
        <v>3763.64</v>
      </c>
      <c r="L112" s="4">
        <f t="shared" si="1"/>
        <v>1181.7799999999997</v>
      </c>
    </row>
    <row r="113" spans="1:12" hidden="1" x14ac:dyDescent="0.25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4">
        <v>534.4</v>
      </c>
      <c r="K113" s="4">
        <v>994.2</v>
      </c>
      <c r="L113" s="4">
        <f t="shared" si="1"/>
        <v>459.80000000000007</v>
      </c>
    </row>
    <row r="114" spans="1:12" hidden="1" x14ac:dyDescent="0.25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4">
        <v>2526.73</v>
      </c>
      <c r="K114" s="4">
        <v>3426.2</v>
      </c>
      <c r="L114" s="4">
        <f t="shared" si="1"/>
        <v>899.4699999999998</v>
      </c>
    </row>
    <row r="115" spans="1:12" hidden="1" x14ac:dyDescent="0.25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4">
        <v>1124.7</v>
      </c>
      <c r="K115" s="4">
        <v>1704.6</v>
      </c>
      <c r="L115" s="4">
        <f t="shared" si="1"/>
        <v>579.89999999999986</v>
      </c>
    </row>
    <row r="116" spans="1:12" hidden="1" x14ac:dyDescent="0.25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4">
        <v>2253.9</v>
      </c>
      <c r="K116" s="4">
        <v>4417.38</v>
      </c>
      <c r="L116" s="4">
        <f t="shared" si="1"/>
        <v>2163.48</v>
      </c>
    </row>
    <row r="117" spans="1:12" hidden="1" x14ac:dyDescent="0.25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4">
        <v>1553.88</v>
      </c>
      <c r="K117" s="4">
        <v>2064.25</v>
      </c>
      <c r="L117" s="4">
        <f t="shared" si="1"/>
        <v>510.36999999999989</v>
      </c>
    </row>
    <row r="118" spans="1:12" hidden="1" x14ac:dyDescent="0.25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4">
        <v>2053.7399999999998</v>
      </c>
      <c r="K118" s="4">
        <v>3286.1400000000003</v>
      </c>
      <c r="L118" s="4">
        <f t="shared" si="1"/>
        <v>1232.4000000000005</v>
      </c>
    </row>
    <row r="119" spans="1:12" hidden="1" x14ac:dyDescent="0.25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4">
        <v>4034.6600000000003</v>
      </c>
      <c r="K119" s="4">
        <v>5539.9400000000005</v>
      </c>
      <c r="L119" s="4">
        <f t="shared" si="1"/>
        <v>1505.2800000000002</v>
      </c>
    </row>
    <row r="120" spans="1:12" hidden="1" x14ac:dyDescent="0.25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4">
        <v>995.9</v>
      </c>
      <c r="K120" s="4">
        <v>1593.67</v>
      </c>
      <c r="L120" s="4">
        <f t="shared" si="1"/>
        <v>597.7700000000001</v>
      </c>
    </row>
    <row r="121" spans="1:12" hidden="1" x14ac:dyDescent="0.25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4">
        <v>4198.3200000000006</v>
      </c>
      <c r="K121" s="4">
        <v>6530.72</v>
      </c>
      <c r="L121" s="4">
        <f t="shared" si="1"/>
        <v>2332.3999999999996</v>
      </c>
    </row>
    <row r="122" spans="1:12" hidden="1" x14ac:dyDescent="0.25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4">
        <v>3786.23</v>
      </c>
      <c r="K122" s="4">
        <v>6722.3099999999995</v>
      </c>
      <c r="L122" s="4">
        <f t="shared" si="1"/>
        <v>2936.0799999999995</v>
      </c>
    </row>
    <row r="123" spans="1:12" hidden="1" x14ac:dyDescent="0.25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4">
        <v>2528.89</v>
      </c>
      <c r="K123" s="4">
        <v>3877.86</v>
      </c>
      <c r="L123" s="4">
        <f t="shared" si="1"/>
        <v>1348.9700000000003</v>
      </c>
    </row>
    <row r="124" spans="1:12" hidden="1" x14ac:dyDescent="0.25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4">
        <v>2906.1</v>
      </c>
      <c r="K124" s="4">
        <v>4001.8500000000004</v>
      </c>
      <c r="L124" s="4">
        <f t="shared" si="1"/>
        <v>1095.7500000000005</v>
      </c>
    </row>
    <row r="125" spans="1:12" hidden="1" x14ac:dyDescent="0.25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4">
        <v>1096</v>
      </c>
      <c r="K125" s="4">
        <v>1819.52</v>
      </c>
      <c r="L125" s="4">
        <f t="shared" si="1"/>
        <v>723.52</v>
      </c>
    </row>
    <row r="126" spans="1:12" hidden="1" x14ac:dyDescent="0.25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4">
        <v>2204.77</v>
      </c>
      <c r="K126" s="4">
        <v>3494.45</v>
      </c>
      <c r="L126" s="4">
        <f t="shared" si="1"/>
        <v>1289.6799999999998</v>
      </c>
    </row>
    <row r="127" spans="1:12" hidden="1" x14ac:dyDescent="0.25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4">
        <v>1130.9000000000001</v>
      </c>
      <c r="K127" s="4">
        <v>2629.45</v>
      </c>
      <c r="L127" s="4">
        <f t="shared" si="1"/>
        <v>1498.5499999999997</v>
      </c>
    </row>
    <row r="128" spans="1:12" hidden="1" x14ac:dyDescent="0.25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4">
        <v>2237.44</v>
      </c>
      <c r="K128" s="4">
        <v>3587.54</v>
      </c>
      <c r="L128" s="4">
        <f t="shared" si="1"/>
        <v>1350.1</v>
      </c>
    </row>
    <row r="129" spans="1:12" hidden="1" x14ac:dyDescent="0.25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4">
        <v>1408.32</v>
      </c>
      <c r="K129" s="4">
        <v>2652.96</v>
      </c>
      <c r="L129" s="4">
        <f t="shared" si="1"/>
        <v>1244.6400000000001</v>
      </c>
    </row>
    <row r="130" spans="1:12" hidden="1" x14ac:dyDescent="0.25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4">
        <v>1054</v>
      </c>
      <c r="K130" s="4">
        <v>1818.77</v>
      </c>
      <c r="L130" s="4">
        <f t="shared" si="1"/>
        <v>764.77</v>
      </c>
    </row>
    <row r="131" spans="1:12" hidden="1" x14ac:dyDescent="0.25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4">
        <v>1035.58</v>
      </c>
      <c r="K131" s="4">
        <v>2094.56</v>
      </c>
      <c r="L131" s="4">
        <f t="shared" ref="L131:L194" si="2">K131-J131</f>
        <v>1058.98</v>
      </c>
    </row>
    <row r="132" spans="1:12" hidden="1" x14ac:dyDescent="0.25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4">
        <v>2545.6</v>
      </c>
      <c r="K132" s="4">
        <v>3357.75</v>
      </c>
      <c r="L132" s="4">
        <f t="shared" si="2"/>
        <v>812.15000000000009</v>
      </c>
    </row>
    <row r="133" spans="1:12" hidden="1" x14ac:dyDescent="0.25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4">
        <v>1222.92</v>
      </c>
      <c r="K133" s="4">
        <v>2498.04</v>
      </c>
      <c r="L133" s="4">
        <f t="shared" si="2"/>
        <v>1275.1199999999999</v>
      </c>
    </row>
    <row r="134" spans="1:12" hidden="1" x14ac:dyDescent="0.25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4">
        <v>1941.42</v>
      </c>
      <c r="K134" s="4">
        <v>3197.32</v>
      </c>
      <c r="L134" s="4">
        <f t="shared" si="2"/>
        <v>1255.9000000000001</v>
      </c>
    </row>
    <row r="135" spans="1:12" hidden="1" x14ac:dyDescent="0.25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4">
        <v>1662.53</v>
      </c>
      <c r="K135" s="4">
        <v>2524.3300000000004</v>
      </c>
      <c r="L135" s="4">
        <f t="shared" si="2"/>
        <v>861.80000000000041</v>
      </c>
    </row>
    <row r="136" spans="1:12" hidden="1" x14ac:dyDescent="0.25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4">
        <v>1559.6100000000001</v>
      </c>
      <c r="K136" s="4">
        <v>2865.0899999999997</v>
      </c>
      <c r="L136" s="4">
        <f t="shared" si="2"/>
        <v>1305.4799999999996</v>
      </c>
    </row>
    <row r="137" spans="1:12" hidden="1" x14ac:dyDescent="0.25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4">
        <v>1015.8700000000001</v>
      </c>
      <c r="K137" s="4">
        <v>1400.8899999999999</v>
      </c>
      <c r="L137" s="4">
        <f t="shared" si="2"/>
        <v>385.01999999999975</v>
      </c>
    </row>
    <row r="138" spans="1:12" hidden="1" x14ac:dyDescent="0.25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4">
        <v>1198.8</v>
      </c>
      <c r="K138" s="4">
        <v>1749.2400000000002</v>
      </c>
      <c r="L138" s="4">
        <f t="shared" si="2"/>
        <v>550.44000000000028</v>
      </c>
    </row>
    <row r="139" spans="1:12" hidden="1" x14ac:dyDescent="0.25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4">
        <v>1805.97</v>
      </c>
      <c r="K139" s="4">
        <v>2974.43</v>
      </c>
      <c r="L139" s="4">
        <f t="shared" si="2"/>
        <v>1168.4599999999998</v>
      </c>
    </row>
    <row r="140" spans="1:12" hidden="1" x14ac:dyDescent="0.25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4">
        <v>3242.5299999999997</v>
      </c>
      <c r="K140" s="4">
        <v>5198.67</v>
      </c>
      <c r="L140" s="4">
        <f t="shared" si="2"/>
        <v>1956.1400000000003</v>
      </c>
    </row>
    <row r="141" spans="1:12" hidden="1" x14ac:dyDescent="0.25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4">
        <v>4459.9799999999996</v>
      </c>
      <c r="K141" s="4">
        <v>9299.7099999999991</v>
      </c>
      <c r="L141" s="4">
        <f t="shared" si="2"/>
        <v>4839.7299999999996</v>
      </c>
    </row>
    <row r="142" spans="1:12" hidden="1" x14ac:dyDescent="0.25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4">
        <v>2303</v>
      </c>
      <c r="K142" s="4">
        <v>3176.2599999999998</v>
      </c>
      <c r="L142" s="4">
        <f t="shared" si="2"/>
        <v>873.25999999999976</v>
      </c>
    </row>
    <row r="143" spans="1:12" hidden="1" x14ac:dyDescent="0.25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4">
        <v>678.44</v>
      </c>
      <c r="K143" s="4">
        <v>1645</v>
      </c>
      <c r="L143" s="4">
        <f t="shared" si="2"/>
        <v>966.56</v>
      </c>
    </row>
    <row r="144" spans="1:12" hidden="1" x14ac:dyDescent="0.25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4">
        <v>1947.52</v>
      </c>
      <c r="K144" s="4">
        <v>3353.92</v>
      </c>
      <c r="L144" s="4">
        <f t="shared" si="2"/>
        <v>1406.4</v>
      </c>
    </row>
    <row r="145" spans="1:12" hidden="1" x14ac:dyDescent="0.25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4">
        <v>2269.16</v>
      </c>
      <c r="K145" s="4">
        <v>2976.36</v>
      </c>
      <c r="L145" s="4">
        <f t="shared" si="2"/>
        <v>707.20000000000027</v>
      </c>
    </row>
    <row r="146" spans="1:12" hidden="1" x14ac:dyDescent="0.25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4">
        <v>1418.16</v>
      </c>
      <c r="K146" s="4">
        <v>2315.7199999999998</v>
      </c>
      <c r="L146" s="4">
        <f t="shared" si="2"/>
        <v>897.55999999999972</v>
      </c>
    </row>
    <row r="147" spans="1:12" hidden="1" x14ac:dyDescent="0.25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4">
        <v>833.29</v>
      </c>
      <c r="K147" s="4">
        <v>1566.3</v>
      </c>
      <c r="L147" s="4">
        <f t="shared" si="2"/>
        <v>733.01</v>
      </c>
    </row>
    <row r="148" spans="1:12" hidden="1" x14ac:dyDescent="0.25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4">
        <v>1405.32</v>
      </c>
      <c r="K148" s="4">
        <v>1908.9</v>
      </c>
      <c r="L148" s="4">
        <f t="shared" si="2"/>
        <v>503.58000000000015</v>
      </c>
    </row>
    <row r="149" spans="1:12" hidden="1" x14ac:dyDescent="0.25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4">
        <v>660.40000000000009</v>
      </c>
      <c r="K149" s="4">
        <v>1334.6000000000001</v>
      </c>
      <c r="L149" s="4">
        <f t="shared" si="2"/>
        <v>674.2</v>
      </c>
    </row>
    <row r="150" spans="1:12" hidden="1" x14ac:dyDescent="0.25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4">
        <v>1109.46</v>
      </c>
      <c r="K150" s="4">
        <v>1681.8200000000002</v>
      </c>
      <c r="L150" s="4">
        <f t="shared" si="2"/>
        <v>572.36000000000013</v>
      </c>
    </row>
    <row r="151" spans="1:12" hidden="1" x14ac:dyDescent="0.25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4">
        <v>1278.75</v>
      </c>
      <c r="K151" s="4">
        <v>2100.75</v>
      </c>
      <c r="L151" s="4">
        <f t="shared" si="2"/>
        <v>822</v>
      </c>
    </row>
    <row r="152" spans="1:12" hidden="1" x14ac:dyDescent="0.25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4">
        <v>1720.57</v>
      </c>
      <c r="K152" s="4">
        <v>3303.1000000000004</v>
      </c>
      <c r="L152" s="4">
        <f t="shared" si="2"/>
        <v>1582.5300000000004</v>
      </c>
    </row>
    <row r="153" spans="1:12" hidden="1" x14ac:dyDescent="0.25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4">
        <v>1414.3999999999999</v>
      </c>
      <c r="K153" s="4">
        <v>2059.2000000000003</v>
      </c>
      <c r="L153" s="4">
        <f t="shared" si="2"/>
        <v>644.80000000000041</v>
      </c>
    </row>
    <row r="154" spans="1:12" hidden="1" x14ac:dyDescent="0.25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4">
        <v>2849.6099999999997</v>
      </c>
      <c r="K154" s="4">
        <v>6087.9400000000005</v>
      </c>
      <c r="L154" s="4">
        <f t="shared" si="2"/>
        <v>3238.3300000000008</v>
      </c>
    </row>
    <row r="155" spans="1:12" hidden="1" x14ac:dyDescent="0.25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4">
        <v>1252.1000000000001</v>
      </c>
      <c r="K155" s="4">
        <v>2173.6</v>
      </c>
      <c r="L155" s="4">
        <f t="shared" si="2"/>
        <v>921.49999999999977</v>
      </c>
    </row>
    <row r="156" spans="1:12" hidden="1" x14ac:dyDescent="0.25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4">
        <v>1742.7</v>
      </c>
      <c r="K156" s="4">
        <v>2229.62</v>
      </c>
      <c r="L156" s="4">
        <f t="shared" si="2"/>
        <v>486.91999999999985</v>
      </c>
    </row>
    <row r="157" spans="1:12" hidden="1" x14ac:dyDescent="0.25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4">
        <v>1038.02</v>
      </c>
      <c r="K157" s="4">
        <v>1591.4299999999998</v>
      </c>
      <c r="L157" s="4">
        <f t="shared" si="2"/>
        <v>553.40999999999985</v>
      </c>
    </row>
    <row r="158" spans="1:12" hidden="1" x14ac:dyDescent="0.25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4">
        <v>1683.9</v>
      </c>
      <c r="K158" s="4">
        <v>2847.2999999999997</v>
      </c>
      <c r="L158" s="4">
        <f t="shared" si="2"/>
        <v>1163.3999999999996</v>
      </c>
    </row>
    <row r="159" spans="1:12" hidden="1" x14ac:dyDescent="0.25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4">
        <v>1708.5</v>
      </c>
      <c r="K159" s="4">
        <v>4068</v>
      </c>
      <c r="L159" s="4">
        <f t="shared" si="2"/>
        <v>2359.5</v>
      </c>
    </row>
    <row r="160" spans="1:12" hidden="1" x14ac:dyDescent="0.25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4">
        <v>2574.1800000000003</v>
      </c>
      <c r="K160" s="4">
        <v>4255.2</v>
      </c>
      <c r="L160" s="4">
        <f t="shared" si="2"/>
        <v>1681.0199999999995</v>
      </c>
    </row>
    <row r="161" spans="1:12" hidden="1" x14ac:dyDescent="0.25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4">
        <v>1879</v>
      </c>
      <c r="K161" s="4">
        <v>2525</v>
      </c>
      <c r="L161" s="4">
        <f t="shared" si="2"/>
        <v>646</v>
      </c>
    </row>
    <row r="162" spans="1:12" hidden="1" x14ac:dyDescent="0.25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4">
        <v>1181.04</v>
      </c>
      <c r="K162" s="4">
        <v>2391.6799999999998</v>
      </c>
      <c r="L162" s="4">
        <f t="shared" si="2"/>
        <v>1210.6399999999999</v>
      </c>
    </row>
    <row r="163" spans="1:12" hidden="1" x14ac:dyDescent="0.25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4">
        <v>1233.33</v>
      </c>
      <c r="K163" s="4">
        <v>2103.9899999999998</v>
      </c>
      <c r="L163" s="4">
        <f t="shared" si="2"/>
        <v>870.65999999999985</v>
      </c>
    </row>
    <row r="164" spans="1:12" hidden="1" x14ac:dyDescent="0.25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4">
        <v>2672.32</v>
      </c>
      <c r="K164" s="4">
        <v>3713.92</v>
      </c>
      <c r="L164" s="4">
        <f t="shared" si="2"/>
        <v>1041.5999999999999</v>
      </c>
    </row>
    <row r="165" spans="1:12" hidden="1" x14ac:dyDescent="0.25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4">
        <v>2533.2999999999997</v>
      </c>
      <c r="K165" s="4">
        <v>3365.67</v>
      </c>
      <c r="L165" s="4">
        <f t="shared" si="2"/>
        <v>832.37000000000035</v>
      </c>
    </row>
    <row r="166" spans="1:12" hidden="1" x14ac:dyDescent="0.25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4">
        <v>3349.7000000000003</v>
      </c>
      <c r="K166" s="4">
        <v>6990.5099999999993</v>
      </c>
      <c r="L166" s="4">
        <f t="shared" si="2"/>
        <v>3640.809999999999</v>
      </c>
    </row>
    <row r="167" spans="1:12" hidden="1" x14ac:dyDescent="0.25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4">
        <v>1814.85</v>
      </c>
      <c r="K167" s="4">
        <v>2588.52</v>
      </c>
      <c r="L167" s="4">
        <f t="shared" si="2"/>
        <v>773.67000000000007</v>
      </c>
    </row>
    <row r="168" spans="1:12" hidden="1" x14ac:dyDescent="0.25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4">
        <v>1984.2299999999998</v>
      </c>
      <c r="K168" s="4">
        <v>3214.62</v>
      </c>
      <c r="L168" s="4">
        <f t="shared" si="2"/>
        <v>1230.3900000000001</v>
      </c>
    </row>
    <row r="169" spans="1:12" hidden="1" x14ac:dyDescent="0.25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4">
        <v>2447.5500000000002</v>
      </c>
      <c r="K169" s="4">
        <v>4739.3499999999995</v>
      </c>
      <c r="L169" s="4">
        <f t="shared" si="2"/>
        <v>2291.7999999999993</v>
      </c>
    </row>
    <row r="170" spans="1:12" hidden="1" x14ac:dyDescent="0.25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4">
        <v>682.07999999999993</v>
      </c>
      <c r="K170" s="4">
        <v>1459.0800000000002</v>
      </c>
      <c r="L170" s="4">
        <f t="shared" si="2"/>
        <v>777.00000000000023</v>
      </c>
    </row>
    <row r="171" spans="1:12" hidden="1" x14ac:dyDescent="0.25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4">
        <v>925.92</v>
      </c>
      <c r="K171" s="4">
        <v>1234.32</v>
      </c>
      <c r="L171" s="4">
        <f t="shared" si="2"/>
        <v>308.39999999999998</v>
      </c>
    </row>
    <row r="172" spans="1:12" hidden="1" x14ac:dyDescent="0.25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4">
        <v>3932</v>
      </c>
      <c r="K172" s="4">
        <v>5224</v>
      </c>
      <c r="L172" s="4">
        <f t="shared" si="2"/>
        <v>1292</v>
      </c>
    </row>
    <row r="173" spans="1:12" hidden="1" x14ac:dyDescent="0.25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4">
        <v>1487.1799999999998</v>
      </c>
      <c r="K173" s="4">
        <v>3570.06</v>
      </c>
      <c r="L173" s="4">
        <f t="shared" si="2"/>
        <v>2082.88</v>
      </c>
    </row>
    <row r="174" spans="1:12" hidden="1" x14ac:dyDescent="0.25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4">
        <v>2506.4799999999996</v>
      </c>
      <c r="K174" s="4">
        <v>4113.88</v>
      </c>
      <c r="L174" s="4">
        <f t="shared" si="2"/>
        <v>1607.4000000000005</v>
      </c>
    </row>
    <row r="175" spans="1:12" hidden="1" x14ac:dyDescent="0.25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4">
        <v>2253.36</v>
      </c>
      <c r="K175" s="4">
        <v>3106.7999999999997</v>
      </c>
      <c r="L175" s="4">
        <f t="shared" si="2"/>
        <v>853.4399999999996</v>
      </c>
    </row>
    <row r="176" spans="1:12" hidden="1" x14ac:dyDescent="0.25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4">
        <v>1362.24</v>
      </c>
      <c r="K176" s="4">
        <v>3009.6000000000004</v>
      </c>
      <c r="L176" s="4">
        <f t="shared" si="2"/>
        <v>1647.3600000000004</v>
      </c>
    </row>
    <row r="177" spans="1:12" hidden="1" x14ac:dyDescent="0.25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4">
        <v>2859.3599999999997</v>
      </c>
      <c r="K177" s="4">
        <v>5653.86</v>
      </c>
      <c r="L177" s="4">
        <f t="shared" si="2"/>
        <v>2794.5</v>
      </c>
    </row>
    <row r="178" spans="1:12" hidden="1" x14ac:dyDescent="0.25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4">
        <v>1034.04</v>
      </c>
      <c r="K178" s="4">
        <v>1373.61</v>
      </c>
      <c r="L178" s="4">
        <f t="shared" si="2"/>
        <v>339.56999999999994</v>
      </c>
    </row>
    <row r="179" spans="1:12" hidden="1" x14ac:dyDescent="0.25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4">
        <v>1050.48</v>
      </c>
      <c r="K179" s="4">
        <v>1720.44</v>
      </c>
      <c r="L179" s="4">
        <f t="shared" si="2"/>
        <v>669.96</v>
      </c>
    </row>
    <row r="180" spans="1:12" hidden="1" x14ac:dyDescent="0.25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4">
        <v>2981.2799999999997</v>
      </c>
      <c r="K180" s="4">
        <v>4574.3999999999996</v>
      </c>
      <c r="L180" s="4">
        <f t="shared" si="2"/>
        <v>1593.12</v>
      </c>
    </row>
    <row r="181" spans="1:12" hidden="1" x14ac:dyDescent="0.25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4">
        <v>1515.5</v>
      </c>
      <c r="K181" s="4">
        <v>2131.75</v>
      </c>
      <c r="L181" s="4">
        <f t="shared" si="2"/>
        <v>616.25</v>
      </c>
    </row>
    <row r="182" spans="1:12" hidden="1" x14ac:dyDescent="0.25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4">
        <v>752.06000000000006</v>
      </c>
      <c r="K182" s="4">
        <v>1554.34</v>
      </c>
      <c r="L182" s="4">
        <f t="shared" si="2"/>
        <v>802.27999999999986</v>
      </c>
    </row>
    <row r="183" spans="1:12" hidden="1" x14ac:dyDescent="0.25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4">
        <v>2254.2000000000003</v>
      </c>
      <c r="K183" s="4">
        <v>3536</v>
      </c>
      <c r="L183" s="4">
        <f t="shared" si="2"/>
        <v>1281.7999999999997</v>
      </c>
    </row>
    <row r="184" spans="1:12" hidden="1" x14ac:dyDescent="0.25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4">
        <v>932.39999999999986</v>
      </c>
      <c r="K184" s="4">
        <v>1678.04</v>
      </c>
      <c r="L184" s="4">
        <f t="shared" si="2"/>
        <v>745.6400000000001</v>
      </c>
    </row>
    <row r="185" spans="1:12" hidden="1" x14ac:dyDescent="0.25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4">
        <v>2690.08</v>
      </c>
      <c r="K185" s="4">
        <v>5438.58</v>
      </c>
      <c r="L185" s="4">
        <f t="shared" si="2"/>
        <v>2748.5</v>
      </c>
    </row>
    <row r="186" spans="1:12" hidden="1" x14ac:dyDescent="0.25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4">
        <v>2104.2400000000002</v>
      </c>
      <c r="K186" s="4">
        <v>4257.49</v>
      </c>
      <c r="L186" s="4">
        <f t="shared" si="2"/>
        <v>2153.2499999999995</v>
      </c>
    </row>
    <row r="187" spans="1:12" hidden="1" x14ac:dyDescent="0.25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4">
        <v>1898.82</v>
      </c>
      <c r="K187" s="4">
        <v>3273.93</v>
      </c>
      <c r="L187" s="4">
        <f t="shared" si="2"/>
        <v>1375.11</v>
      </c>
    </row>
    <row r="188" spans="1:12" hidden="1" x14ac:dyDescent="0.25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4">
        <v>1470.84</v>
      </c>
      <c r="K188" s="4">
        <v>2972.6200000000003</v>
      </c>
      <c r="L188" s="4">
        <f t="shared" si="2"/>
        <v>1501.7800000000004</v>
      </c>
    </row>
    <row r="189" spans="1:12" hidden="1" x14ac:dyDescent="0.25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4">
        <v>1265.77</v>
      </c>
      <c r="K189" s="4">
        <v>2610.7200000000003</v>
      </c>
      <c r="L189" s="4">
        <f t="shared" si="2"/>
        <v>1344.9500000000003</v>
      </c>
    </row>
    <row r="190" spans="1:12" hidden="1" x14ac:dyDescent="0.25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4">
        <v>947.94</v>
      </c>
      <c r="K190" s="4">
        <v>1143.24</v>
      </c>
      <c r="L190" s="4">
        <f t="shared" si="2"/>
        <v>195.29999999999995</v>
      </c>
    </row>
    <row r="191" spans="1:12" hidden="1" x14ac:dyDescent="0.25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4">
        <v>494.64</v>
      </c>
      <c r="K191" s="4">
        <v>946.08</v>
      </c>
      <c r="L191" s="4">
        <f t="shared" si="2"/>
        <v>451.44000000000005</v>
      </c>
    </row>
    <row r="192" spans="1:12" hidden="1" x14ac:dyDescent="0.25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4">
        <v>2220.75</v>
      </c>
      <c r="K192" s="4">
        <v>3971.9700000000003</v>
      </c>
      <c r="L192" s="4">
        <f t="shared" si="2"/>
        <v>1751.2200000000003</v>
      </c>
    </row>
    <row r="193" spans="1:12" hidden="1" x14ac:dyDescent="0.25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4">
        <v>2403.06</v>
      </c>
      <c r="K193" s="4">
        <v>3371.61</v>
      </c>
      <c r="L193" s="4">
        <f t="shared" si="2"/>
        <v>968.55000000000018</v>
      </c>
    </row>
    <row r="194" spans="1:12" hidden="1" x14ac:dyDescent="0.25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4">
        <v>2020.3999999999999</v>
      </c>
      <c r="K194" s="4">
        <v>3150.4</v>
      </c>
      <c r="L194" s="4">
        <f t="shared" si="2"/>
        <v>1130.0000000000002</v>
      </c>
    </row>
    <row r="195" spans="1:12" hidden="1" x14ac:dyDescent="0.25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4">
        <v>587.25</v>
      </c>
      <c r="K195" s="4">
        <v>941.7600000000001</v>
      </c>
      <c r="L195" s="4">
        <f t="shared" ref="L195:L258" si="3">K195-J195</f>
        <v>354.5100000000001</v>
      </c>
    </row>
    <row r="196" spans="1:12" hidden="1" x14ac:dyDescent="0.25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 s="4">
        <v>2858.82</v>
      </c>
      <c r="K196" s="4">
        <v>6214.7000000000007</v>
      </c>
      <c r="L196" s="4">
        <f t="shared" si="3"/>
        <v>3355.8800000000006</v>
      </c>
    </row>
    <row r="197" spans="1:12" hidden="1" x14ac:dyDescent="0.25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4">
        <v>1866.56</v>
      </c>
      <c r="K197" s="4">
        <v>3210.88</v>
      </c>
      <c r="L197" s="4">
        <f t="shared" si="3"/>
        <v>1344.3200000000002</v>
      </c>
    </row>
    <row r="198" spans="1:12" hidden="1" x14ac:dyDescent="0.25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 s="4">
        <v>1458.72</v>
      </c>
      <c r="K198" s="4">
        <v>2431.44</v>
      </c>
      <c r="L198" s="4">
        <f t="shared" si="3"/>
        <v>972.72</v>
      </c>
    </row>
    <row r="199" spans="1:12" hidden="1" x14ac:dyDescent="0.25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 s="4">
        <v>1545.75</v>
      </c>
      <c r="K199" s="4">
        <v>2585.6999999999998</v>
      </c>
      <c r="L199" s="4">
        <f t="shared" si="3"/>
        <v>1039.9499999999998</v>
      </c>
    </row>
    <row r="200" spans="1:12" hidden="1" x14ac:dyDescent="0.25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 s="4">
        <v>1882.94</v>
      </c>
      <c r="K200" s="4">
        <v>3116.43</v>
      </c>
      <c r="L200" s="4">
        <f t="shared" si="3"/>
        <v>1233.4899999999998</v>
      </c>
    </row>
    <row r="201" spans="1:12" hidden="1" x14ac:dyDescent="0.25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 s="4">
        <v>1896.18</v>
      </c>
      <c r="K201" s="4">
        <v>2796.09</v>
      </c>
      <c r="L201" s="4">
        <f t="shared" si="3"/>
        <v>899.91000000000008</v>
      </c>
    </row>
    <row r="202" spans="1:12" hidden="1" x14ac:dyDescent="0.25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 s="4">
        <v>5171</v>
      </c>
      <c r="K202" s="4">
        <v>6944</v>
      </c>
      <c r="L202" s="4">
        <f t="shared" si="3"/>
        <v>1773</v>
      </c>
    </row>
    <row r="203" spans="1:12" hidden="1" x14ac:dyDescent="0.25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 s="4">
        <v>1947.5000000000002</v>
      </c>
      <c r="K203" s="4">
        <v>2767.5</v>
      </c>
      <c r="L203" s="4">
        <f t="shared" si="3"/>
        <v>819.99999999999977</v>
      </c>
    </row>
    <row r="204" spans="1:12" hidden="1" x14ac:dyDescent="0.25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 s="4">
        <v>2005.2</v>
      </c>
      <c r="K204" s="4">
        <v>3455.64</v>
      </c>
      <c r="L204" s="4">
        <f t="shared" si="3"/>
        <v>1450.4399999999998</v>
      </c>
    </row>
    <row r="205" spans="1:12" hidden="1" x14ac:dyDescent="0.25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 s="4">
        <v>1946.36</v>
      </c>
      <c r="K205" s="4">
        <v>2712.3199999999997</v>
      </c>
      <c r="L205" s="4">
        <f t="shared" si="3"/>
        <v>765.95999999999981</v>
      </c>
    </row>
    <row r="206" spans="1:12" hidden="1" x14ac:dyDescent="0.25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 s="4">
        <v>697.76</v>
      </c>
      <c r="K206" s="4">
        <v>1497.4399999999998</v>
      </c>
      <c r="L206" s="4">
        <f t="shared" si="3"/>
        <v>799.67999999999984</v>
      </c>
    </row>
    <row r="207" spans="1:12" hidden="1" x14ac:dyDescent="0.25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4">
        <v>1713.8000000000002</v>
      </c>
      <c r="K207" s="4">
        <v>3464.78</v>
      </c>
      <c r="L207" s="4">
        <f t="shared" si="3"/>
        <v>1750.98</v>
      </c>
    </row>
    <row r="208" spans="1:12" hidden="1" x14ac:dyDescent="0.25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 s="4">
        <v>3475.1600000000003</v>
      </c>
      <c r="K208" s="4">
        <v>4914.67</v>
      </c>
      <c r="L208" s="4">
        <f t="shared" si="3"/>
        <v>1439.5099999999998</v>
      </c>
    </row>
    <row r="209" spans="1:12" hidden="1" x14ac:dyDescent="0.25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 s="4">
        <v>902.46</v>
      </c>
      <c r="K209" s="4">
        <v>1707.0300000000002</v>
      </c>
      <c r="L209" s="4">
        <f t="shared" si="3"/>
        <v>804.57000000000016</v>
      </c>
    </row>
    <row r="210" spans="1:12" hidden="1" x14ac:dyDescent="0.25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 s="4">
        <v>2944.32</v>
      </c>
      <c r="K210" s="4">
        <v>5520.4800000000005</v>
      </c>
      <c r="L210" s="4">
        <f t="shared" si="3"/>
        <v>2576.1600000000003</v>
      </c>
    </row>
    <row r="211" spans="1:12" hidden="1" x14ac:dyDescent="0.25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 s="4">
        <v>525.03</v>
      </c>
      <c r="K211" s="4">
        <v>1143.45</v>
      </c>
      <c r="L211" s="4">
        <f t="shared" si="3"/>
        <v>618.42000000000007</v>
      </c>
    </row>
    <row r="212" spans="1:12" hidden="1" x14ac:dyDescent="0.25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 s="4">
        <v>1348.25</v>
      </c>
      <c r="K212" s="4">
        <v>1974.25</v>
      </c>
      <c r="L212" s="4">
        <f t="shared" si="3"/>
        <v>626</v>
      </c>
    </row>
    <row r="213" spans="1:12" hidden="1" x14ac:dyDescent="0.25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 s="4">
        <v>597.54</v>
      </c>
      <c r="K213" s="4">
        <v>1144.94</v>
      </c>
      <c r="L213" s="4">
        <f t="shared" si="3"/>
        <v>547.40000000000009</v>
      </c>
    </row>
    <row r="214" spans="1:12" hidden="1" x14ac:dyDescent="0.25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 s="4">
        <v>1008.3</v>
      </c>
      <c r="K214" s="4">
        <v>1570.8</v>
      </c>
      <c r="L214" s="4">
        <f t="shared" si="3"/>
        <v>562.5</v>
      </c>
    </row>
    <row r="215" spans="1:12" hidden="1" x14ac:dyDescent="0.25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 s="4">
        <v>2326.5</v>
      </c>
      <c r="K215" s="4">
        <v>4552</v>
      </c>
      <c r="L215" s="4">
        <f t="shared" si="3"/>
        <v>2225.5</v>
      </c>
    </row>
    <row r="216" spans="1:12" hidden="1" x14ac:dyDescent="0.25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4">
        <v>3833.02</v>
      </c>
      <c r="K216" s="4">
        <v>5522.0599999999995</v>
      </c>
      <c r="L216" s="4">
        <f t="shared" si="3"/>
        <v>1689.0399999999995</v>
      </c>
    </row>
    <row r="217" spans="1:12" hidden="1" x14ac:dyDescent="0.25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4">
        <v>4973.9900000000007</v>
      </c>
      <c r="K217" s="4">
        <v>7541.59</v>
      </c>
      <c r="L217" s="4">
        <f t="shared" si="3"/>
        <v>2567.5999999999995</v>
      </c>
    </row>
    <row r="218" spans="1:12" hidden="1" x14ac:dyDescent="0.25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4">
        <v>3860.64</v>
      </c>
      <c r="K218" s="4">
        <v>5971.56</v>
      </c>
      <c r="L218" s="4">
        <f t="shared" si="3"/>
        <v>2110.9200000000005</v>
      </c>
    </row>
    <row r="219" spans="1:12" hidden="1" x14ac:dyDescent="0.25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4">
        <v>1165.32</v>
      </c>
      <c r="K219" s="4">
        <v>1706.3999999999999</v>
      </c>
      <c r="L219" s="4">
        <f t="shared" si="3"/>
        <v>541.07999999999993</v>
      </c>
    </row>
    <row r="220" spans="1:12" hidden="1" x14ac:dyDescent="0.25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4">
        <v>3140.1</v>
      </c>
      <c r="K220" s="4">
        <v>4471.2</v>
      </c>
      <c r="L220" s="4">
        <f t="shared" si="3"/>
        <v>1331.1</v>
      </c>
    </row>
    <row r="221" spans="1:12" hidden="1" x14ac:dyDescent="0.25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4">
        <v>1229.1199999999999</v>
      </c>
      <c r="K221" s="4">
        <v>2715.38</v>
      </c>
      <c r="L221" s="4">
        <f t="shared" si="3"/>
        <v>1486.2600000000002</v>
      </c>
    </row>
    <row r="222" spans="1:12" hidden="1" x14ac:dyDescent="0.25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4">
        <v>2321.86</v>
      </c>
      <c r="K222" s="4">
        <v>3423.8</v>
      </c>
      <c r="L222" s="4">
        <f t="shared" si="3"/>
        <v>1101.94</v>
      </c>
    </row>
    <row r="223" spans="1:12" hidden="1" x14ac:dyDescent="0.25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4">
        <v>1612.0700000000002</v>
      </c>
      <c r="K223" s="4">
        <v>2468.6299999999997</v>
      </c>
      <c r="L223" s="4">
        <f t="shared" si="3"/>
        <v>856.55999999999949</v>
      </c>
    </row>
    <row r="224" spans="1:12" hidden="1" x14ac:dyDescent="0.25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4">
        <v>4014.78</v>
      </c>
      <c r="K224" s="4">
        <v>8116.5</v>
      </c>
      <c r="L224" s="4">
        <f t="shared" si="3"/>
        <v>4101.7199999999993</v>
      </c>
    </row>
    <row r="225" spans="1:12" hidden="1" x14ac:dyDescent="0.25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4">
        <v>4069.45</v>
      </c>
      <c r="K225" s="4">
        <v>7206.4299999999994</v>
      </c>
      <c r="L225" s="4">
        <f t="shared" si="3"/>
        <v>3136.9799999999996</v>
      </c>
    </row>
    <row r="226" spans="1:12" hidden="1" x14ac:dyDescent="0.25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4">
        <v>1502.6</v>
      </c>
      <c r="K226" s="4">
        <v>2944.92</v>
      </c>
      <c r="L226" s="4">
        <f t="shared" si="3"/>
        <v>1442.3200000000002</v>
      </c>
    </row>
    <row r="227" spans="1:12" hidden="1" x14ac:dyDescent="0.25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4">
        <v>3242.88</v>
      </c>
      <c r="K227" s="4">
        <v>4694.88</v>
      </c>
      <c r="L227" s="4">
        <f t="shared" si="3"/>
        <v>1452</v>
      </c>
    </row>
    <row r="228" spans="1:12" hidden="1" x14ac:dyDescent="0.25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 s="4">
        <v>1211.1799999999998</v>
      </c>
      <c r="K228" s="4">
        <v>1796.7600000000002</v>
      </c>
      <c r="L228" s="4">
        <f t="shared" si="3"/>
        <v>585.58000000000038</v>
      </c>
    </row>
    <row r="229" spans="1:12" hidden="1" x14ac:dyDescent="0.25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4">
        <v>3787.6400000000003</v>
      </c>
      <c r="K229" s="4">
        <v>5200.76</v>
      </c>
      <c r="L229" s="4">
        <f t="shared" si="3"/>
        <v>1413.12</v>
      </c>
    </row>
    <row r="230" spans="1:12" hidden="1" x14ac:dyDescent="0.25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 s="4">
        <v>1125.8</v>
      </c>
      <c r="K230" s="4">
        <v>2206.88</v>
      </c>
      <c r="L230" s="4">
        <f t="shared" si="3"/>
        <v>1081.0800000000002</v>
      </c>
    </row>
    <row r="231" spans="1:12" hidden="1" x14ac:dyDescent="0.25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 s="4">
        <v>2452.3200000000002</v>
      </c>
      <c r="K231" s="4">
        <v>4135.2000000000007</v>
      </c>
      <c r="L231" s="4">
        <f t="shared" si="3"/>
        <v>1682.8800000000006</v>
      </c>
    </row>
    <row r="232" spans="1:12" hidden="1" x14ac:dyDescent="0.25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 s="4">
        <v>1877.0500000000002</v>
      </c>
      <c r="K232" s="4">
        <v>2850.05</v>
      </c>
      <c r="L232" s="4">
        <f t="shared" si="3"/>
        <v>973</v>
      </c>
    </row>
    <row r="233" spans="1:12" hidden="1" x14ac:dyDescent="0.25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 s="4">
        <v>799.19999999999993</v>
      </c>
      <c r="K233" s="4">
        <v>1166.1600000000001</v>
      </c>
      <c r="L233" s="4">
        <f t="shared" si="3"/>
        <v>366.96000000000015</v>
      </c>
    </row>
    <row r="234" spans="1:12" hidden="1" x14ac:dyDescent="0.25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 s="4">
        <v>1876.3999999999999</v>
      </c>
      <c r="K234" s="4">
        <v>2832.4</v>
      </c>
      <c r="L234" s="4">
        <f t="shared" si="3"/>
        <v>956.00000000000023</v>
      </c>
    </row>
    <row r="235" spans="1:12" hidden="1" x14ac:dyDescent="0.25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 s="4">
        <v>1224</v>
      </c>
      <c r="K235" s="4">
        <v>2376</v>
      </c>
      <c r="L235" s="4">
        <f t="shared" si="3"/>
        <v>1152</v>
      </c>
    </row>
    <row r="236" spans="1:12" hidden="1" x14ac:dyDescent="0.25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 s="4">
        <v>985.13</v>
      </c>
      <c r="K236" s="4">
        <v>1970.26</v>
      </c>
      <c r="L236" s="4">
        <f t="shared" si="3"/>
        <v>985.13</v>
      </c>
    </row>
    <row r="237" spans="1:12" hidden="1" x14ac:dyDescent="0.25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4">
        <v>4112.6400000000003</v>
      </c>
      <c r="K237" s="4">
        <v>5679.36</v>
      </c>
      <c r="L237" s="4">
        <f t="shared" si="3"/>
        <v>1566.7199999999993</v>
      </c>
    </row>
    <row r="238" spans="1:12" hidden="1" x14ac:dyDescent="0.25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4">
        <v>3863.5</v>
      </c>
      <c r="K238" s="4">
        <v>7332.5</v>
      </c>
      <c r="L238" s="4">
        <f t="shared" si="3"/>
        <v>3469</v>
      </c>
    </row>
    <row r="239" spans="1:12" hidden="1" x14ac:dyDescent="0.25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4">
        <v>2477.2799999999997</v>
      </c>
      <c r="K239" s="4">
        <v>4046.3999999999996</v>
      </c>
      <c r="L239" s="4">
        <f t="shared" si="3"/>
        <v>1569.12</v>
      </c>
    </row>
    <row r="240" spans="1:12" hidden="1" x14ac:dyDescent="0.25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4">
        <v>2518.62</v>
      </c>
      <c r="K240" s="4">
        <v>3344.25</v>
      </c>
      <c r="L240" s="4">
        <f t="shared" si="3"/>
        <v>825.63000000000011</v>
      </c>
    </row>
    <row r="241" spans="1:12" hidden="1" x14ac:dyDescent="0.25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4">
        <v>1507</v>
      </c>
      <c r="K241" s="4">
        <v>2954.16</v>
      </c>
      <c r="L241" s="4">
        <f t="shared" si="3"/>
        <v>1447.1599999999999</v>
      </c>
    </row>
    <row r="242" spans="1:12" hidden="1" x14ac:dyDescent="0.25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4">
        <v>657.5</v>
      </c>
      <c r="K242" s="4">
        <v>1627.25</v>
      </c>
      <c r="L242" s="4">
        <f t="shared" si="3"/>
        <v>969.75</v>
      </c>
    </row>
    <row r="243" spans="1:12" hidden="1" x14ac:dyDescent="0.25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4">
        <v>1507.84</v>
      </c>
      <c r="K243" s="4">
        <v>2443.73</v>
      </c>
      <c r="L243" s="4">
        <f t="shared" si="3"/>
        <v>935.8900000000001</v>
      </c>
    </row>
    <row r="244" spans="1:12" hidden="1" x14ac:dyDescent="0.25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4">
        <v>1155.07</v>
      </c>
      <c r="K244" s="4">
        <v>2415.12</v>
      </c>
      <c r="L244" s="4">
        <f t="shared" si="3"/>
        <v>1260.05</v>
      </c>
    </row>
    <row r="245" spans="1:12" hidden="1" x14ac:dyDescent="0.25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4">
        <v>1310.8000000000002</v>
      </c>
      <c r="K245" s="4">
        <v>1827.6</v>
      </c>
      <c r="L245" s="4">
        <f t="shared" si="3"/>
        <v>516.79999999999973</v>
      </c>
    </row>
    <row r="246" spans="1:12" hidden="1" x14ac:dyDescent="0.25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4">
        <v>1176</v>
      </c>
      <c r="K246" s="4">
        <v>1966.8000000000002</v>
      </c>
      <c r="L246" s="4">
        <f t="shared" si="3"/>
        <v>790.80000000000018</v>
      </c>
    </row>
    <row r="247" spans="1:12" hidden="1" x14ac:dyDescent="0.25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4">
        <v>1535.02</v>
      </c>
      <c r="K247" s="4">
        <v>2063.56</v>
      </c>
      <c r="L247" s="4">
        <f t="shared" si="3"/>
        <v>528.54</v>
      </c>
    </row>
    <row r="248" spans="1:12" hidden="1" x14ac:dyDescent="0.25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4">
        <v>968.22</v>
      </c>
      <c r="K248" s="4">
        <v>1823.91</v>
      </c>
      <c r="L248" s="4">
        <f t="shared" si="3"/>
        <v>855.69</v>
      </c>
    </row>
    <row r="249" spans="1:12" hidden="1" x14ac:dyDescent="0.25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4">
        <v>1449.1999999999998</v>
      </c>
      <c r="K249" s="4">
        <v>2521.1999999999998</v>
      </c>
      <c r="L249" s="4">
        <f t="shared" si="3"/>
        <v>1072</v>
      </c>
    </row>
    <row r="250" spans="1:12" hidden="1" x14ac:dyDescent="0.25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4">
        <v>2743.7200000000003</v>
      </c>
      <c r="K250" s="4">
        <v>3726.9</v>
      </c>
      <c r="L250" s="4">
        <f t="shared" si="3"/>
        <v>983.17999999999984</v>
      </c>
    </row>
    <row r="251" spans="1:12" hidden="1" x14ac:dyDescent="0.25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4">
        <v>1122.68</v>
      </c>
      <c r="K251" s="4">
        <v>2268.8200000000002</v>
      </c>
      <c r="L251" s="4">
        <f t="shared" si="3"/>
        <v>1146.1400000000001</v>
      </c>
    </row>
    <row r="252" spans="1:12" hidden="1" x14ac:dyDescent="0.25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4">
        <v>1109.46</v>
      </c>
      <c r="K252" s="4">
        <v>1520.69</v>
      </c>
      <c r="L252" s="4">
        <f t="shared" si="3"/>
        <v>411.23</v>
      </c>
    </row>
    <row r="253" spans="1:12" hidden="1" x14ac:dyDescent="0.25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4">
        <v>1278.75</v>
      </c>
      <c r="K253" s="4">
        <v>2215</v>
      </c>
      <c r="L253" s="4">
        <f t="shared" si="3"/>
        <v>936.25</v>
      </c>
    </row>
    <row r="254" spans="1:12" hidden="1" x14ac:dyDescent="0.25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4">
        <v>2614.4</v>
      </c>
      <c r="K254" s="4">
        <v>3524.12</v>
      </c>
      <c r="L254" s="4">
        <f t="shared" si="3"/>
        <v>909.7199999999998</v>
      </c>
    </row>
    <row r="255" spans="1:12" hidden="1" x14ac:dyDescent="0.25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4">
        <v>1483.25</v>
      </c>
      <c r="K255" s="4">
        <v>2907</v>
      </c>
      <c r="L255" s="4">
        <f t="shared" si="3"/>
        <v>1423.75</v>
      </c>
    </row>
    <row r="256" spans="1:12" hidden="1" x14ac:dyDescent="0.25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4">
        <v>1740.8</v>
      </c>
      <c r="K256" s="4">
        <v>2355.1999999999998</v>
      </c>
      <c r="L256" s="4">
        <f t="shared" si="3"/>
        <v>614.39999999999986</v>
      </c>
    </row>
    <row r="257" spans="1:12" hidden="1" x14ac:dyDescent="0.25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4">
        <v>1233.18</v>
      </c>
      <c r="K257" s="4">
        <v>2391.2199999999998</v>
      </c>
      <c r="L257" s="4">
        <f t="shared" si="3"/>
        <v>1158.0399999999997</v>
      </c>
    </row>
    <row r="258" spans="1:12" hidden="1" x14ac:dyDescent="0.25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4">
        <v>1517.78</v>
      </c>
      <c r="K258" s="4">
        <v>2328.92</v>
      </c>
      <c r="L258" s="4">
        <f t="shared" si="3"/>
        <v>811.1400000000001</v>
      </c>
    </row>
    <row r="259" spans="1:12" hidden="1" x14ac:dyDescent="0.25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 s="4">
        <v>557.29</v>
      </c>
      <c r="K259" s="4">
        <v>1212.1000000000001</v>
      </c>
      <c r="L259" s="4">
        <f t="shared" ref="L259:L322" si="4">K259-J259</f>
        <v>654.81000000000017</v>
      </c>
    </row>
    <row r="260" spans="1:12" hidden="1" x14ac:dyDescent="0.25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 s="4">
        <v>1343.52</v>
      </c>
      <c r="K260" s="4">
        <v>2358.36</v>
      </c>
      <c r="L260" s="4">
        <f t="shared" si="4"/>
        <v>1014.8400000000001</v>
      </c>
    </row>
    <row r="261" spans="1:12" hidden="1" x14ac:dyDescent="0.25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 s="4">
        <v>1122.6300000000001</v>
      </c>
      <c r="K261" s="4">
        <v>2113.0100000000002</v>
      </c>
      <c r="L261" s="4">
        <f t="shared" si="4"/>
        <v>990.38000000000011</v>
      </c>
    </row>
    <row r="262" spans="1:12" hidden="1" x14ac:dyDescent="0.25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 s="4">
        <v>3549.7799999999997</v>
      </c>
      <c r="K262" s="4">
        <v>6193.2000000000007</v>
      </c>
      <c r="L262" s="4">
        <f t="shared" si="4"/>
        <v>2643.420000000001</v>
      </c>
    </row>
    <row r="263" spans="1:12" hidden="1" x14ac:dyDescent="0.25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 s="4">
        <v>2120.64</v>
      </c>
      <c r="K263" s="4">
        <v>4144.96</v>
      </c>
      <c r="L263" s="4">
        <f t="shared" si="4"/>
        <v>2024.3200000000002</v>
      </c>
    </row>
    <row r="264" spans="1:12" hidden="1" x14ac:dyDescent="0.25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 s="4">
        <v>856.7</v>
      </c>
      <c r="K264" s="4">
        <v>1293.24</v>
      </c>
      <c r="L264" s="4">
        <f t="shared" si="4"/>
        <v>436.53999999999996</v>
      </c>
    </row>
    <row r="265" spans="1:12" hidden="1" x14ac:dyDescent="0.25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 s="4">
        <v>1217.2</v>
      </c>
      <c r="K265" s="4">
        <v>2186.3999999999996</v>
      </c>
      <c r="L265" s="4">
        <f t="shared" si="4"/>
        <v>969.19999999999959</v>
      </c>
    </row>
    <row r="266" spans="1:12" hidden="1" x14ac:dyDescent="0.25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 s="4">
        <v>1224.6000000000001</v>
      </c>
      <c r="K266" s="4">
        <v>1620.58</v>
      </c>
      <c r="L266" s="4">
        <f t="shared" si="4"/>
        <v>395.97999999999979</v>
      </c>
    </row>
    <row r="267" spans="1:12" hidden="1" x14ac:dyDescent="0.25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 s="4">
        <v>627.64</v>
      </c>
      <c r="K267" s="4">
        <v>910</v>
      </c>
      <c r="L267" s="4">
        <f t="shared" si="4"/>
        <v>282.36</v>
      </c>
    </row>
    <row r="268" spans="1:12" hidden="1" x14ac:dyDescent="0.25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 s="4">
        <v>1515.51</v>
      </c>
      <c r="K268" s="4">
        <v>2562.5699999999997</v>
      </c>
      <c r="L268" s="4">
        <f t="shared" si="4"/>
        <v>1047.0599999999997</v>
      </c>
    </row>
    <row r="269" spans="1:12" hidden="1" x14ac:dyDescent="0.25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 s="4">
        <v>683.40000000000009</v>
      </c>
      <c r="K269" s="4">
        <v>1578.4</v>
      </c>
      <c r="L269" s="4">
        <f t="shared" si="4"/>
        <v>895</v>
      </c>
    </row>
    <row r="270" spans="1:12" hidden="1" x14ac:dyDescent="0.25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4">
        <v>2669.52</v>
      </c>
      <c r="K270" s="4">
        <v>4521.72</v>
      </c>
      <c r="L270" s="4">
        <f t="shared" si="4"/>
        <v>1852.2000000000003</v>
      </c>
    </row>
    <row r="271" spans="1:12" hidden="1" x14ac:dyDescent="0.25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4">
        <v>2179.64</v>
      </c>
      <c r="K271" s="4">
        <v>3031.08</v>
      </c>
      <c r="L271" s="4">
        <f t="shared" si="4"/>
        <v>851.44</v>
      </c>
    </row>
    <row r="272" spans="1:12" hidden="1" x14ac:dyDescent="0.25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4">
        <v>638.40000000000009</v>
      </c>
      <c r="K272" s="4">
        <v>1468.4</v>
      </c>
      <c r="L272" s="4">
        <f t="shared" si="4"/>
        <v>830</v>
      </c>
    </row>
    <row r="273" spans="1:12" hidden="1" x14ac:dyDescent="0.25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4">
        <v>2011.05</v>
      </c>
      <c r="K273" s="4">
        <v>2802.35</v>
      </c>
      <c r="L273" s="4">
        <f t="shared" si="4"/>
        <v>791.3</v>
      </c>
    </row>
    <row r="274" spans="1:12" hidden="1" x14ac:dyDescent="0.25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4">
        <v>3601.0099999999998</v>
      </c>
      <c r="K274" s="4">
        <v>7058.4500000000007</v>
      </c>
      <c r="L274" s="4">
        <f t="shared" si="4"/>
        <v>3457.440000000001</v>
      </c>
    </row>
    <row r="275" spans="1:12" hidden="1" x14ac:dyDescent="0.25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4">
        <v>3076.92</v>
      </c>
      <c r="K275" s="4">
        <v>5303.32</v>
      </c>
      <c r="L275" s="4">
        <f t="shared" si="4"/>
        <v>2226.3999999999996</v>
      </c>
    </row>
    <row r="276" spans="1:12" hidden="1" x14ac:dyDescent="0.25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4">
        <v>1813.26</v>
      </c>
      <c r="K276" s="4">
        <v>2532.36</v>
      </c>
      <c r="L276" s="4">
        <f t="shared" si="4"/>
        <v>719.10000000000014</v>
      </c>
    </row>
    <row r="277" spans="1:12" hidden="1" x14ac:dyDescent="0.25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4">
        <v>711.26</v>
      </c>
      <c r="K277" s="4">
        <v>1494.02</v>
      </c>
      <c r="L277" s="4">
        <f t="shared" si="4"/>
        <v>782.76</v>
      </c>
    </row>
    <row r="278" spans="1:12" hidden="1" x14ac:dyDescent="0.25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4">
        <v>1233.33</v>
      </c>
      <c r="K278" s="4">
        <v>2103.9899999999998</v>
      </c>
      <c r="L278" s="4">
        <f t="shared" si="4"/>
        <v>870.65999999999985</v>
      </c>
    </row>
    <row r="279" spans="1:12" hidden="1" x14ac:dyDescent="0.25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4">
        <v>2479.4</v>
      </c>
      <c r="K279" s="4">
        <v>3223.22</v>
      </c>
      <c r="L279" s="4">
        <f t="shared" si="4"/>
        <v>743.81999999999971</v>
      </c>
    </row>
    <row r="280" spans="1:12" hidden="1" x14ac:dyDescent="0.25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4">
        <v>3661.3</v>
      </c>
      <c r="K280" s="4">
        <v>6367.09</v>
      </c>
      <c r="L280" s="4">
        <f t="shared" si="4"/>
        <v>2705.79</v>
      </c>
    </row>
    <row r="281" spans="1:12" hidden="1" x14ac:dyDescent="0.25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4">
        <v>324.79999999999995</v>
      </c>
      <c r="K281" s="4">
        <v>649.4</v>
      </c>
      <c r="L281" s="4">
        <f t="shared" si="4"/>
        <v>324.60000000000002</v>
      </c>
    </row>
    <row r="282" spans="1:12" hidden="1" x14ac:dyDescent="0.25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4">
        <v>2850.7</v>
      </c>
      <c r="K282" s="4">
        <v>3868.89</v>
      </c>
      <c r="L282" s="4">
        <f t="shared" si="4"/>
        <v>1018.19</v>
      </c>
    </row>
    <row r="283" spans="1:12" hidden="1" x14ac:dyDescent="0.25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4">
        <v>3423.9100000000003</v>
      </c>
      <c r="K283" s="4">
        <v>5164.7699999999995</v>
      </c>
      <c r="L283" s="4">
        <f t="shared" si="4"/>
        <v>1740.8599999999992</v>
      </c>
    </row>
    <row r="284" spans="1:12" hidden="1" x14ac:dyDescent="0.25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4">
        <v>3473.93</v>
      </c>
      <c r="K284" s="4">
        <v>5052.72</v>
      </c>
      <c r="L284" s="4">
        <f t="shared" si="4"/>
        <v>1578.7900000000004</v>
      </c>
    </row>
    <row r="285" spans="1:12" hidden="1" x14ac:dyDescent="0.25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4">
        <v>2299.92</v>
      </c>
      <c r="K285" s="4">
        <v>4966.1400000000003</v>
      </c>
      <c r="L285" s="4">
        <f t="shared" si="4"/>
        <v>2666.2200000000003</v>
      </c>
    </row>
    <row r="286" spans="1:12" hidden="1" x14ac:dyDescent="0.25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 s="4">
        <v>1385.1599999999999</v>
      </c>
      <c r="K286" s="4">
        <v>2508.66</v>
      </c>
      <c r="L286" s="4">
        <f t="shared" si="4"/>
        <v>1123.5</v>
      </c>
    </row>
    <row r="287" spans="1:12" hidden="1" x14ac:dyDescent="0.25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 s="4">
        <v>3554.7000000000003</v>
      </c>
      <c r="K287" s="4">
        <v>6273</v>
      </c>
      <c r="L287" s="4">
        <f t="shared" si="4"/>
        <v>2718.2999999999997</v>
      </c>
    </row>
    <row r="288" spans="1:12" hidden="1" x14ac:dyDescent="0.25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 s="4">
        <v>1098.8999999999999</v>
      </c>
      <c r="K288" s="4">
        <v>1838.1000000000001</v>
      </c>
      <c r="L288" s="4">
        <f t="shared" si="4"/>
        <v>739.20000000000027</v>
      </c>
    </row>
    <row r="289" spans="1:12" hidden="1" x14ac:dyDescent="0.25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 s="4">
        <v>2497.44</v>
      </c>
      <c r="K289" s="4">
        <v>5575.68</v>
      </c>
      <c r="L289" s="4">
        <f t="shared" si="4"/>
        <v>3078.2400000000002</v>
      </c>
    </row>
    <row r="290" spans="1:12" hidden="1" x14ac:dyDescent="0.25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 s="4">
        <v>1816.9199999999998</v>
      </c>
      <c r="K290" s="4">
        <v>3247.02</v>
      </c>
      <c r="L290" s="4">
        <f t="shared" si="4"/>
        <v>1430.1000000000001</v>
      </c>
    </row>
    <row r="291" spans="1:12" hidden="1" x14ac:dyDescent="0.25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 s="4">
        <v>1026.3</v>
      </c>
      <c r="K291" s="4">
        <v>1881.6</v>
      </c>
      <c r="L291" s="4">
        <f t="shared" si="4"/>
        <v>855.3</v>
      </c>
    </row>
    <row r="292" spans="1:12" hidden="1" x14ac:dyDescent="0.25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 s="4">
        <v>1083.28</v>
      </c>
      <c r="K292" s="4">
        <v>1584.4399999999998</v>
      </c>
      <c r="L292" s="4">
        <f t="shared" si="4"/>
        <v>501.15999999999985</v>
      </c>
    </row>
    <row r="293" spans="1:12" hidden="1" x14ac:dyDescent="0.25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 s="4">
        <v>612.78</v>
      </c>
      <c r="K293" s="4">
        <v>993.09</v>
      </c>
      <c r="L293" s="4">
        <f t="shared" si="4"/>
        <v>380.31000000000006</v>
      </c>
    </row>
    <row r="294" spans="1:12" hidden="1" x14ac:dyDescent="0.25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 s="4">
        <v>2220.75</v>
      </c>
      <c r="K294" s="4">
        <v>4185.3499999999995</v>
      </c>
      <c r="L294" s="4">
        <f t="shared" si="4"/>
        <v>1964.5999999999995</v>
      </c>
    </row>
    <row r="295" spans="1:12" hidden="1" x14ac:dyDescent="0.25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 s="4">
        <v>2038.9599999999998</v>
      </c>
      <c r="K295" s="4">
        <v>3288.3199999999997</v>
      </c>
      <c r="L295" s="4">
        <f t="shared" si="4"/>
        <v>1249.3599999999999</v>
      </c>
    </row>
    <row r="296" spans="1:12" hidden="1" x14ac:dyDescent="0.25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 s="4">
        <v>1313.26</v>
      </c>
      <c r="K296" s="4">
        <v>1802.8400000000001</v>
      </c>
      <c r="L296" s="4">
        <f t="shared" si="4"/>
        <v>489.58000000000015</v>
      </c>
    </row>
    <row r="297" spans="1:12" hidden="1" x14ac:dyDescent="0.25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 s="4">
        <v>1676.97</v>
      </c>
      <c r="K297" s="4">
        <v>2891.16</v>
      </c>
      <c r="L297" s="4">
        <f t="shared" si="4"/>
        <v>1214.1899999999998</v>
      </c>
    </row>
    <row r="298" spans="1:12" hidden="1" x14ac:dyDescent="0.25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 s="4">
        <v>1000.5</v>
      </c>
      <c r="K298" s="4">
        <v>1679.92</v>
      </c>
      <c r="L298" s="4">
        <f t="shared" si="4"/>
        <v>679.42000000000007</v>
      </c>
    </row>
    <row r="299" spans="1:12" hidden="1" x14ac:dyDescent="0.25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 s="4">
        <v>2748.56</v>
      </c>
      <c r="K299" s="4">
        <v>5257.89</v>
      </c>
      <c r="L299" s="4">
        <f t="shared" si="4"/>
        <v>2509.3300000000004</v>
      </c>
    </row>
    <row r="300" spans="1:12" hidden="1" x14ac:dyDescent="0.25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 s="4">
        <v>744.81000000000006</v>
      </c>
      <c r="K300" s="4">
        <v>1018.71</v>
      </c>
      <c r="L300" s="4">
        <f t="shared" si="4"/>
        <v>273.89999999999998</v>
      </c>
    </row>
    <row r="301" spans="1:12" hidden="1" x14ac:dyDescent="0.25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4">
        <v>2424.7999999999997</v>
      </c>
      <c r="K301" s="4">
        <v>3986.3999999999996</v>
      </c>
      <c r="L301" s="4">
        <f t="shared" si="4"/>
        <v>1561.6</v>
      </c>
    </row>
    <row r="302" spans="1:12" hidden="1" x14ac:dyDescent="0.25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4">
        <v>485.20000000000005</v>
      </c>
      <c r="K302" s="4">
        <v>970.40000000000009</v>
      </c>
      <c r="L302" s="4">
        <f t="shared" si="4"/>
        <v>485.20000000000005</v>
      </c>
    </row>
    <row r="303" spans="1:12" hidden="1" x14ac:dyDescent="0.25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4">
        <v>3120.08</v>
      </c>
      <c r="K303" s="4">
        <v>6095.25</v>
      </c>
      <c r="L303" s="4">
        <f t="shared" si="4"/>
        <v>2975.17</v>
      </c>
    </row>
    <row r="304" spans="1:12" hidden="1" x14ac:dyDescent="0.25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4">
        <v>1823.4</v>
      </c>
      <c r="K304" s="4">
        <v>2613.8999999999996</v>
      </c>
      <c r="L304" s="4">
        <f t="shared" si="4"/>
        <v>790.49999999999955</v>
      </c>
    </row>
    <row r="305" spans="1:12" hidden="1" x14ac:dyDescent="0.25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4">
        <v>824.40000000000009</v>
      </c>
      <c r="K305" s="4">
        <v>1319.04</v>
      </c>
      <c r="L305" s="4">
        <f t="shared" si="4"/>
        <v>494.63999999999987</v>
      </c>
    </row>
    <row r="306" spans="1:12" hidden="1" x14ac:dyDescent="0.25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4">
        <v>1761.46</v>
      </c>
      <c r="K306" s="4">
        <v>2490.23</v>
      </c>
      <c r="L306" s="4">
        <f t="shared" si="4"/>
        <v>728.77</v>
      </c>
    </row>
    <row r="307" spans="1:12" hidden="1" x14ac:dyDescent="0.25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4">
        <v>2071.44</v>
      </c>
      <c r="K307" s="4">
        <v>3142.7999999999997</v>
      </c>
      <c r="L307" s="4">
        <f t="shared" si="4"/>
        <v>1071.3599999999997</v>
      </c>
    </row>
    <row r="308" spans="1:12" hidden="1" x14ac:dyDescent="0.25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4">
        <v>803.79</v>
      </c>
      <c r="K308" s="4">
        <v>1642.29</v>
      </c>
      <c r="L308" s="4">
        <f t="shared" si="4"/>
        <v>838.5</v>
      </c>
    </row>
    <row r="309" spans="1:12" hidden="1" x14ac:dyDescent="0.25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4">
        <v>2298.4</v>
      </c>
      <c r="K309" s="4">
        <v>3895.6</v>
      </c>
      <c r="L309" s="4">
        <f t="shared" si="4"/>
        <v>1597.1999999999998</v>
      </c>
    </row>
    <row r="310" spans="1:12" hidden="1" x14ac:dyDescent="0.25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 s="4">
        <v>3351.72</v>
      </c>
      <c r="K310" s="4">
        <v>6630.34</v>
      </c>
      <c r="L310" s="4">
        <f t="shared" si="4"/>
        <v>3278.6200000000003</v>
      </c>
    </row>
    <row r="311" spans="1:12" hidden="1" x14ac:dyDescent="0.25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 s="4">
        <v>2895.76</v>
      </c>
      <c r="K311" s="4">
        <v>4136.72</v>
      </c>
      <c r="L311" s="4">
        <f t="shared" si="4"/>
        <v>1240.96</v>
      </c>
    </row>
    <row r="312" spans="1:12" hidden="1" x14ac:dyDescent="0.25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 s="4">
        <v>2960.2000000000003</v>
      </c>
      <c r="K312" s="4">
        <v>4570.26</v>
      </c>
      <c r="L312" s="4">
        <f t="shared" si="4"/>
        <v>1610.06</v>
      </c>
    </row>
    <row r="313" spans="1:12" hidden="1" x14ac:dyDescent="0.25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4">
        <v>1691.57</v>
      </c>
      <c r="K313" s="4">
        <v>3315.86</v>
      </c>
      <c r="L313" s="4">
        <f t="shared" si="4"/>
        <v>1624.2900000000002</v>
      </c>
    </row>
    <row r="314" spans="1:12" hidden="1" x14ac:dyDescent="0.25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 s="4">
        <v>1779.96</v>
      </c>
      <c r="K314" s="4">
        <v>2339.19</v>
      </c>
      <c r="L314" s="4">
        <f t="shared" si="4"/>
        <v>559.23</v>
      </c>
    </row>
    <row r="315" spans="1:12" hidden="1" x14ac:dyDescent="0.25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 s="4">
        <v>1041.3</v>
      </c>
      <c r="K315" s="4">
        <v>2196</v>
      </c>
      <c r="L315" s="4">
        <f t="shared" si="4"/>
        <v>1154.7</v>
      </c>
    </row>
    <row r="316" spans="1:12" hidden="1" x14ac:dyDescent="0.25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 s="4">
        <v>1995.41</v>
      </c>
      <c r="K316" s="4">
        <v>3028.82</v>
      </c>
      <c r="L316" s="4">
        <f t="shared" si="4"/>
        <v>1033.4100000000001</v>
      </c>
    </row>
    <row r="317" spans="1:12" hidden="1" x14ac:dyDescent="0.25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 s="4">
        <v>1478.84</v>
      </c>
      <c r="K317" s="4">
        <v>2417.3599999999997</v>
      </c>
      <c r="L317" s="4">
        <f t="shared" si="4"/>
        <v>938.51999999999975</v>
      </c>
    </row>
    <row r="318" spans="1:12" hidden="1" x14ac:dyDescent="0.25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 s="4">
        <v>2047.3200000000002</v>
      </c>
      <c r="K318" s="4">
        <v>3604.92</v>
      </c>
      <c r="L318" s="4">
        <f t="shared" si="4"/>
        <v>1557.6</v>
      </c>
    </row>
    <row r="319" spans="1:12" hidden="1" x14ac:dyDescent="0.25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4">
        <v>2562.2000000000003</v>
      </c>
      <c r="K319" s="4">
        <v>4578.84</v>
      </c>
      <c r="L319" s="4">
        <f t="shared" si="4"/>
        <v>2016.6399999999999</v>
      </c>
    </row>
    <row r="320" spans="1:12" hidden="1" x14ac:dyDescent="0.25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4">
        <v>4060.4</v>
      </c>
      <c r="K320" s="4">
        <v>5763.2000000000007</v>
      </c>
      <c r="L320" s="4">
        <f t="shared" si="4"/>
        <v>1702.8000000000006</v>
      </c>
    </row>
    <row r="321" spans="1:12" hidden="1" x14ac:dyDescent="0.25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4">
        <v>1646.92</v>
      </c>
      <c r="K321" s="4">
        <v>2214.08</v>
      </c>
      <c r="L321" s="4">
        <f t="shared" si="4"/>
        <v>567.15999999999985</v>
      </c>
    </row>
    <row r="322" spans="1:12" hidden="1" x14ac:dyDescent="0.25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4">
        <v>747.6</v>
      </c>
      <c r="K322" s="4">
        <v>1731.8999999999999</v>
      </c>
      <c r="L322" s="4">
        <f t="shared" si="4"/>
        <v>984.29999999999984</v>
      </c>
    </row>
    <row r="323" spans="1:12" hidden="1" x14ac:dyDescent="0.25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4">
        <v>2804.4</v>
      </c>
      <c r="K323" s="4">
        <v>5242.68</v>
      </c>
      <c r="L323" s="4">
        <f t="shared" ref="L323:L386" si="5">K323-J323</f>
        <v>2438.2800000000002</v>
      </c>
    </row>
    <row r="324" spans="1:12" hidden="1" x14ac:dyDescent="0.25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4">
        <v>1424.28</v>
      </c>
      <c r="K324" s="4">
        <v>2034.5600000000002</v>
      </c>
      <c r="L324" s="4">
        <f t="shared" si="5"/>
        <v>610.2800000000002</v>
      </c>
    </row>
    <row r="325" spans="1:12" hidden="1" x14ac:dyDescent="0.25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4">
        <v>1778.8600000000001</v>
      </c>
      <c r="K325" s="4">
        <v>3446.36</v>
      </c>
      <c r="L325" s="4">
        <f t="shared" si="5"/>
        <v>1667.5</v>
      </c>
    </row>
    <row r="326" spans="1:12" hidden="1" x14ac:dyDescent="0.25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4">
        <v>779.59</v>
      </c>
      <c r="K326" s="4">
        <v>1697.85</v>
      </c>
      <c r="L326" s="4">
        <f t="shared" si="5"/>
        <v>918.25999999999988</v>
      </c>
    </row>
    <row r="327" spans="1:12" hidden="1" x14ac:dyDescent="0.25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4">
        <v>3209.88</v>
      </c>
      <c r="K327" s="4">
        <v>4624.84</v>
      </c>
      <c r="L327" s="4">
        <f t="shared" si="5"/>
        <v>1414.96</v>
      </c>
    </row>
    <row r="328" spans="1:12" hidden="1" x14ac:dyDescent="0.25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4">
        <v>909.30000000000007</v>
      </c>
      <c r="K328" s="4">
        <v>1590.75</v>
      </c>
      <c r="L328" s="4">
        <f t="shared" si="5"/>
        <v>681.44999999999993</v>
      </c>
    </row>
    <row r="329" spans="1:12" hidden="1" x14ac:dyDescent="0.25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4">
        <v>1502.38</v>
      </c>
      <c r="K329" s="4">
        <v>2495.6799999999998</v>
      </c>
      <c r="L329" s="4">
        <f t="shared" si="5"/>
        <v>993.29999999999973</v>
      </c>
    </row>
    <row r="330" spans="1:12" hidden="1" x14ac:dyDescent="0.25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4">
        <v>4205.96</v>
      </c>
      <c r="K330" s="4">
        <v>8594.52</v>
      </c>
      <c r="L330" s="4">
        <f t="shared" si="5"/>
        <v>4388.5600000000004</v>
      </c>
    </row>
    <row r="331" spans="1:12" hidden="1" x14ac:dyDescent="0.25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 s="4">
        <v>2228.5</v>
      </c>
      <c r="K331" s="4">
        <v>3512.5</v>
      </c>
      <c r="L331" s="4">
        <f t="shared" si="5"/>
        <v>1284</v>
      </c>
    </row>
    <row r="332" spans="1:12" hidden="1" x14ac:dyDescent="0.25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 s="4">
        <v>2242.35</v>
      </c>
      <c r="K332" s="4">
        <v>4531.4100000000008</v>
      </c>
      <c r="L332" s="4">
        <f t="shared" si="5"/>
        <v>2289.0600000000009</v>
      </c>
    </row>
    <row r="333" spans="1:12" hidden="1" x14ac:dyDescent="0.25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 s="4">
        <v>4412.16</v>
      </c>
      <c r="K333" s="4">
        <v>6893.76</v>
      </c>
      <c r="L333" s="4">
        <f t="shared" si="5"/>
        <v>2481.6000000000004</v>
      </c>
    </row>
    <row r="334" spans="1:12" hidden="1" x14ac:dyDescent="0.25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 s="4">
        <v>1068.8</v>
      </c>
      <c r="K334" s="4">
        <v>2336.3999999999996</v>
      </c>
      <c r="L334" s="4">
        <f t="shared" si="5"/>
        <v>1267.5999999999997</v>
      </c>
    </row>
    <row r="335" spans="1:12" hidden="1" x14ac:dyDescent="0.25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 s="4">
        <v>1837.01</v>
      </c>
      <c r="K335" s="4">
        <v>2525.9499999999998</v>
      </c>
      <c r="L335" s="4">
        <f t="shared" si="5"/>
        <v>688.93999999999983</v>
      </c>
    </row>
    <row r="336" spans="1:12" hidden="1" x14ac:dyDescent="0.25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 s="4">
        <v>1713.6000000000001</v>
      </c>
      <c r="K336" s="4">
        <v>2529.6</v>
      </c>
      <c r="L336" s="4">
        <f t="shared" si="5"/>
        <v>815.99999999999977</v>
      </c>
    </row>
    <row r="337" spans="1:12" hidden="1" x14ac:dyDescent="0.25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 s="4">
        <v>1083.81</v>
      </c>
      <c r="K337" s="4">
        <v>1698.06</v>
      </c>
      <c r="L337" s="4">
        <f t="shared" si="5"/>
        <v>614.25</v>
      </c>
    </row>
    <row r="338" spans="1:12" hidden="1" x14ac:dyDescent="0.25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4">
        <v>2185.6</v>
      </c>
      <c r="K338" s="4">
        <v>4283.5200000000004</v>
      </c>
      <c r="L338" s="4">
        <f t="shared" si="5"/>
        <v>2097.9200000000005</v>
      </c>
    </row>
    <row r="339" spans="1:12" hidden="1" x14ac:dyDescent="0.25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4">
        <v>2837.52</v>
      </c>
      <c r="K339" s="4">
        <v>4023.6</v>
      </c>
      <c r="L339" s="4">
        <f t="shared" si="5"/>
        <v>1186.08</v>
      </c>
    </row>
    <row r="340" spans="1:12" hidden="1" x14ac:dyDescent="0.25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 s="4">
        <v>2211.7199999999998</v>
      </c>
      <c r="K340" s="4">
        <v>3686.3399999999997</v>
      </c>
      <c r="L340" s="4">
        <f t="shared" si="5"/>
        <v>1474.62</v>
      </c>
    </row>
    <row r="341" spans="1:12" hidden="1" x14ac:dyDescent="0.25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4">
        <v>3952.32</v>
      </c>
      <c r="K341" s="4">
        <v>5898.72</v>
      </c>
      <c r="L341" s="4">
        <f t="shared" si="5"/>
        <v>1946.4</v>
      </c>
    </row>
    <row r="342" spans="1:12" hidden="1" x14ac:dyDescent="0.25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 s="4">
        <v>1407.3</v>
      </c>
      <c r="K342" s="4">
        <v>2575.5</v>
      </c>
      <c r="L342" s="4">
        <f t="shared" si="5"/>
        <v>1168.2</v>
      </c>
    </row>
    <row r="343" spans="1:12" hidden="1" x14ac:dyDescent="0.25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 s="4">
        <v>1118.72</v>
      </c>
      <c r="K343" s="4">
        <v>1909.4599999999998</v>
      </c>
      <c r="L343" s="4">
        <f t="shared" si="5"/>
        <v>790.73999999999978</v>
      </c>
    </row>
    <row r="344" spans="1:12" hidden="1" x14ac:dyDescent="0.25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 s="4">
        <v>1224</v>
      </c>
      <c r="K344" s="4">
        <v>2376</v>
      </c>
      <c r="L344" s="4">
        <f t="shared" si="5"/>
        <v>1152</v>
      </c>
    </row>
    <row r="345" spans="1:12" hidden="1" x14ac:dyDescent="0.25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 s="4">
        <v>1732</v>
      </c>
      <c r="K345" s="4">
        <v>3256.3999999999996</v>
      </c>
      <c r="L345" s="4">
        <f t="shared" si="5"/>
        <v>1524.3999999999996</v>
      </c>
    </row>
    <row r="346" spans="1:12" hidden="1" x14ac:dyDescent="0.25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 s="4">
        <v>1087.04</v>
      </c>
      <c r="K346" s="4">
        <v>2220.48</v>
      </c>
      <c r="L346" s="4">
        <f t="shared" si="5"/>
        <v>1133.44</v>
      </c>
    </row>
    <row r="347" spans="1:12" hidden="1" x14ac:dyDescent="0.25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 s="4">
        <v>1532.7</v>
      </c>
      <c r="K347" s="4">
        <v>2524.1999999999998</v>
      </c>
      <c r="L347" s="4">
        <f t="shared" si="5"/>
        <v>991.49999999999977</v>
      </c>
    </row>
    <row r="348" spans="1:12" hidden="1" x14ac:dyDescent="0.25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 s="4">
        <v>1877.0500000000002</v>
      </c>
      <c r="K348" s="4">
        <v>3232.6</v>
      </c>
      <c r="L348" s="4">
        <f t="shared" si="5"/>
        <v>1355.5499999999997</v>
      </c>
    </row>
    <row r="349" spans="1:12" hidden="1" x14ac:dyDescent="0.25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 s="4">
        <v>765.9</v>
      </c>
      <c r="K349" s="4">
        <v>1230.73</v>
      </c>
      <c r="L349" s="4">
        <f t="shared" si="5"/>
        <v>464.83000000000004</v>
      </c>
    </row>
    <row r="350" spans="1:12" hidden="1" x14ac:dyDescent="0.25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4">
        <v>2970.68</v>
      </c>
      <c r="K350" s="4">
        <v>4090.78</v>
      </c>
      <c r="L350" s="4">
        <f t="shared" si="5"/>
        <v>1120.1000000000004</v>
      </c>
    </row>
    <row r="351" spans="1:12" hidden="1" x14ac:dyDescent="0.25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4">
        <v>685</v>
      </c>
      <c r="K351" s="4">
        <v>1096.2</v>
      </c>
      <c r="L351" s="4">
        <f t="shared" si="5"/>
        <v>411.20000000000005</v>
      </c>
    </row>
    <row r="352" spans="1:12" hidden="1" x14ac:dyDescent="0.25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4">
        <v>657.5</v>
      </c>
      <c r="K352" s="4">
        <v>1643.75</v>
      </c>
      <c r="L352" s="4">
        <f t="shared" si="5"/>
        <v>986.25</v>
      </c>
    </row>
    <row r="353" spans="1:12" hidden="1" x14ac:dyDescent="0.25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4">
        <v>1593.1999999999998</v>
      </c>
      <c r="K353" s="4">
        <v>3439.6</v>
      </c>
      <c r="L353" s="4">
        <f t="shared" si="5"/>
        <v>1846.4</v>
      </c>
    </row>
    <row r="354" spans="1:12" hidden="1" x14ac:dyDescent="0.25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4">
        <v>1048.6400000000001</v>
      </c>
      <c r="K354" s="4">
        <v>1573.12</v>
      </c>
      <c r="L354" s="4">
        <f t="shared" si="5"/>
        <v>524.47999999999979</v>
      </c>
    </row>
    <row r="355" spans="1:12" hidden="1" x14ac:dyDescent="0.25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 s="4">
        <v>3477.1499999999996</v>
      </c>
      <c r="K355" s="4">
        <v>6670.3499999999995</v>
      </c>
      <c r="L355" s="4">
        <f t="shared" si="5"/>
        <v>3193.2</v>
      </c>
    </row>
    <row r="356" spans="1:12" hidden="1" x14ac:dyDescent="0.25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 s="4">
        <v>1323</v>
      </c>
      <c r="K356" s="4">
        <v>2280.96</v>
      </c>
      <c r="L356" s="4">
        <f t="shared" si="5"/>
        <v>957.96</v>
      </c>
    </row>
    <row r="357" spans="1:12" hidden="1" x14ac:dyDescent="0.25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 s="4">
        <v>2068.94</v>
      </c>
      <c r="K357" s="4">
        <v>2951.2000000000003</v>
      </c>
      <c r="L357" s="4">
        <f t="shared" si="5"/>
        <v>882.26000000000022</v>
      </c>
    </row>
    <row r="358" spans="1:12" hidden="1" x14ac:dyDescent="0.25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 s="4">
        <v>1194.24</v>
      </c>
      <c r="K358" s="4">
        <v>2023.04</v>
      </c>
      <c r="L358" s="4">
        <f t="shared" si="5"/>
        <v>828.8</v>
      </c>
    </row>
    <row r="359" spans="1:12" hidden="1" x14ac:dyDescent="0.25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 s="4">
        <v>1173.5999999999999</v>
      </c>
      <c r="K359" s="4">
        <v>2456.8000000000002</v>
      </c>
      <c r="L359" s="4">
        <f t="shared" si="5"/>
        <v>1283.2000000000003</v>
      </c>
    </row>
    <row r="360" spans="1:12" hidden="1" x14ac:dyDescent="0.25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 s="4">
        <v>1340.51</v>
      </c>
      <c r="K360" s="4">
        <v>2680.65</v>
      </c>
      <c r="L360" s="4">
        <f t="shared" si="5"/>
        <v>1340.14</v>
      </c>
    </row>
    <row r="361" spans="1:12" hidden="1" x14ac:dyDescent="0.25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 s="4">
        <v>2074.52</v>
      </c>
      <c r="K361" s="4">
        <v>3096.59</v>
      </c>
      <c r="L361" s="4">
        <f t="shared" si="5"/>
        <v>1022.0700000000002</v>
      </c>
    </row>
    <row r="362" spans="1:12" hidden="1" x14ac:dyDescent="0.25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 s="4">
        <v>1651.0000000000002</v>
      </c>
      <c r="K362" s="4">
        <v>3130</v>
      </c>
      <c r="L362" s="4">
        <f t="shared" si="5"/>
        <v>1478.9999999999998</v>
      </c>
    </row>
    <row r="363" spans="1:12" hidden="1" x14ac:dyDescent="0.25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 s="4">
        <v>974.16</v>
      </c>
      <c r="K363" s="4">
        <v>1319.7599999999998</v>
      </c>
      <c r="L363" s="4">
        <f t="shared" si="5"/>
        <v>345.5999999999998</v>
      </c>
    </row>
    <row r="364" spans="1:12" hidden="1" x14ac:dyDescent="0.25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 s="4">
        <v>1585.6499999999999</v>
      </c>
      <c r="K364" s="4">
        <v>2831.54</v>
      </c>
      <c r="L364" s="4">
        <f t="shared" si="5"/>
        <v>1245.8900000000001</v>
      </c>
    </row>
    <row r="365" spans="1:12" hidden="1" x14ac:dyDescent="0.25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 s="4">
        <v>2408</v>
      </c>
      <c r="K365" s="4">
        <v>3176.25</v>
      </c>
      <c r="L365" s="4">
        <f t="shared" si="5"/>
        <v>768.25</v>
      </c>
    </row>
    <row r="366" spans="1:12" hidden="1" x14ac:dyDescent="0.25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 s="4">
        <v>2610.52</v>
      </c>
      <c r="K366" s="4">
        <v>4333.12</v>
      </c>
      <c r="L366" s="4">
        <f t="shared" si="5"/>
        <v>1722.6</v>
      </c>
    </row>
    <row r="367" spans="1:12" hidden="1" x14ac:dyDescent="0.25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 s="4">
        <v>2393.6</v>
      </c>
      <c r="K367" s="4">
        <v>3344</v>
      </c>
      <c r="L367" s="4">
        <f t="shared" si="5"/>
        <v>950.40000000000009</v>
      </c>
    </row>
    <row r="368" spans="1:12" hidden="1" x14ac:dyDescent="0.25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 s="4">
        <v>1378.2600000000002</v>
      </c>
      <c r="K368" s="4">
        <v>2503.8200000000002</v>
      </c>
      <c r="L368" s="4">
        <f t="shared" si="5"/>
        <v>1125.56</v>
      </c>
    </row>
    <row r="369" spans="1:12" hidden="1" x14ac:dyDescent="0.25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 s="4">
        <v>2879.79</v>
      </c>
      <c r="K369" s="4">
        <v>5533.6100000000006</v>
      </c>
      <c r="L369" s="4">
        <f t="shared" si="5"/>
        <v>2653.8200000000006</v>
      </c>
    </row>
    <row r="370" spans="1:12" hidden="1" x14ac:dyDescent="0.25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4">
        <v>3035.56</v>
      </c>
      <c r="K370" s="4">
        <v>5076.2800000000007</v>
      </c>
      <c r="L370" s="4">
        <f t="shared" si="5"/>
        <v>2040.7200000000007</v>
      </c>
    </row>
    <row r="371" spans="1:12" hidden="1" x14ac:dyDescent="0.25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 s="4">
        <v>3913.8599999999997</v>
      </c>
      <c r="K371" s="4">
        <v>7411.4800000000005</v>
      </c>
      <c r="L371" s="4">
        <f t="shared" si="5"/>
        <v>3497.6200000000008</v>
      </c>
    </row>
    <row r="372" spans="1:12" hidden="1" x14ac:dyDescent="0.25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 s="4">
        <v>3048.4199999999996</v>
      </c>
      <c r="K372" s="4">
        <v>5958.38</v>
      </c>
      <c r="L372" s="4">
        <f t="shared" si="5"/>
        <v>2909.9600000000005</v>
      </c>
    </row>
    <row r="373" spans="1:12" hidden="1" x14ac:dyDescent="0.25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 s="4">
        <v>1066.1200000000001</v>
      </c>
      <c r="K373" s="4">
        <v>2558.6</v>
      </c>
      <c r="L373" s="4">
        <f t="shared" si="5"/>
        <v>1492.4799999999998</v>
      </c>
    </row>
    <row r="374" spans="1:12" hidden="1" x14ac:dyDescent="0.25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 s="4">
        <v>3043</v>
      </c>
      <c r="K374" s="4">
        <v>4564.5</v>
      </c>
      <c r="L374" s="4">
        <f t="shared" si="5"/>
        <v>1521.5</v>
      </c>
    </row>
    <row r="375" spans="1:12" hidden="1" x14ac:dyDescent="0.25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4">
        <v>981</v>
      </c>
      <c r="K375" s="4">
        <v>1495.6</v>
      </c>
      <c r="L375" s="4">
        <f t="shared" si="5"/>
        <v>514.59999999999991</v>
      </c>
    </row>
    <row r="376" spans="1:12" hidden="1" x14ac:dyDescent="0.25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4">
        <v>3013.0899999999997</v>
      </c>
      <c r="K376" s="4">
        <v>5966.3200000000006</v>
      </c>
      <c r="L376" s="4">
        <f t="shared" si="5"/>
        <v>2953.2300000000009</v>
      </c>
    </row>
    <row r="377" spans="1:12" hidden="1" x14ac:dyDescent="0.25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4">
        <v>1021.45</v>
      </c>
      <c r="K377" s="4">
        <v>1561.16</v>
      </c>
      <c r="L377" s="4">
        <f t="shared" si="5"/>
        <v>539.71</v>
      </c>
    </row>
    <row r="378" spans="1:12" hidden="1" x14ac:dyDescent="0.25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4">
        <v>1818.1800000000003</v>
      </c>
      <c r="K378" s="4">
        <v>3327.22</v>
      </c>
      <c r="L378" s="4">
        <f t="shared" si="5"/>
        <v>1509.0399999999995</v>
      </c>
    </row>
    <row r="379" spans="1:12" hidden="1" x14ac:dyDescent="0.25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4">
        <v>2213.7000000000003</v>
      </c>
      <c r="K379" s="4">
        <v>2962.41</v>
      </c>
      <c r="L379" s="4">
        <f t="shared" si="5"/>
        <v>748.70999999999958</v>
      </c>
    </row>
    <row r="380" spans="1:12" hidden="1" x14ac:dyDescent="0.25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4">
        <v>1228.54</v>
      </c>
      <c r="K380" s="4">
        <v>2641.7599999999998</v>
      </c>
      <c r="L380" s="4">
        <f t="shared" si="5"/>
        <v>1413.2199999999998</v>
      </c>
    </row>
    <row r="381" spans="1:12" hidden="1" x14ac:dyDescent="0.25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4">
        <v>869.04</v>
      </c>
      <c r="K381" s="4">
        <v>1303.56</v>
      </c>
      <c r="L381" s="4">
        <f t="shared" si="5"/>
        <v>434.52</v>
      </c>
    </row>
    <row r="382" spans="1:12" hidden="1" x14ac:dyDescent="0.25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4">
        <v>1403.25</v>
      </c>
      <c r="K382" s="4">
        <v>2347.25</v>
      </c>
      <c r="L382" s="4">
        <f t="shared" si="5"/>
        <v>944</v>
      </c>
    </row>
    <row r="383" spans="1:12" hidden="1" x14ac:dyDescent="0.25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4">
        <v>1640.16</v>
      </c>
      <c r="K383" s="4">
        <v>3475.68</v>
      </c>
      <c r="L383" s="4">
        <f t="shared" si="5"/>
        <v>1835.5199999999998</v>
      </c>
    </row>
    <row r="384" spans="1:12" hidden="1" x14ac:dyDescent="0.25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 s="4">
        <v>2288.16</v>
      </c>
      <c r="K384" s="4">
        <v>3782.3999999999996</v>
      </c>
      <c r="L384" s="4">
        <f t="shared" si="5"/>
        <v>1494.2399999999998</v>
      </c>
    </row>
    <row r="385" spans="1:12" hidden="1" x14ac:dyDescent="0.25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 s="4">
        <v>1653.52</v>
      </c>
      <c r="K385" s="4">
        <v>2247.7400000000002</v>
      </c>
      <c r="L385" s="4">
        <f t="shared" si="5"/>
        <v>594.22000000000025</v>
      </c>
    </row>
    <row r="386" spans="1:12" hidden="1" x14ac:dyDescent="0.25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 s="4">
        <v>798</v>
      </c>
      <c r="K386" s="4">
        <v>1675.75</v>
      </c>
      <c r="L386" s="4">
        <f t="shared" si="5"/>
        <v>877.75</v>
      </c>
    </row>
    <row r="387" spans="1:12" hidden="1" x14ac:dyDescent="0.25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 s="4">
        <v>2407.9299999999998</v>
      </c>
      <c r="K387" s="4">
        <v>4485.4000000000005</v>
      </c>
      <c r="L387" s="4">
        <f t="shared" ref="L387:L450" si="6">K387-J387</f>
        <v>2077.4700000000007</v>
      </c>
    </row>
    <row r="388" spans="1:12" hidden="1" x14ac:dyDescent="0.25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 s="4">
        <v>2171.2600000000002</v>
      </c>
      <c r="K388" s="4">
        <v>3385.72</v>
      </c>
      <c r="L388" s="4">
        <f t="shared" si="6"/>
        <v>1214.4599999999996</v>
      </c>
    </row>
    <row r="389" spans="1:12" hidden="1" x14ac:dyDescent="0.25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 s="4">
        <v>1583.04</v>
      </c>
      <c r="K389" s="4">
        <v>2478.96</v>
      </c>
      <c r="L389" s="4">
        <f t="shared" si="6"/>
        <v>895.92000000000007</v>
      </c>
    </row>
    <row r="390" spans="1:12" hidden="1" x14ac:dyDescent="0.25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 s="4">
        <v>1239.7</v>
      </c>
      <c r="K390" s="4">
        <v>1558.48</v>
      </c>
      <c r="L390" s="4">
        <f t="shared" si="6"/>
        <v>318.77999999999997</v>
      </c>
    </row>
    <row r="391" spans="1:12" hidden="1" x14ac:dyDescent="0.25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 s="4">
        <v>3098.37</v>
      </c>
      <c r="K391" s="4">
        <v>4318.71</v>
      </c>
      <c r="L391" s="4">
        <f t="shared" si="6"/>
        <v>1220.3400000000001</v>
      </c>
    </row>
    <row r="392" spans="1:12" hidden="1" x14ac:dyDescent="0.25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 s="4">
        <v>2100.12</v>
      </c>
      <c r="K392" s="4">
        <v>4249.08</v>
      </c>
      <c r="L392" s="4">
        <f t="shared" si="6"/>
        <v>2148.96</v>
      </c>
    </row>
    <row r="393" spans="1:12" hidden="1" x14ac:dyDescent="0.25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 s="4">
        <v>3116</v>
      </c>
      <c r="K393" s="4">
        <v>5825.2</v>
      </c>
      <c r="L393" s="4">
        <f t="shared" si="6"/>
        <v>2709.2</v>
      </c>
    </row>
    <row r="394" spans="1:12" hidden="1" x14ac:dyDescent="0.25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 s="4">
        <v>1926.9599999999998</v>
      </c>
      <c r="K394" s="4">
        <v>4335.97</v>
      </c>
      <c r="L394" s="4">
        <f t="shared" si="6"/>
        <v>2409.0100000000002</v>
      </c>
    </row>
    <row r="395" spans="1:12" hidden="1" x14ac:dyDescent="0.25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 s="4">
        <v>649.59999999999991</v>
      </c>
      <c r="K395" s="4">
        <v>1389.6000000000001</v>
      </c>
      <c r="L395" s="4">
        <f t="shared" si="6"/>
        <v>740.00000000000023</v>
      </c>
    </row>
    <row r="396" spans="1:12" hidden="1" x14ac:dyDescent="0.25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 s="4">
        <v>925.92</v>
      </c>
      <c r="K396" s="4">
        <v>1219.68</v>
      </c>
      <c r="L396" s="4">
        <f t="shared" si="6"/>
        <v>293.7600000000001</v>
      </c>
    </row>
    <row r="397" spans="1:12" hidden="1" x14ac:dyDescent="0.25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 s="4">
        <v>3833.7</v>
      </c>
      <c r="K397" s="4">
        <v>4490.8500000000004</v>
      </c>
      <c r="L397" s="4">
        <f t="shared" si="6"/>
        <v>657.15000000000055</v>
      </c>
    </row>
    <row r="398" spans="1:12" hidden="1" x14ac:dyDescent="0.25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 s="4">
        <v>4248.3</v>
      </c>
      <c r="K398" s="4">
        <v>6747.2999999999993</v>
      </c>
      <c r="L398" s="4">
        <f t="shared" si="6"/>
        <v>2498.9999999999991</v>
      </c>
    </row>
    <row r="399" spans="1:12" hidden="1" x14ac:dyDescent="0.25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 s="4">
        <v>1198.8</v>
      </c>
      <c r="K399" s="4">
        <v>1983.2400000000002</v>
      </c>
      <c r="L399" s="4">
        <f t="shared" si="6"/>
        <v>784.44000000000028</v>
      </c>
    </row>
    <row r="400" spans="1:12" hidden="1" x14ac:dyDescent="0.25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 s="4">
        <v>2397.6799999999998</v>
      </c>
      <c r="K400" s="4">
        <v>4222.18</v>
      </c>
      <c r="L400" s="4">
        <f t="shared" si="6"/>
        <v>1824.5000000000005</v>
      </c>
    </row>
    <row r="401" spans="1:12" hidden="1" x14ac:dyDescent="0.25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 s="4">
        <v>1470.84</v>
      </c>
      <c r="K401" s="4">
        <v>2753.66</v>
      </c>
      <c r="L401" s="4">
        <f t="shared" si="6"/>
        <v>1282.82</v>
      </c>
    </row>
    <row r="402" spans="1:12" hidden="1" x14ac:dyDescent="0.25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 s="4">
        <v>1026.3</v>
      </c>
      <c r="K402" s="4">
        <v>1796.1</v>
      </c>
      <c r="L402" s="4">
        <f t="shared" si="6"/>
        <v>769.8</v>
      </c>
    </row>
    <row r="403" spans="1:12" hidden="1" x14ac:dyDescent="0.25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 s="4">
        <v>1674.16</v>
      </c>
      <c r="K403" s="4">
        <v>2273.92</v>
      </c>
      <c r="L403" s="4">
        <f t="shared" si="6"/>
        <v>599.76</v>
      </c>
    </row>
    <row r="404" spans="1:12" hidden="1" x14ac:dyDescent="0.25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 s="4">
        <v>933.76</v>
      </c>
      <c r="K404" s="4">
        <v>1384.64</v>
      </c>
      <c r="L404" s="4">
        <f t="shared" si="6"/>
        <v>450.88000000000011</v>
      </c>
    </row>
    <row r="405" spans="1:12" hidden="1" x14ac:dyDescent="0.25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 s="4">
        <v>857.66</v>
      </c>
      <c r="K405" s="4">
        <v>1097.44</v>
      </c>
      <c r="L405" s="4">
        <f t="shared" si="6"/>
        <v>239.78000000000009</v>
      </c>
    </row>
    <row r="406" spans="1:12" hidden="1" x14ac:dyDescent="0.25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 s="4">
        <v>1464.75</v>
      </c>
      <c r="K406" s="4">
        <v>2648.02</v>
      </c>
      <c r="L406" s="4">
        <f t="shared" si="6"/>
        <v>1183.27</v>
      </c>
    </row>
    <row r="407" spans="1:12" hidden="1" x14ac:dyDescent="0.25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 s="4">
        <v>2403.06</v>
      </c>
      <c r="K407" s="4">
        <v>3681.81</v>
      </c>
      <c r="L407" s="4">
        <f t="shared" si="6"/>
        <v>1278.75</v>
      </c>
    </row>
    <row r="408" spans="1:12" hidden="1" x14ac:dyDescent="0.25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 s="4">
        <v>2121.42</v>
      </c>
      <c r="K408" s="4">
        <v>2912.28</v>
      </c>
      <c r="L408" s="4">
        <f t="shared" si="6"/>
        <v>790.86000000000013</v>
      </c>
    </row>
    <row r="409" spans="1:12" hidden="1" x14ac:dyDescent="0.25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 s="4">
        <v>3043.39</v>
      </c>
      <c r="K409" s="4">
        <v>4984.7700000000004</v>
      </c>
      <c r="L409" s="4">
        <f t="shared" si="6"/>
        <v>1941.3800000000006</v>
      </c>
    </row>
    <row r="410" spans="1:12" hidden="1" x14ac:dyDescent="0.25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 s="4">
        <v>435</v>
      </c>
      <c r="K410" s="4">
        <v>796</v>
      </c>
      <c r="L410" s="4">
        <f t="shared" si="6"/>
        <v>361</v>
      </c>
    </row>
    <row r="411" spans="1:12" hidden="1" x14ac:dyDescent="0.25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 s="4">
        <v>1741.44</v>
      </c>
      <c r="K411" s="4">
        <v>3240</v>
      </c>
      <c r="L411" s="4">
        <f t="shared" si="6"/>
        <v>1498.56</v>
      </c>
    </row>
    <row r="412" spans="1:12" hidden="1" x14ac:dyDescent="0.25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 s="4">
        <v>762.56999999999994</v>
      </c>
      <c r="K412" s="4">
        <v>1392.3100000000002</v>
      </c>
      <c r="L412" s="4">
        <f t="shared" si="6"/>
        <v>629.74000000000024</v>
      </c>
    </row>
    <row r="413" spans="1:12" hidden="1" x14ac:dyDescent="0.25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4">
        <v>2061.08</v>
      </c>
      <c r="K413" s="4">
        <v>3178.66</v>
      </c>
      <c r="L413" s="4">
        <f t="shared" si="6"/>
        <v>1117.58</v>
      </c>
    </row>
    <row r="414" spans="1:12" hidden="1" x14ac:dyDescent="0.25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4">
        <v>703.54000000000008</v>
      </c>
      <c r="K414" s="4">
        <v>1532.07</v>
      </c>
      <c r="L414" s="4">
        <f t="shared" si="6"/>
        <v>828.52999999999986</v>
      </c>
    </row>
    <row r="415" spans="1:12" hidden="1" x14ac:dyDescent="0.25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 s="4">
        <v>3039</v>
      </c>
      <c r="K415" s="4">
        <v>4609.5</v>
      </c>
      <c r="L415" s="4">
        <f t="shared" si="6"/>
        <v>1570.5</v>
      </c>
    </row>
    <row r="416" spans="1:12" hidden="1" x14ac:dyDescent="0.25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 s="4">
        <v>1683.15</v>
      </c>
      <c r="K416" s="4">
        <v>2907.6600000000003</v>
      </c>
      <c r="L416" s="4">
        <f t="shared" si="6"/>
        <v>1224.5100000000002</v>
      </c>
    </row>
    <row r="417" spans="1:12" hidden="1" x14ac:dyDescent="0.25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 s="4">
        <v>2247.38</v>
      </c>
      <c r="K417" s="4">
        <v>3099.86</v>
      </c>
      <c r="L417" s="4">
        <f t="shared" si="6"/>
        <v>852.48</v>
      </c>
    </row>
    <row r="418" spans="1:12" hidden="1" x14ac:dyDescent="0.25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 s="4">
        <v>1496.04</v>
      </c>
      <c r="K418" s="4">
        <v>2373.02</v>
      </c>
      <c r="L418" s="4">
        <f t="shared" si="6"/>
        <v>876.98</v>
      </c>
    </row>
    <row r="419" spans="1:12" hidden="1" x14ac:dyDescent="0.25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 s="4">
        <v>2643.16</v>
      </c>
      <c r="K419" s="4">
        <v>3763.26</v>
      </c>
      <c r="L419" s="4">
        <f t="shared" si="6"/>
        <v>1120.1000000000004</v>
      </c>
    </row>
    <row r="420" spans="1:12" hidden="1" x14ac:dyDescent="0.25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 s="4">
        <v>3154.56</v>
      </c>
      <c r="K420" s="4">
        <v>5691.84</v>
      </c>
      <c r="L420" s="4">
        <f t="shared" si="6"/>
        <v>2537.2800000000002</v>
      </c>
    </row>
    <row r="421" spans="1:12" hidden="1" x14ac:dyDescent="0.25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 s="4">
        <v>3193.9</v>
      </c>
      <c r="K421" s="4">
        <v>5491.54</v>
      </c>
      <c r="L421" s="4">
        <f t="shared" si="6"/>
        <v>2297.64</v>
      </c>
    </row>
    <row r="422" spans="1:12" hidden="1" x14ac:dyDescent="0.25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4">
        <v>2391.5299999999997</v>
      </c>
      <c r="K422" s="4">
        <v>4639.97</v>
      </c>
      <c r="L422" s="4">
        <f t="shared" si="6"/>
        <v>2248.4400000000005</v>
      </c>
    </row>
    <row r="423" spans="1:12" hidden="1" x14ac:dyDescent="0.25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 s="4">
        <v>485.94</v>
      </c>
      <c r="K423" s="4">
        <v>1046.01</v>
      </c>
      <c r="L423" s="4">
        <f t="shared" si="6"/>
        <v>560.06999999999994</v>
      </c>
    </row>
    <row r="424" spans="1:12" hidden="1" x14ac:dyDescent="0.25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 s="4">
        <v>672.2</v>
      </c>
      <c r="K424" s="4">
        <v>1254</v>
      </c>
      <c r="L424" s="4">
        <f t="shared" si="6"/>
        <v>581.79999999999995</v>
      </c>
    </row>
    <row r="425" spans="1:12" hidden="1" x14ac:dyDescent="0.25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 s="4">
        <v>2093.85</v>
      </c>
      <c r="K425" s="4">
        <v>3914.5499999999997</v>
      </c>
      <c r="L425" s="4">
        <f t="shared" si="6"/>
        <v>1820.6999999999998</v>
      </c>
    </row>
    <row r="426" spans="1:12" hidden="1" x14ac:dyDescent="0.25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4">
        <v>2688.92</v>
      </c>
      <c r="K426" s="4">
        <v>3149.9</v>
      </c>
      <c r="L426" s="4">
        <f t="shared" si="6"/>
        <v>460.98</v>
      </c>
    </row>
    <row r="427" spans="1:12" hidden="1" x14ac:dyDescent="0.25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4">
        <v>2562.2000000000003</v>
      </c>
      <c r="K427" s="4">
        <v>5396.7199999999993</v>
      </c>
      <c r="L427" s="4">
        <f t="shared" si="6"/>
        <v>2834.5199999999991</v>
      </c>
    </row>
    <row r="428" spans="1:12" hidden="1" x14ac:dyDescent="0.25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4">
        <v>3045.3</v>
      </c>
      <c r="K428" s="4">
        <v>4027.7999999999997</v>
      </c>
      <c r="L428" s="4">
        <f t="shared" si="6"/>
        <v>982.49999999999955</v>
      </c>
    </row>
    <row r="429" spans="1:12" hidden="1" x14ac:dyDescent="0.25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4">
        <v>2545.2399999999998</v>
      </c>
      <c r="K429" s="4">
        <v>4089.52</v>
      </c>
      <c r="L429" s="4">
        <f t="shared" si="6"/>
        <v>1544.2800000000002</v>
      </c>
    </row>
    <row r="430" spans="1:12" hidden="1" x14ac:dyDescent="0.25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4">
        <v>747.6</v>
      </c>
      <c r="K430" s="4">
        <v>1786.5</v>
      </c>
      <c r="L430" s="4">
        <f t="shared" si="6"/>
        <v>1038.9000000000001</v>
      </c>
    </row>
    <row r="431" spans="1:12" hidden="1" x14ac:dyDescent="0.25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4">
        <v>2103.3000000000002</v>
      </c>
      <c r="K431" s="4">
        <v>4115.07</v>
      </c>
      <c r="L431" s="4">
        <f t="shared" si="6"/>
        <v>2011.7699999999995</v>
      </c>
    </row>
    <row r="432" spans="1:12" hidden="1" x14ac:dyDescent="0.25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4">
        <v>3475.1600000000003</v>
      </c>
      <c r="K432" s="4">
        <v>4418.16</v>
      </c>
      <c r="L432" s="4">
        <f t="shared" si="6"/>
        <v>942.99999999999955</v>
      </c>
    </row>
    <row r="433" spans="1:12" hidden="1" x14ac:dyDescent="0.25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4">
        <v>906.3599999999999</v>
      </c>
      <c r="K433" s="4">
        <v>1310.96</v>
      </c>
      <c r="L433" s="4">
        <f t="shared" si="6"/>
        <v>404.60000000000014</v>
      </c>
    </row>
    <row r="434" spans="1:12" hidden="1" x14ac:dyDescent="0.25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4">
        <v>2882.98</v>
      </c>
      <c r="K434" s="4">
        <v>5705.8</v>
      </c>
      <c r="L434" s="4">
        <f t="shared" si="6"/>
        <v>2822.82</v>
      </c>
    </row>
    <row r="435" spans="1:12" hidden="1" x14ac:dyDescent="0.25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4">
        <v>493.21</v>
      </c>
      <c r="K435" s="4">
        <v>975.56999999999994</v>
      </c>
      <c r="L435" s="4">
        <f t="shared" si="6"/>
        <v>482.35999999999996</v>
      </c>
    </row>
    <row r="436" spans="1:12" hidden="1" x14ac:dyDescent="0.25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4">
        <v>2426.85</v>
      </c>
      <c r="K436" s="4">
        <v>4290.75</v>
      </c>
      <c r="L436" s="4">
        <f t="shared" si="6"/>
        <v>1863.9</v>
      </c>
    </row>
    <row r="437" spans="1:12" hidden="1" x14ac:dyDescent="0.25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4">
        <v>1039.2</v>
      </c>
      <c r="K437" s="4">
        <v>1839.6000000000001</v>
      </c>
      <c r="L437" s="4">
        <f t="shared" si="6"/>
        <v>800.40000000000009</v>
      </c>
    </row>
    <row r="438" spans="1:12" hidden="1" x14ac:dyDescent="0.25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4">
        <v>1980.41</v>
      </c>
      <c r="K438" s="4">
        <v>3054.57</v>
      </c>
      <c r="L438" s="4">
        <f t="shared" si="6"/>
        <v>1074.1600000000001</v>
      </c>
    </row>
    <row r="439" spans="1:12" hidden="1" x14ac:dyDescent="0.25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4">
        <v>4397.1400000000003</v>
      </c>
      <c r="K439" s="4">
        <v>8316.34</v>
      </c>
      <c r="L439" s="4">
        <f t="shared" si="6"/>
        <v>3919.2</v>
      </c>
    </row>
    <row r="440" spans="1:12" hidden="1" x14ac:dyDescent="0.25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 s="4">
        <v>2674.2</v>
      </c>
      <c r="K440" s="4">
        <v>4215</v>
      </c>
      <c r="L440" s="4">
        <f t="shared" si="6"/>
        <v>1540.8000000000002</v>
      </c>
    </row>
    <row r="441" spans="1:12" hidden="1" x14ac:dyDescent="0.25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 s="4">
        <v>3654.2</v>
      </c>
      <c r="K441" s="4">
        <v>7460.64</v>
      </c>
      <c r="L441" s="4">
        <f t="shared" si="6"/>
        <v>3806.4400000000005</v>
      </c>
    </row>
    <row r="442" spans="1:12" hidden="1" x14ac:dyDescent="0.25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4">
        <v>2185.6</v>
      </c>
      <c r="K442" s="4">
        <v>3890.24</v>
      </c>
      <c r="L442" s="4">
        <f t="shared" si="6"/>
        <v>1704.6399999999999</v>
      </c>
    </row>
    <row r="443" spans="1:12" hidden="1" x14ac:dyDescent="0.25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4">
        <v>1959.24</v>
      </c>
      <c r="K443" s="4">
        <v>2690.33</v>
      </c>
      <c r="L443" s="4">
        <f t="shared" si="6"/>
        <v>731.08999999999992</v>
      </c>
    </row>
    <row r="444" spans="1:12" hidden="1" x14ac:dyDescent="0.25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 s="4">
        <v>2114.16</v>
      </c>
      <c r="K444" s="4">
        <v>3171.24</v>
      </c>
      <c r="L444" s="4">
        <f t="shared" si="6"/>
        <v>1057.08</v>
      </c>
    </row>
    <row r="445" spans="1:12" hidden="1" x14ac:dyDescent="0.25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 s="4">
        <v>1604.94</v>
      </c>
      <c r="K445" s="4">
        <v>2693.2999999999997</v>
      </c>
      <c r="L445" s="4">
        <f t="shared" si="6"/>
        <v>1088.3599999999997</v>
      </c>
    </row>
    <row r="446" spans="1:12" hidden="1" x14ac:dyDescent="0.25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 s="4">
        <v>721.43999999999994</v>
      </c>
      <c r="K446" s="4">
        <v>1493.1</v>
      </c>
      <c r="L446" s="4">
        <f t="shared" si="6"/>
        <v>771.66</v>
      </c>
    </row>
    <row r="447" spans="1:12" hidden="1" x14ac:dyDescent="0.25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 s="4">
        <v>787.29000000000008</v>
      </c>
      <c r="K447" s="4">
        <v>1181.04</v>
      </c>
      <c r="L447" s="4">
        <f t="shared" si="6"/>
        <v>393.74999999999989</v>
      </c>
    </row>
    <row r="448" spans="1:12" hidden="1" x14ac:dyDescent="0.25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 s="4">
        <v>1428.8999999999999</v>
      </c>
      <c r="K448" s="4">
        <v>2658.15</v>
      </c>
      <c r="L448" s="4">
        <f t="shared" si="6"/>
        <v>1229.2500000000002</v>
      </c>
    </row>
    <row r="449" spans="1:12" hidden="1" x14ac:dyDescent="0.25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 s="4">
        <v>2313.36</v>
      </c>
      <c r="K449" s="4">
        <v>3157.9199999999996</v>
      </c>
      <c r="L449" s="4">
        <f t="shared" si="6"/>
        <v>844.55999999999949</v>
      </c>
    </row>
    <row r="450" spans="1:12" hidden="1" x14ac:dyDescent="0.25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 s="4">
        <v>1053.1999999999998</v>
      </c>
      <c r="K450" s="4">
        <v>1615</v>
      </c>
      <c r="L450" s="4">
        <f t="shared" si="6"/>
        <v>561.80000000000018</v>
      </c>
    </row>
    <row r="451" spans="1:12" hidden="1" x14ac:dyDescent="0.25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4">
        <v>2964.2400000000002</v>
      </c>
      <c r="K451" s="4">
        <v>3804.84</v>
      </c>
      <c r="L451" s="4">
        <f t="shared" ref="L451:L514" si="7">K451-J451</f>
        <v>840.59999999999991</v>
      </c>
    </row>
    <row r="452" spans="1:12" hidden="1" x14ac:dyDescent="0.25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 s="4">
        <v>1032.02</v>
      </c>
      <c r="K452" s="4">
        <v>1752.52</v>
      </c>
      <c r="L452" s="4">
        <f t="shared" si="7"/>
        <v>720.5</v>
      </c>
    </row>
    <row r="453" spans="1:12" hidden="1" x14ac:dyDescent="0.25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 s="4">
        <v>1156</v>
      </c>
      <c r="K453" s="4">
        <v>2176</v>
      </c>
      <c r="L453" s="4">
        <f t="shared" si="7"/>
        <v>1020</v>
      </c>
    </row>
    <row r="454" spans="1:12" hidden="1" x14ac:dyDescent="0.25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 s="4">
        <v>1494.6799999999998</v>
      </c>
      <c r="K454" s="4">
        <v>2576.1999999999998</v>
      </c>
      <c r="L454" s="4">
        <f t="shared" si="7"/>
        <v>1081.52</v>
      </c>
    </row>
    <row r="455" spans="1:12" hidden="1" x14ac:dyDescent="0.25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 s="4">
        <v>1277.25</v>
      </c>
      <c r="K455" s="4">
        <v>2228.75</v>
      </c>
      <c r="L455" s="4">
        <f t="shared" si="7"/>
        <v>951.5</v>
      </c>
    </row>
    <row r="456" spans="1:12" hidden="1" x14ac:dyDescent="0.25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 s="4">
        <v>2681.5</v>
      </c>
      <c r="K456" s="4">
        <v>4419.5</v>
      </c>
      <c r="L456" s="4">
        <f t="shared" si="7"/>
        <v>1738</v>
      </c>
    </row>
    <row r="457" spans="1:12" hidden="1" x14ac:dyDescent="0.25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 s="4">
        <v>965.69999999999993</v>
      </c>
      <c r="K457" s="4">
        <v>1266.72</v>
      </c>
      <c r="L457" s="4">
        <f t="shared" si="7"/>
        <v>301.0200000000001</v>
      </c>
    </row>
    <row r="458" spans="1:12" hidden="1" x14ac:dyDescent="0.25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4">
        <v>3786.23</v>
      </c>
      <c r="K458" s="4">
        <v>7726.8099999999995</v>
      </c>
      <c r="L458" s="4">
        <f t="shared" si="7"/>
        <v>3940.5799999999995</v>
      </c>
    </row>
    <row r="459" spans="1:12" hidden="1" x14ac:dyDescent="0.25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4">
        <v>1651.52</v>
      </c>
      <c r="K459" s="4">
        <v>2615.04</v>
      </c>
      <c r="L459" s="4">
        <f t="shared" si="7"/>
        <v>963.52</v>
      </c>
    </row>
    <row r="460" spans="1:12" hidden="1" x14ac:dyDescent="0.25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4">
        <v>2195.7199999999998</v>
      </c>
      <c r="K460" s="4">
        <v>2915.5</v>
      </c>
      <c r="L460" s="4">
        <f t="shared" si="7"/>
        <v>719.7800000000002</v>
      </c>
    </row>
    <row r="461" spans="1:12" hidden="1" x14ac:dyDescent="0.25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4">
        <v>2269.16</v>
      </c>
      <c r="K461" s="4">
        <v>3348.32</v>
      </c>
      <c r="L461" s="4">
        <f t="shared" si="7"/>
        <v>1079.1600000000003</v>
      </c>
    </row>
    <row r="462" spans="1:12" hidden="1" x14ac:dyDescent="0.25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4">
        <v>822</v>
      </c>
      <c r="K462" s="4">
        <v>1529.04</v>
      </c>
      <c r="L462" s="4">
        <f t="shared" si="7"/>
        <v>707.04</v>
      </c>
    </row>
    <row r="463" spans="1:12" hidden="1" x14ac:dyDescent="0.25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4">
        <v>1209.8</v>
      </c>
      <c r="K463" s="4">
        <v>3024.5</v>
      </c>
      <c r="L463" s="4">
        <f t="shared" si="7"/>
        <v>1814.7</v>
      </c>
    </row>
    <row r="464" spans="1:12" hidden="1" x14ac:dyDescent="0.25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4">
        <v>2383.36</v>
      </c>
      <c r="K464" s="4">
        <v>4026.82</v>
      </c>
      <c r="L464" s="4">
        <f t="shared" si="7"/>
        <v>1643.46</v>
      </c>
    </row>
    <row r="465" spans="1:12" hidden="1" x14ac:dyDescent="0.25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4">
        <v>1408.32</v>
      </c>
      <c r="K465" s="4">
        <v>2817.12</v>
      </c>
      <c r="L465" s="4">
        <f t="shared" si="7"/>
        <v>1408.8</v>
      </c>
    </row>
    <row r="466" spans="1:12" hidden="1" x14ac:dyDescent="0.25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4">
        <v>1320.8000000000002</v>
      </c>
      <c r="K466" s="4">
        <v>2558.8000000000002</v>
      </c>
      <c r="L466" s="4">
        <f t="shared" si="7"/>
        <v>1238</v>
      </c>
    </row>
    <row r="467" spans="1:12" hidden="1" x14ac:dyDescent="0.25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4">
        <v>1325.9399999999998</v>
      </c>
      <c r="K467" s="4">
        <v>1753.22</v>
      </c>
      <c r="L467" s="4">
        <f t="shared" si="7"/>
        <v>427.2800000000002</v>
      </c>
    </row>
    <row r="468" spans="1:12" hidden="1" x14ac:dyDescent="0.25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4">
        <v>2046</v>
      </c>
      <c r="K468" s="4">
        <v>3507.6</v>
      </c>
      <c r="L468" s="4">
        <f t="shared" si="7"/>
        <v>1461.6</v>
      </c>
    </row>
    <row r="469" spans="1:12" hidden="1" x14ac:dyDescent="0.25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4">
        <v>1752.52</v>
      </c>
      <c r="K469" s="4">
        <v>3664.32</v>
      </c>
      <c r="L469" s="4">
        <f t="shared" si="7"/>
        <v>1911.8000000000002</v>
      </c>
    </row>
    <row r="470" spans="1:12" hidden="1" x14ac:dyDescent="0.25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4">
        <v>2270.4</v>
      </c>
      <c r="K470" s="4">
        <v>2698.41</v>
      </c>
      <c r="L470" s="4">
        <f t="shared" si="7"/>
        <v>428.00999999999976</v>
      </c>
    </row>
    <row r="471" spans="1:12" hidden="1" x14ac:dyDescent="0.25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4">
        <v>1468.8</v>
      </c>
      <c r="K471" s="4">
        <v>1749.6</v>
      </c>
      <c r="L471" s="4">
        <f t="shared" si="7"/>
        <v>280.79999999999995</v>
      </c>
    </row>
    <row r="472" spans="1:12" hidden="1" x14ac:dyDescent="0.25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4">
        <v>1269.45</v>
      </c>
      <c r="K472" s="4">
        <v>2254.35</v>
      </c>
      <c r="L472" s="4">
        <f t="shared" si="7"/>
        <v>984.89999999999986</v>
      </c>
    </row>
    <row r="473" spans="1:12" hidden="1" x14ac:dyDescent="0.25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4">
        <v>688.17000000000007</v>
      </c>
      <c r="K473" s="4">
        <v>875.91</v>
      </c>
      <c r="L473" s="4">
        <f t="shared" si="7"/>
        <v>187.7399999999999</v>
      </c>
    </row>
    <row r="474" spans="1:12" hidden="1" x14ac:dyDescent="0.25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 s="4">
        <v>1659.54</v>
      </c>
      <c r="K474" s="4">
        <v>3026</v>
      </c>
      <c r="L474" s="4">
        <f t="shared" si="7"/>
        <v>1366.46</v>
      </c>
    </row>
    <row r="475" spans="1:12" hidden="1" x14ac:dyDescent="0.25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4">
        <v>2759.6</v>
      </c>
      <c r="K475" s="4">
        <v>4282</v>
      </c>
      <c r="L475" s="4">
        <f t="shared" si="7"/>
        <v>1522.4</v>
      </c>
    </row>
    <row r="476" spans="1:12" hidden="1" x14ac:dyDescent="0.25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 s="4">
        <v>3731.8199999999997</v>
      </c>
      <c r="K476" s="4">
        <v>7940.0599999999995</v>
      </c>
      <c r="L476" s="4">
        <f t="shared" si="7"/>
        <v>4208.24</v>
      </c>
    </row>
    <row r="477" spans="1:12" hidden="1" x14ac:dyDescent="0.25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 s="4">
        <v>3180.96</v>
      </c>
      <c r="K477" s="4">
        <v>5928.4800000000005</v>
      </c>
      <c r="L477" s="4">
        <f t="shared" si="7"/>
        <v>2747.5200000000004</v>
      </c>
    </row>
    <row r="478" spans="1:12" hidden="1" x14ac:dyDescent="0.25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 s="4">
        <v>1617</v>
      </c>
      <c r="K478" s="4">
        <v>2230.14</v>
      </c>
      <c r="L478" s="4">
        <f t="shared" si="7"/>
        <v>613.13999999999987</v>
      </c>
    </row>
    <row r="479" spans="1:12" hidden="1" x14ac:dyDescent="0.25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 s="4">
        <v>823.82</v>
      </c>
      <c r="K479" s="4">
        <v>1709.18</v>
      </c>
      <c r="L479" s="4">
        <f t="shared" si="7"/>
        <v>885.36</v>
      </c>
    </row>
    <row r="480" spans="1:12" hidden="1" x14ac:dyDescent="0.25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 s="4">
        <v>2556.12</v>
      </c>
      <c r="K480" s="4">
        <v>4591.4399999999996</v>
      </c>
      <c r="L480" s="4">
        <f t="shared" si="7"/>
        <v>2035.3199999999997</v>
      </c>
    </row>
    <row r="481" spans="1:12" hidden="1" x14ac:dyDescent="0.25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 s="4">
        <v>1380.84</v>
      </c>
      <c r="K481" s="4">
        <v>2480.11</v>
      </c>
      <c r="L481" s="4">
        <f t="shared" si="7"/>
        <v>1099.2700000000002</v>
      </c>
    </row>
    <row r="482" spans="1:12" hidden="1" x14ac:dyDescent="0.25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 s="4">
        <v>869.52</v>
      </c>
      <c r="K482" s="4">
        <v>1425.84</v>
      </c>
      <c r="L482" s="4">
        <f t="shared" si="7"/>
        <v>556.31999999999994</v>
      </c>
    </row>
    <row r="483" spans="1:12" hidden="1" x14ac:dyDescent="0.25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 s="4">
        <v>2074.52</v>
      </c>
      <c r="K483" s="4">
        <v>2910.9</v>
      </c>
      <c r="L483" s="4">
        <f t="shared" si="7"/>
        <v>836.38000000000011</v>
      </c>
    </row>
    <row r="484" spans="1:12" hidden="1" x14ac:dyDescent="0.25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 s="4">
        <v>2788.5099999999998</v>
      </c>
      <c r="K484" s="4">
        <v>5520.62</v>
      </c>
      <c r="L484" s="4">
        <f t="shared" si="7"/>
        <v>2732.11</v>
      </c>
    </row>
    <row r="485" spans="1:12" hidden="1" x14ac:dyDescent="0.25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 s="4">
        <v>1581.6000000000001</v>
      </c>
      <c r="K485" s="4">
        <v>2805.12</v>
      </c>
      <c r="L485" s="4">
        <f t="shared" si="7"/>
        <v>1223.5199999999998</v>
      </c>
    </row>
    <row r="486" spans="1:12" hidden="1" x14ac:dyDescent="0.25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 s="4">
        <v>1398.6000000000001</v>
      </c>
      <c r="K486" s="4">
        <v>2499.7999999999997</v>
      </c>
      <c r="L486" s="4">
        <f t="shared" si="7"/>
        <v>1101.1999999999996</v>
      </c>
    </row>
    <row r="487" spans="1:12" hidden="1" x14ac:dyDescent="0.25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 s="4">
        <v>1742.7</v>
      </c>
      <c r="K487" s="4">
        <v>2280.6799999999998</v>
      </c>
      <c r="L487" s="4">
        <f t="shared" si="7"/>
        <v>537.97999999999979</v>
      </c>
    </row>
    <row r="488" spans="1:12" hidden="1" x14ac:dyDescent="0.25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 s="4">
        <v>1519.51</v>
      </c>
      <c r="K488" s="4">
        <v>3533.4600000000005</v>
      </c>
      <c r="L488" s="4">
        <f t="shared" si="7"/>
        <v>2013.9500000000005</v>
      </c>
    </row>
    <row r="489" spans="1:12" hidden="1" x14ac:dyDescent="0.25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 s="4">
        <v>482.8</v>
      </c>
      <c r="K489" s="4">
        <v>780.40000000000009</v>
      </c>
      <c r="L489" s="4">
        <f t="shared" si="7"/>
        <v>297.60000000000008</v>
      </c>
    </row>
    <row r="490" spans="1:12" hidden="1" x14ac:dyDescent="0.25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 s="4">
        <v>1908.42</v>
      </c>
      <c r="K490" s="4">
        <v>3400.34</v>
      </c>
      <c r="L490" s="4">
        <f t="shared" si="7"/>
        <v>1491.92</v>
      </c>
    </row>
    <row r="491" spans="1:12" hidden="1" x14ac:dyDescent="0.25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 s="4">
        <v>1605.99</v>
      </c>
      <c r="K491" s="4">
        <v>3173.91</v>
      </c>
      <c r="L491" s="4">
        <f t="shared" si="7"/>
        <v>1567.9199999999998</v>
      </c>
    </row>
    <row r="492" spans="1:12" hidden="1" x14ac:dyDescent="0.25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 s="4">
        <v>2207.25</v>
      </c>
      <c r="K492" s="4">
        <v>3365.1</v>
      </c>
      <c r="L492" s="4">
        <f t="shared" si="7"/>
        <v>1157.8499999999999</v>
      </c>
    </row>
    <row r="493" spans="1:12" hidden="1" x14ac:dyDescent="0.25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 s="4">
        <v>3601.0099999999998</v>
      </c>
      <c r="K493" s="4">
        <v>6050.03</v>
      </c>
      <c r="L493" s="4">
        <f t="shared" si="7"/>
        <v>2449.02</v>
      </c>
    </row>
    <row r="494" spans="1:12" hidden="1" x14ac:dyDescent="0.25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 s="4">
        <v>4194.96</v>
      </c>
      <c r="K494" s="4">
        <v>8304.119999999999</v>
      </c>
      <c r="L494" s="4">
        <f t="shared" si="7"/>
        <v>4109.1599999999989</v>
      </c>
    </row>
    <row r="495" spans="1:12" hidden="1" x14ac:dyDescent="0.25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 s="4">
        <v>1653.52</v>
      </c>
      <c r="K495" s="4">
        <v>2428.58</v>
      </c>
      <c r="L495" s="4">
        <f t="shared" si="7"/>
        <v>775.06</v>
      </c>
    </row>
    <row r="496" spans="1:12" hidden="1" x14ac:dyDescent="0.25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 s="4">
        <v>1117.2</v>
      </c>
      <c r="K496" s="4">
        <v>2374.0499999999997</v>
      </c>
      <c r="L496" s="4">
        <f t="shared" si="7"/>
        <v>1256.8499999999997</v>
      </c>
    </row>
    <row r="497" spans="1:12" hidden="1" x14ac:dyDescent="0.25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 s="4">
        <v>2349.1999999999998</v>
      </c>
      <c r="K497" s="4">
        <v>4514.3999999999996</v>
      </c>
      <c r="L497" s="4">
        <f t="shared" si="7"/>
        <v>2165.1999999999998</v>
      </c>
    </row>
    <row r="498" spans="1:12" hidden="1" x14ac:dyDescent="0.25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 s="4">
        <v>1753.71</v>
      </c>
      <c r="K498" s="4">
        <v>2764.23</v>
      </c>
      <c r="L498" s="4">
        <f t="shared" si="7"/>
        <v>1010.52</v>
      </c>
    </row>
    <row r="499" spans="1:12" hidden="1" x14ac:dyDescent="0.25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 s="4">
        <v>2374.56</v>
      </c>
      <c r="K499" s="4">
        <v>3583.7999999999997</v>
      </c>
      <c r="L499" s="4">
        <f t="shared" si="7"/>
        <v>1209.2399999999998</v>
      </c>
    </row>
    <row r="500" spans="1:12" hidden="1" x14ac:dyDescent="0.25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 s="4">
        <v>1778.7</v>
      </c>
      <c r="K500" s="4">
        <v>2541</v>
      </c>
      <c r="L500" s="4">
        <f t="shared" si="7"/>
        <v>762.3</v>
      </c>
    </row>
    <row r="501" spans="1:12" hidden="1" x14ac:dyDescent="0.25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 s="4">
        <v>4600.6099999999997</v>
      </c>
      <c r="K501" s="4">
        <v>6831.09</v>
      </c>
      <c r="L501" s="4">
        <f t="shared" si="7"/>
        <v>2230.4800000000005</v>
      </c>
    </row>
    <row r="502" spans="1:12" hidden="1" x14ac:dyDescent="0.25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 s="4">
        <v>1135.2</v>
      </c>
      <c r="K502" s="4">
        <v>2270.4</v>
      </c>
      <c r="L502" s="4">
        <f t="shared" si="7"/>
        <v>1135.2</v>
      </c>
    </row>
    <row r="503" spans="1:12" hidden="1" x14ac:dyDescent="0.25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 s="4">
        <v>2259.1000000000004</v>
      </c>
      <c r="K503" s="4">
        <v>3977.93</v>
      </c>
      <c r="L503" s="4">
        <f t="shared" si="7"/>
        <v>1718.8299999999995</v>
      </c>
    </row>
    <row r="504" spans="1:12" hidden="1" x14ac:dyDescent="0.25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 s="4">
        <v>2051.2799999999997</v>
      </c>
      <c r="K504" s="4">
        <v>4195.95</v>
      </c>
      <c r="L504" s="4">
        <f t="shared" si="7"/>
        <v>2144.67</v>
      </c>
    </row>
    <row r="505" spans="1:12" hidden="1" x14ac:dyDescent="0.25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 s="4">
        <v>817.04</v>
      </c>
      <c r="K505" s="4">
        <v>1127</v>
      </c>
      <c r="L505" s="4">
        <f t="shared" si="7"/>
        <v>309.96000000000004</v>
      </c>
    </row>
    <row r="506" spans="1:12" hidden="1" x14ac:dyDescent="0.25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 s="4">
        <v>552.16</v>
      </c>
      <c r="K506" s="4">
        <v>1194.08</v>
      </c>
      <c r="L506" s="4">
        <f t="shared" si="7"/>
        <v>641.91999999999996</v>
      </c>
    </row>
    <row r="507" spans="1:12" hidden="1" x14ac:dyDescent="0.25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 s="4">
        <v>1813.26</v>
      </c>
      <c r="K507" s="4">
        <v>2647.5099999999998</v>
      </c>
      <c r="L507" s="4">
        <f t="shared" si="7"/>
        <v>834.24999999999977</v>
      </c>
    </row>
    <row r="508" spans="1:12" hidden="1" x14ac:dyDescent="0.25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 s="4">
        <v>2359.1999999999998</v>
      </c>
      <c r="K508" s="4">
        <v>2864.88</v>
      </c>
      <c r="L508" s="4">
        <f t="shared" si="7"/>
        <v>505.68000000000029</v>
      </c>
    </row>
    <row r="509" spans="1:12" hidden="1" x14ac:dyDescent="0.25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 s="4">
        <v>1231.56</v>
      </c>
      <c r="K509" s="4">
        <v>2565.7199999999998</v>
      </c>
      <c r="L509" s="4">
        <f t="shared" si="7"/>
        <v>1334.1599999999999</v>
      </c>
    </row>
    <row r="510" spans="1:12" hidden="1" x14ac:dyDescent="0.25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 s="4">
        <v>1969.6000000000001</v>
      </c>
      <c r="K510" s="4">
        <v>2880.7999999999997</v>
      </c>
      <c r="L510" s="4">
        <f t="shared" si="7"/>
        <v>911.19999999999959</v>
      </c>
    </row>
    <row r="511" spans="1:12" hidden="1" x14ac:dyDescent="0.25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 s="4">
        <v>1795.5</v>
      </c>
      <c r="K511" s="4">
        <v>2900.54</v>
      </c>
      <c r="L511" s="4">
        <f t="shared" si="7"/>
        <v>1105.04</v>
      </c>
    </row>
    <row r="512" spans="1:12" hidden="1" x14ac:dyDescent="0.25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 s="4">
        <v>3131.2599999999998</v>
      </c>
      <c r="K512" s="4">
        <v>4039.85</v>
      </c>
      <c r="L512" s="4">
        <f t="shared" si="7"/>
        <v>908.59000000000015</v>
      </c>
    </row>
    <row r="513" spans="1:12" hidden="1" x14ac:dyDescent="0.25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 s="4">
        <v>2222.44</v>
      </c>
      <c r="K513" s="4">
        <v>3691.6000000000004</v>
      </c>
      <c r="L513" s="4">
        <f t="shared" si="7"/>
        <v>1469.1600000000003</v>
      </c>
    </row>
    <row r="514" spans="1:12" hidden="1" x14ac:dyDescent="0.25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 s="4">
        <v>2670.73</v>
      </c>
      <c r="K514" s="4">
        <v>4235.93</v>
      </c>
      <c r="L514" s="4">
        <f t="shared" si="7"/>
        <v>1565.2000000000003</v>
      </c>
    </row>
    <row r="515" spans="1:12" hidden="1" x14ac:dyDescent="0.25">
      <c r="A515" s="1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 s="4">
        <v>2970.3799999999997</v>
      </c>
      <c r="K515" s="4">
        <v>4581.0099999999993</v>
      </c>
      <c r="L515" s="4">
        <f t="shared" ref="L515:L578" si="8">K515-J515</f>
        <v>1610.6299999999997</v>
      </c>
    </row>
    <row r="516" spans="1:12" hidden="1" x14ac:dyDescent="0.25">
      <c r="A516" s="1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 s="4">
        <v>630.76</v>
      </c>
      <c r="K516" s="4">
        <v>1191.32</v>
      </c>
      <c r="L516" s="4">
        <f t="shared" si="8"/>
        <v>560.55999999999995</v>
      </c>
    </row>
    <row r="517" spans="1:12" hidden="1" x14ac:dyDescent="0.25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 s="4">
        <v>2947.8</v>
      </c>
      <c r="K517" s="4">
        <v>5606.6</v>
      </c>
      <c r="L517" s="4">
        <f t="shared" si="8"/>
        <v>2658.8</v>
      </c>
    </row>
    <row r="518" spans="1:12" hidden="1" x14ac:dyDescent="0.25">
      <c r="A518" s="1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 s="4">
        <v>1032.3</v>
      </c>
      <c r="K518" s="4">
        <v>1876.74</v>
      </c>
      <c r="L518" s="4">
        <f t="shared" si="8"/>
        <v>844.44</v>
      </c>
    </row>
    <row r="519" spans="1:12" hidden="1" x14ac:dyDescent="0.25">
      <c r="A519" s="1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 s="4">
        <v>2924</v>
      </c>
      <c r="K519" s="4">
        <v>6229.5</v>
      </c>
      <c r="L519" s="4">
        <f t="shared" si="8"/>
        <v>3305.5</v>
      </c>
    </row>
    <row r="520" spans="1:12" hidden="1" x14ac:dyDescent="0.25">
      <c r="A520" s="1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 s="4">
        <v>2539.6</v>
      </c>
      <c r="K520" s="4">
        <v>5197.5</v>
      </c>
      <c r="L520" s="4">
        <f t="shared" si="8"/>
        <v>2657.9</v>
      </c>
    </row>
    <row r="521" spans="1:12" hidden="1" x14ac:dyDescent="0.25">
      <c r="A521" s="1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 s="4">
        <v>2244.06</v>
      </c>
      <c r="K521" s="4">
        <v>3752.9700000000003</v>
      </c>
      <c r="L521" s="4">
        <f t="shared" si="8"/>
        <v>1508.9100000000003</v>
      </c>
    </row>
    <row r="522" spans="1:12" hidden="1" x14ac:dyDescent="0.25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 s="4">
        <v>1514.1</v>
      </c>
      <c r="K522" s="4">
        <v>2963.4500000000003</v>
      </c>
      <c r="L522" s="4">
        <f t="shared" si="8"/>
        <v>1449.3500000000004</v>
      </c>
    </row>
    <row r="523" spans="1:12" hidden="1" x14ac:dyDescent="0.25">
      <c r="A523" s="1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 s="4">
        <v>744.81000000000006</v>
      </c>
      <c r="K523" s="4">
        <v>1051.3799999999999</v>
      </c>
      <c r="L523" s="4">
        <f t="shared" si="8"/>
        <v>306.56999999999982</v>
      </c>
    </row>
    <row r="524" spans="1:12" hidden="1" x14ac:dyDescent="0.25">
      <c r="A524" s="1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 s="4">
        <v>824.4</v>
      </c>
      <c r="K524" s="4">
        <v>1451.6</v>
      </c>
      <c r="L524" s="4">
        <f t="shared" si="8"/>
        <v>627.19999999999993</v>
      </c>
    </row>
    <row r="525" spans="1:12" hidden="1" x14ac:dyDescent="0.25">
      <c r="A525" s="1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 s="4">
        <v>652.5</v>
      </c>
      <c r="K525" s="4">
        <v>1132.5</v>
      </c>
      <c r="L525" s="4">
        <f t="shared" si="8"/>
        <v>480</v>
      </c>
    </row>
    <row r="526" spans="1:12" hidden="1" x14ac:dyDescent="0.25">
      <c r="A526" s="1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 s="4">
        <v>1099.2</v>
      </c>
      <c r="K526" s="4">
        <v>1838.72</v>
      </c>
      <c r="L526" s="4">
        <f t="shared" si="8"/>
        <v>739.52</v>
      </c>
    </row>
    <row r="527" spans="1:12" hidden="1" x14ac:dyDescent="0.25">
      <c r="A527" s="1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 s="4">
        <v>2758.08</v>
      </c>
      <c r="K527" s="4">
        <v>4581.12</v>
      </c>
      <c r="L527" s="4">
        <f t="shared" si="8"/>
        <v>1823.04</v>
      </c>
    </row>
    <row r="528" spans="1:12" hidden="1" x14ac:dyDescent="0.25">
      <c r="A528" s="1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 s="4">
        <v>2070.1799999999998</v>
      </c>
      <c r="K528" s="4">
        <v>3600.24</v>
      </c>
      <c r="L528" s="4">
        <f t="shared" si="8"/>
        <v>1530.06</v>
      </c>
    </row>
    <row r="529" spans="1:12" hidden="1" x14ac:dyDescent="0.25">
      <c r="A529" s="1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 s="4">
        <v>3309.44</v>
      </c>
      <c r="K529" s="4">
        <v>3971.2</v>
      </c>
      <c r="L529" s="4">
        <f t="shared" si="8"/>
        <v>661.75999999999976</v>
      </c>
    </row>
    <row r="530" spans="1:12" hidden="1" x14ac:dyDescent="0.25">
      <c r="A530" s="1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 s="4">
        <v>2181.2000000000003</v>
      </c>
      <c r="K530" s="4">
        <v>3788.4000000000005</v>
      </c>
      <c r="L530" s="4">
        <f t="shared" si="8"/>
        <v>1607.2000000000003</v>
      </c>
    </row>
    <row r="531" spans="1:12" hidden="1" x14ac:dyDescent="0.25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 s="4">
        <v>2508.19</v>
      </c>
      <c r="K531" s="4">
        <v>4063.5</v>
      </c>
      <c r="L531" s="4">
        <f t="shared" si="8"/>
        <v>1555.31</v>
      </c>
    </row>
    <row r="532" spans="1:12" hidden="1" x14ac:dyDescent="0.25">
      <c r="A532" s="1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 s="4">
        <v>1884.18</v>
      </c>
      <c r="K532" s="4">
        <v>2512.5499999999997</v>
      </c>
      <c r="L532" s="4">
        <f t="shared" si="8"/>
        <v>628.36999999999966</v>
      </c>
    </row>
    <row r="533" spans="1:12" hidden="1" x14ac:dyDescent="0.25">
      <c r="A533" s="1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 s="4">
        <v>2308.12</v>
      </c>
      <c r="K533" s="4">
        <v>3263.0600000000004</v>
      </c>
      <c r="L533" s="4">
        <f t="shared" si="8"/>
        <v>954.94000000000051</v>
      </c>
    </row>
    <row r="534" spans="1:12" hidden="1" x14ac:dyDescent="0.25">
      <c r="A534" s="1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 s="4">
        <v>3220.88</v>
      </c>
      <c r="K534" s="4">
        <v>4094.88</v>
      </c>
      <c r="L534" s="4">
        <f t="shared" si="8"/>
        <v>874</v>
      </c>
    </row>
    <row r="535" spans="1:12" hidden="1" x14ac:dyDescent="0.25">
      <c r="A535" s="1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 s="4">
        <v>1018.1600000000001</v>
      </c>
      <c r="K535" s="4">
        <v>1771</v>
      </c>
      <c r="L535" s="4">
        <f t="shared" si="8"/>
        <v>752.83999999999992</v>
      </c>
    </row>
    <row r="536" spans="1:12" hidden="1" x14ac:dyDescent="0.25">
      <c r="A536" s="1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 s="4">
        <v>1725.76</v>
      </c>
      <c r="K536" s="4">
        <v>2989.44</v>
      </c>
      <c r="L536" s="4">
        <f t="shared" si="8"/>
        <v>1263.68</v>
      </c>
    </row>
    <row r="537" spans="1:12" hidden="1" x14ac:dyDescent="0.25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 s="4">
        <v>705.81</v>
      </c>
      <c r="K537" s="4">
        <v>1099.56</v>
      </c>
      <c r="L537" s="4">
        <f t="shared" si="8"/>
        <v>393.75</v>
      </c>
    </row>
    <row r="538" spans="1:12" hidden="1" x14ac:dyDescent="0.25">
      <c r="A538" s="1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 s="4">
        <v>2140.38</v>
      </c>
      <c r="K538" s="4">
        <v>4652.9000000000005</v>
      </c>
      <c r="L538" s="4">
        <f t="shared" si="8"/>
        <v>2512.5200000000004</v>
      </c>
    </row>
    <row r="539" spans="1:12" hidden="1" x14ac:dyDescent="0.25">
      <c r="A539" s="1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 s="4">
        <v>1726.7</v>
      </c>
      <c r="K539" s="4">
        <v>3085.7400000000002</v>
      </c>
      <c r="L539" s="4">
        <f t="shared" si="8"/>
        <v>1359.0400000000002</v>
      </c>
    </row>
    <row r="540" spans="1:12" hidden="1" x14ac:dyDescent="0.25">
      <c r="A540" s="1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 s="4">
        <v>5075.5</v>
      </c>
      <c r="K540" s="4">
        <v>7368.0000000000009</v>
      </c>
      <c r="L540" s="4">
        <f t="shared" si="8"/>
        <v>2292.5000000000009</v>
      </c>
    </row>
    <row r="541" spans="1:12" hidden="1" x14ac:dyDescent="0.25">
      <c r="A541" s="1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 s="4">
        <v>3743</v>
      </c>
      <c r="K541" s="4">
        <v>6075</v>
      </c>
      <c r="L541" s="4">
        <f t="shared" si="8"/>
        <v>2332</v>
      </c>
    </row>
    <row r="542" spans="1:12" hidden="1" x14ac:dyDescent="0.25">
      <c r="A542" s="1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 s="4">
        <v>623</v>
      </c>
      <c r="K542" s="4">
        <v>1488.75</v>
      </c>
      <c r="L542" s="4">
        <f t="shared" si="8"/>
        <v>865.75</v>
      </c>
    </row>
    <row r="543" spans="1:12" hidden="1" x14ac:dyDescent="0.25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 s="4">
        <v>1558</v>
      </c>
      <c r="K543" s="4">
        <v>3386.8</v>
      </c>
      <c r="L543" s="4">
        <f t="shared" si="8"/>
        <v>1828.8000000000002</v>
      </c>
    </row>
    <row r="544" spans="1:12" hidden="1" x14ac:dyDescent="0.25">
      <c r="A544" s="1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 s="4">
        <v>1456.6499999999999</v>
      </c>
      <c r="K544" s="4">
        <v>2236.9499999999998</v>
      </c>
      <c r="L544" s="4">
        <f t="shared" si="8"/>
        <v>780.3</v>
      </c>
    </row>
    <row r="545" spans="1:12" hidden="1" x14ac:dyDescent="0.25">
      <c r="A545" s="1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 s="4">
        <v>2637.6200000000003</v>
      </c>
      <c r="K545" s="4">
        <v>5275.2400000000007</v>
      </c>
      <c r="L545" s="4">
        <f t="shared" si="8"/>
        <v>2637.6200000000003</v>
      </c>
    </row>
    <row r="546" spans="1:12" hidden="1" x14ac:dyDescent="0.25">
      <c r="A546" s="1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 s="4">
        <v>604.58000000000004</v>
      </c>
      <c r="K546" s="4">
        <v>1088.32</v>
      </c>
      <c r="L546" s="4">
        <f t="shared" si="8"/>
        <v>483.7399999999999</v>
      </c>
    </row>
    <row r="547" spans="1:12" hidden="1" x14ac:dyDescent="0.25">
      <c r="A547" s="1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 s="4">
        <v>1535.16</v>
      </c>
      <c r="K547" s="4">
        <v>2420</v>
      </c>
      <c r="L547" s="4">
        <f t="shared" si="8"/>
        <v>884.83999999999992</v>
      </c>
    </row>
    <row r="548" spans="1:12" hidden="1" x14ac:dyDescent="0.25">
      <c r="A548" s="1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 s="4">
        <v>909.30000000000007</v>
      </c>
      <c r="K548" s="4">
        <v>1818.25</v>
      </c>
      <c r="L548" s="4">
        <f t="shared" si="8"/>
        <v>908.94999999999993</v>
      </c>
    </row>
    <row r="549" spans="1:12" hidden="1" x14ac:dyDescent="0.25">
      <c r="A549" s="1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 s="4">
        <v>2321.86</v>
      </c>
      <c r="K549" s="4">
        <v>3187.84</v>
      </c>
      <c r="L549" s="4">
        <f t="shared" si="8"/>
        <v>865.98</v>
      </c>
    </row>
    <row r="550" spans="1:12" hidden="1" x14ac:dyDescent="0.25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 s="4">
        <v>3345.65</v>
      </c>
      <c r="K550" s="4">
        <v>6545.7000000000007</v>
      </c>
      <c r="L550" s="4">
        <f t="shared" si="8"/>
        <v>3200.0500000000006</v>
      </c>
    </row>
    <row r="551" spans="1:12" hidden="1" x14ac:dyDescent="0.25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 s="4">
        <v>2406.7800000000002</v>
      </c>
      <c r="K551" s="4">
        <v>3345.03</v>
      </c>
      <c r="L551" s="4">
        <f t="shared" si="8"/>
        <v>938.25</v>
      </c>
    </row>
    <row r="552" spans="1:12" hidden="1" x14ac:dyDescent="0.25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 s="4">
        <v>3238.95</v>
      </c>
      <c r="K552" s="4">
        <v>5803.2000000000007</v>
      </c>
      <c r="L552" s="4">
        <f t="shared" si="8"/>
        <v>2564.2500000000009</v>
      </c>
    </row>
    <row r="553" spans="1:12" hidden="1" x14ac:dyDescent="0.25">
      <c r="A553" s="1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 s="4">
        <v>2298</v>
      </c>
      <c r="K553" s="4">
        <v>3159.75</v>
      </c>
      <c r="L553" s="4">
        <f t="shared" si="8"/>
        <v>861.75</v>
      </c>
    </row>
    <row r="554" spans="1:12" hidden="1" x14ac:dyDescent="0.25">
      <c r="A554" s="1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 s="4">
        <v>1202.3999999999999</v>
      </c>
      <c r="K554" s="4">
        <v>2544.75</v>
      </c>
      <c r="L554" s="4">
        <f t="shared" si="8"/>
        <v>1342.3500000000001</v>
      </c>
    </row>
    <row r="555" spans="1:12" hidden="1" x14ac:dyDescent="0.25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 s="4">
        <v>1612.0700000000002</v>
      </c>
      <c r="K555" s="4">
        <v>2317.27</v>
      </c>
      <c r="L555" s="4">
        <f t="shared" si="8"/>
        <v>705.19999999999982</v>
      </c>
    </row>
    <row r="556" spans="1:12" hidden="1" x14ac:dyDescent="0.25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 s="4">
        <v>2570.4</v>
      </c>
      <c r="K556" s="4">
        <v>4080</v>
      </c>
      <c r="L556" s="4">
        <f t="shared" si="8"/>
        <v>1509.6</v>
      </c>
    </row>
    <row r="557" spans="1:12" hidden="1" x14ac:dyDescent="0.25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 s="4">
        <v>1754.74</v>
      </c>
      <c r="K557" s="4">
        <v>2866.2</v>
      </c>
      <c r="L557" s="4">
        <f t="shared" si="8"/>
        <v>1111.4599999999998</v>
      </c>
    </row>
    <row r="558" spans="1:12" hidden="1" x14ac:dyDescent="0.25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4">
        <v>2732</v>
      </c>
      <c r="K558" s="4">
        <v>4698.8</v>
      </c>
      <c r="L558" s="4">
        <f t="shared" si="8"/>
        <v>1966.8000000000002</v>
      </c>
    </row>
    <row r="559" spans="1:12" hidden="1" x14ac:dyDescent="0.25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4">
        <v>3175.32</v>
      </c>
      <c r="K559" s="4">
        <v>4123.3100000000004</v>
      </c>
      <c r="L559" s="4">
        <f t="shared" si="8"/>
        <v>947.99000000000024</v>
      </c>
    </row>
    <row r="560" spans="1:12" hidden="1" x14ac:dyDescent="0.25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 s="4">
        <v>3229</v>
      </c>
      <c r="K560" s="4">
        <v>5293.5</v>
      </c>
      <c r="L560" s="4">
        <f t="shared" si="8"/>
        <v>2064.5</v>
      </c>
    </row>
    <row r="561" spans="1:12" hidden="1" x14ac:dyDescent="0.25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 s="4">
        <v>1737.78</v>
      </c>
      <c r="K561" s="4">
        <v>2404.0499999999997</v>
      </c>
      <c r="L561" s="4">
        <f t="shared" si="8"/>
        <v>666.26999999999975</v>
      </c>
    </row>
    <row r="562" spans="1:12" hidden="1" x14ac:dyDescent="0.25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4">
        <v>1811.48</v>
      </c>
      <c r="K562" s="4">
        <v>2271.06</v>
      </c>
      <c r="L562" s="4">
        <f t="shared" si="8"/>
        <v>459.57999999999993</v>
      </c>
    </row>
    <row r="563" spans="1:12" hidden="1" x14ac:dyDescent="0.25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 s="4">
        <v>1266.57</v>
      </c>
      <c r="K563" s="4">
        <v>2270.16</v>
      </c>
      <c r="L563" s="4">
        <f t="shared" si="8"/>
        <v>1003.5899999999999</v>
      </c>
    </row>
    <row r="564" spans="1:12" hidden="1" x14ac:dyDescent="0.25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 s="4">
        <v>2334.7200000000003</v>
      </c>
      <c r="K564" s="4">
        <v>4025.2799999999997</v>
      </c>
      <c r="L564" s="4">
        <f t="shared" si="8"/>
        <v>1690.5599999999995</v>
      </c>
    </row>
    <row r="565" spans="1:12" hidden="1" x14ac:dyDescent="0.25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 s="4">
        <v>714</v>
      </c>
      <c r="K565" s="4">
        <v>1386</v>
      </c>
      <c r="L565" s="4">
        <f t="shared" si="8"/>
        <v>672</v>
      </c>
    </row>
    <row r="566" spans="1:12" hidden="1" x14ac:dyDescent="0.25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 s="4">
        <v>909.3</v>
      </c>
      <c r="K566" s="4">
        <v>1636.95</v>
      </c>
      <c r="L566" s="4">
        <f t="shared" si="8"/>
        <v>727.65000000000009</v>
      </c>
    </row>
    <row r="567" spans="1:12" hidden="1" x14ac:dyDescent="0.25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 s="4">
        <v>1426.74</v>
      </c>
      <c r="K567" s="4">
        <v>2428.44</v>
      </c>
      <c r="L567" s="4">
        <f t="shared" si="8"/>
        <v>1001.7</v>
      </c>
    </row>
    <row r="568" spans="1:12" hidden="1" x14ac:dyDescent="0.25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 s="4">
        <v>2043.6000000000001</v>
      </c>
      <c r="K568" s="4">
        <v>3646</v>
      </c>
      <c r="L568" s="4">
        <f t="shared" si="8"/>
        <v>1602.3999999999999</v>
      </c>
    </row>
    <row r="569" spans="1:12" hidden="1" x14ac:dyDescent="0.25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 s="4">
        <v>1394.38</v>
      </c>
      <c r="K569" s="4">
        <v>2323.88</v>
      </c>
      <c r="L569" s="4">
        <f t="shared" si="8"/>
        <v>929.5</v>
      </c>
    </row>
    <row r="570" spans="1:12" hidden="1" x14ac:dyDescent="0.25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 s="4">
        <v>1232.0999999999999</v>
      </c>
      <c r="K570" s="4">
        <v>1898.84</v>
      </c>
      <c r="L570" s="4">
        <f t="shared" si="8"/>
        <v>666.74</v>
      </c>
    </row>
    <row r="571" spans="1:12" hidden="1" x14ac:dyDescent="0.25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 s="4">
        <v>3168.0699999999997</v>
      </c>
      <c r="K571" s="4">
        <v>5301.71</v>
      </c>
      <c r="L571" s="4">
        <f t="shared" si="8"/>
        <v>2133.6400000000003</v>
      </c>
    </row>
    <row r="572" spans="1:12" hidden="1" x14ac:dyDescent="0.25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4">
        <v>1370</v>
      </c>
      <c r="K572" s="4">
        <v>2274.4</v>
      </c>
      <c r="L572" s="4">
        <f t="shared" si="8"/>
        <v>904.40000000000009</v>
      </c>
    </row>
    <row r="573" spans="1:12" hidden="1" x14ac:dyDescent="0.25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 s="4">
        <v>631.20000000000005</v>
      </c>
      <c r="K573" s="4">
        <v>1562.16</v>
      </c>
      <c r="L573" s="4">
        <f t="shared" si="8"/>
        <v>930.96</v>
      </c>
    </row>
    <row r="574" spans="1:12" hidden="1" x14ac:dyDescent="0.25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 s="4">
        <v>955.92</v>
      </c>
      <c r="K574" s="4">
        <v>1803.12</v>
      </c>
      <c r="L574" s="4">
        <f t="shared" si="8"/>
        <v>847.19999999999993</v>
      </c>
    </row>
    <row r="575" spans="1:12" hidden="1" x14ac:dyDescent="0.25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 s="4">
        <v>1048.6400000000001</v>
      </c>
      <c r="K575" s="4">
        <v>1589.12</v>
      </c>
      <c r="L575" s="4">
        <f t="shared" si="8"/>
        <v>540.47999999999979</v>
      </c>
    </row>
    <row r="576" spans="1:12" hidden="1" x14ac:dyDescent="0.25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 s="4">
        <v>2196.4500000000003</v>
      </c>
      <c r="K576" s="4">
        <v>3660.7499999999995</v>
      </c>
      <c r="L576" s="4">
        <f t="shared" si="8"/>
        <v>1464.2999999999993</v>
      </c>
    </row>
    <row r="577" spans="1:12" hidden="1" x14ac:dyDescent="0.25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4">
        <v>1517.78</v>
      </c>
      <c r="K577" s="4">
        <v>2538.1400000000003</v>
      </c>
      <c r="L577" s="4">
        <f t="shared" si="8"/>
        <v>1020.3600000000004</v>
      </c>
    </row>
    <row r="578" spans="1:12" hidden="1" x14ac:dyDescent="0.25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 s="4">
        <v>3276.72</v>
      </c>
      <c r="K578" s="4">
        <v>5577.4800000000005</v>
      </c>
      <c r="L578" s="4">
        <f t="shared" si="8"/>
        <v>2300.7600000000007</v>
      </c>
    </row>
    <row r="579" spans="1:12" hidden="1" x14ac:dyDescent="0.25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 s="4">
        <v>1715</v>
      </c>
      <c r="K579" s="4">
        <v>2454.2000000000003</v>
      </c>
      <c r="L579" s="4">
        <f t="shared" ref="L579:L642" si="9">K579-J579</f>
        <v>739.20000000000027</v>
      </c>
    </row>
    <row r="580" spans="1:12" hidden="1" x14ac:dyDescent="0.25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 s="4">
        <v>896.51</v>
      </c>
      <c r="K580" s="4">
        <v>1927.3300000000002</v>
      </c>
      <c r="L580" s="4">
        <f t="shared" si="9"/>
        <v>1030.8200000000002</v>
      </c>
    </row>
    <row r="581" spans="1:12" hidden="1" x14ac:dyDescent="0.25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 s="4">
        <v>1278.06</v>
      </c>
      <c r="K581" s="4">
        <v>2224.7399999999998</v>
      </c>
      <c r="L581" s="4">
        <f t="shared" si="9"/>
        <v>946.67999999999984</v>
      </c>
    </row>
    <row r="582" spans="1:12" hidden="1" x14ac:dyDescent="0.25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 s="4">
        <v>1668.4999999999998</v>
      </c>
      <c r="K582" s="4">
        <v>2434.5</v>
      </c>
      <c r="L582" s="4">
        <f t="shared" si="9"/>
        <v>766.00000000000023</v>
      </c>
    </row>
    <row r="583" spans="1:12" hidden="1" x14ac:dyDescent="0.25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 s="4">
        <v>1119.5999999999999</v>
      </c>
      <c r="K583" s="4">
        <v>1851</v>
      </c>
      <c r="L583" s="4">
        <f t="shared" si="9"/>
        <v>731.40000000000009</v>
      </c>
    </row>
    <row r="584" spans="1:12" hidden="1" x14ac:dyDescent="0.25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 s="4">
        <v>1202.94</v>
      </c>
      <c r="K584" s="4">
        <v>2378</v>
      </c>
      <c r="L584" s="4">
        <f t="shared" si="9"/>
        <v>1175.06</v>
      </c>
    </row>
    <row r="585" spans="1:12" hidden="1" x14ac:dyDescent="0.25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 s="4">
        <v>978.20999999999992</v>
      </c>
      <c r="K585" s="4">
        <v>1819.2599999999998</v>
      </c>
      <c r="L585" s="4">
        <f t="shared" si="9"/>
        <v>841.04999999999984</v>
      </c>
    </row>
    <row r="586" spans="1:12" hidden="1" x14ac:dyDescent="0.25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 s="4">
        <v>1539.16</v>
      </c>
      <c r="K586" s="4">
        <v>2067.7000000000003</v>
      </c>
      <c r="L586" s="4">
        <f t="shared" si="9"/>
        <v>528.54000000000019</v>
      </c>
    </row>
    <row r="587" spans="1:12" hidden="1" x14ac:dyDescent="0.25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 s="4">
        <v>924.56000000000006</v>
      </c>
      <c r="K587" s="4">
        <v>1637.1599999999999</v>
      </c>
      <c r="L587" s="4">
        <f t="shared" si="9"/>
        <v>712.5999999999998</v>
      </c>
    </row>
    <row r="588" spans="1:12" hidden="1" x14ac:dyDescent="0.25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 s="4">
        <v>1028.28</v>
      </c>
      <c r="K588" s="4">
        <v>1525.7</v>
      </c>
      <c r="L588" s="4">
        <f t="shared" si="9"/>
        <v>497.42000000000007</v>
      </c>
    </row>
    <row r="589" spans="1:12" hidden="1" x14ac:dyDescent="0.25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 s="4">
        <v>1636.8</v>
      </c>
      <c r="K589" s="4">
        <v>2747.52</v>
      </c>
      <c r="L589" s="4">
        <f t="shared" si="9"/>
        <v>1110.72</v>
      </c>
    </row>
    <row r="590" spans="1:12" hidden="1" x14ac:dyDescent="0.25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 s="4">
        <v>2683.2</v>
      </c>
      <c r="K590" s="4">
        <v>3228.0299999999997</v>
      </c>
      <c r="L590" s="4">
        <f t="shared" si="9"/>
        <v>544.82999999999993</v>
      </c>
    </row>
    <row r="591" spans="1:12" hidden="1" x14ac:dyDescent="0.25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 s="4">
        <v>2847.84</v>
      </c>
      <c r="K591" s="4">
        <v>4897.92</v>
      </c>
      <c r="L591" s="4">
        <f t="shared" si="9"/>
        <v>2050.08</v>
      </c>
    </row>
    <row r="592" spans="1:12" hidden="1" x14ac:dyDescent="0.25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 s="4">
        <v>2339.1999999999998</v>
      </c>
      <c r="K592" s="4">
        <v>3096</v>
      </c>
      <c r="L592" s="4">
        <f t="shared" si="9"/>
        <v>756.80000000000018</v>
      </c>
    </row>
    <row r="593" spans="1:12" hidden="1" x14ac:dyDescent="0.25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 s="4">
        <v>1124.3700000000001</v>
      </c>
      <c r="K593" s="4">
        <v>1858.76</v>
      </c>
      <c r="L593" s="4">
        <f t="shared" si="9"/>
        <v>734.38999999999987</v>
      </c>
    </row>
    <row r="594" spans="1:12" hidden="1" x14ac:dyDescent="0.25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 s="4">
        <v>4767</v>
      </c>
      <c r="K594" s="4">
        <v>9242</v>
      </c>
      <c r="L594" s="4">
        <f t="shared" si="9"/>
        <v>4475</v>
      </c>
    </row>
    <row r="595" spans="1:12" hidden="1" x14ac:dyDescent="0.25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 s="4">
        <v>2849.6099999999997</v>
      </c>
      <c r="K595" s="4">
        <v>6476.66</v>
      </c>
      <c r="L595" s="4">
        <f t="shared" si="9"/>
        <v>3627.05</v>
      </c>
    </row>
    <row r="596" spans="1:12" hidden="1" x14ac:dyDescent="0.25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 s="4">
        <v>3532.52</v>
      </c>
      <c r="K596" s="4">
        <v>4912.4399999999996</v>
      </c>
      <c r="L596" s="4">
        <f t="shared" si="9"/>
        <v>1379.9199999999996</v>
      </c>
    </row>
    <row r="597" spans="1:12" hidden="1" x14ac:dyDescent="0.25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 s="4">
        <v>1212.96</v>
      </c>
      <c r="K597" s="4">
        <v>2577.54</v>
      </c>
      <c r="L597" s="4">
        <f t="shared" si="9"/>
        <v>1364.58</v>
      </c>
    </row>
    <row r="598" spans="1:12" hidden="1" x14ac:dyDescent="0.25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 s="4">
        <v>1863.8999999999999</v>
      </c>
      <c r="K598" s="4">
        <v>2964</v>
      </c>
      <c r="L598" s="4">
        <f t="shared" si="9"/>
        <v>1100.1000000000001</v>
      </c>
    </row>
    <row r="599" spans="1:12" hidden="1" x14ac:dyDescent="0.25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 s="4">
        <v>2204.6999999999998</v>
      </c>
      <c r="K599" s="4">
        <v>4189.2</v>
      </c>
      <c r="L599" s="4">
        <f t="shared" si="9"/>
        <v>1984.5</v>
      </c>
    </row>
    <row r="600" spans="1:12" hidden="1" x14ac:dyDescent="0.25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 s="4">
        <v>1087.3500000000001</v>
      </c>
      <c r="K600" s="4">
        <v>1805.43</v>
      </c>
      <c r="L600" s="4">
        <f t="shared" si="9"/>
        <v>718.07999999999993</v>
      </c>
    </row>
    <row r="601" spans="1:12" hidden="1" x14ac:dyDescent="0.25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 s="4">
        <v>3356.6400000000003</v>
      </c>
      <c r="K601" s="4">
        <v>5785.4400000000005</v>
      </c>
      <c r="L601" s="4">
        <f t="shared" si="9"/>
        <v>2428.8000000000002</v>
      </c>
    </row>
    <row r="602" spans="1:12" hidden="1" x14ac:dyDescent="0.25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 s="4">
        <v>2166.6</v>
      </c>
      <c r="K602" s="4">
        <v>2835.44</v>
      </c>
      <c r="L602" s="4">
        <f t="shared" si="9"/>
        <v>668.84000000000015</v>
      </c>
    </row>
    <row r="603" spans="1:12" hidden="1" x14ac:dyDescent="0.25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 s="4">
        <v>771.59999999999991</v>
      </c>
      <c r="K603" s="4">
        <v>1163.4000000000001</v>
      </c>
      <c r="L603" s="4">
        <f t="shared" si="9"/>
        <v>391.80000000000018</v>
      </c>
    </row>
    <row r="604" spans="1:12" hidden="1" x14ac:dyDescent="0.25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 s="4">
        <v>1551.84</v>
      </c>
      <c r="K604" s="4">
        <v>3220.7999999999997</v>
      </c>
      <c r="L604" s="4">
        <f t="shared" si="9"/>
        <v>1668.9599999999998</v>
      </c>
    </row>
    <row r="605" spans="1:12" hidden="1" x14ac:dyDescent="0.25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 s="4">
        <v>651.78</v>
      </c>
      <c r="K605" s="4">
        <v>955.8</v>
      </c>
      <c r="L605" s="4">
        <f t="shared" si="9"/>
        <v>304.02</v>
      </c>
    </row>
    <row r="606" spans="1:12" hidden="1" x14ac:dyDescent="0.25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 s="4">
        <v>2132.94</v>
      </c>
      <c r="K606" s="4">
        <v>3606.58</v>
      </c>
      <c r="L606" s="4">
        <f t="shared" si="9"/>
        <v>1473.6399999999999</v>
      </c>
    </row>
    <row r="607" spans="1:12" hidden="1" x14ac:dyDescent="0.25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 s="4">
        <v>717.57</v>
      </c>
      <c r="K607" s="4">
        <v>1418.13</v>
      </c>
      <c r="L607" s="4">
        <f t="shared" si="9"/>
        <v>700.56000000000006</v>
      </c>
    </row>
    <row r="608" spans="1:12" hidden="1" x14ac:dyDescent="0.25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 s="4">
        <v>1644.4399999999998</v>
      </c>
      <c r="K608" s="4">
        <v>2611.84</v>
      </c>
      <c r="L608" s="4">
        <f t="shared" si="9"/>
        <v>967.40000000000032</v>
      </c>
    </row>
    <row r="609" spans="1:12" hidden="1" x14ac:dyDescent="0.25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 s="4">
        <v>2839.34</v>
      </c>
      <c r="K609" s="4">
        <v>3898.1000000000004</v>
      </c>
      <c r="L609" s="4">
        <f t="shared" si="9"/>
        <v>1058.7600000000002</v>
      </c>
    </row>
    <row r="610" spans="1:12" hidden="1" x14ac:dyDescent="0.25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 s="4">
        <v>1517.08</v>
      </c>
      <c r="K610" s="4">
        <v>2461.46</v>
      </c>
      <c r="L610" s="4">
        <f t="shared" si="9"/>
        <v>944.38000000000011</v>
      </c>
    </row>
    <row r="611" spans="1:12" hidden="1" x14ac:dyDescent="0.25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 s="4">
        <v>1563.1</v>
      </c>
      <c r="K611" s="4">
        <v>2121.3500000000004</v>
      </c>
      <c r="L611" s="4">
        <f t="shared" si="9"/>
        <v>558.25000000000045</v>
      </c>
    </row>
    <row r="612" spans="1:12" hidden="1" x14ac:dyDescent="0.25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 s="4">
        <v>2722.81</v>
      </c>
      <c r="K612" s="4">
        <v>3424.0299999999997</v>
      </c>
      <c r="L612" s="4">
        <f t="shared" si="9"/>
        <v>701.2199999999998</v>
      </c>
    </row>
    <row r="613" spans="1:12" hidden="1" x14ac:dyDescent="0.25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 s="4">
        <v>2213.64</v>
      </c>
      <c r="K613" s="4">
        <v>4581.72</v>
      </c>
      <c r="L613" s="4">
        <f t="shared" si="9"/>
        <v>2368.0800000000004</v>
      </c>
    </row>
    <row r="614" spans="1:12" hidden="1" x14ac:dyDescent="0.25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 s="4">
        <v>3271.8</v>
      </c>
      <c r="K614" s="4">
        <v>7041.3</v>
      </c>
      <c r="L614" s="4">
        <f t="shared" si="9"/>
        <v>3769.5</v>
      </c>
    </row>
    <row r="615" spans="1:12" hidden="1" x14ac:dyDescent="0.25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 s="4">
        <v>1926.9599999999998</v>
      </c>
      <c r="K615" s="4">
        <v>3547.64</v>
      </c>
      <c r="L615" s="4">
        <f t="shared" si="9"/>
        <v>1620.68</v>
      </c>
    </row>
    <row r="616" spans="1:12" hidden="1" x14ac:dyDescent="0.25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 s="4">
        <v>1021.3</v>
      </c>
      <c r="K616" s="4">
        <v>1708</v>
      </c>
      <c r="L616" s="4">
        <f t="shared" si="9"/>
        <v>686.7</v>
      </c>
    </row>
    <row r="617" spans="1:12" hidden="1" x14ac:dyDescent="0.25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 s="4">
        <v>503.43999999999994</v>
      </c>
      <c r="K617" s="4">
        <v>1158.78</v>
      </c>
      <c r="L617" s="4">
        <f t="shared" si="9"/>
        <v>655.34</v>
      </c>
    </row>
    <row r="618" spans="1:12" hidden="1" x14ac:dyDescent="0.25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 s="4">
        <v>2457.5</v>
      </c>
      <c r="K618" s="4">
        <v>3405.5</v>
      </c>
      <c r="L618" s="4">
        <f t="shared" si="9"/>
        <v>948</v>
      </c>
    </row>
    <row r="619" spans="1:12" hidden="1" x14ac:dyDescent="0.25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4">
        <v>889.46</v>
      </c>
      <c r="K619" s="4">
        <v>1778.92</v>
      </c>
      <c r="L619" s="4">
        <f t="shared" si="9"/>
        <v>889.46</v>
      </c>
    </row>
    <row r="620" spans="1:12" hidden="1" x14ac:dyDescent="0.25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4">
        <v>1575.68</v>
      </c>
      <c r="K620" s="4">
        <v>2187.1999999999998</v>
      </c>
      <c r="L620" s="4">
        <f t="shared" si="9"/>
        <v>611.51999999999975</v>
      </c>
    </row>
    <row r="621" spans="1:12" hidden="1" x14ac:dyDescent="0.25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4">
        <v>2315.25</v>
      </c>
      <c r="K621" s="4">
        <v>3740.17</v>
      </c>
      <c r="L621" s="4">
        <f t="shared" si="9"/>
        <v>1424.92</v>
      </c>
    </row>
    <row r="622" spans="1:12" hidden="1" x14ac:dyDescent="0.25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4">
        <v>3495.3599999999997</v>
      </c>
      <c r="K622" s="4">
        <v>5129.76</v>
      </c>
      <c r="L622" s="4">
        <f t="shared" si="9"/>
        <v>1634.4000000000005</v>
      </c>
    </row>
    <row r="623" spans="1:12" hidden="1" x14ac:dyDescent="0.25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4">
        <v>1666.83</v>
      </c>
      <c r="K623" s="4">
        <v>2599.0800000000004</v>
      </c>
      <c r="L623" s="4">
        <f t="shared" si="9"/>
        <v>932.25000000000045</v>
      </c>
    </row>
    <row r="624" spans="1:12" hidden="1" x14ac:dyDescent="0.25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4">
        <v>2981.2799999999997</v>
      </c>
      <c r="K624" s="4">
        <v>4574.3999999999996</v>
      </c>
      <c r="L624" s="4">
        <f t="shared" si="9"/>
        <v>1593.12</v>
      </c>
    </row>
    <row r="625" spans="1:12" hidden="1" x14ac:dyDescent="0.25">
      <c r="A625" s="1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 s="4">
        <v>3351.72</v>
      </c>
      <c r="K625" s="4">
        <v>6994.82</v>
      </c>
      <c r="L625" s="4">
        <f t="shared" si="9"/>
        <v>3643.1</v>
      </c>
    </row>
    <row r="626" spans="1:12" hidden="1" x14ac:dyDescent="0.25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 s="4">
        <v>1399.92</v>
      </c>
      <c r="K626" s="4">
        <v>2352</v>
      </c>
      <c r="L626" s="4">
        <f t="shared" si="9"/>
        <v>952.07999999999993</v>
      </c>
    </row>
    <row r="627" spans="1:12" hidden="1" x14ac:dyDescent="0.25">
      <c r="A627" s="1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 s="4">
        <v>3031</v>
      </c>
      <c r="K627" s="4">
        <v>4366.5</v>
      </c>
      <c r="L627" s="4">
        <f t="shared" si="9"/>
        <v>1335.5</v>
      </c>
    </row>
    <row r="628" spans="1:12" hidden="1" x14ac:dyDescent="0.25">
      <c r="A628" s="1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 s="4">
        <v>655.0200000000001</v>
      </c>
      <c r="K628" s="4">
        <v>1280.8799999999999</v>
      </c>
      <c r="L628" s="4">
        <f t="shared" si="9"/>
        <v>625.85999999999979</v>
      </c>
    </row>
    <row r="629" spans="1:12" hidden="1" x14ac:dyDescent="0.25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 s="4">
        <v>2254.2000000000003</v>
      </c>
      <c r="K629" s="4">
        <v>4199</v>
      </c>
      <c r="L629" s="4">
        <f t="shared" si="9"/>
        <v>1944.7999999999997</v>
      </c>
    </row>
    <row r="630" spans="1:12" hidden="1" x14ac:dyDescent="0.25">
      <c r="A630" s="1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 s="4">
        <v>832.49999999999989</v>
      </c>
      <c r="K630" s="4">
        <v>1332</v>
      </c>
      <c r="L630" s="4">
        <f t="shared" si="9"/>
        <v>499.50000000000011</v>
      </c>
    </row>
    <row r="631" spans="1:12" hidden="1" x14ac:dyDescent="0.25">
      <c r="A631" s="1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 s="4">
        <v>2163.7599999999998</v>
      </c>
      <c r="K631" s="4">
        <v>4045.21</v>
      </c>
      <c r="L631" s="4">
        <f t="shared" si="9"/>
        <v>1881.4500000000003</v>
      </c>
    </row>
    <row r="632" spans="1:12" hidden="1" x14ac:dyDescent="0.25">
      <c r="A632" s="1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 s="4">
        <v>1596.3200000000002</v>
      </c>
      <c r="K632" s="4">
        <v>3489.8599999999997</v>
      </c>
      <c r="L632" s="4">
        <f t="shared" si="9"/>
        <v>1893.5399999999995</v>
      </c>
    </row>
    <row r="633" spans="1:12" hidden="1" x14ac:dyDescent="0.25">
      <c r="A633" s="1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 s="4">
        <v>2795.88</v>
      </c>
      <c r="K633" s="4">
        <v>3774.76</v>
      </c>
      <c r="L633" s="4">
        <f t="shared" si="9"/>
        <v>978.88000000000011</v>
      </c>
    </row>
    <row r="634" spans="1:12" hidden="1" x14ac:dyDescent="0.25">
      <c r="A634" s="1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 s="4">
        <v>1477.05</v>
      </c>
      <c r="K634" s="4">
        <v>2336.6200000000003</v>
      </c>
      <c r="L634" s="4">
        <f t="shared" si="9"/>
        <v>859.57000000000039</v>
      </c>
    </row>
    <row r="635" spans="1:12" hidden="1" x14ac:dyDescent="0.25">
      <c r="A635" s="1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 s="4">
        <v>1761.46</v>
      </c>
      <c r="K635" s="4">
        <v>2976.27</v>
      </c>
      <c r="L635" s="4">
        <f t="shared" si="9"/>
        <v>1214.81</v>
      </c>
    </row>
    <row r="636" spans="1:12" hidden="1" x14ac:dyDescent="0.25">
      <c r="A636" s="1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 s="4">
        <v>1956.36</v>
      </c>
      <c r="K636" s="4">
        <v>3373.14</v>
      </c>
      <c r="L636" s="4">
        <f t="shared" si="9"/>
        <v>1416.78</v>
      </c>
    </row>
    <row r="637" spans="1:12" hidden="1" x14ac:dyDescent="0.25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 s="4">
        <v>1514.1</v>
      </c>
      <c r="K637" s="4">
        <v>2705.85</v>
      </c>
      <c r="L637" s="4">
        <f t="shared" si="9"/>
        <v>1191.75</v>
      </c>
    </row>
    <row r="638" spans="1:12" hidden="1" x14ac:dyDescent="0.25">
      <c r="A638" s="1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 s="4">
        <v>451.4</v>
      </c>
      <c r="K638" s="4">
        <v>597.4</v>
      </c>
      <c r="L638" s="4">
        <f t="shared" si="9"/>
        <v>146</v>
      </c>
    </row>
    <row r="639" spans="1:12" hidden="1" x14ac:dyDescent="0.25">
      <c r="A639" s="1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 s="4">
        <v>927.44999999999993</v>
      </c>
      <c r="K639" s="4">
        <v>1633.05</v>
      </c>
      <c r="L639" s="4">
        <f t="shared" si="9"/>
        <v>705.6</v>
      </c>
    </row>
    <row r="640" spans="1:12" hidden="1" x14ac:dyDescent="0.25">
      <c r="A640" s="1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 s="4">
        <v>717.75</v>
      </c>
      <c r="K640" s="4">
        <v>1164.57</v>
      </c>
      <c r="L640" s="4">
        <f t="shared" si="9"/>
        <v>446.81999999999994</v>
      </c>
    </row>
    <row r="641" spans="1:12" hidden="1" x14ac:dyDescent="0.25">
      <c r="A641" s="1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 s="4">
        <v>1206.6600000000001</v>
      </c>
      <c r="K641" s="4">
        <v>1677.06</v>
      </c>
      <c r="L641" s="4">
        <f t="shared" si="9"/>
        <v>470.39999999999986</v>
      </c>
    </row>
    <row r="642" spans="1:12" hidden="1" x14ac:dyDescent="0.25">
      <c r="A642" s="1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 s="4">
        <v>4550.4800000000005</v>
      </c>
      <c r="K642" s="4">
        <v>5850.68</v>
      </c>
      <c r="L642" s="4">
        <f t="shared" si="9"/>
        <v>1300.1999999999998</v>
      </c>
    </row>
    <row r="643" spans="1:12" hidden="1" x14ac:dyDescent="0.25">
      <c r="A643" s="1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 s="4">
        <v>1947.5000000000002</v>
      </c>
      <c r="K643" s="4">
        <v>3177.5</v>
      </c>
      <c r="L643" s="4">
        <f t="shared" ref="L643:L706" si="10">K643-J643</f>
        <v>1229.9999999999998</v>
      </c>
    </row>
    <row r="644" spans="1:12" hidden="1" x14ac:dyDescent="0.25">
      <c r="A644" s="1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 s="4">
        <v>2283.7000000000003</v>
      </c>
      <c r="K644" s="4">
        <v>4032.7599999999998</v>
      </c>
      <c r="L644" s="4">
        <f t="shared" si="10"/>
        <v>1749.0599999999995</v>
      </c>
    </row>
    <row r="645" spans="1:12" hidden="1" x14ac:dyDescent="0.25">
      <c r="A645" s="1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 s="4">
        <v>3593.2799999999997</v>
      </c>
      <c r="K645" s="4">
        <v>5478.72</v>
      </c>
      <c r="L645" s="4">
        <f t="shared" si="10"/>
        <v>1885.4400000000005</v>
      </c>
    </row>
    <row r="646" spans="1:12" hidden="1" x14ac:dyDescent="0.25">
      <c r="A646" s="1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 s="4">
        <v>722.68000000000006</v>
      </c>
      <c r="K646" s="4">
        <v>1639.0800000000002</v>
      </c>
      <c r="L646" s="4">
        <f t="shared" si="10"/>
        <v>916.40000000000009</v>
      </c>
    </row>
    <row r="647" spans="1:12" hidden="1" x14ac:dyDescent="0.25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 s="4">
        <v>1947.5000000000002</v>
      </c>
      <c r="K647" s="4">
        <v>3386.75</v>
      </c>
      <c r="L647" s="4">
        <f t="shared" si="10"/>
        <v>1439.2499999999998</v>
      </c>
    </row>
    <row r="648" spans="1:12" hidden="1" x14ac:dyDescent="0.25">
      <c r="A648" s="1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 s="4">
        <v>2119</v>
      </c>
      <c r="K648" s="4">
        <v>2421.5</v>
      </c>
      <c r="L648" s="4">
        <f t="shared" si="10"/>
        <v>302.5</v>
      </c>
    </row>
    <row r="649" spans="1:12" hidden="1" x14ac:dyDescent="0.25">
      <c r="A649" s="1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 s="4">
        <v>1018.1600000000001</v>
      </c>
      <c r="K649" s="4">
        <v>1881.4399999999998</v>
      </c>
      <c r="L649" s="4">
        <f t="shared" si="10"/>
        <v>863.27999999999975</v>
      </c>
    </row>
    <row r="650" spans="1:12" hidden="1" x14ac:dyDescent="0.25">
      <c r="A650" s="1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 s="4">
        <v>1533.5</v>
      </c>
      <c r="K650" s="4">
        <v>2811.5</v>
      </c>
      <c r="L650" s="4">
        <f t="shared" si="10"/>
        <v>1278</v>
      </c>
    </row>
    <row r="651" spans="1:12" hidden="1" x14ac:dyDescent="0.25">
      <c r="A651" s="1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 s="4">
        <v>318.2</v>
      </c>
      <c r="K651" s="4">
        <v>679</v>
      </c>
      <c r="L651" s="4">
        <f t="shared" si="10"/>
        <v>360.8</v>
      </c>
    </row>
    <row r="652" spans="1:12" hidden="1" x14ac:dyDescent="0.25">
      <c r="A652" s="1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 s="4">
        <v>1563.97</v>
      </c>
      <c r="K652" s="4">
        <v>2346.1000000000004</v>
      </c>
      <c r="L652" s="4">
        <f t="shared" si="10"/>
        <v>782.13000000000034</v>
      </c>
    </row>
    <row r="653" spans="1:12" hidden="1" x14ac:dyDescent="0.25">
      <c r="A653" s="1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 s="4">
        <v>805.38</v>
      </c>
      <c r="K653" s="4">
        <v>1392.2099999999998</v>
      </c>
      <c r="L653" s="4">
        <f t="shared" si="10"/>
        <v>586.82999999999981</v>
      </c>
    </row>
    <row r="654" spans="1:12" hidden="1" x14ac:dyDescent="0.25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 s="4">
        <v>1209.96</v>
      </c>
      <c r="K654" s="4">
        <v>2140.92</v>
      </c>
      <c r="L654" s="4">
        <f t="shared" si="10"/>
        <v>930.96</v>
      </c>
    </row>
    <row r="655" spans="1:12" hidden="1" x14ac:dyDescent="0.25">
      <c r="A655" s="1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 s="4">
        <v>1256.31</v>
      </c>
      <c r="K655" s="4">
        <v>2403.27</v>
      </c>
      <c r="L655" s="4">
        <f t="shared" si="10"/>
        <v>1146.96</v>
      </c>
    </row>
    <row r="656" spans="1:12" hidden="1" x14ac:dyDescent="0.25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4">
        <v>3919.19</v>
      </c>
      <c r="K656" s="4">
        <v>7241.83</v>
      </c>
      <c r="L656" s="4">
        <f t="shared" si="10"/>
        <v>3322.64</v>
      </c>
    </row>
    <row r="657" spans="1:12" hidden="1" x14ac:dyDescent="0.25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 s="4">
        <v>2406.7800000000002</v>
      </c>
      <c r="K657" s="4">
        <v>3834.5400000000004</v>
      </c>
      <c r="L657" s="4">
        <f t="shared" si="10"/>
        <v>1427.7600000000002</v>
      </c>
    </row>
    <row r="658" spans="1:12" hidden="1" x14ac:dyDescent="0.25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 s="4">
        <v>1993.1999999999998</v>
      </c>
      <c r="K658" s="4">
        <v>4069.44</v>
      </c>
      <c r="L658" s="4">
        <f t="shared" si="10"/>
        <v>2076.2400000000002</v>
      </c>
    </row>
    <row r="659" spans="1:12" hidden="1" x14ac:dyDescent="0.25">
      <c r="A659" s="1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 s="4">
        <v>2334.73</v>
      </c>
      <c r="K659" s="4">
        <v>3389.28</v>
      </c>
      <c r="L659" s="4">
        <f t="shared" si="10"/>
        <v>1054.5500000000002</v>
      </c>
    </row>
    <row r="660" spans="1:12" hidden="1" x14ac:dyDescent="0.25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4">
        <v>2936.9</v>
      </c>
      <c r="K660" s="4">
        <v>5285.9900000000007</v>
      </c>
      <c r="L660" s="4">
        <f t="shared" si="10"/>
        <v>2349.0900000000006</v>
      </c>
    </row>
    <row r="661" spans="1:12" hidden="1" x14ac:dyDescent="0.25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4">
        <v>2432.16</v>
      </c>
      <c r="K661" s="4">
        <v>3194.64</v>
      </c>
      <c r="L661" s="4">
        <f t="shared" si="10"/>
        <v>762.48</v>
      </c>
    </row>
    <row r="662" spans="1:12" hidden="1" x14ac:dyDescent="0.25">
      <c r="A662" s="1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 s="4">
        <v>2849.52</v>
      </c>
      <c r="K662" s="4">
        <v>4096.03</v>
      </c>
      <c r="L662" s="4">
        <f t="shared" si="10"/>
        <v>1246.5099999999998</v>
      </c>
    </row>
    <row r="663" spans="1:12" hidden="1" x14ac:dyDescent="0.25">
      <c r="A663" s="1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 s="4">
        <v>938.7299999999999</v>
      </c>
      <c r="K663" s="4">
        <v>1441.59</v>
      </c>
      <c r="L663" s="4">
        <f t="shared" si="10"/>
        <v>502.86</v>
      </c>
    </row>
    <row r="664" spans="1:12" hidden="1" x14ac:dyDescent="0.25">
      <c r="A664" s="1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 s="4">
        <v>2721.42</v>
      </c>
      <c r="K664" s="4">
        <v>3782.6099999999997</v>
      </c>
      <c r="L664" s="4">
        <f t="shared" si="10"/>
        <v>1061.1899999999996</v>
      </c>
    </row>
    <row r="665" spans="1:12" hidden="1" x14ac:dyDescent="0.25">
      <c r="A665" s="1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 s="4">
        <v>961.92</v>
      </c>
      <c r="K665" s="4">
        <v>1856.8799999999999</v>
      </c>
      <c r="L665" s="4">
        <f t="shared" si="10"/>
        <v>894.95999999999992</v>
      </c>
    </row>
    <row r="666" spans="1:12" hidden="1" x14ac:dyDescent="0.25">
      <c r="A666" s="1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 s="4">
        <v>2595.0200000000004</v>
      </c>
      <c r="K666" s="4">
        <v>4354.42</v>
      </c>
      <c r="L666" s="4">
        <f t="shared" si="10"/>
        <v>1759.3999999999996</v>
      </c>
    </row>
    <row r="667" spans="1:12" hidden="1" x14ac:dyDescent="0.25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 s="4">
        <v>1387.13</v>
      </c>
      <c r="K667" s="4">
        <v>2080.88</v>
      </c>
      <c r="L667" s="4">
        <f t="shared" si="10"/>
        <v>693.75</v>
      </c>
    </row>
    <row r="668" spans="1:12" hidden="1" x14ac:dyDescent="0.25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 s="4">
        <v>1861.8999999999999</v>
      </c>
      <c r="K668" s="4">
        <v>3351.85</v>
      </c>
      <c r="L668" s="4">
        <f t="shared" si="10"/>
        <v>1489.95</v>
      </c>
    </row>
    <row r="669" spans="1:12" hidden="1" x14ac:dyDescent="0.25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 s="4">
        <v>2142</v>
      </c>
      <c r="K669" s="4">
        <v>3264</v>
      </c>
      <c r="L669" s="4">
        <f t="shared" si="10"/>
        <v>1122</v>
      </c>
    </row>
    <row r="670" spans="1:12" hidden="1" x14ac:dyDescent="0.25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 s="4">
        <v>1083.81</v>
      </c>
      <c r="K670" s="4">
        <v>1643.88</v>
      </c>
      <c r="L670" s="4">
        <f t="shared" si="10"/>
        <v>560.07000000000016</v>
      </c>
    </row>
    <row r="671" spans="1:12" hidden="1" x14ac:dyDescent="0.25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 s="4">
        <v>2970.68</v>
      </c>
      <c r="K671" s="4">
        <v>4626.68</v>
      </c>
      <c r="L671" s="4">
        <f t="shared" si="10"/>
        <v>1656.0000000000005</v>
      </c>
    </row>
    <row r="672" spans="1:12" hidden="1" x14ac:dyDescent="0.25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 s="4">
        <v>1790.4399999999998</v>
      </c>
      <c r="K672" s="4">
        <v>2446.98</v>
      </c>
      <c r="L672" s="4">
        <f t="shared" si="10"/>
        <v>656.54000000000019</v>
      </c>
    </row>
    <row r="673" spans="1:12" hidden="1" x14ac:dyDescent="0.25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4">
        <v>3458.28</v>
      </c>
      <c r="K673" s="4">
        <v>4180.68</v>
      </c>
      <c r="L673" s="4">
        <f t="shared" si="10"/>
        <v>722.40000000000009</v>
      </c>
    </row>
    <row r="674" spans="1:12" hidden="1" x14ac:dyDescent="0.25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 s="4">
        <v>1594.9399999999998</v>
      </c>
      <c r="K674" s="4">
        <v>2738.36</v>
      </c>
      <c r="L674" s="4">
        <f t="shared" si="10"/>
        <v>1143.4200000000003</v>
      </c>
    </row>
    <row r="675" spans="1:12" hidden="1" x14ac:dyDescent="0.25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 s="4">
        <v>1605.1200000000001</v>
      </c>
      <c r="K675" s="4">
        <v>2545.9500000000003</v>
      </c>
      <c r="L675" s="4">
        <f t="shared" si="10"/>
        <v>940.83000000000015</v>
      </c>
    </row>
    <row r="676" spans="1:12" hidden="1" x14ac:dyDescent="0.25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 s="4">
        <v>1530</v>
      </c>
      <c r="K676" s="4">
        <v>2790</v>
      </c>
      <c r="L676" s="4">
        <f t="shared" si="10"/>
        <v>1260</v>
      </c>
    </row>
    <row r="677" spans="1:12" hidden="1" x14ac:dyDescent="0.25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 s="4">
        <v>796.59999999999991</v>
      </c>
      <c r="K677" s="4">
        <v>1484.6000000000001</v>
      </c>
      <c r="L677" s="4">
        <f t="shared" si="10"/>
        <v>688.00000000000023</v>
      </c>
    </row>
    <row r="678" spans="1:12" hidden="1" x14ac:dyDescent="0.25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 s="4">
        <v>1596.59</v>
      </c>
      <c r="K678" s="4">
        <v>3227.4900000000002</v>
      </c>
      <c r="L678" s="4">
        <f t="shared" si="10"/>
        <v>1630.9000000000003</v>
      </c>
    </row>
    <row r="679" spans="1:12" hidden="1" x14ac:dyDescent="0.25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 s="4">
        <v>1123.98</v>
      </c>
      <c r="K679" s="4">
        <v>1939.3000000000002</v>
      </c>
      <c r="L679" s="4">
        <f t="shared" si="10"/>
        <v>815.32000000000016</v>
      </c>
    </row>
    <row r="680" spans="1:12" hidden="1" x14ac:dyDescent="0.25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 s="4">
        <v>2037.94</v>
      </c>
      <c r="K680" s="4">
        <v>3245.58</v>
      </c>
      <c r="L680" s="4">
        <f t="shared" si="10"/>
        <v>1207.6399999999999</v>
      </c>
    </row>
    <row r="681" spans="1:12" hidden="1" x14ac:dyDescent="0.25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 s="4">
        <v>1409.1100000000001</v>
      </c>
      <c r="K681" s="4">
        <v>1772.46</v>
      </c>
      <c r="L681" s="4">
        <f t="shared" si="10"/>
        <v>363.34999999999991</v>
      </c>
    </row>
    <row r="682" spans="1:12" hidden="1" x14ac:dyDescent="0.25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 s="4">
        <v>1098.8999999999999</v>
      </c>
      <c r="K682" s="4">
        <v>1621.6200000000001</v>
      </c>
      <c r="L682" s="4">
        <f t="shared" si="10"/>
        <v>522.72000000000025</v>
      </c>
    </row>
    <row r="683" spans="1:12" x14ac:dyDescent="0.25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225</v>
      </c>
      <c r="J683" s="4">
        <v>3477.1499999999996</v>
      </c>
      <c r="K683" s="4">
        <v>6173.55</v>
      </c>
      <c r="L683" s="4">
        <f t="shared" si="10"/>
        <v>2696.4000000000005</v>
      </c>
    </row>
    <row r="684" spans="1:12" x14ac:dyDescent="0.25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225</v>
      </c>
      <c r="J684" s="4">
        <v>1519</v>
      </c>
      <c r="K684" s="4">
        <v>2121.3300000000004</v>
      </c>
      <c r="L684" s="4">
        <f t="shared" si="10"/>
        <v>602.33000000000038</v>
      </c>
    </row>
    <row r="685" spans="1:12" x14ac:dyDescent="0.25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225</v>
      </c>
      <c r="J685" s="4">
        <v>1468.28</v>
      </c>
      <c r="K685" s="4">
        <v>2238.7200000000003</v>
      </c>
      <c r="L685" s="4">
        <f t="shared" si="10"/>
        <v>770.44000000000028</v>
      </c>
    </row>
    <row r="686" spans="1:12" x14ac:dyDescent="0.25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225</v>
      </c>
      <c r="J686" s="4">
        <v>1027.5</v>
      </c>
      <c r="K686" s="4">
        <v>1952.3999999999999</v>
      </c>
      <c r="L686" s="4">
        <f t="shared" si="10"/>
        <v>924.89999999999986</v>
      </c>
    </row>
    <row r="687" spans="1:12" x14ac:dyDescent="0.25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225</v>
      </c>
      <c r="J687" s="4">
        <v>1025.7</v>
      </c>
      <c r="K687" s="4">
        <v>2333.37</v>
      </c>
      <c r="L687" s="4">
        <f t="shared" si="10"/>
        <v>1307.6699999999998</v>
      </c>
    </row>
    <row r="688" spans="1:12" x14ac:dyDescent="0.25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225</v>
      </c>
      <c r="J688" s="4">
        <v>616.14</v>
      </c>
      <c r="K688" s="4">
        <v>1375.71</v>
      </c>
      <c r="L688" s="4">
        <f t="shared" si="10"/>
        <v>759.57</v>
      </c>
    </row>
    <row r="689" spans="1:12" x14ac:dyDescent="0.25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225</v>
      </c>
      <c r="J689" s="4">
        <v>760.82999999999993</v>
      </c>
      <c r="K689" s="4">
        <v>1399.65</v>
      </c>
      <c r="L689" s="4">
        <f t="shared" si="10"/>
        <v>638.82000000000016</v>
      </c>
    </row>
    <row r="690" spans="1:12" x14ac:dyDescent="0.25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225</v>
      </c>
      <c r="J690" s="4">
        <v>1651.0000000000002</v>
      </c>
      <c r="K690" s="4">
        <v>3027</v>
      </c>
      <c r="L690" s="4">
        <f t="shared" si="10"/>
        <v>1375.9999999999998</v>
      </c>
    </row>
    <row r="691" spans="1:12" x14ac:dyDescent="0.25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225</v>
      </c>
      <c r="J691" s="4">
        <v>892.9799999999999</v>
      </c>
      <c r="K691" s="4">
        <v>1180.74</v>
      </c>
      <c r="L691" s="4">
        <f t="shared" si="10"/>
        <v>287.7600000000001</v>
      </c>
    </row>
    <row r="692" spans="1:12" x14ac:dyDescent="0.25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225</v>
      </c>
      <c r="J692" s="4">
        <v>1227.5999999999999</v>
      </c>
      <c r="K692" s="4">
        <v>2104.56</v>
      </c>
      <c r="L692" s="4">
        <f t="shared" si="10"/>
        <v>876.96</v>
      </c>
    </row>
    <row r="693" spans="1:12" x14ac:dyDescent="0.25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225</v>
      </c>
      <c r="J693" s="4">
        <v>3096</v>
      </c>
      <c r="K693" s="4">
        <v>4307.8500000000004</v>
      </c>
      <c r="L693" s="4">
        <f t="shared" si="10"/>
        <v>1211.8500000000004</v>
      </c>
    </row>
    <row r="694" spans="1:12" x14ac:dyDescent="0.25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225</v>
      </c>
      <c r="J694" s="4">
        <v>1360</v>
      </c>
      <c r="K694" s="4">
        <v>1700</v>
      </c>
      <c r="L694" s="4">
        <f t="shared" si="10"/>
        <v>340</v>
      </c>
    </row>
    <row r="695" spans="1:12" x14ac:dyDescent="0.25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225</v>
      </c>
      <c r="J695" s="4">
        <v>1160.6400000000001</v>
      </c>
      <c r="K695" s="4">
        <v>2345.2800000000002</v>
      </c>
      <c r="L695" s="4">
        <f t="shared" si="10"/>
        <v>1184.6400000000001</v>
      </c>
    </row>
    <row r="696" spans="1:12" hidden="1" x14ac:dyDescent="0.25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 s="4">
        <v>1757.16</v>
      </c>
      <c r="K696" s="4">
        <v>3445.2000000000003</v>
      </c>
      <c r="L696" s="4">
        <f t="shared" si="10"/>
        <v>1688.0400000000002</v>
      </c>
    </row>
    <row r="697" spans="1:12" hidden="1" x14ac:dyDescent="0.25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4">
        <v>3242.5299999999997</v>
      </c>
      <c r="K697" s="4">
        <v>5198.67</v>
      </c>
      <c r="L697" s="4">
        <f t="shared" si="10"/>
        <v>1956.1400000000003</v>
      </c>
    </row>
    <row r="698" spans="1:12" hidden="1" x14ac:dyDescent="0.25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 s="4">
        <v>2457.54</v>
      </c>
      <c r="K698" s="4">
        <v>4496.8500000000004</v>
      </c>
      <c r="L698" s="4">
        <f t="shared" si="10"/>
        <v>2039.3100000000004</v>
      </c>
    </row>
    <row r="699" spans="1:12" hidden="1" x14ac:dyDescent="0.25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 s="4">
        <v>3247.23</v>
      </c>
      <c r="K699" s="4">
        <v>6420.96</v>
      </c>
      <c r="L699" s="4">
        <f t="shared" si="10"/>
        <v>3173.73</v>
      </c>
    </row>
    <row r="700" spans="1:12" hidden="1" x14ac:dyDescent="0.25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 s="4">
        <v>484.6</v>
      </c>
      <c r="K700" s="4">
        <v>1017.6</v>
      </c>
      <c r="L700" s="4">
        <f t="shared" si="10"/>
        <v>533</v>
      </c>
    </row>
    <row r="701" spans="1:12" hidden="1" x14ac:dyDescent="0.25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 s="4">
        <v>2069.2399999999998</v>
      </c>
      <c r="K701" s="4">
        <v>3103.86</v>
      </c>
      <c r="L701" s="4">
        <f t="shared" si="10"/>
        <v>1034.6200000000003</v>
      </c>
    </row>
    <row r="702" spans="1:12" hidden="1" x14ac:dyDescent="0.25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 s="4">
        <v>1455.48</v>
      </c>
      <c r="K702" s="4">
        <v>2406.3000000000002</v>
      </c>
      <c r="L702" s="4">
        <f t="shared" si="10"/>
        <v>950.82000000000016</v>
      </c>
    </row>
    <row r="703" spans="1:12" hidden="1" x14ac:dyDescent="0.25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 s="4">
        <v>1789.8</v>
      </c>
      <c r="K703" s="4">
        <v>2447.58</v>
      </c>
      <c r="L703" s="4">
        <f t="shared" si="10"/>
        <v>657.78</v>
      </c>
    </row>
    <row r="704" spans="1:12" hidden="1" x14ac:dyDescent="0.25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 s="4">
        <v>2476.04</v>
      </c>
      <c r="K704" s="4">
        <v>3067.67</v>
      </c>
      <c r="L704" s="4">
        <f t="shared" si="10"/>
        <v>591.63000000000011</v>
      </c>
    </row>
    <row r="705" spans="1:12" hidden="1" x14ac:dyDescent="0.25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 s="4">
        <v>893.18000000000006</v>
      </c>
      <c r="K705" s="4">
        <v>1354.57</v>
      </c>
      <c r="L705" s="4">
        <f t="shared" si="10"/>
        <v>461.38999999999987</v>
      </c>
    </row>
    <row r="706" spans="1:12" hidden="1" x14ac:dyDescent="0.25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 s="4">
        <v>1459.38</v>
      </c>
      <c r="K706" s="4">
        <v>2600.2600000000002</v>
      </c>
      <c r="L706" s="4">
        <f t="shared" si="10"/>
        <v>1140.8800000000001</v>
      </c>
    </row>
    <row r="707" spans="1:12" hidden="1" x14ac:dyDescent="0.25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 s="4">
        <v>1332.63</v>
      </c>
      <c r="K707" s="4">
        <v>2982.7200000000003</v>
      </c>
      <c r="L707" s="4">
        <f t="shared" ref="L707:L770" si="11">K707-J707</f>
        <v>1650.0900000000001</v>
      </c>
    </row>
    <row r="708" spans="1:12" hidden="1" x14ac:dyDescent="0.25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 s="4">
        <v>2669.85</v>
      </c>
      <c r="K708" s="4">
        <v>4591.8</v>
      </c>
      <c r="L708" s="4">
        <f t="shared" si="11"/>
        <v>1921.9500000000003</v>
      </c>
    </row>
    <row r="709" spans="1:12" hidden="1" x14ac:dyDescent="0.25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 s="4">
        <v>1252.1000000000001</v>
      </c>
      <c r="K709" s="4">
        <v>1960.8</v>
      </c>
      <c r="L709" s="4">
        <f t="shared" si="11"/>
        <v>708.69999999999982</v>
      </c>
    </row>
    <row r="710" spans="1:12" hidden="1" x14ac:dyDescent="0.25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4">
        <v>2002.14</v>
      </c>
      <c r="K710" s="4">
        <v>4004.28</v>
      </c>
      <c r="L710" s="4">
        <f t="shared" si="11"/>
        <v>2002.14</v>
      </c>
    </row>
    <row r="711" spans="1:12" hidden="1" x14ac:dyDescent="0.25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4">
        <v>3382.2</v>
      </c>
      <c r="K711" s="4">
        <v>5284.8</v>
      </c>
      <c r="L711" s="4">
        <f t="shared" si="11"/>
        <v>1902.6000000000004</v>
      </c>
    </row>
    <row r="712" spans="1:12" hidden="1" x14ac:dyDescent="0.25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4">
        <v>1308.72</v>
      </c>
      <c r="K712" s="4">
        <v>3042.6099999999997</v>
      </c>
      <c r="L712" s="4">
        <f t="shared" si="11"/>
        <v>1733.8899999999996</v>
      </c>
    </row>
    <row r="713" spans="1:12" hidden="1" x14ac:dyDescent="0.25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4">
        <v>1350.79</v>
      </c>
      <c r="K713" s="4">
        <v>2463.2999999999997</v>
      </c>
      <c r="L713" s="4">
        <f t="shared" si="11"/>
        <v>1112.5099999999998</v>
      </c>
    </row>
    <row r="714" spans="1:12" hidden="1" x14ac:dyDescent="0.25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4">
        <v>3423.9100000000003</v>
      </c>
      <c r="K714" s="4">
        <v>4642.43</v>
      </c>
      <c r="L714" s="4">
        <f t="shared" si="11"/>
        <v>1218.52</v>
      </c>
    </row>
    <row r="715" spans="1:12" hidden="1" x14ac:dyDescent="0.25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4">
        <v>2371.6</v>
      </c>
      <c r="K715" s="4">
        <v>2710.4</v>
      </c>
      <c r="L715" s="4">
        <f t="shared" si="11"/>
        <v>338.80000000000018</v>
      </c>
    </row>
    <row r="716" spans="1:12" hidden="1" x14ac:dyDescent="0.25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4">
        <v>2253.36</v>
      </c>
      <c r="K716" s="4">
        <v>2970.2400000000002</v>
      </c>
      <c r="L716" s="4">
        <f t="shared" si="11"/>
        <v>716.88000000000011</v>
      </c>
    </row>
    <row r="717" spans="1:12" hidden="1" x14ac:dyDescent="0.25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4">
        <v>2497.44</v>
      </c>
      <c r="K717" s="4">
        <v>5052.96</v>
      </c>
      <c r="L717" s="4">
        <f t="shared" si="11"/>
        <v>2555.52</v>
      </c>
    </row>
    <row r="718" spans="1:12" hidden="1" x14ac:dyDescent="0.25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4">
        <v>2804.4</v>
      </c>
      <c r="K718" s="4">
        <v>4938.12</v>
      </c>
      <c r="L718" s="4">
        <f t="shared" si="11"/>
        <v>2133.7199999999998</v>
      </c>
    </row>
    <row r="719" spans="1:12" hidden="1" x14ac:dyDescent="0.25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4">
        <v>2109.15</v>
      </c>
      <c r="K719" s="4">
        <v>2939.0499999999997</v>
      </c>
      <c r="L719" s="4">
        <f t="shared" si="11"/>
        <v>829.89999999999964</v>
      </c>
    </row>
    <row r="720" spans="1:12" hidden="1" x14ac:dyDescent="0.25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4">
        <v>2939.6</v>
      </c>
      <c r="K720" s="4">
        <v>5115.2</v>
      </c>
      <c r="L720" s="4">
        <f t="shared" si="11"/>
        <v>2175.6</v>
      </c>
    </row>
    <row r="721" spans="1:12" hidden="1" x14ac:dyDescent="0.25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4">
        <v>1678.32</v>
      </c>
      <c r="K721" s="4">
        <v>3776.4900000000002</v>
      </c>
      <c r="L721" s="4">
        <f t="shared" si="11"/>
        <v>2098.17</v>
      </c>
    </row>
    <row r="722" spans="1:12" hidden="1" x14ac:dyDescent="0.25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4">
        <v>2377.6200000000003</v>
      </c>
      <c r="K722" s="4">
        <v>4047.36</v>
      </c>
      <c r="L722" s="4">
        <f t="shared" si="11"/>
        <v>1669.7399999999998</v>
      </c>
    </row>
    <row r="723" spans="1:12" hidden="1" x14ac:dyDescent="0.25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4">
        <v>584.64</v>
      </c>
      <c r="K723" s="4">
        <v>1128.24</v>
      </c>
      <c r="L723" s="4">
        <f t="shared" si="11"/>
        <v>543.6</v>
      </c>
    </row>
    <row r="724" spans="1:12" hidden="1" x14ac:dyDescent="0.25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4">
        <v>771.59999999999991</v>
      </c>
      <c r="K724" s="4">
        <v>1163.4000000000001</v>
      </c>
      <c r="L724" s="4">
        <f t="shared" si="11"/>
        <v>391.80000000000018</v>
      </c>
    </row>
    <row r="725" spans="1:12" hidden="1" x14ac:dyDescent="0.25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4">
        <v>3538.7999999999997</v>
      </c>
      <c r="K725" s="4">
        <v>4954.32</v>
      </c>
      <c r="L725" s="4">
        <f t="shared" si="11"/>
        <v>1415.52</v>
      </c>
    </row>
    <row r="726" spans="1:12" hidden="1" x14ac:dyDescent="0.25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4">
        <v>1293.1999999999998</v>
      </c>
      <c r="K726" s="4">
        <v>3168.8</v>
      </c>
      <c r="L726" s="4">
        <f t="shared" si="11"/>
        <v>1875.6000000000004</v>
      </c>
    </row>
    <row r="727" spans="1:12" hidden="1" x14ac:dyDescent="0.25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 s="4">
        <v>1319.1999999999998</v>
      </c>
      <c r="K727" s="4">
        <v>2414.1999999999998</v>
      </c>
      <c r="L727" s="4">
        <f t="shared" si="11"/>
        <v>1095</v>
      </c>
    </row>
    <row r="728" spans="1:12" hidden="1" x14ac:dyDescent="0.25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 s="4">
        <v>2774.4</v>
      </c>
      <c r="K728" s="4">
        <v>5385.6</v>
      </c>
      <c r="L728" s="4">
        <f t="shared" si="11"/>
        <v>2611.2000000000003</v>
      </c>
    </row>
    <row r="729" spans="1:12" hidden="1" x14ac:dyDescent="0.25">
      <c r="A729" s="1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 s="4">
        <v>932.39999999999986</v>
      </c>
      <c r="K729" s="4">
        <v>1407</v>
      </c>
      <c r="L729" s="4">
        <f t="shared" si="11"/>
        <v>474.60000000000014</v>
      </c>
    </row>
    <row r="730" spans="1:12" hidden="1" x14ac:dyDescent="0.25">
      <c r="A730" s="1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 s="4">
        <v>1812.8799999999999</v>
      </c>
      <c r="K730" s="4">
        <v>3192.38</v>
      </c>
      <c r="L730" s="4">
        <f t="shared" si="11"/>
        <v>1379.5000000000002</v>
      </c>
    </row>
    <row r="731" spans="1:12" hidden="1" x14ac:dyDescent="0.25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 s="4">
        <v>1514.1</v>
      </c>
      <c r="K731" s="4">
        <v>3156.65</v>
      </c>
      <c r="L731" s="4">
        <f t="shared" si="11"/>
        <v>1642.5500000000002</v>
      </c>
    </row>
    <row r="732" spans="1:12" hidden="1" x14ac:dyDescent="0.25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 s="4">
        <v>786.83</v>
      </c>
      <c r="K732" s="4">
        <v>1311.46</v>
      </c>
      <c r="L732" s="4">
        <f t="shared" si="11"/>
        <v>524.63</v>
      </c>
    </row>
    <row r="733" spans="1:12" hidden="1" x14ac:dyDescent="0.25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 s="4">
        <v>1772.64</v>
      </c>
      <c r="K733" s="4">
        <v>2407.6799999999998</v>
      </c>
      <c r="L733" s="4">
        <f t="shared" si="11"/>
        <v>635.03999999999974</v>
      </c>
    </row>
    <row r="734" spans="1:12" hidden="1" x14ac:dyDescent="0.25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 s="4">
        <v>1459</v>
      </c>
      <c r="K734" s="4">
        <v>2465</v>
      </c>
      <c r="L734" s="4">
        <f t="shared" si="11"/>
        <v>1006</v>
      </c>
    </row>
    <row r="735" spans="1:12" hidden="1" x14ac:dyDescent="0.25">
      <c r="A735" s="1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 s="4">
        <v>654.53</v>
      </c>
      <c r="K735" s="4">
        <v>933.51</v>
      </c>
      <c r="L735" s="4">
        <f t="shared" si="11"/>
        <v>278.98</v>
      </c>
    </row>
    <row r="736" spans="1:12" hidden="1" x14ac:dyDescent="0.25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 s="4">
        <v>1653.75</v>
      </c>
      <c r="K736" s="4">
        <v>2862.3</v>
      </c>
      <c r="L736" s="4">
        <f t="shared" si="11"/>
        <v>1208.5500000000002</v>
      </c>
    </row>
    <row r="737" spans="1:12" hidden="1" x14ac:dyDescent="0.25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 s="4">
        <v>3495.3599999999997</v>
      </c>
      <c r="K737" s="4">
        <v>5242.5599999999995</v>
      </c>
      <c r="L737" s="4">
        <f t="shared" si="11"/>
        <v>1747.1999999999998</v>
      </c>
    </row>
    <row r="738" spans="1:12" hidden="1" x14ac:dyDescent="0.25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 s="4">
        <v>1717.34</v>
      </c>
      <c r="K738" s="4">
        <v>2590.46</v>
      </c>
      <c r="L738" s="4">
        <f t="shared" si="11"/>
        <v>873.12000000000012</v>
      </c>
    </row>
    <row r="739" spans="1:12" hidden="1" x14ac:dyDescent="0.25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 s="4">
        <v>2546.5099999999998</v>
      </c>
      <c r="K739" s="4">
        <v>4170.93</v>
      </c>
      <c r="L739" s="4">
        <f t="shared" si="11"/>
        <v>1624.4200000000005</v>
      </c>
    </row>
    <row r="740" spans="1:12" hidden="1" x14ac:dyDescent="0.25">
      <c r="A740" s="1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 s="4">
        <v>717.75</v>
      </c>
      <c r="K740" s="4">
        <v>1245.75</v>
      </c>
      <c r="L740" s="4">
        <f t="shared" si="11"/>
        <v>528</v>
      </c>
    </row>
    <row r="741" spans="1:12" x14ac:dyDescent="0.25">
      <c r="A741" s="1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190</v>
      </c>
      <c r="I741" t="s">
        <v>225</v>
      </c>
      <c r="J741" s="4">
        <v>2303.56</v>
      </c>
      <c r="K741" s="4">
        <v>3513.86</v>
      </c>
      <c r="L741" s="4">
        <f t="shared" si="11"/>
        <v>1210.3000000000002</v>
      </c>
    </row>
    <row r="742" spans="1:12" x14ac:dyDescent="0.25">
      <c r="A742" s="1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190</v>
      </c>
      <c r="I742" t="s">
        <v>225</v>
      </c>
      <c r="J742" s="4">
        <v>582.24</v>
      </c>
      <c r="K742" s="4">
        <v>1074</v>
      </c>
      <c r="L742" s="4">
        <f t="shared" si="11"/>
        <v>491.76</v>
      </c>
    </row>
    <row r="743" spans="1:12" x14ac:dyDescent="0.25">
      <c r="A743" s="1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190</v>
      </c>
      <c r="I743" t="s">
        <v>225</v>
      </c>
      <c r="J743" s="4">
        <v>3120.08</v>
      </c>
      <c r="K743" s="4">
        <v>6095.25</v>
      </c>
      <c r="L743" s="4">
        <f t="shared" si="11"/>
        <v>2975.17</v>
      </c>
    </row>
    <row r="744" spans="1:12" x14ac:dyDescent="0.25">
      <c r="A744" s="1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190</v>
      </c>
      <c r="I744" t="s">
        <v>225</v>
      </c>
      <c r="J744" s="4">
        <v>927.44999999999993</v>
      </c>
      <c r="K744" s="4">
        <v>1854.8999999999999</v>
      </c>
      <c r="L744" s="4">
        <f t="shared" si="11"/>
        <v>927.44999999999993</v>
      </c>
    </row>
    <row r="745" spans="1:12" hidden="1" x14ac:dyDescent="0.25">
      <c r="A745" s="1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 s="4">
        <v>1496.04</v>
      </c>
      <c r="K745" s="4">
        <v>2089.36</v>
      </c>
      <c r="L745" s="4">
        <f t="shared" si="11"/>
        <v>593.32000000000016</v>
      </c>
    </row>
    <row r="746" spans="1:12" hidden="1" x14ac:dyDescent="0.25">
      <c r="A746" s="1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 s="4">
        <v>2585.6999999999998</v>
      </c>
      <c r="K746" s="4">
        <v>3769.2000000000003</v>
      </c>
      <c r="L746" s="4">
        <f t="shared" si="11"/>
        <v>1183.5000000000005</v>
      </c>
    </row>
    <row r="747" spans="1:12" hidden="1" x14ac:dyDescent="0.25">
      <c r="A747" s="1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191</v>
      </c>
      <c r="I747" t="s">
        <v>192</v>
      </c>
      <c r="J747" s="4">
        <v>3647.46</v>
      </c>
      <c r="K747" s="4">
        <v>7770.37</v>
      </c>
      <c r="L747" s="4">
        <f t="shared" si="11"/>
        <v>4122.91</v>
      </c>
    </row>
    <row r="748" spans="1:12" hidden="1" x14ac:dyDescent="0.25">
      <c r="A748" s="1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191</v>
      </c>
      <c r="I748" t="s">
        <v>192</v>
      </c>
      <c r="J748" s="4">
        <v>3102.6</v>
      </c>
      <c r="K748" s="4">
        <v>4254.9000000000005</v>
      </c>
      <c r="L748" s="4">
        <f t="shared" si="11"/>
        <v>1152.3000000000006</v>
      </c>
    </row>
    <row r="749" spans="1:12" hidden="1" x14ac:dyDescent="0.25">
      <c r="A749" s="1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191</v>
      </c>
      <c r="I749" t="s">
        <v>192</v>
      </c>
      <c r="J749" s="4">
        <v>3193.9</v>
      </c>
      <c r="K749" s="4">
        <v>5043</v>
      </c>
      <c r="L749" s="4">
        <f t="shared" si="11"/>
        <v>1849.1</v>
      </c>
    </row>
    <row r="750" spans="1:12" hidden="1" x14ac:dyDescent="0.25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 s="4">
        <v>2391.5299999999997</v>
      </c>
      <c r="K750" s="4">
        <v>3970.44</v>
      </c>
      <c r="L750" s="4">
        <f t="shared" si="11"/>
        <v>1578.9100000000003</v>
      </c>
    </row>
    <row r="751" spans="1:12" hidden="1" x14ac:dyDescent="0.25">
      <c r="A751" s="1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191</v>
      </c>
      <c r="I751" t="s">
        <v>192</v>
      </c>
      <c r="J751" s="4">
        <v>647.92000000000007</v>
      </c>
      <c r="K751" s="4">
        <v>1358.76</v>
      </c>
      <c r="L751" s="4">
        <f t="shared" si="11"/>
        <v>710.83999999999992</v>
      </c>
    </row>
    <row r="752" spans="1:12" hidden="1" x14ac:dyDescent="0.25">
      <c r="A752" s="1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191</v>
      </c>
      <c r="I752" t="s">
        <v>192</v>
      </c>
      <c r="J752" s="4">
        <v>2856.66</v>
      </c>
      <c r="K752" s="4">
        <v>4666.16</v>
      </c>
      <c r="L752" s="4">
        <f t="shared" si="11"/>
        <v>1809.5</v>
      </c>
    </row>
    <row r="753" spans="1:12" hidden="1" x14ac:dyDescent="0.25">
      <c r="A753" s="1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191</v>
      </c>
      <c r="I753" t="s">
        <v>192</v>
      </c>
      <c r="J753" s="4">
        <v>1270.95</v>
      </c>
      <c r="K753" s="4">
        <v>2079.77</v>
      </c>
      <c r="L753" s="4">
        <f t="shared" si="11"/>
        <v>808.81999999999994</v>
      </c>
    </row>
    <row r="754" spans="1:12" hidden="1" x14ac:dyDescent="0.25">
      <c r="A754" s="1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191</v>
      </c>
      <c r="I754" t="s">
        <v>192</v>
      </c>
      <c r="J754" s="4">
        <v>1397.02</v>
      </c>
      <c r="K754" s="4">
        <v>2143.6</v>
      </c>
      <c r="L754" s="4">
        <f t="shared" si="11"/>
        <v>746.57999999999993</v>
      </c>
    </row>
    <row r="755" spans="1:12" hidden="1" x14ac:dyDescent="0.25">
      <c r="A755" s="1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191</v>
      </c>
      <c r="I755" t="s">
        <v>192</v>
      </c>
      <c r="J755" s="4">
        <v>4068.4800000000005</v>
      </c>
      <c r="K755" s="4">
        <v>4649.28</v>
      </c>
      <c r="L755" s="4">
        <f t="shared" si="11"/>
        <v>580.79999999999927</v>
      </c>
    </row>
    <row r="756" spans="1:12" hidden="1" x14ac:dyDescent="0.25">
      <c r="A756" s="1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191</v>
      </c>
      <c r="I756" t="s">
        <v>192</v>
      </c>
      <c r="J756" s="4">
        <v>671.06000000000006</v>
      </c>
      <c r="K756" s="4">
        <v>1313.1200000000001</v>
      </c>
      <c r="L756" s="4">
        <f t="shared" si="11"/>
        <v>642.06000000000006</v>
      </c>
    </row>
    <row r="757" spans="1:12" hidden="1" x14ac:dyDescent="0.25">
      <c r="A757" s="1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191</v>
      </c>
      <c r="I757" t="s">
        <v>192</v>
      </c>
      <c r="J757" s="4">
        <v>2944.32</v>
      </c>
      <c r="K757" s="4">
        <v>5275.2000000000007</v>
      </c>
      <c r="L757" s="4">
        <f t="shared" si="11"/>
        <v>2330.8800000000006</v>
      </c>
    </row>
    <row r="758" spans="1:12" hidden="1" x14ac:dyDescent="0.25">
      <c r="A758" s="1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191</v>
      </c>
      <c r="I758" t="s">
        <v>192</v>
      </c>
      <c r="J758" s="4">
        <v>1402.18</v>
      </c>
      <c r="K758" s="4">
        <v>2153.58</v>
      </c>
      <c r="L758" s="4">
        <f t="shared" si="11"/>
        <v>751.39999999999986</v>
      </c>
    </row>
    <row r="759" spans="1:12" hidden="1" x14ac:dyDescent="0.25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191</v>
      </c>
      <c r="I759" t="s">
        <v>192</v>
      </c>
      <c r="J759" s="4">
        <v>1075.52</v>
      </c>
      <c r="K759" s="4">
        <v>1696</v>
      </c>
      <c r="L759" s="4">
        <f t="shared" si="11"/>
        <v>620.48</v>
      </c>
    </row>
    <row r="760" spans="1:12" hidden="1" x14ac:dyDescent="0.25">
      <c r="A760" s="1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191</v>
      </c>
      <c r="I760" t="s">
        <v>192</v>
      </c>
      <c r="J760" s="4">
        <v>1302.8400000000001</v>
      </c>
      <c r="K760" s="4">
        <v>2435.7199999999998</v>
      </c>
      <c r="L760" s="4">
        <f t="shared" si="11"/>
        <v>1132.8799999999997</v>
      </c>
    </row>
    <row r="761" spans="1:12" hidden="1" x14ac:dyDescent="0.25">
      <c r="A761" s="1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 s="4">
        <v>1169.7</v>
      </c>
      <c r="K761" s="4">
        <v>1990.8</v>
      </c>
      <c r="L761" s="4">
        <f t="shared" si="11"/>
        <v>821.09999999999991</v>
      </c>
    </row>
    <row r="762" spans="1:12" hidden="1" x14ac:dyDescent="0.25">
      <c r="A762" s="1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 s="4">
        <v>2639.26</v>
      </c>
      <c r="K762" s="4">
        <v>3661.06</v>
      </c>
      <c r="L762" s="4">
        <f t="shared" si="11"/>
        <v>1021.7999999999997</v>
      </c>
    </row>
    <row r="763" spans="1:12" hidden="1" x14ac:dyDescent="0.25">
      <c r="A763" s="1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 s="4">
        <v>3069.2599999999998</v>
      </c>
      <c r="K763" s="4">
        <v>4226.6900000000005</v>
      </c>
      <c r="L763" s="4">
        <f t="shared" si="11"/>
        <v>1157.4300000000007</v>
      </c>
    </row>
    <row r="764" spans="1:12" hidden="1" x14ac:dyDescent="0.25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 s="4">
        <v>1635.9</v>
      </c>
      <c r="K764" s="4">
        <v>3093.9300000000003</v>
      </c>
      <c r="L764" s="4">
        <f t="shared" si="11"/>
        <v>1458.0300000000002</v>
      </c>
    </row>
    <row r="765" spans="1:12" hidden="1" x14ac:dyDescent="0.25">
      <c r="A765" s="1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 s="4">
        <v>4044.48</v>
      </c>
      <c r="K765" s="4">
        <v>5055.6000000000004</v>
      </c>
      <c r="L765" s="4">
        <f t="shared" si="11"/>
        <v>1011.1200000000003</v>
      </c>
    </row>
    <row r="766" spans="1:12" hidden="1" x14ac:dyDescent="0.25">
      <c r="A766" s="1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 s="4">
        <v>1294.8</v>
      </c>
      <c r="K766" s="4">
        <v>1942</v>
      </c>
      <c r="L766" s="4">
        <f t="shared" si="11"/>
        <v>647.20000000000005</v>
      </c>
    </row>
    <row r="767" spans="1:12" hidden="1" x14ac:dyDescent="0.25">
      <c r="A767" s="1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 s="4">
        <v>620.49</v>
      </c>
      <c r="K767" s="4">
        <v>1337.6999999999998</v>
      </c>
      <c r="L767" s="4">
        <f t="shared" si="11"/>
        <v>717.20999999999981</v>
      </c>
    </row>
    <row r="768" spans="1:12" hidden="1" x14ac:dyDescent="0.25">
      <c r="A768" s="1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 s="4">
        <v>1884.06</v>
      </c>
      <c r="K768" s="4">
        <v>3065.85</v>
      </c>
      <c r="L768" s="4">
        <f t="shared" si="11"/>
        <v>1181.79</v>
      </c>
    </row>
    <row r="769" spans="1:12" hidden="1" x14ac:dyDescent="0.25">
      <c r="A769" s="1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 s="4">
        <v>1299</v>
      </c>
      <c r="K769" s="4">
        <v>2705.5</v>
      </c>
      <c r="L769" s="4">
        <f t="shared" si="11"/>
        <v>1406.5</v>
      </c>
    </row>
    <row r="770" spans="1:12" hidden="1" x14ac:dyDescent="0.25">
      <c r="A770" s="1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 s="4">
        <v>828.31999999999994</v>
      </c>
      <c r="K770" s="4">
        <v>1849.1499999999999</v>
      </c>
      <c r="L770" s="4">
        <f t="shared" si="11"/>
        <v>1020.8299999999999</v>
      </c>
    </row>
    <row r="771" spans="1:12" hidden="1" x14ac:dyDescent="0.25">
      <c r="A771" s="1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 s="4">
        <v>2799.8900000000003</v>
      </c>
      <c r="K771" s="4">
        <v>4651.04</v>
      </c>
      <c r="L771" s="4">
        <f t="shared" ref="L771:L834" si="12">K771-J771</f>
        <v>1851.1499999999996</v>
      </c>
    </row>
    <row r="772" spans="1:12" hidden="1" x14ac:dyDescent="0.25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 s="4">
        <v>1312.15</v>
      </c>
      <c r="K772" s="4">
        <v>1742.6499999999999</v>
      </c>
      <c r="L772" s="4">
        <f t="shared" si="12"/>
        <v>430.49999999999977</v>
      </c>
    </row>
    <row r="773" spans="1:12" hidden="1" x14ac:dyDescent="0.25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 s="4">
        <v>4397.1400000000003</v>
      </c>
      <c r="K773" s="4">
        <v>8602.92</v>
      </c>
      <c r="L773" s="4">
        <f t="shared" si="12"/>
        <v>4205.78</v>
      </c>
    </row>
    <row r="774" spans="1:12" hidden="1" x14ac:dyDescent="0.25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 s="4">
        <v>2139.36</v>
      </c>
      <c r="K774" s="4">
        <v>3118.32</v>
      </c>
      <c r="L774" s="4">
        <f t="shared" si="12"/>
        <v>978.96</v>
      </c>
    </row>
    <row r="775" spans="1:12" hidden="1" x14ac:dyDescent="0.25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 s="4">
        <v>3737.25</v>
      </c>
      <c r="K775" s="4">
        <v>7708.0499999999993</v>
      </c>
      <c r="L775" s="4">
        <f t="shared" si="12"/>
        <v>3970.7999999999993</v>
      </c>
    </row>
    <row r="776" spans="1:12" hidden="1" x14ac:dyDescent="0.25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 s="4">
        <v>1639.1999999999998</v>
      </c>
      <c r="K776" s="4">
        <v>2655.36</v>
      </c>
      <c r="L776" s="4">
        <f t="shared" si="12"/>
        <v>1016.1600000000003</v>
      </c>
    </row>
    <row r="777" spans="1:12" hidden="1" x14ac:dyDescent="0.25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 s="4">
        <v>1486.3200000000002</v>
      </c>
      <c r="K777" s="4">
        <v>2018.72</v>
      </c>
      <c r="L777" s="4">
        <f t="shared" si="12"/>
        <v>532.39999999999986</v>
      </c>
    </row>
    <row r="778" spans="1:12" hidden="1" x14ac:dyDescent="0.25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 s="4">
        <v>2580.3399999999997</v>
      </c>
      <c r="K778" s="4">
        <v>3569.6499999999996</v>
      </c>
      <c r="L778" s="4">
        <f t="shared" si="12"/>
        <v>989.31</v>
      </c>
    </row>
    <row r="779" spans="1:12" hidden="1" x14ac:dyDescent="0.25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 s="4">
        <v>1729.14</v>
      </c>
      <c r="K779" s="4">
        <v>2348.4299999999998</v>
      </c>
      <c r="L779" s="4">
        <f t="shared" si="12"/>
        <v>619.28999999999974</v>
      </c>
    </row>
    <row r="780" spans="1:12" hidden="1" x14ac:dyDescent="0.25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 s="4">
        <v>1255.6999999999998</v>
      </c>
      <c r="K780" s="4">
        <v>2260.5500000000002</v>
      </c>
      <c r="L780" s="4">
        <f t="shared" si="12"/>
        <v>1004.8500000000004</v>
      </c>
    </row>
    <row r="781" spans="1:12" hidden="1" x14ac:dyDescent="0.25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 s="4">
        <v>1065.5999999999999</v>
      </c>
      <c r="K781" s="4">
        <v>1642.24</v>
      </c>
      <c r="L781" s="4">
        <f t="shared" si="12"/>
        <v>576.6400000000001</v>
      </c>
    </row>
    <row r="782" spans="1:12" hidden="1" x14ac:dyDescent="0.25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 s="4">
        <v>2413.35</v>
      </c>
      <c r="K782" s="4">
        <v>4424.3999999999996</v>
      </c>
      <c r="L782" s="4">
        <f t="shared" si="12"/>
        <v>2011.0499999999997</v>
      </c>
    </row>
    <row r="783" spans="1:12" hidden="1" x14ac:dyDescent="0.25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 s="4">
        <v>2056.3200000000002</v>
      </c>
      <c r="K783" s="4">
        <v>3264</v>
      </c>
      <c r="L783" s="4">
        <f t="shared" si="12"/>
        <v>1207.6799999999998</v>
      </c>
    </row>
    <row r="784" spans="1:12" hidden="1" x14ac:dyDescent="0.25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 s="4">
        <v>2157.8599999999997</v>
      </c>
      <c r="K784" s="4">
        <v>3867.68</v>
      </c>
      <c r="L784" s="4">
        <f t="shared" si="12"/>
        <v>1709.8200000000002</v>
      </c>
    </row>
    <row r="785" spans="1:12" hidden="1" x14ac:dyDescent="0.25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 s="4">
        <v>884</v>
      </c>
      <c r="K785" s="4">
        <v>1612</v>
      </c>
      <c r="L785" s="4">
        <f t="shared" si="12"/>
        <v>728</v>
      </c>
    </row>
    <row r="786" spans="1:12" hidden="1" x14ac:dyDescent="0.25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 s="4">
        <v>1494.6799999999998</v>
      </c>
      <c r="K786" s="4">
        <v>3148.6400000000003</v>
      </c>
      <c r="L786" s="4">
        <f t="shared" si="12"/>
        <v>1653.9600000000005</v>
      </c>
    </row>
    <row r="787" spans="1:12" hidden="1" x14ac:dyDescent="0.25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 s="4">
        <v>1737.0600000000002</v>
      </c>
      <c r="K787" s="4">
        <v>3167.44</v>
      </c>
      <c r="L787" s="4">
        <f t="shared" si="12"/>
        <v>1430.3799999999999</v>
      </c>
    </row>
    <row r="788" spans="1:12" hidden="1" x14ac:dyDescent="0.25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193</v>
      </c>
      <c r="I788" t="s">
        <v>155</v>
      </c>
      <c r="J788" s="4">
        <v>2781.72</v>
      </c>
      <c r="K788" s="4">
        <v>5279.4000000000005</v>
      </c>
      <c r="L788" s="4">
        <f t="shared" si="12"/>
        <v>2497.6800000000007</v>
      </c>
    </row>
    <row r="789" spans="1:12" hidden="1" x14ac:dyDescent="0.25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193</v>
      </c>
      <c r="I789" t="s">
        <v>155</v>
      </c>
      <c r="J789" s="4">
        <v>1083.81</v>
      </c>
      <c r="K789" s="4">
        <v>1463.2800000000002</v>
      </c>
      <c r="L789" s="4">
        <f t="shared" si="12"/>
        <v>379.47000000000025</v>
      </c>
    </row>
    <row r="790" spans="1:12" hidden="1" x14ac:dyDescent="0.25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193</v>
      </c>
      <c r="I790" t="s">
        <v>155</v>
      </c>
      <c r="J790" s="4">
        <v>1420.76</v>
      </c>
      <c r="K790" s="4">
        <v>2329.1400000000003</v>
      </c>
      <c r="L790" s="4">
        <f t="shared" si="12"/>
        <v>908.38000000000034</v>
      </c>
    </row>
    <row r="791" spans="1:12" hidden="1" x14ac:dyDescent="0.25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 s="4">
        <v>719.25</v>
      </c>
      <c r="K791" s="4">
        <v>1280.3699999999999</v>
      </c>
      <c r="L791" s="4">
        <f t="shared" si="12"/>
        <v>561.11999999999989</v>
      </c>
    </row>
    <row r="792" spans="1:12" hidden="1" x14ac:dyDescent="0.25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193</v>
      </c>
      <c r="I792" t="s">
        <v>155</v>
      </c>
      <c r="J792" s="4">
        <v>815.30000000000007</v>
      </c>
      <c r="K792" s="4">
        <v>1977.18</v>
      </c>
      <c r="L792" s="4">
        <f t="shared" si="12"/>
        <v>1161.8800000000001</v>
      </c>
    </row>
    <row r="793" spans="1:12" hidden="1" x14ac:dyDescent="0.25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193</v>
      </c>
      <c r="I793" t="s">
        <v>155</v>
      </c>
      <c r="J793" s="4">
        <v>1070.08</v>
      </c>
      <c r="K793" s="4">
        <v>1826.4399999999998</v>
      </c>
      <c r="L793" s="4">
        <f t="shared" si="12"/>
        <v>756.3599999999999</v>
      </c>
    </row>
    <row r="794" spans="1:12" hidden="1" x14ac:dyDescent="0.25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193</v>
      </c>
      <c r="I794" t="s">
        <v>155</v>
      </c>
      <c r="J794" s="4">
        <v>938.88</v>
      </c>
      <c r="K794" s="4">
        <v>2030.72</v>
      </c>
      <c r="L794" s="4">
        <f t="shared" si="12"/>
        <v>1091.8400000000001</v>
      </c>
    </row>
    <row r="795" spans="1:12" hidden="1" x14ac:dyDescent="0.25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193</v>
      </c>
      <c r="I795" t="s">
        <v>155</v>
      </c>
      <c r="J795" s="4">
        <v>703.56</v>
      </c>
      <c r="K795" s="4">
        <v>1066.52</v>
      </c>
      <c r="L795" s="4">
        <f t="shared" si="12"/>
        <v>362.96000000000004</v>
      </c>
    </row>
    <row r="796" spans="1:12" hidden="1" x14ac:dyDescent="0.25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193</v>
      </c>
      <c r="I796" t="s">
        <v>155</v>
      </c>
      <c r="J796" s="4">
        <v>2148.2999999999997</v>
      </c>
      <c r="K796" s="4">
        <v>3184.02</v>
      </c>
      <c r="L796" s="4">
        <f t="shared" si="12"/>
        <v>1035.7200000000003</v>
      </c>
    </row>
    <row r="797" spans="1:12" hidden="1" x14ac:dyDescent="0.25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193</v>
      </c>
      <c r="I797" t="s">
        <v>155</v>
      </c>
      <c r="J797" s="4">
        <v>1354.22</v>
      </c>
      <c r="K797" s="4">
        <v>3046.74</v>
      </c>
      <c r="L797" s="4">
        <f t="shared" si="12"/>
        <v>1692.5199999999998</v>
      </c>
    </row>
    <row r="798" spans="1:12" hidden="1" x14ac:dyDescent="0.25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193</v>
      </c>
      <c r="I798" t="s">
        <v>155</v>
      </c>
      <c r="J798" s="4">
        <v>1651.1999999999998</v>
      </c>
      <c r="K798" s="4">
        <v>2321.52</v>
      </c>
      <c r="L798" s="4">
        <f t="shared" si="12"/>
        <v>670.32000000000016</v>
      </c>
    </row>
    <row r="799" spans="1:12" hidden="1" x14ac:dyDescent="0.25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193</v>
      </c>
      <c r="I799" t="s">
        <v>155</v>
      </c>
      <c r="J799" s="4">
        <v>1196.8</v>
      </c>
      <c r="K799" s="4">
        <v>1636.8000000000002</v>
      </c>
      <c r="L799" s="4">
        <f t="shared" si="12"/>
        <v>440.00000000000023</v>
      </c>
    </row>
    <row r="800" spans="1:12" hidden="1" x14ac:dyDescent="0.25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193</v>
      </c>
      <c r="I800" t="s">
        <v>155</v>
      </c>
      <c r="J800" s="4">
        <v>1704.69</v>
      </c>
      <c r="K800" s="4">
        <v>2887.68</v>
      </c>
      <c r="L800" s="4">
        <f t="shared" si="12"/>
        <v>1182.9899999999998</v>
      </c>
    </row>
    <row r="801" spans="1:12" hidden="1" x14ac:dyDescent="0.25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193</v>
      </c>
      <c r="I801" t="s">
        <v>155</v>
      </c>
      <c r="J801" s="4">
        <v>688.17000000000007</v>
      </c>
      <c r="K801" s="4">
        <v>980.28</v>
      </c>
      <c r="L801" s="4">
        <f t="shared" si="12"/>
        <v>292.1099999999999</v>
      </c>
    </row>
    <row r="802" spans="1:12" hidden="1" x14ac:dyDescent="0.25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 s="4">
        <v>1225</v>
      </c>
      <c r="K802" s="4">
        <v>2048.75</v>
      </c>
      <c r="L802" s="4">
        <f t="shared" si="12"/>
        <v>823.75</v>
      </c>
    </row>
    <row r="803" spans="1:12" hidden="1" x14ac:dyDescent="0.25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 s="4">
        <v>2135.6799999999998</v>
      </c>
      <c r="K803" s="4">
        <v>3431.36</v>
      </c>
      <c r="L803" s="4">
        <f t="shared" si="12"/>
        <v>1295.6800000000003</v>
      </c>
    </row>
    <row r="804" spans="1:12" hidden="1" x14ac:dyDescent="0.25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 s="4">
        <v>1194.24</v>
      </c>
      <c r="K804" s="4">
        <v>2242.56</v>
      </c>
      <c r="L804" s="4">
        <f t="shared" si="12"/>
        <v>1048.32</v>
      </c>
    </row>
    <row r="805" spans="1:12" hidden="1" x14ac:dyDescent="0.25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 s="4">
        <v>833.29</v>
      </c>
      <c r="K805" s="4">
        <v>1649.7900000000002</v>
      </c>
      <c r="L805" s="4">
        <f t="shared" si="12"/>
        <v>816.50000000000023</v>
      </c>
    </row>
    <row r="806" spans="1:12" hidden="1" x14ac:dyDescent="0.25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 s="4">
        <v>1739.92</v>
      </c>
      <c r="K806" s="4">
        <v>2311.4</v>
      </c>
      <c r="L806" s="4">
        <f t="shared" si="12"/>
        <v>571.48</v>
      </c>
    </row>
    <row r="807" spans="1:12" hidden="1" x14ac:dyDescent="0.25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 s="4">
        <v>924.56000000000006</v>
      </c>
      <c r="K807" s="4">
        <v>1772.12</v>
      </c>
      <c r="L807" s="4">
        <f t="shared" si="12"/>
        <v>847.55999999999983</v>
      </c>
    </row>
    <row r="808" spans="1:12" hidden="1" x14ac:dyDescent="0.25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 s="4">
        <v>2076.5499999999997</v>
      </c>
      <c r="K808" s="4">
        <v>3903.55</v>
      </c>
      <c r="L808" s="4">
        <f t="shared" si="12"/>
        <v>1827.0000000000005</v>
      </c>
    </row>
    <row r="809" spans="1:12" hidden="1" x14ac:dyDescent="0.25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4">
        <v>2690.6099999999997</v>
      </c>
      <c r="K809" s="4">
        <v>4128.54</v>
      </c>
      <c r="L809" s="4">
        <f t="shared" si="12"/>
        <v>1437.9300000000003</v>
      </c>
    </row>
    <row r="810" spans="1:12" hidden="1" x14ac:dyDescent="0.25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 s="4">
        <v>775.36</v>
      </c>
      <c r="K810" s="4">
        <v>1938.24</v>
      </c>
      <c r="L810" s="4">
        <f t="shared" si="12"/>
        <v>1162.8800000000001</v>
      </c>
    </row>
    <row r="811" spans="1:12" hidden="1" x14ac:dyDescent="0.25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194</v>
      </c>
      <c r="I811" t="s">
        <v>167</v>
      </c>
      <c r="J811" s="4">
        <v>1122.6300000000001</v>
      </c>
      <c r="K811" s="4">
        <v>1760.88</v>
      </c>
      <c r="L811" s="4">
        <f t="shared" si="12"/>
        <v>638.25</v>
      </c>
    </row>
    <row r="812" spans="1:12" hidden="1" x14ac:dyDescent="0.25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194</v>
      </c>
      <c r="I812" t="s">
        <v>167</v>
      </c>
      <c r="J812" s="4">
        <v>2639.58</v>
      </c>
      <c r="K812" s="4">
        <v>4773.6900000000005</v>
      </c>
      <c r="L812" s="4">
        <f t="shared" si="12"/>
        <v>2134.1100000000006</v>
      </c>
    </row>
    <row r="813" spans="1:12" hidden="1" x14ac:dyDescent="0.25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194</v>
      </c>
      <c r="I813" t="s">
        <v>167</v>
      </c>
      <c r="J813" s="4">
        <v>1590.48</v>
      </c>
      <c r="K813" s="4">
        <v>2964.2400000000002</v>
      </c>
      <c r="L813" s="4">
        <f t="shared" si="12"/>
        <v>1373.7600000000002</v>
      </c>
    </row>
    <row r="814" spans="1:12" hidden="1" x14ac:dyDescent="0.25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194</v>
      </c>
      <c r="I814" t="s">
        <v>167</v>
      </c>
      <c r="J814" s="4">
        <v>1285.0500000000002</v>
      </c>
      <c r="K814" s="4">
        <v>2424.63</v>
      </c>
      <c r="L814" s="4">
        <f t="shared" si="12"/>
        <v>1139.58</v>
      </c>
    </row>
    <row r="815" spans="1:12" hidden="1" x14ac:dyDescent="0.25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194</v>
      </c>
      <c r="I815" t="s">
        <v>167</v>
      </c>
      <c r="J815" s="4">
        <v>3426.57</v>
      </c>
      <c r="K815" s="4">
        <v>5832.96</v>
      </c>
      <c r="L815" s="4">
        <f t="shared" si="12"/>
        <v>2406.39</v>
      </c>
    </row>
    <row r="816" spans="1:12" hidden="1" x14ac:dyDescent="0.25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194</v>
      </c>
      <c r="I816" t="s">
        <v>167</v>
      </c>
      <c r="J816" s="4">
        <v>2860.42</v>
      </c>
      <c r="K816" s="4">
        <v>5032.29</v>
      </c>
      <c r="L816" s="4">
        <f t="shared" si="12"/>
        <v>2171.87</v>
      </c>
    </row>
    <row r="817" spans="1:12" hidden="1" x14ac:dyDescent="0.25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194</v>
      </c>
      <c r="I817" t="s">
        <v>167</v>
      </c>
      <c r="J817" s="4">
        <v>1554.3</v>
      </c>
      <c r="K817" s="4">
        <v>1942.7099999999998</v>
      </c>
      <c r="L817" s="4">
        <f t="shared" si="12"/>
        <v>388.40999999999985</v>
      </c>
    </row>
    <row r="818" spans="1:12" hidden="1" x14ac:dyDescent="0.25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194</v>
      </c>
      <c r="I818" t="s">
        <v>167</v>
      </c>
      <c r="J818" s="4">
        <v>1034.56</v>
      </c>
      <c r="K818" s="4">
        <v>2121.2800000000002</v>
      </c>
      <c r="L818" s="4">
        <f t="shared" si="12"/>
        <v>1086.7200000000003</v>
      </c>
    </row>
    <row r="819" spans="1:12" hidden="1" x14ac:dyDescent="0.25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194</v>
      </c>
      <c r="I819" t="s">
        <v>167</v>
      </c>
      <c r="J819" s="4">
        <v>579.36</v>
      </c>
      <c r="K819" s="4">
        <v>869.04</v>
      </c>
      <c r="L819" s="4">
        <f t="shared" si="12"/>
        <v>289.67999999999995</v>
      </c>
    </row>
    <row r="820" spans="1:12" hidden="1" x14ac:dyDescent="0.25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194</v>
      </c>
      <c r="I820" t="s">
        <v>167</v>
      </c>
      <c r="J820" s="4">
        <v>2132.94</v>
      </c>
      <c r="K820" s="4">
        <v>3218.6</v>
      </c>
      <c r="L820" s="4">
        <f t="shared" si="12"/>
        <v>1085.6599999999999</v>
      </c>
    </row>
    <row r="821" spans="1:12" hidden="1" x14ac:dyDescent="0.25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194</v>
      </c>
      <c r="I821" t="s">
        <v>167</v>
      </c>
      <c r="J821" s="4">
        <v>1503.48</v>
      </c>
      <c r="K821" s="4">
        <v>3400.76</v>
      </c>
      <c r="L821" s="4">
        <f t="shared" si="12"/>
        <v>1897.2800000000002</v>
      </c>
    </row>
    <row r="822" spans="1:12" hidden="1" x14ac:dyDescent="0.25">
      <c r="A822" s="1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195</v>
      </c>
      <c r="I822" t="s">
        <v>79</v>
      </c>
      <c r="J822" s="4">
        <v>1531.8</v>
      </c>
      <c r="K822" s="4">
        <v>2617.8599999999997</v>
      </c>
      <c r="L822" s="4">
        <f t="shared" si="12"/>
        <v>1086.0599999999997</v>
      </c>
    </row>
    <row r="823" spans="1:12" hidden="1" x14ac:dyDescent="0.25">
      <c r="A823" s="1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195</v>
      </c>
      <c r="I823" t="s">
        <v>79</v>
      </c>
      <c r="J823" s="4">
        <v>522</v>
      </c>
      <c r="K823" s="4">
        <v>856.80000000000007</v>
      </c>
      <c r="L823" s="4">
        <f t="shared" si="12"/>
        <v>334.80000000000007</v>
      </c>
    </row>
    <row r="824" spans="1:12" hidden="1" x14ac:dyDescent="0.25">
      <c r="A824" s="1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 s="4">
        <v>4633.26</v>
      </c>
      <c r="K824" s="4">
        <v>9467.68</v>
      </c>
      <c r="L824" s="4">
        <f t="shared" si="12"/>
        <v>4834.42</v>
      </c>
    </row>
    <row r="825" spans="1:12" hidden="1" x14ac:dyDescent="0.25">
      <c r="A825" s="1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 s="4">
        <v>3038.1000000000004</v>
      </c>
      <c r="K825" s="4">
        <v>4584.0600000000004</v>
      </c>
      <c r="L825" s="4">
        <f t="shared" si="12"/>
        <v>1545.96</v>
      </c>
    </row>
    <row r="826" spans="1:12" hidden="1" x14ac:dyDescent="0.25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 s="4">
        <v>2683.18</v>
      </c>
      <c r="K826" s="4">
        <v>4883.82</v>
      </c>
      <c r="L826" s="4">
        <f t="shared" si="12"/>
        <v>2200.64</v>
      </c>
    </row>
    <row r="827" spans="1:12" hidden="1" x14ac:dyDescent="0.25">
      <c r="A827" s="1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 s="4">
        <v>2242.94</v>
      </c>
      <c r="K827" s="4">
        <v>3535.35</v>
      </c>
      <c r="L827" s="4">
        <f t="shared" si="12"/>
        <v>1292.4099999999999</v>
      </c>
    </row>
    <row r="828" spans="1:12" hidden="1" x14ac:dyDescent="0.25">
      <c r="A828" s="1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 s="4">
        <v>897.62</v>
      </c>
      <c r="K828" s="4">
        <v>1735.3</v>
      </c>
      <c r="L828" s="4">
        <f t="shared" si="12"/>
        <v>837.68</v>
      </c>
    </row>
    <row r="829" spans="1:12" hidden="1" x14ac:dyDescent="0.25">
      <c r="A829" s="1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 s="4">
        <v>1403.52</v>
      </c>
      <c r="K829" s="4">
        <v>2471.52</v>
      </c>
      <c r="L829" s="4">
        <f t="shared" si="12"/>
        <v>1068</v>
      </c>
    </row>
    <row r="830" spans="1:12" hidden="1" x14ac:dyDescent="0.25">
      <c r="A830" s="1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 s="4">
        <v>1451.2</v>
      </c>
      <c r="K830" s="4">
        <v>2835</v>
      </c>
      <c r="L830" s="4">
        <f t="shared" si="12"/>
        <v>1383.8</v>
      </c>
    </row>
    <row r="831" spans="1:12" hidden="1" x14ac:dyDescent="0.25">
      <c r="A831" s="1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 s="4">
        <v>2795.88</v>
      </c>
      <c r="K831" s="4">
        <v>4520.42</v>
      </c>
      <c r="L831" s="4">
        <f t="shared" si="12"/>
        <v>1724.54</v>
      </c>
    </row>
    <row r="832" spans="1:12" hidden="1" x14ac:dyDescent="0.25">
      <c r="A832" s="1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 s="4">
        <v>824.40000000000009</v>
      </c>
      <c r="K832" s="4">
        <v>1304.1600000000001</v>
      </c>
      <c r="L832" s="4">
        <f t="shared" si="12"/>
        <v>479.76</v>
      </c>
    </row>
    <row r="833" spans="1:12" hidden="1" x14ac:dyDescent="0.25">
      <c r="A833" s="1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 s="4">
        <v>1579.24</v>
      </c>
      <c r="K833" s="4">
        <v>2341.56</v>
      </c>
      <c r="L833" s="4">
        <f t="shared" si="12"/>
        <v>762.31999999999994</v>
      </c>
    </row>
    <row r="834" spans="1:12" hidden="1" x14ac:dyDescent="0.25">
      <c r="A834" s="1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 s="4">
        <v>2186.52</v>
      </c>
      <c r="K834" s="4">
        <v>3619.12</v>
      </c>
      <c r="L834" s="4">
        <f t="shared" si="12"/>
        <v>1432.6</v>
      </c>
    </row>
    <row r="835" spans="1:12" hidden="1" x14ac:dyDescent="0.25">
      <c r="A835" s="1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 s="4">
        <v>786.76</v>
      </c>
      <c r="K835" s="4">
        <v>1505.18</v>
      </c>
      <c r="L835" s="4">
        <f t="shared" ref="L835:L898" si="13">K835-J835</f>
        <v>718.42000000000007</v>
      </c>
    </row>
    <row r="836" spans="1:12" hidden="1" x14ac:dyDescent="0.25">
      <c r="A836" s="1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 s="4">
        <v>519.11</v>
      </c>
      <c r="K836" s="4">
        <v>671.83</v>
      </c>
      <c r="L836" s="4">
        <f t="shared" si="13"/>
        <v>152.72000000000003</v>
      </c>
    </row>
    <row r="837" spans="1:12" hidden="1" x14ac:dyDescent="0.25">
      <c r="A837" s="1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 s="4">
        <v>906.83999999999992</v>
      </c>
      <c r="K837" s="4">
        <v>1852.84</v>
      </c>
      <c r="L837" s="4">
        <f t="shared" si="13"/>
        <v>946</v>
      </c>
    </row>
    <row r="838" spans="1:12" hidden="1" x14ac:dyDescent="0.25">
      <c r="A838" s="1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 s="4">
        <v>1896.18</v>
      </c>
      <c r="K838" s="4">
        <v>2667.39</v>
      </c>
      <c r="L838" s="4">
        <f t="shared" si="13"/>
        <v>771.20999999999981</v>
      </c>
    </row>
    <row r="839" spans="1:12" hidden="1" x14ac:dyDescent="0.25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 s="4">
        <v>1209.96</v>
      </c>
      <c r="K839" s="4">
        <v>1884.96</v>
      </c>
      <c r="L839" s="4">
        <f t="shared" si="13"/>
        <v>675</v>
      </c>
    </row>
    <row r="840" spans="1:12" hidden="1" x14ac:dyDescent="0.25">
      <c r="A840" s="1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 s="4">
        <v>1861.2</v>
      </c>
      <c r="K840" s="4">
        <v>3236.8</v>
      </c>
      <c r="L840" s="4">
        <f t="shared" si="13"/>
        <v>1375.6000000000001</v>
      </c>
    </row>
    <row r="841" spans="1:12" hidden="1" x14ac:dyDescent="0.25">
      <c r="A841" s="1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 s="4">
        <v>3929.96</v>
      </c>
      <c r="K841" s="4">
        <v>4940.3799999999992</v>
      </c>
      <c r="L841" s="4">
        <f t="shared" si="13"/>
        <v>1010.4199999999992</v>
      </c>
    </row>
    <row r="842" spans="1:12" hidden="1" x14ac:dyDescent="0.25">
      <c r="A842" s="1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 s="4">
        <v>2116.6</v>
      </c>
      <c r="K842" s="4">
        <v>4097.92</v>
      </c>
      <c r="L842" s="4">
        <f t="shared" si="13"/>
        <v>1981.3200000000002</v>
      </c>
    </row>
    <row r="843" spans="1:12" hidden="1" x14ac:dyDescent="0.25">
      <c r="A843" s="1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 s="4">
        <v>2740.77</v>
      </c>
      <c r="K843" s="4">
        <v>3580.7400000000002</v>
      </c>
      <c r="L843" s="4">
        <f t="shared" si="13"/>
        <v>839.97000000000025</v>
      </c>
    </row>
    <row r="844" spans="1:12" hidden="1" x14ac:dyDescent="0.25">
      <c r="A844" s="1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 s="4">
        <v>2694.96</v>
      </c>
      <c r="K844" s="4">
        <v>4241.5199999999995</v>
      </c>
      <c r="L844" s="4">
        <f t="shared" si="13"/>
        <v>1546.5599999999995</v>
      </c>
    </row>
    <row r="845" spans="1:12" hidden="1" x14ac:dyDescent="0.25">
      <c r="A845" s="1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 s="4">
        <v>1021.72</v>
      </c>
      <c r="K845" s="4">
        <v>2416.9500000000003</v>
      </c>
      <c r="L845" s="4">
        <f t="shared" si="13"/>
        <v>1395.2300000000002</v>
      </c>
    </row>
    <row r="846" spans="1:12" hidden="1" x14ac:dyDescent="0.25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 s="4">
        <v>2882.3</v>
      </c>
      <c r="K846" s="4">
        <v>5952.1900000000005</v>
      </c>
      <c r="L846" s="4">
        <f t="shared" si="13"/>
        <v>3069.8900000000003</v>
      </c>
    </row>
    <row r="847" spans="1:12" hidden="1" x14ac:dyDescent="0.25">
      <c r="A847" s="1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 s="4">
        <v>1864.72</v>
      </c>
      <c r="K847" s="4">
        <v>2477.1999999999998</v>
      </c>
      <c r="L847" s="4">
        <f t="shared" si="13"/>
        <v>612.47999999999979</v>
      </c>
    </row>
    <row r="848" spans="1:12" hidden="1" x14ac:dyDescent="0.25">
      <c r="A848" s="1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 s="4">
        <v>1456.6499999999999</v>
      </c>
      <c r="K848" s="4">
        <v>2184.75</v>
      </c>
      <c r="L848" s="4">
        <f t="shared" si="13"/>
        <v>728.10000000000014</v>
      </c>
    </row>
    <row r="849" spans="1:12" hidden="1" x14ac:dyDescent="0.25">
      <c r="A849" s="1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 s="4">
        <v>1472.16</v>
      </c>
      <c r="K849" s="4">
        <v>2576.16</v>
      </c>
      <c r="L849" s="4">
        <f t="shared" si="13"/>
        <v>1103.9999999999998</v>
      </c>
    </row>
    <row r="850" spans="1:12" hidden="1" x14ac:dyDescent="0.25">
      <c r="A850" s="1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 s="4">
        <v>763.68000000000006</v>
      </c>
      <c r="K850" s="4">
        <v>1476.48</v>
      </c>
      <c r="L850" s="4">
        <f t="shared" si="13"/>
        <v>712.8</v>
      </c>
    </row>
    <row r="851" spans="1:12" hidden="1" x14ac:dyDescent="0.25">
      <c r="A851" s="1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 s="4">
        <v>2512.08</v>
      </c>
      <c r="K851" s="4">
        <v>4258.08</v>
      </c>
      <c r="L851" s="4">
        <f t="shared" si="13"/>
        <v>1746</v>
      </c>
    </row>
    <row r="852" spans="1:12" hidden="1" x14ac:dyDescent="0.25">
      <c r="A852" s="1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 s="4">
        <v>1510.04</v>
      </c>
      <c r="K852" s="4">
        <v>2642.64</v>
      </c>
      <c r="L852" s="4">
        <f t="shared" si="13"/>
        <v>1132.5999999999999</v>
      </c>
    </row>
    <row r="853" spans="1:12" hidden="1" x14ac:dyDescent="0.25">
      <c r="A853" s="1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 s="4">
        <v>1039.2</v>
      </c>
      <c r="K853" s="4">
        <v>1948</v>
      </c>
      <c r="L853" s="4">
        <f t="shared" si="13"/>
        <v>908.8</v>
      </c>
    </row>
    <row r="854" spans="1:12" hidden="1" x14ac:dyDescent="0.25">
      <c r="A854" s="1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 s="4">
        <v>2868.1800000000003</v>
      </c>
      <c r="K854" s="4">
        <v>4618.32</v>
      </c>
      <c r="L854" s="4">
        <f t="shared" si="13"/>
        <v>1750.1399999999994</v>
      </c>
    </row>
    <row r="855" spans="1:12" hidden="1" x14ac:dyDescent="0.25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 s="4">
        <v>2963.29</v>
      </c>
      <c r="K855" s="4">
        <v>5668.6600000000008</v>
      </c>
      <c r="L855" s="4">
        <f t="shared" si="13"/>
        <v>2705.3700000000008</v>
      </c>
    </row>
    <row r="856" spans="1:12" hidden="1" x14ac:dyDescent="0.25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196</v>
      </c>
      <c r="I856" t="s">
        <v>97</v>
      </c>
      <c r="J856" s="4">
        <v>3030.76</v>
      </c>
      <c r="K856" s="4">
        <v>4931.3599999999997</v>
      </c>
      <c r="L856" s="4">
        <f t="shared" si="13"/>
        <v>1900.5999999999995</v>
      </c>
    </row>
    <row r="857" spans="1:12" hidden="1" x14ac:dyDescent="0.25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196</v>
      </c>
      <c r="I857" t="s">
        <v>97</v>
      </c>
      <c r="J857" s="4">
        <v>1661</v>
      </c>
      <c r="K857" s="4">
        <v>2906.8</v>
      </c>
      <c r="L857" s="4">
        <f t="shared" si="13"/>
        <v>1245.8000000000002</v>
      </c>
    </row>
    <row r="858" spans="1:12" hidden="1" x14ac:dyDescent="0.25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 s="4">
        <v>2185.6</v>
      </c>
      <c r="K858" s="4">
        <v>3671.68</v>
      </c>
      <c r="L858" s="4">
        <f t="shared" si="13"/>
        <v>1486.08</v>
      </c>
    </row>
    <row r="859" spans="1:12" hidden="1" x14ac:dyDescent="0.25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 s="4">
        <v>2702.4</v>
      </c>
      <c r="K859" s="4">
        <v>3348</v>
      </c>
      <c r="L859" s="4">
        <f t="shared" si="13"/>
        <v>645.59999999999991</v>
      </c>
    </row>
    <row r="860" spans="1:12" hidden="1" x14ac:dyDescent="0.25">
      <c r="A860" s="1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196</v>
      </c>
      <c r="I860" t="s">
        <v>97</v>
      </c>
      <c r="J860" s="4">
        <v>2114.16</v>
      </c>
      <c r="K860" s="4">
        <v>2906.97</v>
      </c>
      <c r="L860" s="4">
        <f t="shared" si="13"/>
        <v>792.81</v>
      </c>
    </row>
    <row r="861" spans="1:12" hidden="1" x14ac:dyDescent="0.25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196</v>
      </c>
      <c r="I861" t="s">
        <v>97</v>
      </c>
      <c r="J861" s="4">
        <v>2053.7399999999998</v>
      </c>
      <c r="K861" s="4">
        <v>3320.46</v>
      </c>
      <c r="L861" s="4">
        <f t="shared" si="13"/>
        <v>1266.7200000000003</v>
      </c>
    </row>
    <row r="862" spans="1:12" hidden="1" x14ac:dyDescent="0.25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 s="4">
        <v>2387.86</v>
      </c>
      <c r="K862" s="4">
        <v>3171.73</v>
      </c>
      <c r="L862" s="4">
        <f t="shared" si="13"/>
        <v>783.86999999999989</v>
      </c>
    </row>
    <row r="863" spans="1:12" hidden="1" x14ac:dyDescent="0.25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196</v>
      </c>
      <c r="I863" t="s">
        <v>97</v>
      </c>
      <c r="J863" s="4">
        <v>1454.2099999999998</v>
      </c>
      <c r="K863" s="4">
        <v>2359.7200000000003</v>
      </c>
      <c r="L863" s="4">
        <f t="shared" si="13"/>
        <v>905.51000000000045</v>
      </c>
    </row>
    <row r="864" spans="1:12" hidden="1" x14ac:dyDescent="0.25">
      <c r="A864" s="1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196</v>
      </c>
      <c r="I864" t="s">
        <v>97</v>
      </c>
      <c r="J864" s="4">
        <v>1229.1199999999999</v>
      </c>
      <c r="K864" s="4">
        <v>2772.88</v>
      </c>
      <c r="L864" s="4">
        <f t="shared" si="13"/>
        <v>1543.7600000000002</v>
      </c>
    </row>
    <row r="865" spans="1:12" hidden="1" x14ac:dyDescent="0.25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196</v>
      </c>
      <c r="I865" t="s">
        <v>97</v>
      </c>
      <c r="J865" s="4">
        <v>1274.6600000000001</v>
      </c>
      <c r="K865" s="4">
        <v>1752.6999999999998</v>
      </c>
      <c r="L865" s="4">
        <f t="shared" si="13"/>
        <v>478.03999999999974</v>
      </c>
    </row>
    <row r="866" spans="1:12" hidden="1" x14ac:dyDescent="0.25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196</v>
      </c>
      <c r="I866" t="s">
        <v>97</v>
      </c>
      <c r="J866" s="4">
        <v>1700</v>
      </c>
      <c r="K866" s="4">
        <v>3067</v>
      </c>
      <c r="L866" s="4">
        <f t="shared" si="13"/>
        <v>1367</v>
      </c>
    </row>
    <row r="867" spans="1:12" hidden="1" x14ac:dyDescent="0.25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196</v>
      </c>
      <c r="I867" t="s">
        <v>97</v>
      </c>
      <c r="J867" s="4">
        <v>1645.3999999999999</v>
      </c>
      <c r="K867" s="4">
        <v>2797.5600000000004</v>
      </c>
      <c r="L867" s="4">
        <f t="shared" si="13"/>
        <v>1152.1600000000005</v>
      </c>
    </row>
    <row r="868" spans="1:12" hidden="1" x14ac:dyDescent="0.25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196</v>
      </c>
      <c r="I868" t="s">
        <v>97</v>
      </c>
      <c r="J868" s="4">
        <v>1460.71</v>
      </c>
      <c r="K868" s="4">
        <v>2672.8799999999997</v>
      </c>
      <c r="L868" s="4">
        <f t="shared" si="13"/>
        <v>1212.1699999999996</v>
      </c>
    </row>
    <row r="869" spans="1:12" hidden="1" x14ac:dyDescent="0.25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196</v>
      </c>
      <c r="I869" t="s">
        <v>97</v>
      </c>
      <c r="J869" s="4">
        <v>1634.88</v>
      </c>
      <c r="K869" s="4">
        <v>3173.44</v>
      </c>
      <c r="L869" s="4">
        <f t="shared" si="13"/>
        <v>1538.56</v>
      </c>
    </row>
    <row r="870" spans="1:12" hidden="1" x14ac:dyDescent="0.25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196</v>
      </c>
      <c r="I870" t="s">
        <v>97</v>
      </c>
      <c r="J870" s="4">
        <v>1608.9</v>
      </c>
      <c r="K870" s="4">
        <v>2621.7</v>
      </c>
      <c r="L870" s="4">
        <f t="shared" si="13"/>
        <v>1012.7999999999997</v>
      </c>
    </row>
    <row r="871" spans="1:12" hidden="1" x14ac:dyDescent="0.25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196</v>
      </c>
      <c r="I871" t="s">
        <v>97</v>
      </c>
      <c r="J871" s="4">
        <v>1165.5</v>
      </c>
      <c r="K871" s="4">
        <v>1681.75</v>
      </c>
      <c r="L871" s="4">
        <f t="shared" si="13"/>
        <v>516.25</v>
      </c>
    </row>
    <row r="872" spans="1:12" hidden="1" x14ac:dyDescent="0.25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 s="4">
        <v>1884.96</v>
      </c>
      <c r="K872" s="4">
        <v>2603.04</v>
      </c>
      <c r="L872" s="4">
        <f t="shared" si="13"/>
        <v>718.07999999999993</v>
      </c>
    </row>
    <row r="873" spans="1:12" hidden="1" x14ac:dyDescent="0.25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 s="4">
        <v>3013.5299999999997</v>
      </c>
      <c r="K873" s="4">
        <v>5288.7900000000009</v>
      </c>
      <c r="L873" s="4">
        <f t="shared" si="13"/>
        <v>2275.2600000000011</v>
      </c>
    </row>
    <row r="874" spans="1:12" hidden="1" x14ac:dyDescent="0.25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 s="4">
        <v>1599.91</v>
      </c>
      <c r="K874" s="4">
        <v>2213.4</v>
      </c>
      <c r="L874" s="4">
        <f t="shared" si="13"/>
        <v>613.49</v>
      </c>
    </row>
    <row r="875" spans="1:12" hidden="1" x14ac:dyDescent="0.25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 s="4">
        <v>3099.84</v>
      </c>
      <c r="K875" s="4">
        <v>4421.28</v>
      </c>
      <c r="L875" s="4">
        <f t="shared" si="13"/>
        <v>1321.4399999999996</v>
      </c>
    </row>
    <row r="876" spans="1:12" hidden="1" x14ac:dyDescent="0.25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 s="4">
        <v>856.25</v>
      </c>
      <c r="K876" s="4">
        <v>1455.75</v>
      </c>
      <c r="L876" s="4">
        <f t="shared" si="13"/>
        <v>599.5</v>
      </c>
    </row>
    <row r="877" spans="1:12" hidden="1" x14ac:dyDescent="0.25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 s="4">
        <v>578.6</v>
      </c>
      <c r="K877" s="4">
        <v>1417.6799999999998</v>
      </c>
      <c r="L877" s="4">
        <f t="shared" si="13"/>
        <v>839.07999999999981</v>
      </c>
    </row>
    <row r="878" spans="1:12" hidden="1" x14ac:dyDescent="0.25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 s="4">
        <v>1070.08</v>
      </c>
      <c r="K878" s="4">
        <v>1660.34</v>
      </c>
      <c r="L878" s="4">
        <f t="shared" si="13"/>
        <v>590.26</v>
      </c>
    </row>
    <row r="879" spans="1:12" hidden="1" x14ac:dyDescent="0.25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 s="4">
        <v>1354.22</v>
      </c>
      <c r="K879" s="4">
        <v>2769.98</v>
      </c>
      <c r="L879" s="4">
        <f t="shared" si="13"/>
        <v>1415.76</v>
      </c>
    </row>
    <row r="880" spans="1:12" hidden="1" x14ac:dyDescent="0.25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 s="4">
        <v>1114.18</v>
      </c>
      <c r="K880" s="4">
        <v>1502.8000000000002</v>
      </c>
      <c r="L880" s="4">
        <f t="shared" si="13"/>
        <v>388.62000000000012</v>
      </c>
    </row>
    <row r="881" spans="1:12" hidden="1" x14ac:dyDescent="0.25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 s="4">
        <v>2345.66</v>
      </c>
      <c r="K881" s="4">
        <v>3922.58</v>
      </c>
      <c r="L881" s="4">
        <f t="shared" si="13"/>
        <v>1576.92</v>
      </c>
    </row>
    <row r="882" spans="1:12" hidden="1" x14ac:dyDescent="0.25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197</v>
      </c>
      <c r="I882" t="s">
        <v>32</v>
      </c>
      <c r="J882" s="4">
        <v>1820.3999999999999</v>
      </c>
      <c r="K882" s="4">
        <v>3757</v>
      </c>
      <c r="L882" s="4">
        <f t="shared" si="13"/>
        <v>1936.6000000000001</v>
      </c>
    </row>
    <row r="883" spans="1:12" hidden="1" x14ac:dyDescent="0.25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197</v>
      </c>
      <c r="I883" t="s">
        <v>32</v>
      </c>
      <c r="J883" s="4">
        <v>1323</v>
      </c>
      <c r="K883" s="4">
        <v>2212.65</v>
      </c>
      <c r="L883" s="4">
        <f t="shared" si="13"/>
        <v>889.65000000000009</v>
      </c>
    </row>
    <row r="884" spans="1:12" hidden="1" x14ac:dyDescent="0.25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197</v>
      </c>
      <c r="I884" t="s">
        <v>32</v>
      </c>
      <c r="J884" s="4">
        <v>823.82</v>
      </c>
      <c r="K884" s="4">
        <v>1647.64</v>
      </c>
      <c r="L884" s="4">
        <f t="shared" si="13"/>
        <v>823.82</v>
      </c>
    </row>
    <row r="885" spans="1:12" hidden="1" x14ac:dyDescent="0.25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197</v>
      </c>
      <c r="I885" t="s">
        <v>32</v>
      </c>
      <c r="J885" s="4">
        <v>2068.94</v>
      </c>
      <c r="K885" s="4">
        <v>3086.6699999999996</v>
      </c>
      <c r="L885" s="4">
        <f t="shared" si="13"/>
        <v>1017.7299999999996</v>
      </c>
    </row>
    <row r="886" spans="1:12" hidden="1" x14ac:dyDescent="0.25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197</v>
      </c>
      <c r="I886" t="s">
        <v>32</v>
      </c>
      <c r="J886" s="4">
        <v>1754.04</v>
      </c>
      <c r="K886" s="4">
        <v>3221.85</v>
      </c>
      <c r="L886" s="4">
        <f t="shared" si="13"/>
        <v>1467.81</v>
      </c>
    </row>
    <row r="887" spans="1:12" hidden="1" x14ac:dyDescent="0.25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197</v>
      </c>
      <c r="I887" t="s">
        <v>32</v>
      </c>
      <c r="J887" s="4">
        <v>1261.6199999999999</v>
      </c>
      <c r="K887" s="4">
        <v>2494</v>
      </c>
      <c r="L887" s="4">
        <f t="shared" si="13"/>
        <v>1232.3800000000001</v>
      </c>
    </row>
    <row r="888" spans="1:12" hidden="1" x14ac:dyDescent="0.25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197</v>
      </c>
      <c r="I888" t="s">
        <v>32</v>
      </c>
      <c r="J888" s="4">
        <v>1594.12</v>
      </c>
      <c r="K888" s="4">
        <v>3156.1200000000003</v>
      </c>
      <c r="L888" s="4">
        <f t="shared" si="13"/>
        <v>1562.0000000000005</v>
      </c>
    </row>
    <row r="889" spans="1:12" hidden="1" x14ac:dyDescent="0.25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197</v>
      </c>
      <c r="I889" t="s">
        <v>32</v>
      </c>
      <c r="J889" s="4">
        <v>1606.08</v>
      </c>
      <c r="K889" s="4">
        <v>2397.36</v>
      </c>
      <c r="L889" s="4">
        <f t="shared" si="13"/>
        <v>791.2800000000002</v>
      </c>
    </row>
    <row r="890" spans="1:12" hidden="1" x14ac:dyDescent="0.25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197</v>
      </c>
      <c r="I890" t="s">
        <v>32</v>
      </c>
      <c r="J890" s="4">
        <v>1518.92</v>
      </c>
      <c r="K890" s="4">
        <v>2816.12</v>
      </c>
      <c r="L890" s="4">
        <f t="shared" si="13"/>
        <v>1297.1999999999998</v>
      </c>
    </row>
    <row r="891" spans="1:12" hidden="1" x14ac:dyDescent="0.25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197</v>
      </c>
      <c r="I891" t="s">
        <v>32</v>
      </c>
      <c r="J891" s="4">
        <v>1271.82</v>
      </c>
      <c r="K891" s="4">
        <v>1743.2300000000002</v>
      </c>
      <c r="L891" s="4">
        <f t="shared" si="13"/>
        <v>471.41000000000031</v>
      </c>
    </row>
    <row r="892" spans="1:12" hidden="1" x14ac:dyDescent="0.25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197</v>
      </c>
      <c r="I892" t="s">
        <v>32</v>
      </c>
      <c r="J892" s="4">
        <v>1074.1499999999999</v>
      </c>
      <c r="K892" s="4">
        <v>1534.4699999999998</v>
      </c>
      <c r="L892" s="4">
        <f t="shared" si="13"/>
        <v>460.31999999999994</v>
      </c>
    </row>
    <row r="893" spans="1:12" hidden="1" x14ac:dyDescent="0.25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197</v>
      </c>
      <c r="I893" t="s">
        <v>32</v>
      </c>
      <c r="J893" s="4">
        <v>2408</v>
      </c>
      <c r="K893" s="4">
        <v>3106.25</v>
      </c>
      <c r="L893" s="4">
        <f t="shared" si="13"/>
        <v>698.25</v>
      </c>
    </row>
    <row r="894" spans="1:12" hidden="1" x14ac:dyDescent="0.25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197</v>
      </c>
      <c r="I894" t="s">
        <v>32</v>
      </c>
      <c r="J894" s="4">
        <v>1839.23</v>
      </c>
      <c r="K894" s="4">
        <v>3126.35</v>
      </c>
      <c r="L894" s="4">
        <f t="shared" si="13"/>
        <v>1287.1199999999999</v>
      </c>
    </row>
    <row r="895" spans="1:12" hidden="1" x14ac:dyDescent="0.25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197</v>
      </c>
      <c r="I895" t="s">
        <v>32</v>
      </c>
      <c r="J895" s="4">
        <v>1142.3999999999999</v>
      </c>
      <c r="K895" s="4">
        <v>1663.2</v>
      </c>
      <c r="L895" s="4">
        <f t="shared" si="13"/>
        <v>520.80000000000018</v>
      </c>
    </row>
    <row r="896" spans="1:12" hidden="1" x14ac:dyDescent="0.25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197</v>
      </c>
      <c r="I896" t="s">
        <v>32</v>
      </c>
      <c r="J896" s="4">
        <v>1414.5300000000002</v>
      </c>
      <c r="K896" s="4">
        <v>2454.27</v>
      </c>
      <c r="L896" s="4">
        <f t="shared" si="13"/>
        <v>1039.7399999999998</v>
      </c>
    </row>
    <row r="897" spans="1:17" x14ac:dyDescent="0.25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198</v>
      </c>
      <c r="I897" t="s">
        <v>225</v>
      </c>
      <c r="J897" s="4">
        <v>2001.21</v>
      </c>
      <c r="K897" s="4">
        <v>3884.3399999999997</v>
      </c>
      <c r="L897" s="4">
        <f t="shared" si="13"/>
        <v>1883.1299999999997</v>
      </c>
    </row>
    <row r="898" spans="1:17" x14ac:dyDescent="0.25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198</v>
      </c>
      <c r="I898" t="s">
        <v>225</v>
      </c>
      <c r="J898" s="4">
        <v>1723.02</v>
      </c>
      <c r="K898" s="4">
        <v>3759.6</v>
      </c>
      <c r="L898" s="4">
        <f t="shared" si="13"/>
        <v>2036.58</v>
      </c>
      <c r="Q898" t="s">
        <v>227</v>
      </c>
    </row>
    <row r="899" spans="1:17" x14ac:dyDescent="0.25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198</v>
      </c>
      <c r="I899" t="s">
        <v>225</v>
      </c>
      <c r="J899" s="4">
        <v>1278.06</v>
      </c>
      <c r="K899" s="4">
        <v>2035.32</v>
      </c>
      <c r="L899" s="4">
        <f t="shared" ref="L899:L962" si="14">K899-J899</f>
        <v>757.26</v>
      </c>
    </row>
    <row r="900" spans="1:17" x14ac:dyDescent="0.25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198</v>
      </c>
      <c r="I900" t="s">
        <v>225</v>
      </c>
      <c r="J900" s="4">
        <v>1130.4000000000001</v>
      </c>
      <c r="K900" s="4">
        <v>1429.44</v>
      </c>
      <c r="L900" s="4">
        <f t="shared" si="14"/>
        <v>299.03999999999996</v>
      </c>
    </row>
    <row r="901" spans="1:17" x14ac:dyDescent="0.25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198</v>
      </c>
      <c r="I901" t="s">
        <v>225</v>
      </c>
      <c r="J901" s="4">
        <v>2806.5</v>
      </c>
      <c r="K901" s="4">
        <v>4694.5</v>
      </c>
      <c r="L901" s="4">
        <f t="shared" si="14"/>
        <v>1888</v>
      </c>
    </row>
    <row r="902" spans="1:17" x14ac:dyDescent="0.25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198</v>
      </c>
      <c r="I902" t="s">
        <v>225</v>
      </c>
      <c r="J902" s="4">
        <v>956.76</v>
      </c>
      <c r="K902" s="4">
        <v>2073.1200000000003</v>
      </c>
      <c r="L902" s="4">
        <f t="shared" si="14"/>
        <v>1116.3600000000004</v>
      </c>
    </row>
    <row r="903" spans="1:17" hidden="1" x14ac:dyDescent="0.25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199</v>
      </c>
      <c r="I903" t="s">
        <v>155</v>
      </c>
      <c r="J903" s="4">
        <v>3146.2200000000003</v>
      </c>
      <c r="K903" s="4">
        <v>5457.54</v>
      </c>
      <c r="L903" s="4">
        <f t="shared" si="14"/>
        <v>2311.3199999999997</v>
      </c>
    </row>
    <row r="904" spans="1:17" hidden="1" x14ac:dyDescent="0.25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199</v>
      </c>
      <c r="I904" t="s">
        <v>155</v>
      </c>
      <c r="J904" s="4">
        <v>1803.84</v>
      </c>
      <c r="K904" s="4">
        <v>2536.8000000000002</v>
      </c>
      <c r="L904" s="4">
        <f t="shared" si="14"/>
        <v>732.96000000000026</v>
      </c>
    </row>
    <row r="905" spans="1:17" hidden="1" x14ac:dyDescent="0.25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199</v>
      </c>
      <c r="I905" t="s">
        <v>155</v>
      </c>
      <c r="J905" s="4">
        <v>1564.0800000000002</v>
      </c>
      <c r="K905" s="4">
        <v>3793.0899999999997</v>
      </c>
      <c r="L905" s="4">
        <f t="shared" si="14"/>
        <v>2229.0099999999993</v>
      </c>
    </row>
    <row r="906" spans="1:17" hidden="1" x14ac:dyDescent="0.25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199</v>
      </c>
      <c r="I906" t="s">
        <v>155</v>
      </c>
      <c r="J906" s="4">
        <v>1468.25</v>
      </c>
      <c r="K906" s="4">
        <v>2533.5</v>
      </c>
      <c r="L906" s="4">
        <f t="shared" si="14"/>
        <v>1065.25</v>
      </c>
    </row>
    <row r="907" spans="1:17" hidden="1" x14ac:dyDescent="0.25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199</v>
      </c>
      <c r="I907" t="s">
        <v>155</v>
      </c>
      <c r="J907" s="4">
        <v>3089.8700000000003</v>
      </c>
      <c r="K907" s="4">
        <v>4765.6000000000004</v>
      </c>
      <c r="L907" s="4">
        <f t="shared" si="14"/>
        <v>1675.73</v>
      </c>
    </row>
    <row r="908" spans="1:17" hidden="1" x14ac:dyDescent="0.25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199</v>
      </c>
      <c r="I908" t="s">
        <v>155</v>
      </c>
      <c r="J908" s="4">
        <v>1078</v>
      </c>
      <c r="K908" s="4">
        <v>1339.8</v>
      </c>
      <c r="L908" s="4">
        <f t="shared" si="14"/>
        <v>261.79999999999995</v>
      </c>
    </row>
    <row r="909" spans="1:17" hidden="1" x14ac:dyDescent="0.25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199</v>
      </c>
      <c r="I909" t="s">
        <v>155</v>
      </c>
      <c r="J909" s="4">
        <v>2253.36</v>
      </c>
      <c r="K909" s="4">
        <v>3106.7999999999997</v>
      </c>
      <c r="L909" s="4">
        <f t="shared" si="14"/>
        <v>853.4399999999996</v>
      </c>
    </row>
    <row r="910" spans="1:17" hidden="1" x14ac:dyDescent="0.25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199</v>
      </c>
      <c r="I910" t="s">
        <v>155</v>
      </c>
      <c r="J910" s="4">
        <v>3739.2000000000003</v>
      </c>
      <c r="K910" s="4">
        <v>7640.64</v>
      </c>
      <c r="L910" s="4">
        <f t="shared" si="14"/>
        <v>3901.44</v>
      </c>
    </row>
    <row r="911" spans="1:17" hidden="1" x14ac:dyDescent="0.25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199</v>
      </c>
      <c r="I911" t="s">
        <v>155</v>
      </c>
      <c r="J911" s="4">
        <v>1324.35</v>
      </c>
      <c r="K911" s="4">
        <v>1910.5200000000002</v>
      </c>
      <c r="L911" s="4">
        <f t="shared" si="14"/>
        <v>586.1700000000003</v>
      </c>
    </row>
    <row r="912" spans="1:17" hidden="1" x14ac:dyDescent="0.25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199</v>
      </c>
      <c r="I912" t="s">
        <v>155</v>
      </c>
      <c r="J912" s="4">
        <v>3601.0099999999998</v>
      </c>
      <c r="K912" s="4">
        <v>5978</v>
      </c>
      <c r="L912" s="4">
        <f t="shared" si="14"/>
        <v>2376.9900000000002</v>
      </c>
    </row>
    <row r="913" spans="1:12" hidden="1" x14ac:dyDescent="0.25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199</v>
      </c>
      <c r="I913" t="s">
        <v>155</v>
      </c>
      <c r="J913" s="4">
        <v>1383.9</v>
      </c>
      <c r="K913" s="4">
        <v>2480.52</v>
      </c>
      <c r="L913" s="4">
        <f t="shared" si="14"/>
        <v>1096.6199999999999</v>
      </c>
    </row>
    <row r="914" spans="1:12" hidden="1" x14ac:dyDescent="0.25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199</v>
      </c>
      <c r="I914" t="s">
        <v>155</v>
      </c>
      <c r="J914" s="4">
        <v>2797.2000000000003</v>
      </c>
      <c r="K914" s="4">
        <v>5356.7999999999993</v>
      </c>
      <c r="L914" s="4">
        <f t="shared" si="14"/>
        <v>2559.599999999999</v>
      </c>
    </row>
    <row r="915" spans="1:12" hidden="1" x14ac:dyDescent="0.25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199</v>
      </c>
      <c r="I915" t="s">
        <v>155</v>
      </c>
      <c r="J915" s="4">
        <v>535.91999999999996</v>
      </c>
      <c r="K915" s="4">
        <v>1096.5899999999999</v>
      </c>
      <c r="L915" s="4">
        <f t="shared" si="14"/>
        <v>560.66999999999996</v>
      </c>
    </row>
    <row r="916" spans="1:12" hidden="1" x14ac:dyDescent="0.25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199</v>
      </c>
      <c r="I916" t="s">
        <v>155</v>
      </c>
      <c r="J916" s="4">
        <v>1466.04</v>
      </c>
      <c r="K916" s="4">
        <v>1907.98</v>
      </c>
      <c r="L916" s="4">
        <f t="shared" si="14"/>
        <v>441.94000000000005</v>
      </c>
    </row>
    <row r="917" spans="1:12" hidden="1" x14ac:dyDescent="0.25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199</v>
      </c>
      <c r="I917" t="s">
        <v>155</v>
      </c>
      <c r="J917" s="4">
        <v>4423.5</v>
      </c>
      <c r="K917" s="4">
        <v>6256.35</v>
      </c>
      <c r="L917" s="4">
        <f t="shared" si="14"/>
        <v>1832.8500000000004</v>
      </c>
    </row>
    <row r="918" spans="1:12" hidden="1" x14ac:dyDescent="0.25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199</v>
      </c>
      <c r="I918" t="s">
        <v>155</v>
      </c>
      <c r="J918" s="4">
        <v>1584.1699999999998</v>
      </c>
      <c r="K918" s="4">
        <v>3683.82</v>
      </c>
      <c r="L918" s="4">
        <f t="shared" si="14"/>
        <v>2099.6500000000005</v>
      </c>
    </row>
    <row r="919" spans="1:12" hidden="1" x14ac:dyDescent="0.25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199</v>
      </c>
      <c r="I919" t="s">
        <v>155</v>
      </c>
      <c r="J919" s="4">
        <v>869.04</v>
      </c>
      <c r="K919" s="4">
        <v>1390.32</v>
      </c>
      <c r="L919" s="4">
        <f t="shared" si="14"/>
        <v>521.28</v>
      </c>
    </row>
    <row r="920" spans="1:12" hidden="1" x14ac:dyDescent="0.25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4">
        <v>1912.84</v>
      </c>
      <c r="K920" s="4">
        <v>3608.7599999999998</v>
      </c>
      <c r="L920" s="4">
        <f t="shared" si="14"/>
        <v>1695.9199999999998</v>
      </c>
    </row>
    <row r="921" spans="1:12" hidden="1" x14ac:dyDescent="0.25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4">
        <v>2440.6799999999998</v>
      </c>
      <c r="K921" s="4">
        <v>4938.12</v>
      </c>
      <c r="L921" s="4">
        <f t="shared" si="14"/>
        <v>2497.44</v>
      </c>
    </row>
    <row r="922" spans="1:12" hidden="1" x14ac:dyDescent="0.25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4">
        <v>1989.12</v>
      </c>
      <c r="K922" s="4">
        <v>4295.04</v>
      </c>
      <c r="L922" s="4">
        <f t="shared" si="14"/>
        <v>2305.92</v>
      </c>
    </row>
    <row r="923" spans="1:12" hidden="1" x14ac:dyDescent="0.25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4">
        <v>1773.6599999999999</v>
      </c>
      <c r="K923" s="4">
        <v>3773.23</v>
      </c>
      <c r="L923" s="4">
        <f t="shared" si="14"/>
        <v>1999.5700000000002</v>
      </c>
    </row>
    <row r="924" spans="1:12" hidden="1" x14ac:dyDescent="0.25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4">
        <v>855.25</v>
      </c>
      <c r="K924" s="4">
        <v>1674.7499999999998</v>
      </c>
      <c r="L924" s="4">
        <f t="shared" si="14"/>
        <v>819.49999999999977</v>
      </c>
    </row>
    <row r="925" spans="1:12" hidden="1" x14ac:dyDescent="0.25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4">
        <v>1280.24</v>
      </c>
      <c r="K925" s="4">
        <v>1834.3</v>
      </c>
      <c r="L925" s="4">
        <f t="shared" si="14"/>
        <v>554.05999999999995</v>
      </c>
    </row>
    <row r="926" spans="1:12" hidden="1" x14ac:dyDescent="0.25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4">
        <v>1313.1</v>
      </c>
      <c r="K926" s="4">
        <v>2196</v>
      </c>
      <c r="L926" s="4">
        <f t="shared" si="14"/>
        <v>882.90000000000009</v>
      </c>
    </row>
    <row r="927" spans="1:12" hidden="1" x14ac:dyDescent="0.25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4">
        <v>1323</v>
      </c>
      <c r="K927" s="4">
        <v>2493.4</v>
      </c>
      <c r="L927" s="4">
        <f t="shared" si="14"/>
        <v>1170.4000000000001</v>
      </c>
    </row>
    <row r="928" spans="1:12" hidden="1" x14ac:dyDescent="0.25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4">
        <v>3131.2599999999998</v>
      </c>
      <c r="K928" s="4">
        <v>4999.6099999999997</v>
      </c>
      <c r="L928" s="4">
        <f t="shared" si="14"/>
        <v>1868.35</v>
      </c>
    </row>
    <row r="929" spans="1:12" hidden="1" x14ac:dyDescent="0.25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4">
        <v>1262.75</v>
      </c>
      <c r="K929" s="4">
        <v>2140.25</v>
      </c>
      <c r="L929" s="4">
        <f t="shared" si="14"/>
        <v>877.5</v>
      </c>
    </row>
    <row r="930" spans="1:12" hidden="1" x14ac:dyDescent="0.25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4">
        <v>2857.06</v>
      </c>
      <c r="K930" s="4">
        <v>4186.92</v>
      </c>
      <c r="L930" s="4">
        <f t="shared" si="14"/>
        <v>1329.8600000000001</v>
      </c>
    </row>
    <row r="931" spans="1:12" hidden="1" x14ac:dyDescent="0.25">
      <c r="A931" s="1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 s="4">
        <v>4731.84</v>
      </c>
      <c r="K931" s="4">
        <v>10286.400000000001</v>
      </c>
      <c r="L931" s="4">
        <f t="shared" si="14"/>
        <v>5554.5600000000013</v>
      </c>
    </row>
    <row r="932" spans="1:12" hidden="1" x14ac:dyDescent="0.25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 s="4">
        <v>1866.56</v>
      </c>
      <c r="K932" s="4">
        <v>3248</v>
      </c>
      <c r="L932" s="4">
        <f t="shared" si="14"/>
        <v>1381.44</v>
      </c>
    </row>
    <row r="933" spans="1:12" hidden="1" x14ac:dyDescent="0.25">
      <c r="A933" s="1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 s="4">
        <v>2606.66</v>
      </c>
      <c r="K933" s="4">
        <v>4417.82</v>
      </c>
      <c r="L933" s="4">
        <f t="shared" si="14"/>
        <v>1811.1599999999999</v>
      </c>
    </row>
    <row r="934" spans="1:12" hidden="1" x14ac:dyDescent="0.25">
      <c r="A934" s="1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 s="4">
        <v>606.5</v>
      </c>
      <c r="K934" s="4">
        <v>1091.75</v>
      </c>
      <c r="L934" s="4">
        <f t="shared" si="14"/>
        <v>485.25</v>
      </c>
    </row>
    <row r="935" spans="1:12" hidden="1" x14ac:dyDescent="0.25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 s="4">
        <v>4161.6000000000004</v>
      </c>
      <c r="K935" s="4">
        <v>7017.5999999999995</v>
      </c>
      <c r="L935" s="4">
        <f t="shared" si="14"/>
        <v>2855.9999999999991</v>
      </c>
    </row>
    <row r="936" spans="1:12" hidden="1" x14ac:dyDescent="0.25">
      <c r="A936" s="1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 s="4">
        <v>998.99999999999989</v>
      </c>
      <c r="K936" s="4">
        <v>1452.9</v>
      </c>
      <c r="L936" s="4">
        <f t="shared" si="14"/>
        <v>453.9000000000002</v>
      </c>
    </row>
    <row r="937" spans="1:12" hidden="1" x14ac:dyDescent="0.25">
      <c r="A937" s="1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 s="4">
        <v>1812.8799999999999</v>
      </c>
      <c r="K937" s="4">
        <v>3467.9700000000003</v>
      </c>
      <c r="L937" s="4">
        <f t="shared" si="14"/>
        <v>1655.0900000000004</v>
      </c>
    </row>
    <row r="938" spans="1:12" hidden="1" x14ac:dyDescent="0.25">
      <c r="A938" s="1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 s="4">
        <v>1814</v>
      </c>
      <c r="K938" s="4">
        <v>3754.75</v>
      </c>
      <c r="L938" s="4">
        <f t="shared" si="14"/>
        <v>1940.75</v>
      </c>
    </row>
    <row r="939" spans="1:12" hidden="1" x14ac:dyDescent="0.25">
      <c r="A939" s="1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 s="4">
        <v>2248.86</v>
      </c>
      <c r="K939" s="4">
        <v>3373.6600000000003</v>
      </c>
      <c r="L939" s="4">
        <f t="shared" si="14"/>
        <v>1124.8000000000002</v>
      </c>
    </row>
    <row r="940" spans="1:12" hidden="1" x14ac:dyDescent="0.25">
      <c r="A940" s="1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 s="4">
        <v>1202.25</v>
      </c>
      <c r="K940" s="4">
        <v>1901.9</v>
      </c>
      <c r="L940" s="4">
        <f t="shared" si="14"/>
        <v>699.65000000000009</v>
      </c>
    </row>
    <row r="941" spans="1:12" hidden="1" x14ac:dyDescent="0.25">
      <c r="A941" s="1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 s="4">
        <v>2308.12</v>
      </c>
      <c r="K941" s="4">
        <v>3541.6</v>
      </c>
      <c r="L941" s="4">
        <f t="shared" si="14"/>
        <v>1233.48</v>
      </c>
    </row>
    <row r="942" spans="1:12" hidden="1" x14ac:dyDescent="0.25">
      <c r="A942" s="1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 s="4">
        <v>1898.82</v>
      </c>
      <c r="K942" s="4">
        <v>2782.89</v>
      </c>
      <c r="L942" s="4">
        <f t="shared" si="14"/>
        <v>884.06999999999994</v>
      </c>
    </row>
    <row r="943" spans="1:12" hidden="1" x14ac:dyDescent="0.25">
      <c r="A943" s="1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 s="4">
        <v>902.46</v>
      </c>
      <c r="K943" s="4">
        <v>1726.5300000000002</v>
      </c>
      <c r="L943" s="4">
        <f t="shared" si="14"/>
        <v>824.07000000000016</v>
      </c>
    </row>
    <row r="944" spans="1:12" hidden="1" x14ac:dyDescent="0.25">
      <c r="A944" s="1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 s="4">
        <v>880.23</v>
      </c>
      <c r="K944" s="4">
        <v>1087.32</v>
      </c>
      <c r="L944" s="4">
        <f t="shared" si="14"/>
        <v>207.08999999999992</v>
      </c>
    </row>
    <row r="945" spans="1:12" hidden="1" x14ac:dyDescent="0.25">
      <c r="A945" s="1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 s="4">
        <v>474.03</v>
      </c>
      <c r="K945" s="4">
        <v>999.58</v>
      </c>
      <c r="L945" s="4">
        <f t="shared" si="14"/>
        <v>525.55000000000007</v>
      </c>
    </row>
    <row r="946" spans="1:12" hidden="1" x14ac:dyDescent="0.25">
      <c r="A946" s="1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 s="4">
        <v>674.25</v>
      </c>
      <c r="K946" s="4">
        <v>1246.51</v>
      </c>
      <c r="L946" s="4">
        <f t="shared" si="14"/>
        <v>572.26</v>
      </c>
    </row>
    <row r="947" spans="1:12" hidden="1" x14ac:dyDescent="0.25">
      <c r="A947" s="1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 s="4">
        <v>2528.2400000000002</v>
      </c>
      <c r="K947" s="4">
        <v>4242.4800000000005</v>
      </c>
      <c r="L947" s="4">
        <f t="shared" si="14"/>
        <v>1714.2400000000002</v>
      </c>
    </row>
    <row r="948" spans="1:12" hidden="1" x14ac:dyDescent="0.25">
      <c r="A948" s="1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200</v>
      </c>
      <c r="I948" t="s">
        <v>161</v>
      </c>
      <c r="J948" s="4">
        <v>4136.8</v>
      </c>
      <c r="K948" s="4">
        <v>5673.2000000000007</v>
      </c>
      <c r="L948" s="4">
        <f t="shared" si="14"/>
        <v>1536.4000000000005</v>
      </c>
    </row>
    <row r="949" spans="1:12" hidden="1" x14ac:dyDescent="0.25">
      <c r="A949" s="1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200</v>
      </c>
      <c r="I949" t="s">
        <v>161</v>
      </c>
      <c r="J949" s="4">
        <v>1635.9</v>
      </c>
      <c r="K949" s="4">
        <v>2755.2</v>
      </c>
      <c r="L949" s="4">
        <f t="shared" si="14"/>
        <v>1119.2999999999997</v>
      </c>
    </row>
    <row r="950" spans="1:12" hidden="1" x14ac:dyDescent="0.25">
      <c r="A950" s="1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200</v>
      </c>
      <c r="I950" t="s">
        <v>161</v>
      </c>
      <c r="J950" s="4">
        <v>2170.94</v>
      </c>
      <c r="K950" s="4">
        <v>3167.67</v>
      </c>
      <c r="L950" s="4">
        <f t="shared" si="14"/>
        <v>996.73</v>
      </c>
    </row>
    <row r="951" spans="1:12" hidden="1" x14ac:dyDescent="0.25">
      <c r="A951" s="1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200</v>
      </c>
      <c r="I951" t="s">
        <v>161</v>
      </c>
      <c r="J951" s="4">
        <v>847.28000000000009</v>
      </c>
      <c r="K951" s="4">
        <v>1797.58</v>
      </c>
      <c r="L951" s="4">
        <f t="shared" si="14"/>
        <v>950.29999999999984</v>
      </c>
    </row>
    <row r="952" spans="1:12" hidden="1" x14ac:dyDescent="0.25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200</v>
      </c>
      <c r="I952" t="s">
        <v>161</v>
      </c>
      <c r="J952" s="4">
        <v>1947.5000000000002</v>
      </c>
      <c r="K952" s="4">
        <v>3598.5</v>
      </c>
      <c r="L952" s="4">
        <f t="shared" si="14"/>
        <v>1650.9999999999998</v>
      </c>
    </row>
    <row r="953" spans="1:12" hidden="1" x14ac:dyDescent="0.25">
      <c r="A953" s="1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200</v>
      </c>
      <c r="I953" t="s">
        <v>161</v>
      </c>
      <c r="J953" s="4">
        <v>2373.2800000000002</v>
      </c>
      <c r="K953" s="4">
        <v>3085.04</v>
      </c>
      <c r="L953" s="4">
        <f t="shared" si="14"/>
        <v>711.75999999999976</v>
      </c>
    </row>
    <row r="954" spans="1:12" hidden="1" x14ac:dyDescent="0.25">
      <c r="A954" s="1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200</v>
      </c>
      <c r="I954" t="s">
        <v>161</v>
      </c>
      <c r="J954" s="4">
        <v>2576.2800000000002</v>
      </c>
      <c r="K954" s="4">
        <v>4293.66</v>
      </c>
      <c r="L954" s="4">
        <f t="shared" si="14"/>
        <v>1717.3799999999997</v>
      </c>
    </row>
    <row r="955" spans="1:12" hidden="1" x14ac:dyDescent="0.25">
      <c r="A955" s="1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200</v>
      </c>
      <c r="I955" t="s">
        <v>161</v>
      </c>
      <c r="J955" s="4">
        <v>1456.11</v>
      </c>
      <c r="K955" s="4">
        <v>2600.37</v>
      </c>
      <c r="L955" s="4">
        <f t="shared" si="14"/>
        <v>1144.26</v>
      </c>
    </row>
    <row r="956" spans="1:12" hidden="1" x14ac:dyDescent="0.25">
      <c r="A956" s="1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200</v>
      </c>
      <c r="I956" t="s">
        <v>161</v>
      </c>
      <c r="J956" s="4">
        <v>987.24</v>
      </c>
      <c r="K956" s="4">
        <v>1850.6000000000001</v>
      </c>
      <c r="L956" s="4">
        <f t="shared" si="14"/>
        <v>863.36000000000013</v>
      </c>
    </row>
    <row r="957" spans="1:12" hidden="1" x14ac:dyDescent="0.25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200</v>
      </c>
      <c r="I957" t="s">
        <v>161</v>
      </c>
      <c r="J957" s="4">
        <v>1142.74</v>
      </c>
      <c r="K957" s="4">
        <v>1890.0600000000002</v>
      </c>
      <c r="L957" s="4">
        <f t="shared" si="14"/>
        <v>747.32000000000016</v>
      </c>
    </row>
    <row r="958" spans="1:12" hidden="1" x14ac:dyDescent="0.25">
      <c r="A958" s="1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200</v>
      </c>
      <c r="I958" t="s">
        <v>161</v>
      </c>
      <c r="J958" s="4">
        <v>1395.9</v>
      </c>
      <c r="K958" s="4">
        <v>2882.7000000000003</v>
      </c>
      <c r="L958" s="4">
        <f t="shared" si="14"/>
        <v>1486.8000000000002</v>
      </c>
    </row>
    <row r="959" spans="1:12" hidden="1" x14ac:dyDescent="0.25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201</v>
      </c>
      <c r="I959" t="s">
        <v>165</v>
      </c>
      <c r="J959" s="4">
        <v>3632.42</v>
      </c>
      <c r="K959" s="4">
        <v>6711.94</v>
      </c>
      <c r="L959" s="4">
        <f t="shared" si="14"/>
        <v>3079.5199999999995</v>
      </c>
    </row>
    <row r="960" spans="1:12" hidden="1" x14ac:dyDescent="0.25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201</v>
      </c>
      <c r="I960" t="s">
        <v>165</v>
      </c>
      <c r="J960" s="4">
        <v>4100.4399999999996</v>
      </c>
      <c r="K960" s="4">
        <v>5768.4000000000005</v>
      </c>
      <c r="L960" s="4">
        <f t="shared" si="14"/>
        <v>1667.9600000000009</v>
      </c>
    </row>
    <row r="961" spans="1:12" hidden="1" x14ac:dyDescent="0.25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201</v>
      </c>
      <c r="I961" t="s">
        <v>165</v>
      </c>
      <c r="J961" s="4">
        <v>2989.7999999999997</v>
      </c>
      <c r="K961" s="4">
        <v>6104.16</v>
      </c>
      <c r="L961" s="4">
        <f t="shared" si="14"/>
        <v>3114.36</v>
      </c>
    </row>
    <row r="962" spans="1:12" hidden="1" x14ac:dyDescent="0.25">
      <c r="A962" s="1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201</v>
      </c>
      <c r="I962" t="s">
        <v>165</v>
      </c>
      <c r="J962" s="4">
        <v>2506.5</v>
      </c>
      <c r="K962" s="4">
        <v>4319.55</v>
      </c>
      <c r="L962" s="4">
        <f t="shared" si="14"/>
        <v>1813.0500000000002</v>
      </c>
    </row>
    <row r="963" spans="1:12" hidden="1" x14ac:dyDescent="0.25">
      <c r="A963" s="1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201</v>
      </c>
      <c r="I963" t="s">
        <v>165</v>
      </c>
      <c r="J963" s="4">
        <v>4263.42</v>
      </c>
      <c r="K963" s="4">
        <v>5707.8</v>
      </c>
      <c r="L963" s="4">
        <f t="shared" ref="L963:L1026" si="15">K963-J963</f>
        <v>1444.38</v>
      </c>
    </row>
    <row r="964" spans="1:12" hidden="1" x14ac:dyDescent="0.25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201</v>
      </c>
      <c r="I964" t="s">
        <v>165</v>
      </c>
      <c r="J964" s="4">
        <v>1366</v>
      </c>
      <c r="K964" s="4">
        <v>2595.1999999999998</v>
      </c>
      <c r="L964" s="4">
        <f t="shared" si="15"/>
        <v>1229.1999999999998</v>
      </c>
    </row>
    <row r="965" spans="1:12" hidden="1" x14ac:dyDescent="0.25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201</v>
      </c>
      <c r="I965" t="s">
        <v>165</v>
      </c>
      <c r="J965" s="4">
        <v>1553.88</v>
      </c>
      <c r="K965" s="4">
        <v>1948.33</v>
      </c>
      <c r="L965" s="4">
        <f t="shared" si="15"/>
        <v>394.44999999999982</v>
      </c>
    </row>
    <row r="966" spans="1:12" hidden="1" x14ac:dyDescent="0.25">
      <c r="A966" s="1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201</v>
      </c>
      <c r="I966" t="s">
        <v>165</v>
      </c>
      <c r="J966" s="4">
        <v>2665.68</v>
      </c>
      <c r="K966" s="4">
        <v>3748.54</v>
      </c>
      <c r="L966" s="4">
        <f t="shared" si="15"/>
        <v>1082.8600000000001</v>
      </c>
    </row>
    <row r="967" spans="1:12" hidden="1" x14ac:dyDescent="0.25">
      <c r="A967" s="1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201</v>
      </c>
      <c r="I967" t="s">
        <v>165</v>
      </c>
      <c r="J967" s="4">
        <v>1424.28</v>
      </c>
      <c r="K967" s="4">
        <v>2263.3599999999997</v>
      </c>
      <c r="L967" s="4">
        <f t="shared" si="15"/>
        <v>839.0799999999997</v>
      </c>
    </row>
    <row r="968" spans="1:12" hidden="1" x14ac:dyDescent="0.25">
      <c r="A968" s="1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201</v>
      </c>
      <c r="I968" t="s">
        <v>165</v>
      </c>
      <c r="J968" s="4">
        <v>620.49</v>
      </c>
      <c r="K968" s="4">
        <v>1240.98</v>
      </c>
      <c r="L968" s="4">
        <f t="shared" si="15"/>
        <v>620.49</v>
      </c>
    </row>
    <row r="969" spans="1:12" hidden="1" x14ac:dyDescent="0.25">
      <c r="A969" s="1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201</v>
      </c>
      <c r="I969" t="s">
        <v>165</v>
      </c>
      <c r="J969" s="4">
        <v>2651.64</v>
      </c>
      <c r="K969" s="4">
        <v>4224.84</v>
      </c>
      <c r="L969" s="4">
        <f t="shared" si="15"/>
        <v>1573.2000000000003</v>
      </c>
    </row>
    <row r="970" spans="1:12" hidden="1" x14ac:dyDescent="0.25">
      <c r="A970" s="1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201</v>
      </c>
      <c r="I970" t="s">
        <v>165</v>
      </c>
      <c r="J970" s="4">
        <v>935.19999999999993</v>
      </c>
      <c r="K970" s="4">
        <v>2044.35</v>
      </c>
      <c r="L970" s="4">
        <f t="shared" si="15"/>
        <v>1109.1500000000001</v>
      </c>
    </row>
    <row r="971" spans="1:12" hidden="1" x14ac:dyDescent="0.25">
      <c r="A971" s="1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201</v>
      </c>
      <c r="I971" t="s">
        <v>165</v>
      </c>
      <c r="J971" s="4">
        <v>1912.1200000000001</v>
      </c>
      <c r="K971" s="4">
        <v>3241</v>
      </c>
      <c r="L971" s="4">
        <f t="shared" si="15"/>
        <v>1328.8799999999999</v>
      </c>
    </row>
    <row r="972" spans="1:12" hidden="1" x14ac:dyDescent="0.25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201</v>
      </c>
      <c r="I972" t="s">
        <v>165</v>
      </c>
      <c r="J972" s="4">
        <v>1424.6200000000001</v>
      </c>
      <c r="K972" s="4">
        <v>1914.44</v>
      </c>
      <c r="L972" s="4">
        <f t="shared" si="15"/>
        <v>489.81999999999994</v>
      </c>
    </row>
    <row r="973" spans="1:12" hidden="1" x14ac:dyDescent="0.25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201</v>
      </c>
      <c r="I973" t="s">
        <v>165</v>
      </c>
      <c r="J973" s="4">
        <v>995.9</v>
      </c>
      <c r="K973" s="4">
        <v>1912.45</v>
      </c>
      <c r="L973" s="4">
        <f t="shared" si="15"/>
        <v>916.55000000000007</v>
      </c>
    </row>
    <row r="974" spans="1:12" hidden="1" x14ac:dyDescent="0.25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 s="4">
        <v>1895.7599999999998</v>
      </c>
      <c r="K974" s="4">
        <v>2812.32</v>
      </c>
      <c r="L974" s="4">
        <f t="shared" si="15"/>
        <v>916.5600000000004</v>
      </c>
    </row>
    <row r="975" spans="1:12" hidden="1" x14ac:dyDescent="0.25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4">
        <v>2881.9</v>
      </c>
      <c r="K975" s="4">
        <v>3914.0499999999997</v>
      </c>
      <c r="L975" s="4">
        <f t="shared" si="15"/>
        <v>1032.1499999999996</v>
      </c>
    </row>
    <row r="976" spans="1:12" hidden="1" x14ac:dyDescent="0.25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 s="4">
        <v>1125.8399999999999</v>
      </c>
      <c r="K976" s="4">
        <v>1890.48</v>
      </c>
      <c r="L976" s="4">
        <f t="shared" si="15"/>
        <v>764.6400000000001</v>
      </c>
    </row>
    <row r="977" spans="1:12" hidden="1" x14ac:dyDescent="0.25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 s="4">
        <v>1394</v>
      </c>
      <c r="K977" s="4">
        <v>2487.4700000000003</v>
      </c>
      <c r="L977" s="4">
        <f t="shared" si="15"/>
        <v>1093.4700000000003</v>
      </c>
    </row>
    <row r="978" spans="1:12" hidden="1" x14ac:dyDescent="0.25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 s="4">
        <v>1583.7900000000002</v>
      </c>
      <c r="K978" s="4">
        <v>3074.27</v>
      </c>
      <c r="L978" s="4">
        <f t="shared" si="15"/>
        <v>1490.4799999999998</v>
      </c>
    </row>
    <row r="979" spans="1:12" hidden="1" x14ac:dyDescent="0.25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 s="4">
        <v>1984.3100000000002</v>
      </c>
      <c r="K979" s="4">
        <v>3270.43</v>
      </c>
      <c r="L979" s="4">
        <f t="shared" si="15"/>
        <v>1286.1199999999997</v>
      </c>
    </row>
    <row r="980" spans="1:12" hidden="1" x14ac:dyDescent="0.25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 s="4">
        <v>1332</v>
      </c>
      <c r="K980" s="4">
        <v>2052.8000000000002</v>
      </c>
      <c r="L980" s="4">
        <f t="shared" si="15"/>
        <v>720.80000000000018</v>
      </c>
    </row>
    <row r="981" spans="1:12" hidden="1" x14ac:dyDescent="0.25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 s="4">
        <v>2827.44</v>
      </c>
      <c r="K981" s="4">
        <v>4173.84</v>
      </c>
      <c r="L981" s="4">
        <f t="shared" si="15"/>
        <v>1346.4</v>
      </c>
    </row>
    <row r="982" spans="1:12" hidden="1" x14ac:dyDescent="0.25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 s="4">
        <v>2086.29</v>
      </c>
      <c r="K982" s="4">
        <v>3789.1800000000003</v>
      </c>
      <c r="L982" s="4">
        <f t="shared" si="15"/>
        <v>1702.8900000000003</v>
      </c>
    </row>
    <row r="983" spans="1:12" hidden="1" x14ac:dyDescent="0.25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 s="4">
        <v>1083.81</v>
      </c>
      <c r="K983" s="4">
        <v>1517.46</v>
      </c>
      <c r="L983" s="4">
        <f t="shared" si="15"/>
        <v>433.65000000000009</v>
      </c>
    </row>
    <row r="984" spans="1:12" hidden="1" x14ac:dyDescent="0.25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 s="4">
        <v>3035.2599999999998</v>
      </c>
      <c r="K984" s="4">
        <v>4229.53</v>
      </c>
      <c r="L984" s="4">
        <f t="shared" si="15"/>
        <v>1194.27</v>
      </c>
    </row>
    <row r="985" spans="1:12" hidden="1" x14ac:dyDescent="0.25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 s="4">
        <v>1668.4999999999998</v>
      </c>
      <c r="K985" s="4">
        <v>2325.25</v>
      </c>
      <c r="L985" s="4">
        <f t="shared" si="15"/>
        <v>656.75000000000023</v>
      </c>
    </row>
    <row r="986" spans="1:12" hidden="1" x14ac:dyDescent="0.25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 s="4">
        <v>1164.5</v>
      </c>
      <c r="K986" s="4">
        <v>2282.7600000000002</v>
      </c>
      <c r="L986" s="4">
        <f t="shared" si="15"/>
        <v>1118.2600000000002</v>
      </c>
    </row>
    <row r="987" spans="1:12" hidden="1" x14ac:dyDescent="0.25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 s="4">
        <v>1236.1000000000001</v>
      </c>
      <c r="K987" s="4">
        <v>2595.81</v>
      </c>
      <c r="L987" s="4">
        <f t="shared" si="15"/>
        <v>1359.7099999999998</v>
      </c>
    </row>
    <row r="988" spans="1:12" hidden="1" x14ac:dyDescent="0.25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 s="4">
        <v>1216</v>
      </c>
      <c r="K988" s="4">
        <v>1928.7500000000002</v>
      </c>
      <c r="L988" s="4">
        <f t="shared" si="15"/>
        <v>712.75000000000023</v>
      </c>
    </row>
    <row r="989" spans="1:12" hidden="1" x14ac:dyDescent="0.25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 s="4">
        <v>880.2</v>
      </c>
      <c r="K989" s="4">
        <v>2026.8000000000002</v>
      </c>
      <c r="L989" s="4">
        <f t="shared" si="15"/>
        <v>1146.6000000000001</v>
      </c>
    </row>
    <row r="990" spans="1:12" hidden="1" x14ac:dyDescent="0.25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 s="4">
        <v>792.48</v>
      </c>
      <c r="K990" s="4">
        <v>1419.84</v>
      </c>
      <c r="L990" s="4">
        <f t="shared" si="15"/>
        <v>627.3599999999999</v>
      </c>
    </row>
    <row r="991" spans="1:12" hidden="1" x14ac:dyDescent="0.25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 s="4">
        <v>920.04</v>
      </c>
      <c r="K991" s="4">
        <v>1246.4399999999998</v>
      </c>
      <c r="L991" s="4">
        <f t="shared" si="15"/>
        <v>326.39999999999986</v>
      </c>
    </row>
    <row r="992" spans="1:12" hidden="1" x14ac:dyDescent="0.25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 s="4">
        <v>1739.1</v>
      </c>
      <c r="K992" s="4">
        <v>2546.6000000000004</v>
      </c>
      <c r="L992" s="4">
        <f t="shared" si="15"/>
        <v>807.50000000000045</v>
      </c>
    </row>
    <row r="993" spans="1:12" hidden="1" x14ac:dyDescent="0.25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 s="4">
        <v>1792.35</v>
      </c>
      <c r="K993" s="4">
        <v>3299.3999999999996</v>
      </c>
      <c r="L993" s="4">
        <f t="shared" si="15"/>
        <v>1507.0499999999997</v>
      </c>
    </row>
    <row r="994" spans="1:12" hidden="1" x14ac:dyDescent="0.25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 s="4">
        <v>1582.3999999999999</v>
      </c>
      <c r="K994" s="4">
        <v>1972.48</v>
      </c>
      <c r="L994" s="4">
        <f t="shared" si="15"/>
        <v>390.08000000000015</v>
      </c>
    </row>
    <row r="995" spans="1:12" hidden="1" x14ac:dyDescent="0.25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 s="4">
        <v>1630.56</v>
      </c>
      <c r="K995" s="4">
        <v>3226.56</v>
      </c>
      <c r="L995" s="4">
        <f t="shared" si="15"/>
        <v>1596</v>
      </c>
    </row>
    <row r="996" spans="1:12" hidden="1" x14ac:dyDescent="0.25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 s="4">
        <v>2611.1999999999998</v>
      </c>
      <c r="K996" s="4">
        <v>3724.7999999999997</v>
      </c>
      <c r="L996" s="4">
        <f t="shared" si="15"/>
        <v>1113.5999999999999</v>
      </c>
    </row>
    <row r="997" spans="1:12" hidden="1" x14ac:dyDescent="0.25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 s="4">
        <v>1595.88</v>
      </c>
      <c r="K997" s="4">
        <v>2996.84</v>
      </c>
      <c r="L997" s="4">
        <f t="shared" si="15"/>
        <v>1400.96</v>
      </c>
    </row>
    <row r="998" spans="1:12" hidden="1" x14ac:dyDescent="0.25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 s="4">
        <v>1114.18</v>
      </c>
      <c r="K998" s="4">
        <v>1485.8000000000002</v>
      </c>
      <c r="L998" s="4">
        <f t="shared" si="15"/>
        <v>371.62000000000012</v>
      </c>
    </row>
    <row r="999" spans="1:12" hidden="1" x14ac:dyDescent="0.25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202</v>
      </c>
      <c r="I999" t="s">
        <v>32</v>
      </c>
      <c r="J999" s="4">
        <v>1268.05</v>
      </c>
      <c r="K999" s="4">
        <v>2434.25</v>
      </c>
      <c r="L999" s="4">
        <f t="shared" si="15"/>
        <v>1166.2</v>
      </c>
    </row>
    <row r="1000" spans="1:12" hidden="1" x14ac:dyDescent="0.25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 s="4">
        <v>2245.2600000000002</v>
      </c>
      <c r="K1000" s="4">
        <v>3874.12</v>
      </c>
      <c r="L1000" s="4">
        <f t="shared" si="15"/>
        <v>1628.8599999999997</v>
      </c>
    </row>
    <row r="1001" spans="1:12" hidden="1" x14ac:dyDescent="0.25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 s="4">
        <v>3104.5499999999997</v>
      </c>
      <c r="K1001" s="4">
        <v>4603.05</v>
      </c>
      <c r="L1001" s="4">
        <f t="shared" si="15"/>
        <v>1498.5000000000005</v>
      </c>
    </row>
    <row r="1002" spans="1:12" hidden="1" x14ac:dyDescent="0.25">
      <c r="A1002" s="1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184</v>
      </c>
      <c r="I1002" t="s">
        <v>32</v>
      </c>
      <c r="J1002" s="4">
        <v>3367.74</v>
      </c>
      <c r="K1002" s="4">
        <v>7022.23</v>
      </c>
      <c r="L1002" s="4">
        <f t="shared" si="15"/>
        <v>3654.49</v>
      </c>
    </row>
    <row r="1003" spans="1:12" hidden="1" x14ac:dyDescent="0.25">
      <c r="A1003" s="1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184</v>
      </c>
      <c r="I1003" t="s">
        <v>32</v>
      </c>
      <c r="J1003" s="4">
        <v>1519</v>
      </c>
      <c r="K1003" s="4">
        <v>2540.4500000000003</v>
      </c>
      <c r="L1003" s="4">
        <f t="shared" si="15"/>
        <v>1021.4500000000003</v>
      </c>
    </row>
    <row r="1004" spans="1:12" hidden="1" x14ac:dyDescent="0.25">
      <c r="A1004" s="1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184</v>
      </c>
      <c r="I1004" t="s">
        <v>32</v>
      </c>
      <c r="J1004" s="4">
        <v>1017.66</v>
      </c>
      <c r="K1004" s="4">
        <v>2086.14</v>
      </c>
      <c r="L1004" s="4">
        <f t="shared" si="15"/>
        <v>1068.48</v>
      </c>
    </row>
    <row r="1005" spans="1:12" hidden="1" x14ac:dyDescent="0.25">
      <c r="A1005" s="1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184</v>
      </c>
      <c r="I1005" t="s">
        <v>32</v>
      </c>
      <c r="J1005" s="4">
        <v>2921.2799999999997</v>
      </c>
      <c r="K1005" s="4">
        <v>4489.92</v>
      </c>
      <c r="L1005" s="4">
        <f t="shared" si="15"/>
        <v>1568.6400000000003</v>
      </c>
    </row>
    <row r="1006" spans="1:12" hidden="1" x14ac:dyDescent="0.25">
      <c r="A1006" s="1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184</v>
      </c>
      <c r="I1006" t="s">
        <v>32</v>
      </c>
      <c r="J1006" s="4">
        <v>970.32</v>
      </c>
      <c r="K1006" s="4">
        <v>1584.44</v>
      </c>
      <c r="L1006" s="4">
        <f t="shared" si="15"/>
        <v>614.12</v>
      </c>
    </row>
    <row r="1007" spans="1:12" hidden="1" x14ac:dyDescent="0.25">
      <c r="A1007" s="1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184</v>
      </c>
      <c r="I1007" t="s">
        <v>32</v>
      </c>
      <c r="J1007" s="4">
        <v>3145.2400000000002</v>
      </c>
      <c r="K1007" s="4">
        <v>3849.77</v>
      </c>
      <c r="L1007" s="4">
        <f t="shared" si="15"/>
        <v>704.52999999999975</v>
      </c>
    </row>
    <row r="1008" spans="1:12" hidden="1" x14ac:dyDescent="0.25">
      <c r="A1008" s="1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184</v>
      </c>
      <c r="I1008" t="s">
        <v>32</v>
      </c>
      <c r="J1008" s="4">
        <v>2966.5</v>
      </c>
      <c r="K1008" s="4">
        <v>5102</v>
      </c>
      <c r="L1008" s="4">
        <f t="shared" si="15"/>
        <v>2135.5</v>
      </c>
    </row>
    <row r="1009" spans="1:12" hidden="1" x14ac:dyDescent="0.25">
      <c r="A1009" s="1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163</v>
      </c>
      <c r="I1009" t="s">
        <v>32</v>
      </c>
      <c r="J1009" s="4">
        <v>1988.1</v>
      </c>
      <c r="K1009" s="4">
        <v>4021.5000000000005</v>
      </c>
      <c r="L1009" s="4">
        <f t="shared" si="15"/>
        <v>2033.4000000000005</v>
      </c>
    </row>
    <row r="1010" spans="1:12" hidden="1" x14ac:dyDescent="0.25">
      <c r="A1010" s="1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163</v>
      </c>
      <c r="I1010" t="s">
        <v>32</v>
      </c>
      <c r="J1010" s="4">
        <v>2256.2999999999997</v>
      </c>
      <c r="K1010" s="4">
        <v>3550.74</v>
      </c>
      <c r="L1010" s="4">
        <f t="shared" si="15"/>
        <v>1294.44</v>
      </c>
    </row>
    <row r="1011" spans="1:12" hidden="1" x14ac:dyDescent="0.25">
      <c r="A1011" s="1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163</v>
      </c>
      <c r="I1011" t="s">
        <v>32</v>
      </c>
      <c r="J1011" s="4">
        <v>1449.8000000000002</v>
      </c>
      <c r="K1011" s="4">
        <v>2407.2400000000002</v>
      </c>
      <c r="L1011" s="4">
        <f t="shared" si="15"/>
        <v>957.44</v>
      </c>
    </row>
    <row r="1012" spans="1:12" hidden="1" x14ac:dyDescent="0.25">
      <c r="A1012" s="1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163</v>
      </c>
      <c r="I1012" t="s">
        <v>32</v>
      </c>
      <c r="J1012" s="4">
        <v>3146.8500000000004</v>
      </c>
      <c r="K1012" s="4">
        <v>5423.85</v>
      </c>
      <c r="L1012" s="4">
        <f t="shared" si="15"/>
        <v>2277</v>
      </c>
    </row>
    <row r="1013" spans="1:12" hidden="1" x14ac:dyDescent="0.25">
      <c r="A1013" s="1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163</v>
      </c>
      <c r="I1013" t="s">
        <v>32</v>
      </c>
      <c r="J1013" s="4">
        <v>1460.1000000000001</v>
      </c>
      <c r="K1013" s="4">
        <v>2039.8</v>
      </c>
      <c r="L1013" s="4">
        <f t="shared" si="15"/>
        <v>579.69999999999982</v>
      </c>
    </row>
    <row r="1014" spans="1:12" hidden="1" x14ac:dyDescent="0.25">
      <c r="A1014" s="1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163</v>
      </c>
      <c r="I1014" t="s">
        <v>32</v>
      </c>
      <c r="J1014" s="4">
        <v>1390.1899999999998</v>
      </c>
      <c r="K1014" s="4">
        <v>3371.6299999999997</v>
      </c>
      <c r="L1014" s="4">
        <f t="shared" si="15"/>
        <v>1981.4399999999998</v>
      </c>
    </row>
    <row r="1015" spans="1:12" hidden="1" x14ac:dyDescent="0.25">
      <c r="A1015" s="1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163</v>
      </c>
      <c r="I1015" t="s">
        <v>32</v>
      </c>
      <c r="J1015" s="4">
        <v>700.06000000000006</v>
      </c>
      <c r="K1015" s="4">
        <v>1015</v>
      </c>
      <c r="L1015" s="4">
        <f t="shared" si="15"/>
        <v>314.93999999999994</v>
      </c>
    </row>
    <row r="1016" spans="1:12" hidden="1" x14ac:dyDescent="0.25">
      <c r="A1016" s="1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163</v>
      </c>
      <c r="I1016" t="s">
        <v>32</v>
      </c>
      <c r="J1016" s="4">
        <v>1234.8600000000001</v>
      </c>
      <c r="K1016" s="4">
        <v>2132.9</v>
      </c>
      <c r="L1016" s="4">
        <f t="shared" si="15"/>
        <v>898.04</v>
      </c>
    </row>
    <row r="1017" spans="1:12" hidden="1" x14ac:dyDescent="0.25">
      <c r="A1017" s="1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163</v>
      </c>
      <c r="I1017" t="s">
        <v>32</v>
      </c>
      <c r="J1017" s="4">
        <v>1537.65</v>
      </c>
      <c r="K1017" s="4">
        <v>3587.8500000000004</v>
      </c>
      <c r="L1017" s="4">
        <f t="shared" si="15"/>
        <v>2050.2000000000003</v>
      </c>
    </row>
    <row r="1018" spans="1:12" hidden="1" x14ac:dyDescent="0.25">
      <c r="A1018" s="1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203</v>
      </c>
      <c r="I1018" t="s">
        <v>192</v>
      </c>
      <c r="J1018" s="4">
        <v>2955.54</v>
      </c>
      <c r="K1018" s="4">
        <v>5730.04</v>
      </c>
      <c r="L1018" s="4">
        <f t="shared" si="15"/>
        <v>2774.5</v>
      </c>
    </row>
    <row r="1019" spans="1:12" hidden="1" x14ac:dyDescent="0.25">
      <c r="A1019" s="1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203</v>
      </c>
      <c r="I1019" t="s">
        <v>192</v>
      </c>
      <c r="J1019" s="4">
        <v>2630.6</v>
      </c>
      <c r="K1019" s="4">
        <v>3575.9500000000003</v>
      </c>
      <c r="L1019" s="4">
        <f t="shared" si="15"/>
        <v>945.35000000000036</v>
      </c>
    </row>
    <row r="1020" spans="1:12" hidden="1" x14ac:dyDescent="0.25">
      <c r="A1020" s="1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203</v>
      </c>
      <c r="I1020" t="s">
        <v>192</v>
      </c>
      <c r="J1020" s="4">
        <v>1212.96</v>
      </c>
      <c r="K1020" s="4">
        <v>2425.92</v>
      </c>
      <c r="L1020" s="4">
        <f t="shared" si="15"/>
        <v>1212.96</v>
      </c>
    </row>
    <row r="1021" spans="1:12" hidden="1" x14ac:dyDescent="0.25">
      <c r="A1021" s="1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203</v>
      </c>
      <c r="I1021" t="s">
        <v>192</v>
      </c>
      <c r="J1021" s="4">
        <v>1837.2499999999998</v>
      </c>
      <c r="K1021" s="4">
        <v>3490.9999999999995</v>
      </c>
      <c r="L1021" s="4">
        <f t="shared" si="15"/>
        <v>1653.7499999999998</v>
      </c>
    </row>
    <row r="1022" spans="1:12" hidden="1" x14ac:dyDescent="0.25">
      <c r="A1022" s="1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203</v>
      </c>
      <c r="I1022" t="s">
        <v>192</v>
      </c>
      <c r="J1022" s="4">
        <v>1003.0799999999999</v>
      </c>
      <c r="K1022" s="4">
        <v>1576.12</v>
      </c>
      <c r="L1022" s="4">
        <f t="shared" si="15"/>
        <v>573.04</v>
      </c>
    </row>
    <row r="1023" spans="1:12" hidden="1" x14ac:dyDescent="0.25">
      <c r="A1023" s="1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204</v>
      </c>
      <c r="I1023" t="s">
        <v>32</v>
      </c>
      <c r="J1023" s="4">
        <v>1409.52</v>
      </c>
      <c r="K1023" s="4">
        <v>2542.8000000000002</v>
      </c>
      <c r="L1023" s="4">
        <f t="shared" si="15"/>
        <v>1133.2800000000002</v>
      </c>
    </row>
    <row r="1024" spans="1:12" hidden="1" x14ac:dyDescent="0.25">
      <c r="A1024" s="1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204</v>
      </c>
      <c r="I1024" t="s">
        <v>32</v>
      </c>
      <c r="J1024" s="4">
        <v>3423.9100000000003</v>
      </c>
      <c r="K1024" s="4">
        <v>5048.74</v>
      </c>
      <c r="L1024" s="4">
        <f t="shared" si="15"/>
        <v>1624.8299999999995</v>
      </c>
    </row>
    <row r="1025" spans="1:12" hidden="1" x14ac:dyDescent="0.25">
      <c r="A1025" s="1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204</v>
      </c>
      <c r="I1025" t="s">
        <v>32</v>
      </c>
      <c r="J1025" s="4">
        <v>2902.24</v>
      </c>
      <c r="K1025" s="4">
        <v>5311.24</v>
      </c>
      <c r="L1025" s="4">
        <f t="shared" si="15"/>
        <v>2409</v>
      </c>
    </row>
    <row r="1026" spans="1:12" hidden="1" x14ac:dyDescent="0.25">
      <c r="A1026" s="1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204</v>
      </c>
      <c r="I1026" t="s">
        <v>32</v>
      </c>
      <c r="J1026" s="4">
        <v>1994.3</v>
      </c>
      <c r="K1026" s="4">
        <v>2735.04</v>
      </c>
      <c r="L1026" s="4">
        <f t="shared" si="15"/>
        <v>740.74</v>
      </c>
    </row>
    <row r="1027" spans="1:12" hidden="1" x14ac:dyDescent="0.25">
      <c r="A1027" s="1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204</v>
      </c>
      <c r="I1027" t="s">
        <v>32</v>
      </c>
      <c r="J1027" s="4">
        <v>2347.25</v>
      </c>
      <c r="K1027" s="4">
        <v>3556.25</v>
      </c>
      <c r="L1027" s="4">
        <f t="shared" ref="L1027:L1090" si="16">K1027-J1027</f>
        <v>1209</v>
      </c>
    </row>
    <row r="1028" spans="1:12" hidden="1" x14ac:dyDescent="0.25">
      <c r="A1028" s="1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204</v>
      </c>
      <c r="I1028" t="s">
        <v>32</v>
      </c>
      <c r="J1028" s="4">
        <v>1532.52</v>
      </c>
      <c r="K1028" s="4">
        <v>3421.44</v>
      </c>
      <c r="L1028" s="4">
        <f t="shared" si="16"/>
        <v>1888.92</v>
      </c>
    </row>
    <row r="1029" spans="1:12" hidden="1" x14ac:dyDescent="0.25">
      <c r="A1029" s="1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204</v>
      </c>
      <c r="I1029" t="s">
        <v>32</v>
      </c>
      <c r="J1029" s="4">
        <v>2570.7000000000003</v>
      </c>
      <c r="K1029" s="4">
        <v>5420.58</v>
      </c>
      <c r="L1029" s="4">
        <f t="shared" si="16"/>
        <v>2849.8799999999997</v>
      </c>
    </row>
    <row r="1030" spans="1:12" hidden="1" x14ac:dyDescent="0.25">
      <c r="A1030" s="1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204</v>
      </c>
      <c r="I1030" t="s">
        <v>32</v>
      </c>
      <c r="J1030" s="4">
        <v>1740.48</v>
      </c>
      <c r="K1030" s="4">
        <v>3876.5999999999995</v>
      </c>
      <c r="L1030" s="4">
        <f t="shared" si="16"/>
        <v>2136.1199999999994</v>
      </c>
    </row>
    <row r="1031" spans="1:12" hidden="1" x14ac:dyDescent="0.25">
      <c r="A1031" s="1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204</v>
      </c>
      <c r="I1031" t="s">
        <v>32</v>
      </c>
      <c r="J1031" s="4">
        <v>1477.2</v>
      </c>
      <c r="K1031" s="4">
        <v>2050.5</v>
      </c>
      <c r="L1031" s="4">
        <f t="shared" si="16"/>
        <v>573.29999999999995</v>
      </c>
    </row>
    <row r="1032" spans="1:12" hidden="1" x14ac:dyDescent="0.25">
      <c r="A1032" s="1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204</v>
      </c>
      <c r="I1032" t="s">
        <v>32</v>
      </c>
      <c r="J1032" s="4">
        <v>1400.6399999999999</v>
      </c>
      <c r="K1032" s="4">
        <v>2052.48</v>
      </c>
      <c r="L1032" s="4">
        <f t="shared" si="16"/>
        <v>651.84000000000015</v>
      </c>
    </row>
    <row r="1033" spans="1:12" hidden="1" x14ac:dyDescent="0.25">
      <c r="A1033" s="1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204</v>
      </c>
      <c r="I1033" t="s">
        <v>32</v>
      </c>
      <c r="J1033" s="4">
        <v>1417.5</v>
      </c>
      <c r="K1033" s="4">
        <v>2235.3000000000002</v>
      </c>
      <c r="L1033" s="4">
        <f t="shared" si="16"/>
        <v>817.80000000000018</v>
      </c>
    </row>
    <row r="1034" spans="1:12" hidden="1" x14ac:dyDescent="0.25">
      <c r="A1034" s="1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204</v>
      </c>
      <c r="I1034" t="s">
        <v>32</v>
      </c>
      <c r="J1034" s="4">
        <v>600.88</v>
      </c>
      <c r="K1034" s="4">
        <v>1173.6399999999999</v>
      </c>
      <c r="L1034" s="4">
        <f t="shared" si="16"/>
        <v>572.75999999999988</v>
      </c>
    </row>
    <row r="1035" spans="1:12" hidden="1" x14ac:dyDescent="0.25">
      <c r="A1035" s="1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204</v>
      </c>
      <c r="I1035" t="s">
        <v>32</v>
      </c>
      <c r="J1035" s="4">
        <v>1969.8899999999999</v>
      </c>
      <c r="K1035" s="4">
        <v>3171.87</v>
      </c>
      <c r="L1035" s="4">
        <f t="shared" si="16"/>
        <v>1201.98</v>
      </c>
    </row>
    <row r="1036" spans="1:12" hidden="1" x14ac:dyDescent="0.25">
      <c r="A1036" s="1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204</v>
      </c>
      <c r="I1036" t="s">
        <v>32</v>
      </c>
      <c r="J1036" s="4">
        <v>1304.31</v>
      </c>
      <c r="K1036" s="4">
        <v>2181.27</v>
      </c>
      <c r="L1036" s="4">
        <f t="shared" si="16"/>
        <v>876.96</v>
      </c>
    </row>
    <row r="1037" spans="1:12" hidden="1" x14ac:dyDescent="0.25">
      <c r="A1037" s="1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204</v>
      </c>
      <c r="I1037" t="s">
        <v>32</v>
      </c>
      <c r="J1037" s="4">
        <v>2555.7999999999997</v>
      </c>
      <c r="K1037" s="4">
        <v>3578.12</v>
      </c>
      <c r="L1037" s="4">
        <f t="shared" si="16"/>
        <v>1022.3200000000002</v>
      </c>
    </row>
    <row r="1038" spans="1:12" hidden="1" x14ac:dyDescent="0.25">
      <c r="A1038" s="1">
        <v>38295</v>
      </c>
      <c r="B1038">
        <v>10322</v>
      </c>
      <c r="C1038">
        <v>40</v>
      </c>
      <c r="D1038">
        <v>180.01</v>
      </c>
      <c r="E1038" t="s">
        <v>107</v>
      </c>
      <c r="F1038" t="s">
        <v>10</v>
      </c>
      <c r="G1038">
        <v>98.58</v>
      </c>
      <c r="H1038" t="s">
        <v>205</v>
      </c>
      <c r="I1038" t="s">
        <v>32</v>
      </c>
      <c r="J1038" s="4">
        <v>3943.2</v>
      </c>
      <c r="K1038" s="4">
        <v>7200.4</v>
      </c>
      <c r="L1038" s="4">
        <f t="shared" si="16"/>
        <v>3257.2</v>
      </c>
    </row>
    <row r="1039" spans="1:12" hidden="1" x14ac:dyDescent="0.25">
      <c r="A1039" s="1">
        <v>38295</v>
      </c>
      <c r="B1039">
        <v>10322</v>
      </c>
      <c r="C1039">
        <v>46</v>
      </c>
      <c r="D1039">
        <v>141.83000000000001</v>
      </c>
      <c r="E1039" t="s">
        <v>121</v>
      </c>
      <c r="F1039" t="s">
        <v>10</v>
      </c>
      <c r="G1039">
        <v>103.42</v>
      </c>
      <c r="H1039" t="s">
        <v>205</v>
      </c>
      <c r="I1039" t="s">
        <v>32</v>
      </c>
      <c r="J1039" s="4">
        <v>4757.32</v>
      </c>
      <c r="K1039" s="4">
        <v>6524.18</v>
      </c>
      <c r="L1039" s="4">
        <f t="shared" si="16"/>
        <v>1766.8600000000006</v>
      </c>
    </row>
    <row r="1040" spans="1:12" hidden="1" x14ac:dyDescent="0.25">
      <c r="A1040" s="1">
        <v>38295</v>
      </c>
      <c r="B1040">
        <v>10322</v>
      </c>
      <c r="C1040">
        <v>27</v>
      </c>
      <c r="D1040">
        <v>136.66999999999999</v>
      </c>
      <c r="E1040" t="s">
        <v>119</v>
      </c>
      <c r="F1040" t="s">
        <v>110</v>
      </c>
      <c r="G1040">
        <v>77.900000000000006</v>
      </c>
      <c r="H1040" t="s">
        <v>205</v>
      </c>
      <c r="I1040" t="s">
        <v>32</v>
      </c>
      <c r="J1040" s="4">
        <v>2103.3000000000002</v>
      </c>
      <c r="K1040" s="4">
        <v>3690.0899999999997</v>
      </c>
      <c r="L1040" s="4">
        <f t="shared" si="16"/>
        <v>1586.7899999999995</v>
      </c>
    </row>
    <row r="1041" spans="1:12" hidden="1" x14ac:dyDescent="0.25">
      <c r="A1041" s="1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205</v>
      </c>
      <c r="I1041" t="s">
        <v>32</v>
      </c>
      <c r="J1041" s="4">
        <v>1283.26</v>
      </c>
      <c r="K1041" s="4">
        <v>2233</v>
      </c>
      <c r="L1041" s="4">
        <f t="shared" si="16"/>
        <v>949.74</v>
      </c>
    </row>
    <row r="1042" spans="1:12" hidden="1" x14ac:dyDescent="0.25">
      <c r="A1042" s="1">
        <v>38295</v>
      </c>
      <c r="B1042">
        <v>10322</v>
      </c>
      <c r="C1042">
        <v>43</v>
      </c>
      <c r="D1042">
        <v>92.47</v>
      </c>
      <c r="E1042" t="s">
        <v>111</v>
      </c>
      <c r="F1042" t="s">
        <v>16</v>
      </c>
      <c r="G1042">
        <v>60.62</v>
      </c>
      <c r="H1042" t="s">
        <v>205</v>
      </c>
      <c r="I1042" t="s">
        <v>32</v>
      </c>
      <c r="J1042" s="4">
        <v>2606.66</v>
      </c>
      <c r="K1042" s="4">
        <v>3976.21</v>
      </c>
      <c r="L1042" s="4">
        <f t="shared" si="16"/>
        <v>1369.5500000000002</v>
      </c>
    </row>
    <row r="1043" spans="1:12" hidden="1" x14ac:dyDescent="0.25">
      <c r="A1043" s="1">
        <v>38295</v>
      </c>
      <c r="B1043">
        <v>10322</v>
      </c>
      <c r="C1043">
        <v>41</v>
      </c>
      <c r="D1043">
        <v>44.21</v>
      </c>
      <c r="E1043" t="s">
        <v>112</v>
      </c>
      <c r="F1043" t="s">
        <v>16</v>
      </c>
      <c r="G1043">
        <v>24.26</v>
      </c>
      <c r="H1043" t="s">
        <v>205</v>
      </c>
      <c r="I1043" t="s">
        <v>32</v>
      </c>
      <c r="J1043" s="4">
        <v>994.66000000000008</v>
      </c>
      <c r="K1043" s="4">
        <v>1812.6100000000001</v>
      </c>
      <c r="L1043" s="4">
        <f t="shared" si="16"/>
        <v>817.95</v>
      </c>
    </row>
    <row r="1044" spans="1:12" hidden="1" x14ac:dyDescent="0.25">
      <c r="A1044" s="1">
        <v>38295</v>
      </c>
      <c r="B1044">
        <v>10322</v>
      </c>
      <c r="C1044">
        <v>50</v>
      </c>
      <c r="D1044">
        <v>120.77</v>
      </c>
      <c r="E1044" t="s">
        <v>102</v>
      </c>
      <c r="F1044" t="s">
        <v>16</v>
      </c>
      <c r="G1044">
        <v>58.48</v>
      </c>
      <c r="H1044" t="s">
        <v>205</v>
      </c>
      <c r="I1044" t="s">
        <v>32</v>
      </c>
      <c r="J1044" s="4">
        <v>2924</v>
      </c>
      <c r="K1044" s="4">
        <v>6038.5</v>
      </c>
      <c r="L1044" s="4">
        <f t="shared" si="16"/>
        <v>3114.5</v>
      </c>
    </row>
    <row r="1045" spans="1:12" hidden="1" x14ac:dyDescent="0.25">
      <c r="A1045" s="1">
        <v>38295</v>
      </c>
      <c r="B1045">
        <v>10322</v>
      </c>
      <c r="C1045">
        <v>35</v>
      </c>
      <c r="D1045">
        <v>57.12</v>
      </c>
      <c r="E1045" t="s">
        <v>123</v>
      </c>
      <c r="F1045" t="s">
        <v>110</v>
      </c>
      <c r="G1045">
        <v>24.92</v>
      </c>
      <c r="H1045" t="s">
        <v>205</v>
      </c>
      <c r="I1045" t="s">
        <v>32</v>
      </c>
      <c r="J1045" s="4">
        <v>872.2</v>
      </c>
      <c r="K1045" s="4">
        <v>1999.1999999999998</v>
      </c>
      <c r="L1045" s="4">
        <f t="shared" si="16"/>
        <v>1126.9999999999998</v>
      </c>
    </row>
    <row r="1046" spans="1:12" hidden="1" x14ac:dyDescent="0.25">
      <c r="A1046" s="1">
        <v>38295</v>
      </c>
      <c r="B1046">
        <v>10322</v>
      </c>
      <c r="C1046">
        <v>36</v>
      </c>
      <c r="D1046">
        <v>158.63</v>
      </c>
      <c r="E1046" t="s">
        <v>103</v>
      </c>
      <c r="F1046" t="s">
        <v>16</v>
      </c>
      <c r="G1046">
        <v>72.56</v>
      </c>
      <c r="H1046" t="s">
        <v>205</v>
      </c>
      <c r="I1046" t="s">
        <v>32</v>
      </c>
      <c r="J1046" s="4">
        <v>2612.16</v>
      </c>
      <c r="K1046" s="4">
        <v>5710.68</v>
      </c>
      <c r="L1046" s="4">
        <f t="shared" si="16"/>
        <v>3098.5200000000004</v>
      </c>
    </row>
    <row r="1047" spans="1:12" hidden="1" x14ac:dyDescent="0.25">
      <c r="A1047" s="1">
        <v>38295</v>
      </c>
      <c r="B1047">
        <v>10322</v>
      </c>
      <c r="C1047">
        <v>33</v>
      </c>
      <c r="D1047">
        <v>100.3</v>
      </c>
      <c r="E1047" t="s">
        <v>113</v>
      </c>
      <c r="F1047" t="s">
        <v>16</v>
      </c>
      <c r="G1047">
        <v>60.78</v>
      </c>
      <c r="H1047" t="s">
        <v>205</v>
      </c>
      <c r="I1047" t="s">
        <v>32</v>
      </c>
      <c r="J1047" s="4">
        <v>2005.74</v>
      </c>
      <c r="K1047" s="4">
        <v>3309.9</v>
      </c>
      <c r="L1047" s="4">
        <f t="shared" si="16"/>
        <v>1304.1600000000001</v>
      </c>
    </row>
    <row r="1048" spans="1:12" hidden="1" x14ac:dyDescent="0.25">
      <c r="A1048" s="1">
        <v>38295</v>
      </c>
      <c r="B1048">
        <v>10322</v>
      </c>
      <c r="C1048">
        <v>41</v>
      </c>
      <c r="D1048">
        <v>54.34</v>
      </c>
      <c r="E1048" t="s">
        <v>114</v>
      </c>
      <c r="F1048" t="s">
        <v>16</v>
      </c>
      <c r="G1048">
        <v>34.35</v>
      </c>
      <c r="H1048" t="s">
        <v>205</v>
      </c>
      <c r="I1048" t="s">
        <v>32</v>
      </c>
      <c r="J1048" s="4">
        <v>1408.3500000000001</v>
      </c>
      <c r="K1048" s="4">
        <v>2227.94</v>
      </c>
      <c r="L1048" s="4">
        <f t="shared" si="16"/>
        <v>819.58999999999992</v>
      </c>
    </row>
    <row r="1049" spans="1:12" hidden="1" x14ac:dyDescent="0.25">
      <c r="A1049" s="1">
        <v>38295</v>
      </c>
      <c r="B1049">
        <v>10322</v>
      </c>
      <c r="C1049">
        <v>48</v>
      </c>
      <c r="D1049">
        <v>90.06</v>
      </c>
      <c r="E1049" t="s">
        <v>115</v>
      </c>
      <c r="F1049" t="s">
        <v>16</v>
      </c>
      <c r="G1049">
        <v>60.74</v>
      </c>
      <c r="H1049" t="s">
        <v>205</v>
      </c>
      <c r="I1049" t="s">
        <v>32</v>
      </c>
      <c r="J1049" s="4">
        <v>2915.52</v>
      </c>
      <c r="K1049" s="4">
        <v>4322.88</v>
      </c>
      <c r="L1049" s="4">
        <f t="shared" si="16"/>
        <v>1407.3600000000001</v>
      </c>
    </row>
    <row r="1050" spans="1:12" hidden="1" x14ac:dyDescent="0.25">
      <c r="A1050" s="1">
        <v>38295</v>
      </c>
      <c r="B1050">
        <v>10322</v>
      </c>
      <c r="C1050">
        <v>20</v>
      </c>
      <c r="D1050">
        <v>26.55</v>
      </c>
      <c r="E1050" t="s">
        <v>104</v>
      </c>
      <c r="F1050" t="s">
        <v>16</v>
      </c>
      <c r="G1050">
        <v>22.57</v>
      </c>
      <c r="H1050" t="s">
        <v>205</v>
      </c>
      <c r="I1050" t="s">
        <v>32</v>
      </c>
      <c r="J1050" s="4">
        <v>451.4</v>
      </c>
      <c r="K1050" s="4">
        <v>531</v>
      </c>
      <c r="L1050" s="4">
        <f t="shared" si="16"/>
        <v>79.600000000000023</v>
      </c>
    </row>
    <row r="1051" spans="1:12" hidden="1" x14ac:dyDescent="0.25">
      <c r="A1051" s="1">
        <v>38295</v>
      </c>
      <c r="B1051">
        <v>10322</v>
      </c>
      <c r="C1051">
        <v>30</v>
      </c>
      <c r="D1051">
        <v>40.770000000000003</v>
      </c>
      <c r="E1051" t="s">
        <v>105</v>
      </c>
      <c r="F1051" t="s">
        <v>16</v>
      </c>
      <c r="G1051">
        <v>20.61</v>
      </c>
      <c r="H1051" t="s">
        <v>205</v>
      </c>
      <c r="I1051" t="s">
        <v>32</v>
      </c>
      <c r="J1051" s="4">
        <v>618.29999999999995</v>
      </c>
      <c r="K1051" s="4">
        <v>1223.1000000000001</v>
      </c>
      <c r="L1051" s="4">
        <f t="shared" si="16"/>
        <v>604.80000000000018</v>
      </c>
    </row>
    <row r="1052" spans="1:12" hidden="1" x14ac:dyDescent="0.25">
      <c r="A1052" s="1">
        <v>38296</v>
      </c>
      <c r="B1052">
        <v>10323</v>
      </c>
      <c r="C1052">
        <v>33</v>
      </c>
      <c r="D1052">
        <v>88.3</v>
      </c>
      <c r="E1052" t="s">
        <v>116</v>
      </c>
      <c r="F1052" t="s">
        <v>16</v>
      </c>
      <c r="G1052">
        <v>57.54</v>
      </c>
      <c r="H1052" t="s">
        <v>154</v>
      </c>
      <c r="I1052" t="s">
        <v>155</v>
      </c>
      <c r="J1052" s="4">
        <v>1898.82</v>
      </c>
      <c r="K1052" s="4">
        <v>2913.9</v>
      </c>
      <c r="L1052" s="4">
        <f t="shared" si="16"/>
        <v>1015.0800000000002</v>
      </c>
    </row>
    <row r="1053" spans="1:12" hidden="1" x14ac:dyDescent="0.25">
      <c r="A1053" s="1">
        <v>38296</v>
      </c>
      <c r="B1053">
        <v>10323</v>
      </c>
      <c r="C1053">
        <v>47</v>
      </c>
      <c r="D1053">
        <v>96.86</v>
      </c>
      <c r="E1053" t="s">
        <v>124</v>
      </c>
      <c r="F1053" t="s">
        <v>110</v>
      </c>
      <c r="G1053">
        <v>84.76</v>
      </c>
      <c r="H1053" t="s">
        <v>154</v>
      </c>
      <c r="I1053" t="s">
        <v>155</v>
      </c>
      <c r="J1053" s="4">
        <v>3983.7200000000003</v>
      </c>
      <c r="K1053" s="4">
        <v>4552.42</v>
      </c>
      <c r="L1053" s="4">
        <f t="shared" si="16"/>
        <v>568.69999999999982</v>
      </c>
    </row>
    <row r="1054" spans="1:12" hidden="1" x14ac:dyDescent="0.25">
      <c r="A1054" s="1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163</v>
      </c>
      <c r="I1054" t="s">
        <v>32</v>
      </c>
      <c r="J1054" s="4">
        <v>2406.7800000000002</v>
      </c>
      <c r="K1054" s="4">
        <v>3997.62</v>
      </c>
      <c r="L1054" s="4">
        <f t="shared" si="16"/>
        <v>1590.8399999999997</v>
      </c>
    </row>
    <row r="1055" spans="1:12" hidden="1" x14ac:dyDescent="0.25">
      <c r="A1055" s="1">
        <v>38296</v>
      </c>
      <c r="B1055">
        <v>10324</v>
      </c>
      <c r="C1055">
        <v>26</v>
      </c>
      <c r="D1055">
        <v>100.73</v>
      </c>
      <c r="E1055" t="s">
        <v>132</v>
      </c>
      <c r="F1055" t="s">
        <v>110</v>
      </c>
      <c r="G1055">
        <v>55.7</v>
      </c>
      <c r="H1055" t="s">
        <v>163</v>
      </c>
      <c r="I1055" t="s">
        <v>32</v>
      </c>
      <c r="J1055" s="4">
        <v>1448.2</v>
      </c>
      <c r="K1055" s="4">
        <v>2618.98</v>
      </c>
      <c r="L1055" s="4">
        <f t="shared" si="16"/>
        <v>1170.78</v>
      </c>
    </row>
    <row r="1056" spans="1:12" hidden="1" x14ac:dyDescent="0.25">
      <c r="A1056" s="1">
        <v>38296</v>
      </c>
      <c r="B1056">
        <v>10324</v>
      </c>
      <c r="C1056">
        <v>47</v>
      </c>
      <c r="D1056">
        <v>142.44999999999999</v>
      </c>
      <c r="E1056" t="s">
        <v>134</v>
      </c>
      <c r="F1056" t="s">
        <v>10</v>
      </c>
      <c r="G1056">
        <v>101.51</v>
      </c>
      <c r="H1056" t="s">
        <v>163</v>
      </c>
      <c r="I1056" t="s">
        <v>32</v>
      </c>
      <c r="J1056" s="4">
        <v>4770.97</v>
      </c>
      <c r="K1056" s="4">
        <v>6695.15</v>
      </c>
      <c r="L1056" s="4">
        <f t="shared" si="16"/>
        <v>1924.1799999999994</v>
      </c>
    </row>
    <row r="1057" spans="1:12" hidden="1" x14ac:dyDescent="0.25">
      <c r="A1057" s="1">
        <v>38296</v>
      </c>
      <c r="B1057">
        <v>10324</v>
      </c>
      <c r="C1057">
        <v>33</v>
      </c>
      <c r="D1057">
        <v>105.55</v>
      </c>
      <c r="E1057" t="s">
        <v>129</v>
      </c>
      <c r="F1057" t="s">
        <v>110</v>
      </c>
      <c r="G1057">
        <v>74.86</v>
      </c>
      <c r="H1057" t="s">
        <v>163</v>
      </c>
      <c r="I1057" t="s">
        <v>32</v>
      </c>
      <c r="J1057" s="4">
        <v>2470.38</v>
      </c>
      <c r="K1057" s="4">
        <v>3483.15</v>
      </c>
      <c r="L1057" s="4">
        <f t="shared" si="16"/>
        <v>1012.77</v>
      </c>
    </row>
    <row r="1058" spans="1:12" hidden="1" x14ac:dyDescent="0.25">
      <c r="A1058" s="1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163</v>
      </c>
      <c r="I1058" t="s">
        <v>32</v>
      </c>
      <c r="J1058" s="4">
        <v>2103.3000000000002</v>
      </c>
      <c r="K1058" s="4">
        <v>3703.5899999999997</v>
      </c>
      <c r="L1058" s="4">
        <f t="shared" si="16"/>
        <v>1600.2899999999995</v>
      </c>
    </row>
    <row r="1059" spans="1:12" hidden="1" x14ac:dyDescent="0.25">
      <c r="A1059" s="1">
        <v>38296</v>
      </c>
      <c r="B1059">
        <v>10324</v>
      </c>
      <c r="C1059">
        <v>49</v>
      </c>
      <c r="D1059">
        <v>120.64</v>
      </c>
      <c r="E1059" t="s">
        <v>139</v>
      </c>
      <c r="F1059" t="s">
        <v>10</v>
      </c>
      <c r="G1059">
        <v>91.92</v>
      </c>
      <c r="H1059" t="s">
        <v>163</v>
      </c>
      <c r="I1059" t="s">
        <v>32</v>
      </c>
      <c r="J1059" s="4">
        <v>4504.08</v>
      </c>
      <c r="K1059" s="4">
        <v>5911.36</v>
      </c>
      <c r="L1059" s="4">
        <f t="shared" si="16"/>
        <v>1407.2799999999997</v>
      </c>
    </row>
    <row r="1060" spans="1:12" hidden="1" x14ac:dyDescent="0.25">
      <c r="A1060" s="1">
        <v>38296</v>
      </c>
      <c r="B1060">
        <v>10324</v>
      </c>
      <c r="C1060">
        <v>38</v>
      </c>
      <c r="D1060">
        <v>49.81</v>
      </c>
      <c r="E1060" t="s">
        <v>117</v>
      </c>
      <c r="F1060" t="s">
        <v>16</v>
      </c>
      <c r="G1060">
        <v>23.14</v>
      </c>
      <c r="H1060" t="s">
        <v>163</v>
      </c>
      <c r="I1060" t="s">
        <v>32</v>
      </c>
      <c r="J1060" s="4">
        <v>879.32</v>
      </c>
      <c r="K1060" s="4">
        <v>1892.7800000000002</v>
      </c>
      <c r="L1060" s="4">
        <f t="shared" si="16"/>
        <v>1013.4600000000002</v>
      </c>
    </row>
    <row r="1061" spans="1:12" hidden="1" x14ac:dyDescent="0.25">
      <c r="A1061" s="1">
        <v>38296</v>
      </c>
      <c r="B1061">
        <v>10324</v>
      </c>
      <c r="C1061">
        <v>25</v>
      </c>
      <c r="D1061">
        <v>49.71</v>
      </c>
      <c r="E1061" t="s">
        <v>140</v>
      </c>
      <c r="F1061" t="s">
        <v>10</v>
      </c>
      <c r="G1061">
        <v>32.369999999999997</v>
      </c>
      <c r="H1061" t="s">
        <v>163</v>
      </c>
      <c r="I1061" t="s">
        <v>32</v>
      </c>
      <c r="J1061" s="4">
        <v>809.24999999999989</v>
      </c>
      <c r="K1061" s="4">
        <v>1242.75</v>
      </c>
      <c r="L1061" s="4">
        <f t="shared" si="16"/>
        <v>433.50000000000011</v>
      </c>
    </row>
    <row r="1062" spans="1:12" hidden="1" x14ac:dyDescent="0.25">
      <c r="A1062" s="1">
        <v>38296</v>
      </c>
      <c r="B1062">
        <v>10324</v>
      </c>
      <c r="C1062">
        <v>31</v>
      </c>
      <c r="D1062">
        <v>107.34</v>
      </c>
      <c r="E1062" t="s">
        <v>125</v>
      </c>
      <c r="F1062" t="s">
        <v>110</v>
      </c>
      <c r="G1062">
        <v>61.34</v>
      </c>
      <c r="H1062" t="s">
        <v>163</v>
      </c>
      <c r="I1062" t="s">
        <v>32</v>
      </c>
      <c r="J1062" s="4">
        <v>1901.5400000000002</v>
      </c>
      <c r="K1062" s="4">
        <v>3327.54</v>
      </c>
      <c r="L1062" s="4">
        <f t="shared" si="16"/>
        <v>1425.9999999999998</v>
      </c>
    </row>
    <row r="1063" spans="1:12" hidden="1" x14ac:dyDescent="0.25">
      <c r="A1063" s="1">
        <v>38296</v>
      </c>
      <c r="B1063">
        <v>10324</v>
      </c>
      <c r="C1063">
        <v>30</v>
      </c>
      <c r="D1063">
        <v>29.35</v>
      </c>
      <c r="E1063" t="s">
        <v>135</v>
      </c>
      <c r="F1063" t="s">
        <v>10</v>
      </c>
      <c r="G1063">
        <v>15.91</v>
      </c>
      <c r="H1063" t="s">
        <v>163</v>
      </c>
      <c r="I1063" t="s">
        <v>32</v>
      </c>
      <c r="J1063" s="4">
        <v>477.3</v>
      </c>
      <c r="K1063" s="4">
        <v>880.5</v>
      </c>
      <c r="L1063" s="4">
        <f t="shared" si="16"/>
        <v>403.2</v>
      </c>
    </row>
    <row r="1064" spans="1:12" hidden="1" x14ac:dyDescent="0.25">
      <c r="A1064" s="1">
        <v>38296</v>
      </c>
      <c r="B1064">
        <v>10324</v>
      </c>
      <c r="C1064">
        <v>33</v>
      </c>
      <c r="D1064">
        <v>95.44</v>
      </c>
      <c r="E1064" t="s">
        <v>118</v>
      </c>
      <c r="F1064" t="s">
        <v>16</v>
      </c>
      <c r="G1064">
        <v>57.46</v>
      </c>
      <c r="H1064" t="s">
        <v>163</v>
      </c>
      <c r="I1064" t="s">
        <v>32</v>
      </c>
      <c r="J1064" s="4">
        <v>1896.18</v>
      </c>
      <c r="K1064" s="4">
        <v>3149.52</v>
      </c>
      <c r="L1064" s="4">
        <f t="shared" si="16"/>
        <v>1253.3399999999999</v>
      </c>
    </row>
    <row r="1065" spans="1:12" hidden="1" x14ac:dyDescent="0.25">
      <c r="A1065" s="1">
        <v>38296</v>
      </c>
      <c r="B1065">
        <v>10324</v>
      </c>
      <c r="C1065">
        <v>20</v>
      </c>
      <c r="D1065">
        <v>91.49</v>
      </c>
      <c r="E1065" t="s">
        <v>126</v>
      </c>
      <c r="F1065" t="s">
        <v>110</v>
      </c>
      <c r="G1065">
        <v>53.93</v>
      </c>
      <c r="H1065" t="s">
        <v>163</v>
      </c>
      <c r="I1065" t="s">
        <v>32</v>
      </c>
      <c r="J1065" s="4">
        <v>1078.5999999999999</v>
      </c>
      <c r="K1065" s="4">
        <v>1829.8</v>
      </c>
      <c r="L1065" s="4">
        <f t="shared" si="16"/>
        <v>751.2</v>
      </c>
    </row>
    <row r="1066" spans="1:12" hidden="1" x14ac:dyDescent="0.25">
      <c r="A1066" s="1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110</v>
      </c>
      <c r="G1066">
        <v>33.61</v>
      </c>
      <c r="H1066" t="s">
        <v>163</v>
      </c>
      <c r="I1066" t="s">
        <v>32</v>
      </c>
      <c r="J1066" s="4">
        <v>1613.28</v>
      </c>
      <c r="K1066" s="4">
        <v>2916.48</v>
      </c>
      <c r="L1066" s="4">
        <f t="shared" si="16"/>
        <v>1303.2</v>
      </c>
    </row>
    <row r="1067" spans="1:12" hidden="1" x14ac:dyDescent="0.25">
      <c r="A1067" s="1">
        <v>38296</v>
      </c>
      <c r="B1067">
        <v>10324</v>
      </c>
      <c r="C1067">
        <v>34</v>
      </c>
      <c r="D1067">
        <v>80.92</v>
      </c>
      <c r="E1067" t="s">
        <v>128</v>
      </c>
      <c r="F1067" t="s">
        <v>10</v>
      </c>
      <c r="G1067">
        <v>46.53</v>
      </c>
      <c r="H1067" t="s">
        <v>163</v>
      </c>
      <c r="I1067" t="s">
        <v>32</v>
      </c>
      <c r="J1067" s="4">
        <v>1582.02</v>
      </c>
      <c r="K1067" s="4">
        <v>2751.28</v>
      </c>
      <c r="L1067" s="4">
        <f t="shared" si="16"/>
        <v>1169.2600000000002</v>
      </c>
    </row>
    <row r="1068" spans="1:12" x14ac:dyDescent="0.25">
      <c r="A1068" s="1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198</v>
      </c>
      <c r="I1068" t="s">
        <v>225</v>
      </c>
      <c r="J1068" s="4">
        <v>4026.9600000000005</v>
      </c>
      <c r="K1068" s="4">
        <v>5241.4399999999996</v>
      </c>
      <c r="L1068" s="4">
        <f t="shared" si="16"/>
        <v>1214.4799999999991</v>
      </c>
    </row>
    <row r="1069" spans="1:12" x14ac:dyDescent="0.25">
      <c r="A1069" s="1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198</v>
      </c>
      <c r="I1069" t="s">
        <v>225</v>
      </c>
      <c r="J1069" s="4">
        <v>4014.78</v>
      </c>
      <c r="K1069" s="4">
        <v>8116.5</v>
      </c>
      <c r="L1069" s="4">
        <f t="shared" si="16"/>
        <v>4101.7199999999993</v>
      </c>
    </row>
    <row r="1070" spans="1:12" x14ac:dyDescent="0.25">
      <c r="A1070" s="1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198</v>
      </c>
      <c r="I1070" t="s">
        <v>225</v>
      </c>
      <c r="J1070" s="4">
        <v>1993.1999999999998</v>
      </c>
      <c r="K1070" s="4">
        <v>3986.3999999999996</v>
      </c>
      <c r="L1070" s="4">
        <f t="shared" si="16"/>
        <v>1993.1999999999998</v>
      </c>
    </row>
    <row r="1071" spans="1:12" x14ac:dyDescent="0.25">
      <c r="A1071" s="1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198</v>
      </c>
      <c r="I1071" t="s">
        <v>225</v>
      </c>
      <c r="J1071" s="4">
        <v>1639.1999999999998</v>
      </c>
      <c r="K1071" s="4">
        <v>2753.7599999999998</v>
      </c>
      <c r="L1071" s="4">
        <f t="shared" si="16"/>
        <v>1114.56</v>
      </c>
    </row>
    <row r="1072" spans="1:12" x14ac:dyDescent="0.25">
      <c r="A1072" s="1">
        <v>38296</v>
      </c>
      <c r="B1072">
        <v>10325</v>
      </c>
      <c r="C1072">
        <v>44</v>
      </c>
      <c r="D1072">
        <v>114.73</v>
      </c>
      <c r="E1072" t="s">
        <v>141</v>
      </c>
      <c r="F1072" t="s">
        <v>10</v>
      </c>
      <c r="G1072">
        <v>69.78</v>
      </c>
      <c r="H1072" t="s">
        <v>198</v>
      </c>
      <c r="I1072" t="s">
        <v>225</v>
      </c>
      <c r="J1072" s="4">
        <v>3070.32</v>
      </c>
      <c r="K1072" s="4">
        <v>5048.12</v>
      </c>
      <c r="L1072" s="4">
        <f t="shared" si="16"/>
        <v>1977.7999999999997</v>
      </c>
    </row>
    <row r="1073" spans="1:12" x14ac:dyDescent="0.25">
      <c r="A1073" s="1">
        <v>38296</v>
      </c>
      <c r="B1073">
        <v>10325</v>
      </c>
      <c r="C1073">
        <v>38</v>
      </c>
      <c r="D1073">
        <v>44.37</v>
      </c>
      <c r="E1073" t="s">
        <v>136</v>
      </c>
      <c r="F1073" t="s">
        <v>110</v>
      </c>
      <c r="G1073">
        <v>25.98</v>
      </c>
      <c r="H1073" t="s">
        <v>198</v>
      </c>
      <c r="I1073" t="s">
        <v>225</v>
      </c>
      <c r="J1073" s="4">
        <v>987.24</v>
      </c>
      <c r="K1073" s="4">
        <v>1686.06</v>
      </c>
      <c r="L1073" s="4">
        <f t="shared" si="16"/>
        <v>698.81999999999994</v>
      </c>
    </row>
    <row r="1074" spans="1:12" x14ac:dyDescent="0.25">
      <c r="A1074" s="1">
        <v>38296</v>
      </c>
      <c r="B1074">
        <v>10325</v>
      </c>
      <c r="C1074">
        <v>28</v>
      </c>
      <c r="D1074">
        <v>55.3</v>
      </c>
      <c r="E1074" t="s">
        <v>142</v>
      </c>
      <c r="F1074" t="s">
        <v>18</v>
      </c>
      <c r="G1074">
        <v>26.72</v>
      </c>
      <c r="H1074" t="s">
        <v>198</v>
      </c>
      <c r="I1074" t="s">
        <v>225</v>
      </c>
      <c r="J1074" s="4">
        <v>748.16</v>
      </c>
      <c r="K1074" s="4">
        <v>1548.3999999999999</v>
      </c>
      <c r="L1074" s="4">
        <f t="shared" si="16"/>
        <v>800.2399999999999</v>
      </c>
    </row>
    <row r="1075" spans="1:12" x14ac:dyDescent="0.25">
      <c r="A1075" s="1">
        <v>38296</v>
      </c>
      <c r="B1075">
        <v>10325</v>
      </c>
      <c r="C1075">
        <v>38</v>
      </c>
      <c r="D1075">
        <v>99.55</v>
      </c>
      <c r="E1075" t="s">
        <v>143</v>
      </c>
      <c r="F1075" t="s">
        <v>110</v>
      </c>
      <c r="G1075">
        <v>68.290000000000006</v>
      </c>
      <c r="H1075" t="s">
        <v>198</v>
      </c>
      <c r="I1075" t="s">
        <v>225</v>
      </c>
      <c r="J1075" s="4">
        <v>2595.0200000000004</v>
      </c>
      <c r="K1075" s="4">
        <v>3782.9</v>
      </c>
      <c r="L1075" s="4">
        <f t="shared" si="16"/>
        <v>1187.8799999999997</v>
      </c>
    </row>
    <row r="1076" spans="1:12" x14ac:dyDescent="0.25">
      <c r="A1076" s="1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198</v>
      </c>
      <c r="I1076" t="s">
        <v>225</v>
      </c>
      <c r="J1076" s="4">
        <v>1649.5600000000002</v>
      </c>
      <c r="K1076" s="4">
        <v>2474.56</v>
      </c>
      <c r="L1076" s="4">
        <f t="shared" si="16"/>
        <v>824.99999999999977</v>
      </c>
    </row>
    <row r="1077" spans="1:12" hidden="1" x14ac:dyDescent="0.25">
      <c r="A1077" s="1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203</v>
      </c>
      <c r="I1077" t="s">
        <v>192</v>
      </c>
      <c r="J1077" s="4">
        <v>2161.92</v>
      </c>
      <c r="K1077" s="4">
        <v>3033.28</v>
      </c>
      <c r="L1077" s="4">
        <f t="shared" si="16"/>
        <v>871.36000000000013</v>
      </c>
    </row>
    <row r="1078" spans="1:12" hidden="1" x14ac:dyDescent="0.25">
      <c r="A1078" s="1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203</v>
      </c>
      <c r="I1078" t="s">
        <v>192</v>
      </c>
      <c r="J1078" s="4">
        <v>2633</v>
      </c>
      <c r="K1078" s="4">
        <v>3686.5</v>
      </c>
      <c r="L1078" s="4">
        <f t="shared" si="16"/>
        <v>1053.5</v>
      </c>
    </row>
    <row r="1079" spans="1:12" hidden="1" x14ac:dyDescent="0.25">
      <c r="A1079" s="1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203</v>
      </c>
      <c r="I1079" t="s">
        <v>192</v>
      </c>
      <c r="J1079" s="4">
        <v>3375.94</v>
      </c>
      <c r="K1079" s="4">
        <v>4937.63</v>
      </c>
      <c r="L1079" s="4">
        <f t="shared" si="16"/>
        <v>1561.69</v>
      </c>
    </row>
    <row r="1080" spans="1:12" hidden="1" x14ac:dyDescent="0.25">
      <c r="A1080" s="1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203</v>
      </c>
      <c r="I1080" t="s">
        <v>192</v>
      </c>
      <c r="J1080" s="4">
        <v>1923.31</v>
      </c>
      <c r="K1080" s="4">
        <v>3556.3399999999997</v>
      </c>
      <c r="L1080" s="4">
        <f t="shared" si="16"/>
        <v>1633.0299999999997</v>
      </c>
    </row>
    <row r="1081" spans="1:12" hidden="1" x14ac:dyDescent="0.25">
      <c r="A1081" s="1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203</v>
      </c>
      <c r="I1081" t="s">
        <v>192</v>
      </c>
      <c r="J1081" s="4">
        <v>972.8</v>
      </c>
      <c r="K1081" s="4">
        <v>1626.8000000000002</v>
      </c>
      <c r="L1081" s="4">
        <f t="shared" si="16"/>
        <v>654.00000000000023</v>
      </c>
    </row>
    <row r="1082" spans="1:12" hidden="1" x14ac:dyDescent="0.25">
      <c r="A1082" s="1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203</v>
      </c>
      <c r="I1082" t="s">
        <v>192</v>
      </c>
      <c r="J1082" s="4">
        <v>1326</v>
      </c>
      <c r="K1082" s="4">
        <v>2366.13</v>
      </c>
      <c r="L1082" s="4">
        <f t="shared" si="16"/>
        <v>1040.1300000000001</v>
      </c>
    </row>
    <row r="1083" spans="1:12" hidden="1" x14ac:dyDescent="0.25">
      <c r="A1083" s="1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164</v>
      </c>
      <c r="I1083" t="s">
        <v>165</v>
      </c>
      <c r="J1083" s="4">
        <v>1931.75</v>
      </c>
      <c r="K1083" s="4">
        <v>3863.5</v>
      </c>
      <c r="L1083" s="4">
        <f t="shared" si="16"/>
        <v>1931.75</v>
      </c>
    </row>
    <row r="1084" spans="1:12" hidden="1" x14ac:dyDescent="0.25">
      <c r="A1084" s="1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164</v>
      </c>
      <c r="I1084" t="s">
        <v>165</v>
      </c>
      <c r="J1084" s="4">
        <v>2205</v>
      </c>
      <c r="K1084" s="4">
        <v>3345.3</v>
      </c>
      <c r="L1084" s="4">
        <f t="shared" si="16"/>
        <v>1140.3000000000002</v>
      </c>
    </row>
    <row r="1085" spans="1:12" hidden="1" x14ac:dyDescent="0.25">
      <c r="A1085" s="1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164</v>
      </c>
      <c r="I1085" t="s">
        <v>165</v>
      </c>
      <c r="J1085" s="4">
        <v>1290.25</v>
      </c>
      <c r="K1085" s="4">
        <v>1871</v>
      </c>
      <c r="L1085" s="4">
        <f t="shared" si="16"/>
        <v>580.75</v>
      </c>
    </row>
    <row r="1086" spans="1:12" hidden="1" x14ac:dyDescent="0.25">
      <c r="A1086" s="1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164</v>
      </c>
      <c r="I1086" t="s">
        <v>165</v>
      </c>
      <c r="J1086" s="4">
        <v>866</v>
      </c>
      <c r="K1086" s="4">
        <v>1593.6000000000001</v>
      </c>
      <c r="L1086" s="4">
        <f t="shared" si="16"/>
        <v>727.60000000000014</v>
      </c>
    </row>
    <row r="1087" spans="1:12" hidden="1" x14ac:dyDescent="0.25">
      <c r="A1087" s="1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164</v>
      </c>
      <c r="I1087" t="s">
        <v>165</v>
      </c>
      <c r="J1087" s="4">
        <v>713.37</v>
      </c>
      <c r="K1087" s="4">
        <v>1366.05</v>
      </c>
      <c r="L1087" s="4">
        <f t="shared" si="16"/>
        <v>652.67999999999995</v>
      </c>
    </row>
    <row r="1088" spans="1:12" hidden="1" x14ac:dyDescent="0.25">
      <c r="A1088" s="1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164</v>
      </c>
      <c r="I1088" t="s">
        <v>165</v>
      </c>
      <c r="J1088" s="4">
        <v>2196.8700000000003</v>
      </c>
      <c r="K1088" s="4">
        <v>3661.02</v>
      </c>
      <c r="L1088" s="4">
        <f t="shared" si="16"/>
        <v>1464.1499999999996</v>
      </c>
    </row>
    <row r="1089" spans="1:12" hidden="1" x14ac:dyDescent="0.25">
      <c r="A1089" s="1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164</v>
      </c>
      <c r="I1089" t="s">
        <v>165</v>
      </c>
      <c r="J1089" s="4">
        <v>1984.3100000000002</v>
      </c>
      <c r="K1089" s="4">
        <v>3086.54</v>
      </c>
      <c r="L1089" s="4">
        <f t="shared" si="16"/>
        <v>1102.2299999999998</v>
      </c>
    </row>
    <row r="1090" spans="1:12" hidden="1" x14ac:dyDescent="0.25">
      <c r="A1090" s="1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164</v>
      </c>
      <c r="I1090" t="s">
        <v>165</v>
      </c>
      <c r="J1090" s="4">
        <v>1232.0999999999999</v>
      </c>
      <c r="K1090" s="4">
        <v>1777.85</v>
      </c>
      <c r="L1090" s="4">
        <f t="shared" si="16"/>
        <v>545.75</v>
      </c>
    </row>
    <row r="1091" spans="1:12" hidden="1" x14ac:dyDescent="0.25">
      <c r="A1091" s="1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206</v>
      </c>
      <c r="I1091" t="s">
        <v>131</v>
      </c>
      <c r="J1091" s="4">
        <v>2195.7199999999998</v>
      </c>
      <c r="K1091" s="4">
        <v>3563.54</v>
      </c>
      <c r="L1091" s="4">
        <f t="shared" ref="L1091:L1154" si="17">K1091-J1091</f>
        <v>1367.8200000000002</v>
      </c>
    </row>
    <row r="1092" spans="1:12" hidden="1" x14ac:dyDescent="0.25">
      <c r="A1092" s="1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206</v>
      </c>
      <c r="I1092" t="s">
        <v>131</v>
      </c>
      <c r="J1092" s="4">
        <v>3136.7799999999997</v>
      </c>
      <c r="K1092" s="4">
        <v>4114.38</v>
      </c>
      <c r="L1092" s="4">
        <f t="shared" si="17"/>
        <v>977.60000000000036</v>
      </c>
    </row>
    <row r="1093" spans="1:12" hidden="1" x14ac:dyDescent="0.25">
      <c r="A1093" s="1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206</v>
      </c>
      <c r="I1093" t="s">
        <v>131</v>
      </c>
      <c r="J1093" s="4">
        <v>1644</v>
      </c>
      <c r="K1093" s="4">
        <v>3255.3599999999997</v>
      </c>
      <c r="L1093" s="4">
        <f t="shared" si="17"/>
        <v>1611.3599999999997</v>
      </c>
    </row>
    <row r="1094" spans="1:12" hidden="1" x14ac:dyDescent="0.25">
      <c r="A1094" s="1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206</v>
      </c>
      <c r="I1094" t="s">
        <v>131</v>
      </c>
      <c r="J1094" s="4">
        <v>526</v>
      </c>
      <c r="K1094" s="4">
        <v>1131</v>
      </c>
      <c r="L1094" s="4">
        <f t="shared" si="17"/>
        <v>605</v>
      </c>
    </row>
    <row r="1095" spans="1:12" hidden="1" x14ac:dyDescent="0.25">
      <c r="A1095" s="1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206</v>
      </c>
      <c r="I1095" t="s">
        <v>131</v>
      </c>
      <c r="J1095" s="4">
        <v>1026.9000000000001</v>
      </c>
      <c r="K1095" s="4">
        <v>1958.6000000000001</v>
      </c>
      <c r="L1095" s="4">
        <f t="shared" si="17"/>
        <v>931.7</v>
      </c>
    </row>
    <row r="1096" spans="1:12" hidden="1" x14ac:dyDescent="0.25">
      <c r="A1096" s="1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206</v>
      </c>
      <c r="I1096" t="s">
        <v>131</v>
      </c>
      <c r="J1096" s="4">
        <v>1557.8899999999999</v>
      </c>
      <c r="K1096" s="4">
        <v>2990.65</v>
      </c>
      <c r="L1096" s="4">
        <f t="shared" si="17"/>
        <v>1432.7600000000002</v>
      </c>
    </row>
    <row r="1097" spans="1:12" hidden="1" x14ac:dyDescent="0.25">
      <c r="A1097" s="1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206</v>
      </c>
      <c r="I1097" t="s">
        <v>131</v>
      </c>
      <c r="J1097" s="4">
        <v>792.48</v>
      </c>
      <c r="K1097" s="4">
        <v>1370.4</v>
      </c>
      <c r="L1097" s="4">
        <f t="shared" si="17"/>
        <v>577.92000000000007</v>
      </c>
    </row>
    <row r="1098" spans="1:12" hidden="1" x14ac:dyDescent="0.25">
      <c r="A1098" s="1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206</v>
      </c>
      <c r="I1098" t="s">
        <v>131</v>
      </c>
      <c r="J1098" s="4">
        <v>920.04</v>
      </c>
      <c r="K1098" s="4">
        <v>1439.22</v>
      </c>
      <c r="L1098" s="4">
        <f t="shared" si="17"/>
        <v>519.18000000000006</v>
      </c>
    </row>
    <row r="1099" spans="1:12" hidden="1" x14ac:dyDescent="0.25">
      <c r="A1099" s="1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206</v>
      </c>
      <c r="I1099" t="s">
        <v>131</v>
      </c>
      <c r="J1099" s="4">
        <v>1381.05</v>
      </c>
      <c r="K1099" s="4">
        <v>2268.81</v>
      </c>
      <c r="L1099" s="4">
        <f t="shared" si="17"/>
        <v>887.76</v>
      </c>
    </row>
    <row r="1100" spans="1:12" hidden="1" x14ac:dyDescent="0.25">
      <c r="A1100" s="1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206</v>
      </c>
      <c r="I1100" t="s">
        <v>131</v>
      </c>
      <c r="J1100" s="4">
        <v>1633.03</v>
      </c>
      <c r="K1100" s="4">
        <v>3080.33</v>
      </c>
      <c r="L1100" s="4">
        <f t="shared" si="17"/>
        <v>1447.3</v>
      </c>
    </row>
    <row r="1101" spans="1:12" hidden="1" x14ac:dyDescent="0.25">
      <c r="A1101" s="1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206</v>
      </c>
      <c r="I1101" t="s">
        <v>131</v>
      </c>
      <c r="J1101" s="4">
        <v>2545.6</v>
      </c>
      <c r="K1101" s="4">
        <v>3542.01</v>
      </c>
      <c r="L1101" s="4">
        <f t="shared" si="17"/>
        <v>996.41000000000031</v>
      </c>
    </row>
    <row r="1102" spans="1:12" hidden="1" x14ac:dyDescent="0.25">
      <c r="A1102" s="1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206</v>
      </c>
      <c r="I1102" t="s">
        <v>131</v>
      </c>
      <c r="J1102" s="4">
        <v>1957.8899999999999</v>
      </c>
      <c r="K1102" s="4">
        <v>3876.18</v>
      </c>
      <c r="L1102" s="4">
        <f t="shared" si="17"/>
        <v>1918.29</v>
      </c>
    </row>
    <row r="1103" spans="1:12" hidden="1" x14ac:dyDescent="0.25">
      <c r="A1103" s="1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206</v>
      </c>
      <c r="I1103" t="s">
        <v>131</v>
      </c>
      <c r="J1103" s="4">
        <v>1795.2</v>
      </c>
      <c r="K1103" s="4">
        <v>2349.6</v>
      </c>
      <c r="L1103" s="4">
        <f t="shared" si="17"/>
        <v>554.39999999999986</v>
      </c>
    </row>
    <row r="1104" spans="1:12" hidden="1" x14ac:dyDescent="0.25">
      <c r="A1104" s="1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206</v>
      </c>
      <c r="I1104" t="s">
        <v>131</v>
      </c>
      <c r="J1104" s="4">
        <v>1414.5300000000002</v>
      </c>
      <c r="K1104" s="4">
        <v>2714.01</v>
      </c>
      <c r="L1104" s="4">
        <f t="shared" si="17"/>
        <v>1299.48</v>
      </c>
    </row>
    <row r="1105" spans="1:12" hidden="1" x14ac:dyDescent="0.25">
      <c r="A1105" s="1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163</v>
      </c>
      <c r="I1105" t="s">
        <v>32</v>
      </c>
      <c r="J1105" s="4">
        <v>2050.02</v>
      </c>
      <c r="K1105" s="4">
        <v>3376.38</v>
      </c>
      <c r="L1105" s="4">
        <f t="shared" si="17"/>
        <v>1326.3600000000001</v>
      </c>
    </row>
    <row r="1106" spans="1:12" hidden="1" x14ac:dyDescent="0.25">
      <c r="A1106" s="1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163</v>
      </c>
      <c r="I1106" t="s">
        <v>32</v>
      </c>
      <c r="J1106" s="4">
        <v>1379.8</v>
      </c>
      <c r="K1106" s="4">
        <v>2188.4</v>
      </c>
      <c r="L1106" s="4">
        <f t="shared" si="17"/>
        <v>808.60000000000014</v>
      </c>
    </row>
    <row r="1107" spans="1:12" hidden="1" x14ac:dyDescent="0.25">
      <c r="A1107" s="1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163</v>
      </c>
      <c r="I1107" t="s">
        <v>32</v>
      </c>
      <c r="J1107" s="4">
        <v>2366.52</v>
      </c>
      <c r="K1107" s="4">
        <v>4279.8600000000006</v>
      </c>
      <c r="L1107" s="4">
        <f t="shared" si="17"/>
        <v>1913.3400000000006</v>
      </c>
    </row>
    <row r="1108" spans="1:12" hidden="1" x14ac:dyDescent="0.25">
      <c r="A1108" s="1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163</v>
      </c>
      <c r="I1108" t="s">
        <v>32</v>
      </c>
      <c r="J1108" s="4">
        <v>3908.94</v>
      </c>
      <c r="K1108" s="4">
        <v>7498.9000000000005</v>
      </c>
      <c r="L1108" s="4">
        <f t="shared" si="17"/>
        <v>3589.9600000000005</v>
      </c>
    </row>
    <row r="1109" spans="1:12" hidden="1" x14ac:dyDescent="0.25">
      <c r="A1109" s="1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163</v>
      </c>
      <c r="I1109" t="s">
        <v>32</v>
      </c>
      <c r="J1109" s="4">
        <v>1590.48</v>
      </c>
      <c r="K1109" s="4">
        <v>3072.7200000000003</v>
      </c>
      <c r="L1109" s="4">
        <f t="shared" si="17"/>
        <v>1482.2400000000002</v>
      </c>
    </row>
    <row r="1110" spans="1:12" hidden="1" x14ac:dyDescent="0.25">
      <c r="A1110" s="1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163</v>
      </c>
      <c r="I1110" t="s">
        <v>32</v>
      </c>
      <c r="J1110" s="4">
        <v>3457.3599999999997</v>
      </c>
      <c r="K1110" s="4">
        <v>5402.24</v>
      </c>
      <c r="L1110" s="4">
        <f t="shared" si="17"/>
        <v>1944.88</v>
      </c>
    </row>
    <row r="1111" spans="1:12" hidden="1" x14ac:dyDescent="0.25">
      <c r="A1111" s="1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163</v>
      </c>
      <c r="I1111" t="s">
        <v>32</v>
      </c>
      <c r="J1111" s="4">
        <v>1053.3600000000001</v>
      </c>
      <c r="K1111" s="4">
        <v>2448.9299999999998</v>
      </c>
      <c r="L1111" s="4">
        <f t="shared" si="17"/>
        <v>1395.5699999999997</v>
      </c>
    </row>
    <row r="1112" spans="1:12" hidden="1" x14ac:dyDescent="0.25">
      <c r="A1112" s="1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163</v>
      </c>
      <c r="I1112" t="s">
        <v>32</v>
      </c>
      <c r="J1112" s="4">
        <v>2290.4699999999998</v>
      </c>
      <c r="K1112" s="4">
        <v>3997.1099999999997</v>
      </c>
      <c r="L1112" s="4">
        <f t="shared" si="17"/>
        <v>1706.6399999999999</v>
      </c>
    </row>
    <row r="1113" spans="1:12" hidden="1" x14ac:dyDescent="0.25">
      <c r="A1113" s="1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163</v>
      </c>
      <c r="I1113" t="s">
        <v>32</v>
      </c>
      <c r="J1113" s="4">
        <v>1563.1</v>
      </c>
      <c r="K1113" s="4">
        <v>1920.3799999999999</v>
      </c>
      <c r="L1113" s="4">
        <f t="shared" si="17"/>
        <v>357.28</v>
      </c>
    </row>
    <row r="1114" spans="1:12" hidden="1" x14ac:dyDescent="0.25">
      <c r="A1114" s="1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163</v>
      </c>
      <c r="I1114" t="s">
        <v>32</v>
      </c>
      <c r="J1114" s="4">
        <v>920.74</v>
      </c>
      <c r="K1114" s="4">
        <v>2117.36</v>
      </c>
      <c r="L1114" s="4">
        <f t="shared" si="17"/>
        <v>1196.6200000000001</v>
      </c>
    </row>
    <row r="1115" spans="1:12" hidden="1" x14ac:dyDescent="0.25">
      <c r="A1115" s="1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163</v>
      </c>
      <c r="I1115" t="s">
        <v>32</v>
      </c>
      <c r="J1115" s="4">
        <v>1863.8999999999999</v>
      </c>
      <c r="K1115" s="4">
        <v>2474.9399999999996</v>
      </c>
      <c r="L1115" s="4">
        <f t="shared" si="17"/>
        <v>611.03999999999974</v>
      </c>
    </row>
    <row r="1116" spans="1:12" hidden="1" x14ac:dyDescent="0.25">
      <c r="A1116" s="1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163</v>
      </c>
      <c r="I1116" t="s">
        <v>32</v>
      </c>
      <c r="J1116" s="4">
        <v>1825.8</v>
      </c>
      <c r="K1116" s="4">
        <v>3144.3</v>
      </c>
      <c r="L1116" s="4">
        <f t="shared" si="17"/>
        <v>1318.5000000000002</v>
      </c>
    </row>
    <row r="1117" spans="1:12" hidden="1" x14ac:dyDescent="0.25">
      <c r="A1117" s="1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163</v>
      </c>
      <c r="I1117" t="s">
        <v>32</v>
      </c>
      <c r="J1117" s="4">
        <v>1380.84</v>
      </c>
      <c r="K1117" s="4">
        <v>2649.2</v>
      </c>
      <c r="L1117" s="4">
        <f t="shared" si="17"/>
        <v>1268.3599999999999</v>
      </c>
    </row>
    <row r="1118" spans="1:12" hidden="1" x14ac:dyDescent="0.25">
      <c r="A1118" s="1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163</v>
      </c>
      <c r="I1118" t="s">
        <v>32</v>
      </c>
      <c r="J1118" s="4">
        <v>3011.4</v>
      </c>
      <c r="K1118" s="4">
        <v>3640.95</v>
      </c>
      <c r="L1118" s="4">
        <f t="shared" si="17"/>
        <v>629.54999999999973</v>
      </c>
    </row>
    <row r="1119" spans="1:12" hidden="1" x14ac:dyDescent="0.25">
      <c r="A1119" s="1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163</v>
      </c>
      <c r="I1119" t="s">
        <v>32</v>
      </c>
      <c r="J1119" s="4">
        <v>1441.88</v>
      </c>
      <c r="K1119" s="4">
        <v>1813.6799999999998</v>
      </c>
      <c r="L1119" s="4">
        <f t="shared" si="17"/>
        <v>371.79999999999973</v>
      </c>
    </row>
    <row r="1120" spans="1:12" hidden="1" x14ac:dyDescent="0.25">
      <c r="A1120" s="1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207</v>
      </c>
      <c r="I1120" t="s">
        <v>208</v>
      </c>
      <c r="J1120" s="4">
        <v>2719.1299999999997</v>
      </c>
      <c r="K1120" s="4">
        <v>5057.8999999999996</v>
      </c>
      <c r="L1120" s="4">
        <f t="shared" si="17"/>
        <v>2338.77</v>
      </c>
    </row>
    <row r="1121" spans="1:12" hidden="1" x14ac:dyDescent="0.25">
      <c r="A1121" s="1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207</v>
      </c>
      <c r="I1121" t="s">
        <v>208</v>
      </c>
      <c r="J1121" s="4">
        <v>955.55000000000007</v>
      </c>
      <c r="K1121" s="4">
        <v>1712.74</v>
      </c>
      <c r="L1121" s="4">
        <f t="shared" si="17"/>
        <v>757.18999999999994</v>
      </c>
    </row>
    <row r="1122" spans="1:12" hidden="1" x14ac:dyDescent="0.25">
      <c r="A1122" s="1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207</v>
      </c>
      <c r="I1122" t="s">
        <v>208</v>
      </c>
      <c r="J1122" s="4">
        <v>3496.5000000000005</v>
      </c>
      <c r="K1122" s="4">
        <v>6695.9999999999991</v>
      </c>
      <c r="L1122" s="4">
        <f t="shared" si="17"/>
        <v>3199.4999999999986</v>
      </c>
    </row>
    <row r="1123" spans="1:12" hidden="1" x14ac:dyDescent="0.25">
      <c r="A1123" s="1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207</v>
      </c>
      <c r="I1123" t="s">
        <v>208</v>
      </c>
      <c r="J1123" s="4">
        <v>1978.2</v>
      </c>
      <c r="K1123" s="4">
        <v>2356.2000000000003</v>
      </c>
      <c r="L1123" s="4">
        <f t="shared" si="17"/>
        <v>378.00000000000023</v>
      </c>
    </row>
    <row r="1124" spans="1:12" hidden="1" x14ac:dyDescent="0.25">
      <c r="A1124" s="1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162</v>
      </c>
      <c r="I1124" t="s">
        <v>32</v>
      </c>
      <c r="J1124" s="4">
        <v>3841.46</v>
      </c>
      <c r="K1124" s="4">
        <v>5534.26</v>
      </c>
      <c r="L1124" s="4">
        <f t="shared" si="17"/>
        <v>1692.8000000000002</v>
      </c>
    </row>
    <row r="1125" spans="1:12" hidden="1" x14ac:dyDescent="0.25">
      <c r="A1125" s="1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162</v>
      </c>
      <c r="I1125" t="s">
        <v>32</v>
      </c>
      <c r="J1125" s="4">
        <v>2902.24</v>
      </c>
      <c r="K1125" s="4">
        <v>4380.2</v>
      </c>
      <c r="L1125" s="4">
        <f t="shared" si="17"/>
        <v>1477.96</v>
      </c>
    </row>
    <row r="1126" spans="1:12" hidden="1" x14ac:dyDescent="0.25">
      <c r="A1126" s="1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162</v>
      </c>
      <c r="I1126" t="s">
        <v>32</v>
      </c>
      <c r="J1126" s="4">
        <v>3814.8</v>
      </c>
      <c r="K1126" s="4">
        <v>6806.7999999999993</v>
      </c>
      <c r="L1126" s="4">
        <f t="shared" si="17"/>
        <v>2991.9999999999991</v>
      </c>
    </row>
    <row r="1127" spans="1:12" hidden="1" x14ac:dyDescent="0.25">
      <c r="A1127" s="1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162</v>
      </c>
      <c r="I1127" t="s">
        <v>32</v>
      </c>
      <c r="J1127" s="4">
        <v>2816.7</v>
      </c>
      <c r="K1127" s="4">
        <v>4054.2</v>
      </c>
      <c r="L1127" s="4">
        <f t="shared" si="17"/>
        <v>1237.5</v>
      </c>
    </row>
    <row r="1128" spans="1:12" hidden="1" x14ac:dyDescent="0.25">
      <c r="A1128" s="1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162</v>
      </c>
      <c r="I1128" t="s">
        <v>32</v>
      </c>
      <c r="J1128" s="4">
        <v>1475.76</v>
      </c>
      <c r="K1128" s="4">
        <v>3397.6800000000003</v>
      </c>
      <c r="L1128" s="4">
        <f t="shared" si="17"/>
        <v>1921.9200000000003</v>
      </c>
    </row>
    <row r="1129" spans="1:12" hidden="1" x14ac:dyDescent="0.25">
      <c r="A1129" s="1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162</v>
      </c>
      <c r="I1129" t="s">
        <v>32</v>
      </c>
      <c r="J1129" s="4">
        <v>2103.3000000000002</v>
      </c>
      <c r="K1129" s="4">
        <v>4572.18</v>
      </c>
      <c r="L1129" s="4">
        <f t="shared" si="17"/>
        <v>2468.88</v>
      </c>
    </row>
    <row r="1130" spans="1:12" hidden="1" x14ac:dyDescent="0.25">
      <c r="A1130" s="1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162</v>
      </c>
      <c r="I1130" t="s">
        <v>32</v>
      </c>
      <c r="J1130" s="4">
        <v>1616.1599999999999</v>
      </c>
      <c r="K1130" s="4">
        <v>3452.8</v>
      </c>
      <c r="L1130" s="4">
        <f t="shared" si="17"/>
        <v>1836.6400000000003</v>
      </c>
    </row>
    <row r="1131" spans="1:12" hidden="1" x14ac:dyDescent="0.25">
      <c r="A1131" s="1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162</v>
      </c>
      <c r="I1131" t="s">
        <v>32</v>
      </c>
      <c r="J1131" s="4">
        <v>438.47999999999996</v>
      </c>
      <c r="K1131" s="4">
        <v>999</v>
      </c>
      <c r="L1131" s="4">
        <f t="shared" si="17"/>
        <v>560.52</v>
      </c>
    </row>
    <row r="1132" spans="1:12" hidden="1" x14ac:dyDescent="0.25">
      <c r="A1132" s="1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162</v>
      </c>
      <c r="I1132" t="s">
        <v>32</v>
      </c>
      <c r="J1132" s="4">
        <v>964.5</v>
      </c>
      <c r="K1132" s="4">
        <v>1377.75</v>
      </c>
      <c r="L1132" s="4">
        <f t="shared" si="17"/>
        <v>413.25</v>
      </c>
    </row>
    <row r="1133" spans="1:12" hidden="1" x14ac:dyDescent="0.25">
      <c r="A1133" s="1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162</v>
      </c>
      <c r="I1133" t="s">
        <v>32</v>
      </c>
      <c r="J1133" s="4">
        <v>2064.2999999999997</v>
      </c>
      <c r="K1133" s="4">
        <v>2919.63</v>
      </c>
      <c r="L1133" s="4">
        <f t="shared" si="17"/>
        <v>855.33000000000038</v>
      </c>
    </row>
    <row r="1134" spans="1:12" hidden="1" x14ac:dyDescent="0.25">
      <c r="A1134" s="1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162</v>
      </c>
      <c r="I1134" t="s">
        <v>32</v>
      </c>
      <c r="J1134" s="4">
        <v>1325.53</v>
      </c>
      <c r="K1134" s="4">
        <v>2883.5299999999997</v>
      </c>
      <c r="L1134" s="4">
        <f t="shared" si="17"/>
        <v>1557.9999999999998</v>
      </c>
    </row>
    <row r="1135" spans="1:12" hidden="1" x14ac:dyDescent="0.25">
      <c r="A1135" s="1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162</v>
      </c>
      <c r="I1135" t="s">
        <v>32</v>
      </c>
      <c r="J1135" s="4">
        <v>675.92000000000007</v>
      </c>
      <c r="K1135" s="4">
        <v>934.92000000000007</v>
      </c>
      <c r="L1135" s="4">
        <f t="shared" si="17"/>
        <v>259</v>
      </c>
    </row>
    <row r="1136" spans="1:12" hidden="1" x14ac:dyDescent="0.25">
      <c r="A1136" s="1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162</v>
      </c>
      <c r="I1136" t="s">
        <v>32</v>
      </c>
      <c r="J1136" s="4">
        <v>1796.16</v>
      </c>
      <c r="K1136" s="4">
        <v>3200.32</v>
      </c>
      <c r="L1136" s="4">
        <f t="shared" si="17"/>
        <v>1404.16</v>
      </c>
    </row>
    <row r="1137" spans="1:12" hidden="1" x14ac:dyDescent="0.25">
      <c r="A1137" s="1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162</v>
      </c>
      <c r="I1137" t="s">
        <v>32</v>
      </c>
      <c r="J1137" s="4">
        <v>683.40000000000009</v>
      </c>
      <c r="K1137" s="4">
        <v>1480.8000000000002</v>
      </c>
      <c r="L1137" s="4">
        <f t="shared" si="17"/>
        <v>797.40000000000009</v>
      </c>
    </row>
    <row r="1138" spans="1:12" hidden="1" x14ac:dyDescent="0.25">
      <c r="A1138" s="1">
        <v>38308</v>
      </c>
      <c r="B1138">
        <v>10332</v>
      </c>
      <c r="C1138">
        <v>46</v>
      </c>
      <c r="D1138">
        <v>89.38</v>
      </c>
      <c r="E1138" t="s">
        <v>111</v>
      </c>
      <c r="F1138" t="s">
        <v>16</v>
      </c>
      <c r="G1138">
        <v>60.62</v>
      </c>
      <c r="H1138" t="s">
        <v>196</v>
      </c>
      <c r="I1138" t="s">
        <v>97</v>
      </c>
      <c r="J1138" s="4">
        <v>2788.52</v>
      </c>
      <c r="K1138" s="4">
        <v>4111.4799999999996</v>
      </c>
      <c r="L1138" s="4">
        <f t="shared" si="17"/>
        <v>1322.9599999999996</v>
      </c>
    </row>
    <row r="1139" spans="1:12" hidden="1" x14ac:dyDescent="0.25">
      <c r="A1139" s="1">
        <v>38308</v>
      </c>
      <c r="B1139">
        <v>10332</v>
      </c>
      <c r="C1139">
        <v>27</v>
      </c>
      <c r="D1139">
        <v>51.21</v>
      </c>
      <c r="E1139" t="s">
        <v>112</v>
      </c>
      <c r="F1139" t="s">
        <v>16</v>
      </c>
      <c r="G1139">
        <v>24.26</v>
      </c>
      <c r="H1139" t="s">
        <v>196</v>
      </c>
      <c r="I1139" t="s">
        <v>97</v>
      </c>
      <c r="J1139" s="4">
        <v>655.0200000000001</v>
      </c>
      <c r="K1139" s="4">
        <v>1382.67</v>
      </c>
      <c r="L1139" s="4">
        <f t="shared" si="17"/>
        <v>727.65</v>
      </c>
    </row>
    <row r="1140" spans="1:12" hidden="1" x14ac:dyDescent="0.25">
      <c r="A1140" s="1">
        <v>38308</v>
      </c>
      <c r="B1140">
        <v>10332</v>
      </c>
      <c r="C1140">
        <v>38</v>
      </c>
      <c r="D1140">
        <v>53.88</v>
      </c>
      <c r="E1140" t="s">
        <v>101</v>
      </c>
      <c r="F1140" t="s">
        <v>16</v>
      </c>
      <c r="G1140">
        <v>33.299999999999997</v>
      </c>
      <c r="H1140" t="s">
        <v>196</v>
      </c>
      <c r="I1140" t="s">
        <v>97</v>
      </c>
      <c r="J1140" s="4">
        <v>1265.3999999999999</v>
      </c>
      <c r="K1140" s="4">
        <v>2047.44</v>
      </c>
      <c r="L1140" s="4">
        <f t="shared" si="17"/>
        <v>782.04000000000019</v>
      </c>
    </row>
    <row r="1141" spans="1:12" hidden="1" x14ac:dyDescent="0.25">
      <c r="A1141" s="1">
        <v>38308</v>
      </c>
      <c r="B1141">
        <v>10332</v>
      </c>
      <c r="C1141">
        <v>35</v>
      </c>
      <c r="D1141">
        <v>116.96</v>
      </c>
      <c r="E1141" t="s">
        <v>102</v>
      </c>
      <c r="F1141" t="s">
        <v>16</v>
      </c>
      <c r="G1141">
        <v>58.48</v>
      </c>
      <c r="H1141" t="s">
        <v>196</v>
      </c>
      <c r="I1141" t="s">
        <v>97</v>
      </c>
      <c r="J1141" s="4">
        <v>2046.8</v>
      </c>
      <c r="K1141" s="4">
        <v>4093.6</v>
      </c>
      <c r="L1141" s="4">
        <f t="shared" si="17"/>
        <v>2046.8</v>
      </c>
    </row>
    <row r="1142" spans="1:12" hidden="1" x14ac:dyDescent="0.25">
      <c r="A1142" s="1">
        <v>38308</v>
      </c>
      <c r="B1142">
        <v>10332</v>
      </c>
      <c r="C1142">
        <v>24</v>
      </c>
      <c r="D1142">
        <v>138.38</v>
      </c>
      <c r="E1142" t="s">
        <v>103</v>
      </c>
      <c r="F1142" t="s">
        <v>16</v>
      </c>
      <c r="G1142">
        <v>72.56</v>
      </c>
      <c r="H1142" t="s">
        <v>196</v>
      </c>
      <c r="I1142" t="s">
        <v>97</v>
      </c>
      <c r="J1142" s="4">
        <v>1741.44</v>
      </c>
      <c r="K1142" s="4">
        <v>3321.12</v>
      </c>
      <c r="L1142" s="4">
        <f t="shared" si="17"/>
        <v>1579.6799999999998</v>
      </c>
    </row>
    <row r="1143" spans="1:12" hidden="1" x14ac:dyDescent="0.25">
      <c r="A1143" s="1">
        <v>38308</v>
      </c>
      <c r="B1143">
        <v>10332</v>
      </c>
      <c r="C1143">
        <v>26</v>
      </c>
      <c r="D1143">
        <v>53.09</v>
      </c>
      <c r="E1143" t="s">
        <v>114</v>
      </c>
      <c r="F1143" t="s">
        <v>16</v>
      </c>
      <c r="G1143">
        <v>34.35</v>
      </c>
      <c r="H1143" t="s">
        <v>196</v>
      </c>
      <c r="I1143" t="s">
        <v>97</v>
      </c>
      <c r="J1143" s="4">
        <v>893.1</v>
      </c>
      <c r="K1143" s="4">
        <v>1380.3400000000001</v>
      </c>
      <c r="L1143" s="4">
        <f t="shared" si="17"/>
        <v>487.24000000000012</v>
      </c>
    </row>
    <row r="1144" spans="1:12" hidden="1" x14ac:dyDescent="0.25">
      <c r="A1144" s="1">
        <v>38308</v>
      </c>
      <c r="B1144">
        <v>10332</v>
      </c>
      <c r="C1144">
        <v>40</v>
      </c>
      <c r="D1144">
        <v>100.53</v>
      </c>
      <c r="E1144" t="s">
        <v>115</v>
      </c>
      <c r="F1144" t="s">
        <v>16</v>
      </c>
      <c r="G1144">
        <v>60.74</v>
      </c>
      <c r="H1144" t="s">
        <v>196</v>
      </c>
      <c r="I1144" t="s">
        <v>97</v>
      </c>
      <c r="J1144" s="4">
        <v>2429.6</v>
      </c>
      <c r="K1144" s="4">
        <v>4021.2</v>
      </c>
      <c r="L1144" s="4">
        <f t="shared" si="17"/>
        <v>1591.6</v>
      </c>
    </row>
    <row r="1145" spans="1:12" hidden="1" x14ac:dyDescent="0.25">
      <c r="A1145" s="1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196</v>
      </c>
      <c r="I1145" t="s">
        <v>97</v>
      </c>
      <c r="J1145" s="4">
        <v>2163</v>
      </c>
      <c r="K1145" s="4">
        <v>4601.5</v>
      </c>
      <c r="L1145" s="4">
        <f t="shared" si="17"/>
        <v>2438.5</v>
      </c>
    </row>
    <row r="1146" spans="1:12" hidden="1" x14ac:dyDescent="0.25">
      <c r="A1146" s="1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196</v>
      </c>
      <c r="I1146" t="s">
        <v>97</v>
      </c>
      <c r="J1146" s="4">
        <v>718.41</v>
      </c>
      <c r="K1146" s="4">
        <v>1481.76</v>
      </c>
      <c r="L1146" s="4">
        <f t="shared" si="17"/>
        <v>763.35</v>
      </c>
    </row>
    <row r="1147" spans="1:12" hidden="1" x14ac:dyDescent="0.25">
      <c r="A1147" s="1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196</v>
      </c>
      <c r="I1147" t="s">
        <v>97</v>
      </c>
      <c r="J1147" s="4">
        <v>1132.52</v>
      </c>
      <c r="K1147" s="4">
        <v>1419.79</v>
      </c>
      <c r="L1147" s="4">
        <f t="shared" si="17"/>
        <v>287.27</v>
      </c>
    </row>
    <row r="1148" spans="1:12" hidden="1" x14ac:dyDescent="0.25">
      <c r="A1148" s="1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196</v>
      </c>
      <c r="I1148" t="s">
        <v>97</v>
      </c>
      <c r="J1148" s="4">
        <v>583.6</v>
      </c>
      <c r="K1148" s="4">
        <v>945.8</v>
      </c>
      <c r="L1148" s="4">
        <f t="shared" si="17"/>
        <v>362.19999999999993</v>
      </c>
    </row>
    <row r="1149" spans="1:12" hidden="1" x14ac:dyDescent="0.25">
      <c r="A1149" s="1">
        <v>38308</v>
      </c>
      <c r="B1149">
        <v>10332</v>
      </c>
      <c r="C1149">
        <v>45</v>
      </c>
      <c r="D1149">
        <v>29.87</v>
      </c>
      <c r="E1149" t="s">
        <v>104</v>
      </c>
      <c r="F1149" t="s">
        <v>16</v>
      </c>
      <c r="G1149">
        <v>22.57</v>
      </c>
      <c r="H1149" t="s">
        <v>196</v>
      </c>
      <c r="I1149" t="s">
        <v>97</v>
      </c>
      <c r="J1149" s="4">
        <v>1015.65</v>
      </c>
      <c r="K1149" s="4">
        <v>1344.15</v>
      </c>
      <c r="L1149" s="4">
        <f t="shared" si="17"/>
        <v>328.50000000000011</v>
      </c>
    </row>
    <row r="1150" spans="1:12" hidden="1" x14ac:dyDescent="0.25">
      <c r="A1150" s="1">
        <v>38308</v>
      </c>
      <c r="B1150">
        <v>10332</v>
      </c>
      <c r="C1150">
        <v>26</v>
      </c>
      <c r="D1150">
        <v>43.01</v>
      </c>
      <c r="E1150" t="s">
        <v>105</v>
      </c>
      <c r="F1150" t="s">
        <v>16</v>
      </c>
      <c r="G1150">
        <v>20.61</v>
      </c>
      <c r="H1150" t="s">
        <v>196</v>
      </c>
      <c r="I1150" t="s">
        <v>97</v>
      </c>
      <c r="J1150" s="4">
        <v>535.86</v>
      </c>
      <c r="K1150" s="4">
        <v>1118.26</v>
      </c>
      <c r="L1150" s="4">
        <f t="shared" si="17"/>
        <v>582.4</v>
      </c>
    </row>
    <row r="1151" spans="1:12" hidden="1" x14ac:dyDescent="0.25">
      <c r="A1151" s="1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196</v>
      </c>
      <c r="I1151" t="s">
        <v>97</v>
      </c>
      <c r="J1151" s="4">
        <v>1842.75</v>
      </c>
      <c r="K1151" s="4">
        <v>3295.8900000000003</v>
      </c>
      <c r="L1151" s="4">
        <f t="shared" si="17"/>
        <v>1453.1400000000003</v>
      </c>
    </row>
    <row r="1152" spans="1:12" hidden="1" x14ac:dyDescent="0.25">
      <c r="A1152" s="1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196</v>
      </c>
      <c r="I1152" t="s">
        <v>97</v>
      </c>
      <c r="J1152" s="4">
        <v>3204.08</v>
      </c>
      <c r="K1152" s="4">
        <v>4753.76</v>
      </c>
      <c r="L1152" s="4">
        <f t="shared" si="17"/>
        <v>1549.6800000000003</v>
      </c>
    </row>
    <row r="1153" spans="1:12" hidden="1" x14ac:dyDescent="0.25">
      <c r="A1153" s="1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196</v>
      </c>
      <c r="I1153" t="s">
        <v>97</v>
      </c>
      <c r="J1153" s="4">
        <v>2272.9499999999998</v>
      </c>
      <c r="K1153" s="4">
        <v>3505.95</v>
      </c>
      <c r="L1153" s="4">
        <f t="shared" si="17"/>
        <v>1233</v>
      </c>
    </row>
    <row r="1154" spans="1:12" hidden="1" x14ac:dyDescent="0.25">
      <c r="A1154" s="1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196</v>
      </c>
      <c r="I1154" t="s">
        <v>97</v>
      </c>
      <c r="J1154" s="4">
        <v>1925.41</v>
      </c>
      <c r="K1154" s="4">
        <v>2921.13</v>
      </c>
      <c r="L1154" s="4">
        <f t="shared" si="17"/>
        <v>995.72</v>
      </c>
    </row>
    <row r="1155" spans="1:12" hidden="1" x14ac:dyDescent="0.25">
      <c r="A1155" s="1">
        <v>38308</v>
      </c>
      <c r="B1155">
        <v>10332</v>
      </c>
      <c r="C1155">
        <v>41</v>
      </c>
      <c r="D1155">
        <v>34.47</v>
      </c>
      <c r="E1155" t="s">
        <v>106</v>
      </c>
      <c r="F1155" t="s">
        <v>16</v>
      </c>
      <c r="G1155">
        <v>21.75</v>
      </c>
      <c r="H1155" t="s">
        <v>196</v>
      </c>
      <c r="I1155" t="s">
        <v>97</v>
      </c>
      <c r="J1155" s="4">
        <v>891.75</v>
      </c>
      <c r="K1155" s="4">
        <v>1413.27</v>
      </c>
      <c r="L1155" s="4">
        <f t="shared" ref="L1155:L1218" si="18">K1155-J1155</f>
        <v>521.52</v>
      </c>
    </row>
    <row r="1156" spans="1:12" hidden="1" x14ac:dyDescent="0.25">
      <c r="A1156" s="1">
        <v>38309</v>
      </c>
      <c r="B1156">
        <v>10333</v>
      </c>
      <c r="C1156">
        <v>26</v>
      </c>
      <c r="D1156">
        <v>188.58</v>
      </c>
      <c r="E1156" t="s">
        <v>107</v>
      </c>
      <c r="F1156" t="s">
        <v>10</v>
      </c>
      <c r="G1156">
        <v>98.58</v>
      </c>
      <c r="H1156" t="s">
        <v>209</v>
      </c>
      <c r="I1156" t="s">
        <v>32</v>
      </c>
      <c r="J1156" s="4">
        <v>2563.08</v>
      </c>
      <c r="K1156" s="4">
        <v>4903.08</v>
      </c>
      <c r="L1156" s="4">
        <f t="shared" si="18"/>
        <v>2340</v>
      </c>
    </row>
    <row r="1157" spans="1:12" hidden="1" x14ac:dyDescent="0.25">
      <c r="A1157" s="1">
        <v>38309</v>
      </c>
      <c r="B1157">
        <v>10333</v>
      </c>
      <c r="C1157">
        <v>33</v>
      </c>
      <c r="D1157">
        <v>121.64</v>
      </c>
      <c r="E1157" t="s">
        <v>119</v>
      </c>
      <c r="F1157" t="s">
        <v>110</v>
      </c>
      <c r="G1157">
        <v>77.900000000000006</v>
      </c>
      <c r="H1157" t="s">
        <v>209</v>
      </c>
      <c r="I1157" t="s">
        <v>32</v>
      </c>
      <c r="J1157" s="4">
        <v>2570.7000000000003</v>
      </c>
      <c r="K1157" s="4">
        <v>4014.12</v>
      </c>
      <c r="L1157" s="4">
        <f t="shared" si="18"/>
        <v>1443.4199999999996</v>
      </c>
    </row>
    <row r="1158" spans="1:12" hidden="1" x14ac:dyDescent="0.25">
      <c r="A1158" s="1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209</v>
      </c>
      <c r="I1158" t="s">
        <v>32</v>
      </c>
      <c r="J1158" s="4">
        <v>1691.57</v>
      </c>
      <c r="K1158" s="4">
        <v>3214.36</v>
      </c>
      <c r="L1158" s="4">
        <f t="shared" si="18"/>
        <v>1522.7900000000002</v>
      </c>
    </row>
    <row r="1159" spans="1:12" hidden="1" x14ac:dyDescent="0.25">
      <c r="A1159" s="1">
        <v>38309</v>
      </c>
      <c r="B1159">
        <v>10333</v>
      </c>
      <c r="C1159">
        <v>31</v>
      </c>
      <c r="D1159">
        <v>95.23</v>
      </c>
      <c r="E1159" t="s">
        <v>113</v>
      </c>
      <c r="F1159" t="s">
        <v>16</v>
      </c>
      <c r="G1159">
        <v>60.78</v>
      </c>
      <c r="H1159" t="s">
        <v>209</v>
      </c>
      <c r="I1159" t="s">
        <v>32</v>
      </c>
      <c r="J1159" s="4">
        <v>1884.18</v>
      </c>
      <c r="K1159" s="4">
        <v>2952.13</v>
      </c>
      <c r="L1159" s="4">
        <f t="shared" si="18"/>
        <v>1067.95</v>
      </c>
    </row>
    <row r="1160" spans="1:12" hidden="1" x14ac:dyDescent="0.25">
      <c r="A1160" s="1">
        <v>38309</v>
      </c>
      <c r="B1160">
        <v>10333</v>
      </c>
      <c r="C1160">
        <v>46</v>
      </c>
      <c r="D1160">
        <v>95.24</v>
      </c>
      <c r="E1160" t="s">
        <v>116</v>
      </c>
      <c r="F1160" t="s">
        <v>16</v>
      </c>
      <c r="G1160">
        <v>57.54</v>
      </c>
      <c r="H1160" t="s">
        <v>209</v>
      </c>
      <c r="I1160" t="s">
        <v>32</v>
      </c>
      <c r="J1160" s="4">
        <v>2646.84</v>
      </c>
      <c r="K1160" s="4">
        <v>4381.04</v>
      </c>
      <c r="L1160" s="4">
        <f t="shared" si="18"/>
        <v>1734.1999999999998</v>
      </c>
    </row>
    <row r="1161" spans="1:12" hidden="1" x14ac:dyDescent="0.25">
      <c r="A1161" s="1">
        <v>38309</v>
      </c>
      <c r="B1161">
        <v>10333</v>
      </c>
      <c r="C1161">
        <v>24</v>
      </c>
      <c r="D1161">
        <v>42.26</v>
      </c>
      <c r="E1161" t="s">
        <v>117</v>
      </c>
      <c r="F1161" t="s">
        <v>16</v>
      </c>
      <c r="G1161">
        <v>23.14</v>
      </c>
      <c r="H1161" t="s">
        <v>209</v>
      </c>
      <c r="I1161" t="s">
        <v>32</v>
      </c>
      <c r="J1161" s="4">
        <v>555.36</v>
      </c>
      <c r="K1161" s="4">
        <v>1014.24</v>
      </c>
      <c r="L1161" s="4">
        <f t="shared" si="18"/>
        <v>458.88</v>
      </c>
    </row>
    <row r="1162" spans="1:12" hidden="1" x14ac:dyDescent="0.25">
      <c r="A1162" s="1">
        <v>38309</v>
      </c>
      <c r="B1162">
        <v>10333</v>
      </c>
      <c r="C1162">
        <v>39</v>
      </c>
      <c r="D1162">
        <v>95.44</v>
      </c>
      <c r="E1162" t="s">
        <v>118</v>
      </c>
      <c r="F1162" t="s">
        <v>16</v>
      </c>
      <c r="G1162">
        <v>57.46</v>
      </c>
      <c r="H1162" t="s">
        <v>209</v>
      </c>
      <c r="I1162" t="s">
        <v>32</v>
      </c>
      <c r="J1162" s="4">
        <v>2240.94</v>
      </c>
      <c r="K1162" s="4">
        <v>3722.16</v>
      </c>
      <c r="L1162" s="4">
        <f t="shared" si="18"/>
        <v>1481.2199999999998</v>
      </c>
    </row>
    <row r="1163" spans="1:12" hidden="1" x14ac:dyDescent="0.25">
      <c r="A1163" s="1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110</v>
      </c>
      <c r="G1163">
        <v>33.61</v>
      </c>
      <c r="H1163" t="s">
        <v>209</v>
      </c>
      <c r="I1163" t="s">
        <v>32</v>
      </c>
      <c r="J1163" s="4">
        <v>1109.1299999999999</v>
      </c>
      <c r="K1163" s="4">
        <v>2047.6499999999999</v>
      </c>
      <c r="L1163" s="4">
        <f t="shared" si="18"/>
        <v>938.52</v>
      </c>
    </row>
    <row r="1164" spans="1:12" hidden="1" x14ac:dyDescent="0.25">
      <c r="A1164" s="1">
        <v>38310</v>
      </c>
      <c r="B1164">
        <v>10334</v>
      </c>
      <c r="C1164">
        <v>26</v>
      </c>
      <c r="D1164">
        <v>130.01</v>
      </c>
      <c r="E1164" t="s">
        <v>121</v>
      </c>
      <c r="F1164" t="s">
        <v>10</v>
      </c>
      <c r="G1164">
        <v>103.42</v>
      </c>
      <c r="H1164" t="s">
        <v>203</v>
      </c>
      <c r="I1164" t="s">
        <v>192</v>
      </c>
      <c r="J1164" s="4">
        <v>2688.92</v>
      </c>
      <c r="K1164" s="4">
        <v>3380.2599999999998</v>
      </c>
      <c r="L1164" s="4">
        <f t="shared" si="18"/>
        <v>691.33999999999969</v>
      </c>
    </row>
    <row r="1165" spans="1:12" hidden="1" x14ac:dyDescent="0.25">
      <c r="A1165" s="1">
        <v>38310</v>
      </c>
      <c r="B1165">
        <v>10334</v>
      </c>
      <c r="C1165">
        <v>46</v>
      </c>
      <c r="D1165">
        <v>108</v>
      </c>
      <c r="E1165" t="s">
        <v>129</v>
      </c>
      <c r="F1165" t="s">
        <v>110</v>
      </c>
      <c r="G1165">
        <v>74.86</v>
      </c>
      <c r="H1165" t="s">
        <v>203</v>
      </c>
      <c r="I1165" t="s">
        <v>192</v>
      </c>
      <c r="J1165" s="4">
        <v>3443.56</v>
      </c>
      <c r="K1165" s="4">
        <v>4968</v>
      </c>
      <c r="L1165" s="4">
        <f t="shared" si="18"/>
        <v>1524.44</v>
      </c>
    </row>
    <row r="1166" spans="1:12" hidden="1" x14ac:dyDescent="0.25">
      <c r="A1166" s="1">
        <v>38310</v>
      </c>
      <c r="B1166">
        <v>10334</v>
      </c>
      <c r="C1166">
        <v>34</v>
      </c>
      <c r="D1166">
        <v>52.87</v>
      </c>
      <c r="E1166" t="s">
        <v>123</v>
      </c>
      <c r="F1166" t="s">
        <v>110</v>
      </c>
      <c r="G1166">
        <v>24.92</v>
      </c>
      <c r="H1166" t="s">
        <v>203</v>
      </c>
      <c r="I1166" t="s">
        <v>192</v>
      </c>
      <c r="J1166" s="4">
        <v>847.28000000000009</v>
      </c>
      <c r="K1166" s="4">
        <v>1797.58</v>
      </c>
      <c r="L1166" s="4">
        <f t="shared" si="18"/>
        <v>950.29999999999984</v>
      </c>
    </row>
    <row r="1167" spans="1:12" hidden="1" x14ac:dyDescent="0.25">
      <c r="A1167" s="1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203</v>
      </c>
      <c r="I1167" t="s">
        <v>192</v>
      </c>
      <c r="J1167" s="4">
        <v>1558</v>
      </c>
      <c r="K1167" s="4">
        <v>2946.6000000000004</v>
      </c>
      <c r="L1167" s="4">
        <f t="shared" si="18"/>
        <v>1388.6000000000004</v>
      </c>
    </row>
    <row r="1168" spans="1:12" hidden="1" x14ac:dyDescent="0.25">
      <c r="A1168" s="1">
        <v>38310</v>
      </c>
      <c r="B1168">
        <v>10334</v>
      </c>
      <c r="C1168">
        <v>49</v>
      </c>
      <c r="D1168">
        <v>101.71</v>
      </c>
      <c r="E1168" t="s">
        <v>124</v>
      </c>
      <c r="F1168" t="s">
        <v>110</v>
      </c>
      <c r="G1168">
        <v>84.76</v>
      </c>
      <c r="H1168" t="s">
        <v>203</v>
      </c>
      <c r="I1168" t="s">
        <v>192</v>
      </c>
      <c r="J1168" s="4">
        <v>4153.2400000000007</v>
      </c>
      <c r="K1168" s="4">
        <v>4983.79</v>
      </c>
      <c r="L1168" s="4">
        <f t="shared" si="18"/>
        <v>830.54999999999927</v>
      </c>
    </row>
    <row r="1169" spans="1:12" hidden="1" x14ac:dyDescent="0.25">
      <c r="A1169" s="1">
        <v>38310</v>
      </c>
      <c r="B1169">
        <v>10334</v>
      </c>
      <c r="C1169">
        <v>42</v>
      </c>
      <c r="D1169">
        <v>117.57</v>
      </c>
      <c r="E1169" t="s">
        <v>125</v>
      </c>
      <c r="F1169" t="s">
        <v>110</v>
      </c>
      <c r="G1169">
        <v>61.34</v>
      </c>
      <c r="H1169" t="s">
        <v>203</v>
      </c>
      <c r="I1169" t="s">
        <v>192</v>
      </c>
      <c r="J1169" s="4">
        <v>2576.2800000000002</v>
      </c>
      <c r="K1169" s="4">
        <v>4937.9399999999996</v>
      </c>
      <c r="L1169" s="4">
        <f t="shared" si="18"/>
        <v>2361.6599999999994</v>
      </c>
    </row>
    <row r="1170" spans="1:12" hidden="1" x14ac:dyDescent="0.25">
      <c r="A1170" s="1">
        <v>38310</v>
      </c>
      <c r="B1170">
        <v>10335</v>
      </c>
      <c r="C1170">
        <v>33</v>
      </c>
      <c r="D1170">
        <v>32.880000000000003</v>
      </c>
      <c r="E1170" t="s">
        <v>135</v>
      </c>
      <c r="F1170" t="s">
        <v>10</v>
      </c>
      <c r="G1170">
        <v>15.91</v>
      </c>
      <c r="H1170" t="s">
        <v>153</v>
      </c>
      <c r="I1170" t="s">
        <v>32</v>
      </c>
      <c r="J1170" s="4">
        <v>525.03</v>
      </c>
      <c r="K1170" s="4">
        <v>1085.0400000000002</v>
      </c>
      <c r="L1170" s="4">
        <f t="shared" si="18"/>
        <v>560.01000000000022</v>
      </c>
    </row>
    <row r="1171" spans="1:12" hidden="1" x14ac:dyDescent="0.25">
      <c r="A1171" s="1">
        <v>38310</v>
      </c>
      <c r="B1171">
        <v>10335</v>
      </c>
      <c r="C1171">
        <v>44</v>
      </c>
      <c r="D1171">
        <v>77.05</v>
      </c>
      <c r="E1171" t="s">
        <v>126</v>
      </c>
      <c r="F1171" t="s">
        <v>110</v>
      </c>
      <c r="G1171">
        <v>53.93</v>
      </c>
      <c r="H1171" t="s">
        <v>153</v>
      </c>
      <c r="I1171" t="s">
        <v>32</v>
      </c>
      <c r="J1171" s="4">
        <v>2372.92</v>
      </c>
      <c r="K1171" s="4">
        <v>3390.2</v>
      </c>
      <c r="L1171" s="4">
        <f t="shared" si="18"/>
        <v>1017.2799999999997</v>
      </c>
    </row>
    <row r="1172" spans="1:12" hidden="1" x14ac:dyDescent="0.25">
      <c r="A1172" s="1">
        <v>38310</v>
      </c>
      <c r="B1172">
        <v>10335</v>
      </c>
      <c r="C1172">
        <v>40</v>
      </c>
      <c r="D1172">
        <v>49.78</v>
      </c>
      <c r="E1172" t="s">
        <v>136</v>
      </c>
      <c r="F1172" t="s">
        <v>110</v>
      </c>
      <c r="G1172">
        <v>25.98</v>
      </c>
      <c r="H1172" t="s">
        <v>153</v>
      </c>
      <c r="I1172" t="s">
        <v>32</v>
      </c>
      <c r="J1172" s="4">
        <v>1039.2</v>
      </c>
      <c r="K1172" s="4">
        <v>1991.2</v>
      </c>
      <c r="L1172" s="4">
        <f t="shared" si="18"/>
        <v>952</v>
      </c>
    </row>
    <row r="1173" spans="1:12" hidden="1" x14ac:dyDescent="0.25">
      <c r="A1173" s="1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 s="4">
        <v>3154.4700000000003</v>
      </c>
      <c r="K1173" s="4">
        <v>5828.79</v>
      </c>
      <c r="L1173" s="4">
        <f t="shared" si="18"/>
        <v>2674.3199999999997</v>
      </c>
    </row>
    <row r="1174" spans="1:12" hidden="1" x14ac:dyDescent="0.25">
      <c r="A1174" s="1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62</v>
      </c>
      <c r="I1174" t="s">
        <v>12</v>
      </c>
      <c r="J1174" s="4">
        <v>2941.62</v>
      </c>
      <c r="K1174" s="4">
        <v>4188.03</v>
      </c>
      <c r="L1174" s="4">
        <f t="shared" si="18"/>
        <v>1246.4099999999999</v>
      </c>
    </row>
    <row r="1175" spans="1:12" hidden="1" x14ac:dyDescent="0.25">
      <c r="A1175" s="1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62</v>
      </c>
      <c r="I1175" t="s">
        <v>12</v>
      </c>
      <c r="J1175" s="4">
        <v>4069.45</v>
      </c>
      <c r="K1175" s="4">
        <v>6952.12</v>
      </c>
      <c r="L1175" s="4">
        <f t="shared" si="18"/>
        <v>2882.67</v>
      </c>
    </row>
    <row r="1176" spans="1:12" hidden="1" x14ac:dyDescent="0.25">
      <c r="A1176" s="1">
        <v>38311</v>
      </c>
      <c r="B1176">
        <v>10336</v>
      </c>
      <c r="C1176">
        <v>38</v>
      </c>
      <c r="D1176">
        <v>95.99</v>
      </c>
      <c r="E1176" t="s">
        <v>132</v>
      </c>
      <c r="F1176" t="s">
        <v>110</v>
      </c>
      <c r="G1176">
        <v>55.7</v>
      </c>
      <c r="H1176" t="s">
        <v>62</v>
      </c>
      <c r="I1176" t="s">
        <v>12</v>
      </c>
      <c r="J1176" s="4">
        <v>2116.6</v>
      </c>
      <c r="K1176" s="4">
        <v>3647.62</v>
      </c>
      <c r="L1176" s="4">
        <f t="shared" si="18"/>
        <v>1531.02</v>
      </c>
    </row>
    <row r="1177" spans="1:12" hidden="1" x14ac:dyDescent="0.25">
      <c r="A1177" s="1">
        <v>38311</v>
      </c>
      <c r="B1177">
        <v>10336</v>
      </c>
      <c r="C1177">
        <v>49</v>
      </c>
      <c r="D1177">
        <v>153.91</v>
      </c>
      <c r="E1177" t="s">
        <v>134</v>
      </c>
      <c r="F1177" t="s">
        <v>10</v>
      </c>
      <c r="G1177">
        <v>101.51</v>
      </c>
      <c r="H1177" t="s">
        <v>62</v>
      </c>
      <c r="I1177" t="s">
        <v>12</v>
      </c>
      <c r="J1177" s="4">
        <v>4973.9900000000007</v>
      </c>
      <c r="K1177" s="4">
        <v>7541.59</v>
      </c>
      <c r="L1177" s="4">
        <f t="shared" si="18"/>
        <v>2567.5999999999995</v>
      </c>
    </row>
    <row r="1178" spans="1:12" hidden="1" x14ac:dyDescent="0.25">
      <c r="A1178" s="1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 s="4">
        <v>3278.3999999999996</v>
      </c>
      <c r="K1178" s="4">
        <v>6490.5599999999995</v>
      </c>
      <c r="L1178" s="4">
        <f t="shared" si="18"/>
        <v>3212.16</v>
      </c>
    </row>
    <row r="1179" spans="1:12" hidden="1" x14ac:dyDescent="0.25">
      <c r="A1179" s="1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 s="4">
        <v>1418.76</v>
      </c>
      <c r="K1179" s="4">
        <v>2117.64</v>
      </c>
      <c r="L1179" s="4">
        <f t="shared" si="18"/>
        <v>698.87999999999988</v>
      </c>
    </row>
    <row r="1180" spans="1:12" hidden="1" x14ac:dyDescent="0.25">
      <c r="A1180" s="1">
        <v>38311</v>
      </c>
      <c r="B1180">
        <v>10336</v>
      </c>
      <c r="C1180">
        <v>45</v>
      </c>
      <c r="D1180">
        <v>49.71</v>
      </c>
      <c r="E1180" t="s">
        <v>140</v>
      </c>
      <c r="F1180" t="s">
        <v>10</v>
      </c>
      <c r="G1180">
        <v>32.369999999999997</v>
      </c>
      <c r="H1180" t="s">
        <v>62</v>
      </c>
      <c r="I1180" t="s">
        <v>12</v>
      </c>
      <c r="J1180" s="4">
        <v>1456.6499999999999</v>
      </c>
      <c r="K1180" s="4">
        <v>2236.9499999999998</v>
      </c>
      <c r="L1180" s="4">
        <f t="shared" si="18"/>
        <v>780.3</v>
      </c>
    </row>
    <row r="1181" spans="1:12" hidden="1" x14ac:dyDescent="0.25">
      <c r="A1181" s="1">
        <v>38311</v>
      </c>
      <c r="B1181">
        <v>10336</v>
      </c>
      <c r="C1181">
        <v>31</v>
      </c>
      <c r="D1181">
        <v>113.55</v>
      </c>
      <c r="E1181" t="s">
        <v>141</v>
      </c>
      <c r="F1181" t="s">
        <v>10</v>
      </c>
      <c r="G1181">
        <v>69.78</v>
      </c>
      <c r="H1181" t="s">
        <v>62</v>
      </c>
      <c r="I1181" t="s">
        <v>12</v>
      </c>
      <c r="J1181" s="4">
        <v>2163.1799999999998</v>
      </c>
      <c r="K1181" s="4">
        <v>3520.0499999999997</v>
      </c>
      <c r="L1181" s="4">
        <f t="shared" si="18"/>
        <v>1356.87</v>
      </c>
    </row>
    <row r="1182" spans="1:12" hidden="1" x14ac:dyDescent="0.25">
      <c r="A1182" s="1">
        <v>38311</v>
      </c>
      <c r="B1182">
        <v>10336</v>
      </c>
      <c r="C1182">
        <v>31</v>
      </c>
      <c r="D1182">
        <v>59.03</v>
      </c>
      <c r="E1182" t="s">
        <v>142</v>
      </c>
      <c r="F1182" t="s">
        <v>18</v>
      </c>
      <c r="G1182">
        <v>26.72</v>
      </c>
      <c r="H1182" t="s">
        <v>62</v>
      </c>
      <c r="I1182" t="s">
        <v>12</v>
      </c>
      <c r="J1182" s="4">
        <v>828.31999999999994</v>
      </c>
      <c r="K1182" s="4">
        <v>1829.93</v>
      </c>
      <c r="L1182" s="4">
        <f t="shared" si="18"/>
        <v>1001.6100000000001</v>
      </c>
    </row>
    <row r="1183" spans="1:12" hidden="1" x14ac:dyDescent="0.25">
      <c r="A1183" s="1">
        <v>38311</v>
      </c>
      <c r="B1183">
        <v>10336</v>
      </c>
      <c r="C1183">
        <v>23</v>
      </c>
      <c r="D1183">
        <v>109.96</v>
      </c>
      <c r="E1183" t="s">
        <v>143</v>
      </c>
      <c r="F1183" t="s">
        <v>110</v>
      </c>
      <c r="G1183">
        <v>68.290000000000006</v>
      </c>
      <c r="H1183" t="s">
        <v>62</v>
      </c>
      <c r="I1183" t="s">
        <v>12</v>
      </c>
      <c r="J1183" s="4">
        <v>1570.67</v>
      </c>
      <c r="K1183" s="4">
        <v>2529.08</v>
      </c>
      <c r="L1183" s="4">
        <f t="shared" si="18"/>
        <v>958.40999999999985</v>
      </c>
    </row>
    <row r="1184" spans="1:12" hidden="1" x14ac:dyDescent="0.25">
      <c r="A1184" s="1">
        <v>38311</v>
      </c>
      <c r="B1184">
        <v>10336</v>
      </c>
      <c r="C1184">
        <v>46</v>
      </c>
      <c r="D1184">
        <v>94.07</v>
      </c>
      <c r="E1184" t="s">
        <v>128</v>
      </c>
      <c r="F1184" t="s">
        <v>10</v>
      </c>
      <c r="G1184">
        <v>46.53</v>
      </c>
      <c r="H1184" t="s">
        <v>62</v>
      </c>
      <c r="I1184" t="s">
        <v>12</v>
      </c>
      <c r="J1184" s="4">
        <v>2140.38</v>
      </c>
      <c r="K1184" s="4">
        <v>4327.2199999999993</v>
      </c>
      <c r="L1184" s="4">
        <f t="shared" si="18"/>
        <v>2186.8399999999992</v>
      </c>
    </row>
    <row r="1185" spans="1:12" hidden="1" x14ac:dyDescent="0.25">
      <c r="A1185" s="1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163</v>
      </c>
      <c r="I1185" t="s">
        <v>32</v>
      </c>
      <c r="J1185" s="4">
        <v>2142</v>
      </c>
      <c r="K1185" s="4">
        <v>3297.9999999999995</v>
      </c>
      <c r="L1185" s="4">
        <f t="shared" si="18"/>
        <v>1155.9999999999995</v>
      </c>
    </row>
    <row r="1186" spans="1:12" hidden="1" x14ac:dyDescent="0.25">
      <c r="A1186" s="1">
        <v>38312</v>
      </c>
      <c r="B1186">
        <v>10337</v>
      </c>
      <c r="C1186">
        <v>36</v>
      </c>
      <c r="D1186">
        <v>140.75</v>
      </c>
      <c r="E1186" t="s">
        <v>139</v>
      </c>
      <c r="F1186" t="s">
        <v>10</v>
      </c>
      <c r="G1186">
        <v>91.92</v>
      </c>
      <c r="H1186" t="s">
        <v>163</v>
      </c>
      <c r="I1186" t="s">
        <v>32</v>
      </c>
      <c r="J1186" s="4">
        <v>3309.12</v>
      </c>
      <c r="K1186" s="4">
        <v>5067</v>
      </c>
      <c r="L1186" s="4">
        <f t="shared" si="18"/>
        <v>1757.88</v>
      </c>
    </row>
    <row r="1187" spans="1:12" hidden="1" x14ac:dyDescent="0.25">
      <c r="A1187" s="1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163</v>
      </c>
      <c r="I1187" t="s">
        <v>32</v>
      </c>
      <c r="J1187" s="4">
        <v>1527.1399999999999</v>
      </c>
      <c r="K1187" s="4">
        <v>2214.44</v>
      </c>
      <c r="L1187" s="4">
        <f t="shared" si="18"/>
        <v>687.30000000000018</v>
      </c>
    </row>
    <row r="1188" spans="1:12" hidden="1" x14ac:dyDescent="0.25">
      <c r="A1188" s="1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163</v>
      </c>
      <c r="I1188" t="s">
        <v>32</v>
      </c>
      <c r="J1188" s="4">
        <v>2387.86</v>
      </c>
      <c r="K1188" s="4">
        <v>3456.8</v>
      </c>
      <c r="L1188" s="4">
        <f t="shared" si="18"/>
        <v>1068.94</v>
      </c>
    </row>
    <row r="1189" spans="1:12" hidden="1" x14ac:dyDescent="0.25">
      <c r="A1189" s="1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163</v>
      </c>
      <c r="I1189" t="s">
        <v>32</v>
      </c>
      <c r="J1189" s="4">
        <v>787.29000000000008</v>
      </c>
      <c r="K1189" s="4">
        <v>1144.08</v>
      </c>
      <c r="L1189" s="4">
        <f t="shared" si="18"/>
        <v>356.78999999999985</v>
      </c>
    </row>
    <row r="1190" spans="1:12" hidden="1" x14ac:dyDescent="0.25">
      <c r="A1190" s="1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163</v>
      </c>
      <c r="I1190" t="s">
        <v>32</v>
      </c>
      <c r="J1190" s="4">
        <v>1558.8</v>
      </c>
      <c r="K1190" s="4">
        <v>2650.32</v>
      </c>
      <c r="L1190" s="4">
        <f t="shared" si="18"/>
        <v>1091.5200000000002</v>
      </c>
    </row>
    <row r="1191" spans="1:12" hidden="1" x14ac:dyDescent="0.25">
      <c r="A1191" s="1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163</v>
      </c>
      <c r="I1191" t="s">
        <v>32</v>
      </c>
      <c r="J1191" s="4">
        <v>1583.7900000000002</v>
      </c>
      <c r="K1191" s="4">
        <v>2608.34</v>
      </c>
      <c r="L1191" s="4">
        <f t="shared" si="18"/>
        <v>1024.55</v>
      </c>
    </row>
    <row r="1192" spans="1:12" hidden="1" x14ac:dyDescent="0.25">
      <c r="A1192" s="1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163</v>
      </c>
      <c r="I1192" t="s">
        <v>32</v>
      </c>
      <c r="J1192" s="4">
        <v>1930.68</v>
      </c>
      <c r="K1192" s="4">
        <v>3003.12</v>
      </c>
      <c r="L1192" s="4">
        <f t="shared" si="18"/>
        <v>1072.4399999999998</v>
      </c>
    </row>
    <row r="1193" spans="1:12" hidden="1" x14ac:dyDescent="0.25">
      <c r="A1193" s="1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163</v>
      </c>
      <c r="I1193" t="s">
        <v>32</v>
      </c>
      <c r="J1193" s="4">
        <v>1398.6</v>
      </c>
      <c r="K1193" s="4">
        <v>2063.88</v>
      </c>
      <c r="L1193" s="4">
        <f t="shared" si="18"/>
        <v>665.2800000000002</v>
      </c>
    </row>
    <row r="1194" spans="1:12" hidden="1" x14ac:dyDescent="0.25">
      <c r="A1194" s="1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210</v>
      </c>
      <c r="I1194" t="s">
        <v>145</v>
      </c>
      <c r="J1194" s="4">
        <v>3168.0699999999997</v>
      </c>
      <c r="K1194" s="4">
        <v>5624.79</v>
      </c>
      <c r="L1194" s="4">
        <f t="shared" si="18"/>
        <v>2456.7200000000003</v>
      </c>
    </row>
    <row r="1195" spans="1:12" hidden="1" x14ac:dyDescent="0.25">
      <c r="A1195" s="1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210</v>
      </c>
      <c r="I1195" t="s">
        <v>145</v>
      </c>
      <c r="J1195" s="4">
        <v>1445.08</v>
      </c>
      <c r="K1195" s="4">
        <v>2264.08</v>
      </c>
      <c r="L1195" s="4">
        <f t="shared" si="18"/>
        <v>819</v>
      </c>
    </row>
    <row r="1196" spans="1:12" hidden="1" x14ac:dyDescent="0.25">
      <c r="A1196" s="1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210</v>
      </c>
      <c r="I1196" t="s">
        <v>145</v>
      </c>
      <c r="J1196" s="4">
        <v>2906.1</v>
      </c>
      <c r="K1196" s="4">
        <v>4192.6499999999996</v>
      </c>
      <c r="L1196" s="4">
        <f t="shared" si="18"/>
        <v>1286.5499999999997</v>
      </c>
    </row>
    <row r="1197" spans="1:12" hidden="1" x14ac:dyDescent="0.25">
      <c r="A1197" s="1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175</v>
      </c>
      <c r="I1197" t="s">
        <v>44</v>
      </c>
      <c r="J1197" s="4">
        <v>2759.6</v>
      </c>
      <c r="K1197" s="4">
        <v>4710</v>
      </c>
      <c r="L1197" s="4">
        <f t="shared" si="18"/>
        <v>1950.4</v>
      </c>
    </row>
    <row r="1198" spans="1:12" hidden="1" x14ac:dyDescent="0.25">
      <c r="A1198" s="1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175</v>
      </c>
      <c r="I1198" t="s">
        <v>44</v>
      </c>
      <c r="J1198" s="4">
        <v>3549.7799999999997</v>
      </c>
      <c r="K1198" s="4">
        <v>6948.6299999999992</v>
      </c>
      <c r="L1198" s="4">
        <f t="shared" si="18"/>
        <v>3398.8499999999995</v>
      </c>
    </row>
    <row r="1199" spans="1:12" hidden="1" x14ac:dyDescent="0.25">
      <c r="A1199" s="1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175</v>
      </c>
      <c r="I1199" t="s">
        <v>44</v>
      </c>
      <c r="J1199" s="4">
        <v>1323</v>
      </c>
      <c r="K1199" s="4">
        <v>2144.0699999999997</v>
      </c>
      <c r="L1199" s="4">
        <f t="shared" si="18"/>
        <v>821.06999999999971</v>
      </c>
    </row>
    <row r="1200" spans="1:12" hidden="1" x14ac:dyDescent="0.25">
      <c r="A1200" s="1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175</v>
      </c>
      <c r="I1200" t="s">
        <v>44</v>
      </c>
      <c r="J1200" s="4">
        <v>726.9</v>
      </c>
      <c r="K1200" s="4">
        <v>1453.8</v>
      </c>
      <c r="L1200" s="4">
        <f t="shared" si="18"/>
        <v>726.9</v>
      </c>
    </row>
    <row r="1201" spans="1:12" hidden="1" x14ac:dyDescent="0.25">
      <c r="A1201" s="1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175</v>
      </c>
      <c r="I1201" t="s">
        <v>44</v>
      </c>
      <c r="J1201" s="4">
        <v>1643.22</v>
      </c>
      <c r="K1201" s="4">
        <v>2616.84</v>
      </c>
      <c r="L1201" s="4">
        <f t="shared" si="18"/>
        <v>973.62000000000012</v>
      </c>
    </row>
    <row r="1202" spans="1:12" hidden="1" x14ac:dyDescent="0.25">
      <c r="A1202" s="1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175</v>
      </c>
      <c r="I1202" t="s">
        <v>44</v>
      </c>
      <c r="J1202" s="4">
        <v>1401.54</v>
      </c>
      <c r="K1202" s="4">
        <v>2228.94</v>
      </c>
      <c r="L1202" s="4">
        <f t="shared" si="18"/>
        <v>827.40000000000009</v>
      </c>
    </row>
    <row r="1203" spans="1:12" hidden="1" x14ac:dyDescent="0.25">
      <c r="A1203" s="1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175</v>
      </c>
      <c r="I1203" t="s">
        <v>44</v>
      </c>
      <c r="J1203" s="4">
        <v>1883.75</v>
      </c>
      <c r="K1203" s="4">
        <v>3730.0999999999995</v>
      </c>
      <c r="L1203" s="4">
        <f t="shared" si="18"/>
        <v>1846.3499999999995</v>
      </c>
    </row>
    <row r="1204" spans="1:12" hidden="1" x14ac:dyDescent="0.25">
      <c r="A1204" s="1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175</v>
      </c>
      <c r="I1204" t="s">
        <v>44</v>
      </c>
      <c r="J1204" s="4">
        <v>2580.0499999999997</v>
      </c>
      <c r="K1204" s="4">
        <v>4040.2999999999997</v>
      </c>
      <c r="L1204" s="4">
        <f t="shared" si="18"/>
        <v>1460.25</v>
      </c>
    </row>
    <row r="1205" spans="1:12" hidden="1" x14ac:dyDescent="0.25">
      <c r="A1205" s="1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175</v>
      </c>
      <c r="I1205" t="s">
        <v>44</v>
      </c>
      <c r="J1205" s="4">
        <v>762.7</v>
      </c>
      <c r="K1205" s="4">
        <v>1677.94</v>
      </c>
      <c r="L1205" s="4">
        <f t="shared" si="18"/>
        <v>915.24</v>
      </c>
    </row>
    <row r="1206" spans="1:12" hidden="1" x14ac:dyDescent="0.25">
      <c r="A1206" s="1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175</v>
      </c>
      <c r="I1206" t="s">
        <v>44</v>
      </c>
      <c r="J1206" s="4">
        <v>2042.88</v>
      </c>
      <c r="K1206" s="4">
        <v>3064.3199999999997</v>
      </c>
      <c r="L1206" s="4">
        <f t="shared" si="18"/>
        <v>1021.4399999999996</v>
      </c>
    </row>
    <row r="1207" spans="1:12" hidden="1" x14ac:dyDescent="0.25">
      <c r="A1207" s="1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175</v>
      </c>
      <c r="I1207" t="s">
        <v>44</v>
      </c>
      <c r="J1207" s="4">
        <v>1320.3</v>
      </c>
      <c r="K1207" s="4">
        <v>2579.4</v>
      </c>
      <c r="L1207" s="4">
        <f t="shared" si="18"/>
        <v>1259.1000000000001</v>
      </c>
    </row>
    <row r="1208" spans="1:12" hidden="1" x14ac:dyDescent="0.25">
      <c r="A1208" s="1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175</v>
      </c>
      <c r="I1208" t="s">
        <v>44</v>
      </c>
      <c r="J1208" s="4">
        <v>748</v>
      </c>
      <c r="K1208" s="4">
        <v>1173.48</v>
      </c>
      <c r="L1208" s="4">
        <f t="shared" si="18"/>
        <v>425.48</v>
      </c>
    </row>
    <row r="1209" spans="1:12" hidden="1" x14ac:dyDescent="0.25">
      <c r="A1209" s="1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175</v>
      </c>
      <c r="I1209" t="s">
        <v>44</v>
      </c>
      <c r="J1209" s="4">
        <v>2190.65</v>
      </c>
      <c r="K1209" s="4">
        <v>4779.5</v>
      </c>
      <c r="L1209" s="4">
        <f t="shared" si="18"/>
        <v>2588.85</v>
      </c>
    </row>
    <row r="1210" spans="1:12" hidden="1" x14ac:dyDescent="0.25">
      <c r="A1210" s="1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175</v>
      </c>
      <c r="I1210" t="s">
        <v>44</v>
      </c>
      <c r="J1210" s="4">
        <v>1698.5</v>
      </c>
      <c r="K1210" s="4">
        <v>3108</v>
      </c>
      <c r="L1210" s="4">
        <f t="shared" si="18"/>
        <v>1409.5</v>
      </c>
    </row>
    <row r="1211" spans="1:12" hidden="1" x14ac:dyDescent="0.25">
      <c r="A1211" s="1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175</v>
      </c>
      <c r="I1211" t="s">
        <v>44</v>
      </c>
      <c r="J1211" s="4">
        <v>1813.5000000000002</v>
      </c>
      <c r="K1211" s="4">
        <v>3331.5</v>
      </c>
      <c r="L1211" s="4">
        <f t="shared" si="18"/>
        <v>1517.9999999999998</v>
      </c>
    </row>
    <row r="1212" spans="1:12" hidden="1" x14ac:dyDescent="0.25">
      <c r="A1212" s="1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175</v>
      </c>
      <c r="I1212" t="s">
        <v>44</v>
      </c>
      <c r="J1212" s="4">
        <v>884.79000000000008</v>
      </c>
      <c r="K1212" s="4">
        <v>1340.82</v>
      </c>
      <c r="L1212" s="4">
        <f t="shared" si="18"/>
        <v>456.02999999999986</v>
      </c>
    </row>
    <row r="1213" spans="1:12" hidden="1" x14ac:dyDescent="0.25">
      <c r="A1213" s="1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211</v>
      </c>
      <c r="I1213" t="s">
        <v>79</v>
      </c>
      <c r="J1213" s="4">
        <v>2052.6</v>
      </c>
      <c r="K1213" s="4">
        <v>3435.3</v>
      </c>
      <c r="L1213" s="4">
        <f t="shared" si="18"/>
        <v>1382.7000000000003</v>
      </c>
    </row>
    <row r="1214" spans="1:12" hidden="1" x14ac:dyDescent="0.25">
      <c r="A1214" s="1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211</v>
      </c>
      <c r="I1214" t="s">
        <v>79</v>
      </c>
      <c r="J1214" s="4">
        <v>1449.1999999999998</v>
      </c>
      <c r="K1214" s="4">
        <v>2550.4</v>
      </c>
      <c r="L1214" s="4">
        <f t="shared" si="18"/>
        <v>1101.2000000000003</v>
      </c>
    </row>
    <row r="1215" spans="1:12" hidden="1" x14ac:dyDescent="0.25">
      <c r="A1215" s="1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211</v>
      </c>
      <c r="I1215" t="s">
        <v>79</v>
      </c>
      <c r="J1215" s="4">
        <v>3680.6</v>
      </c>
      <c r="K1215" s="4">
        <v>5273.95</v>
      </c>
      <c r="L1215" s="4">
        <f t="shared" si="18"/>
        <v>1593.35</v>
      </c>
    </row>
    <row r="1216" spans="1:12" hidden="1" x14ac:dyDescent="0.25">
      <c r="A1216" s="1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211</v>
      </c>
      <c r="I1216" t="s">
        <v>79</v>
      </c>
      <c r="J1216" s="4">
        <v>1287.7800000000002</v>
      </c>
      <c r="K1216" s="4">
        <v>2628.99</v>
      </c>
      <c r="L1216" s="4">
        <f t="shared" si="18"/>
        <v>1341.2099999999996</v>
      </c>
    </row>
    <row r="1217" spans="1:12" hidden="1" x14ac:dyDescent="0.25">
      <c r="A1217" s="1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211</v>
      </c>
      <c r="I1217" t="s">
        <v>79</v>
      </c>
      <c r="J1217" s="4">
        <v>1082.3999999999999</v>
      </c>
      <c r="K1217" s="4">
        <v>1483.6000000000001</v>
      </c>
      <c r="L1217" s="4">
        <f t="shared" si="18"/>
        <v>401.20000000000027</v>
      </c>
    </row>
    <row r="1218" spans="1:12" hidden="1" x14ac:dyDescent="0.25">
      <c r="A1218" s="1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211</v>
      </c>
      <c r="I1218" t="s">
        <v>79</v>
      </c>
      <c r="J1218" s="4">
        <v>1534.5</v>
      </c>
      <c r="K1218" s="4">
        <v>2219.6999999999998</v>
      </c>
      <c r="L1218" s="4">
        <f t="shared" si="18"/>
        <v>685.19999999999982</v>
      </c>
    </row>
    <row r="1219" spans="1:12" hidden="1" x14ac:dyDescent="0.25">
      <c r="A1219" s="1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211</v>
      </c>
      <c r="I1219" t="s">
        <v>79</v>
      </c>
      <c r="J1219" s="4">
        <v>3784</v>
      </c>
      <c r="K1219" s="4">
        <v>4497.3499999999995</v>
      </c>
      <c r="L1219" s="4">
        <f t="shared" ref="L1219:L1282" si="19">K1219-J1219</f>
        <v>713.34999999999945</v>
      </c>
    </row>
    <row r="1220" spans="1:12" hidden="1" x14ac:dyDescent="0.25">
      <c r="A1220" s="1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211</v>
      </c>
      <c r="I1220" t="s">
        <v>79</v>
      </c>
      <c r="J1220" s="4">
        <v>1720.57</v>
      </c>
      <c r="K1220" s="4">
        <v>2855.92</v>
      </c>
      <c r="L1220" s="4">
        <f t="shared" si="19"/>
        <v>1135.3500000000001</v>
      </c>
    </row>
    <row r="1221" spans="1:12" hidden="1" x14ac:dyDescent="0.25">
      <c r="A1221" s="1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181</v>
      </c>
      <c r="I1221" t="s">
        <v>182</v>
      </c>
      <c r="J1221" s="4">
        <v>2001.21</v>
      </c>
      <c r="K1221" s="4">
        <v>3453.02</v>
      </c>
      <c r="L1221" s="4">
        <f t="shared" si="19"/>
        <v>1451.81</v>
      </c>
    </row>
    <row r="1222" spans="1:12" hidden="1" x14ac:dyDescent="0.25">
      <c r="A1222" s="1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181</v>
      </c>
      <c r="I1222" t="s">
        <v>182</v>
      </c>
      <c r="J1222" s="4">
        <v>4290.3</v>
      </c>
      <c r="K1222" s="4">
        <v>8667.9</v>
      </c>
      <c r="L1222" s="4">
        <f t="shared" si="19"/>
        <v>4377.5999999999995</v>
      </c>
    </row>
    <row r="1223" spans="1:12" hidden="1" x14ac:dyDescent="0.25">
      <c r="A1223" s="1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181</v>
      </c>
      <c r="I1223" t="s">
        <v>182</v>
      </c>
      <c r="J1223" s="4">
        <v>3644.85</v>
      </c>
      <c r="K1223" s="4">
        <v>6627.5</v>
      </c>
      <c r="L1223" s="4">
        <f t="shared" si="19"/>
        <v>2982.65</v>
      </c>
    </row>
    <row r="1224" spans="1:12" hidden="1" x14ac:dyDescent="0.25">
      <c r="A1224" s="1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181</v>
      </c>
      <c r="I1224" t="s">
        <v>182</v>
      </c>
      <c r="J1224" s="4">
        <v>3307.04</v>
      </c>
      <c r="K1224" s="4">
        <v>4909.08</v>
      </c>
      <c r="L1224" s="4">
        <f t="shared" si="19"/>
        <v>1602.04</v>
      </c>
    </row>
    <row r="1225" spans="1:12" hidden="1" x14ac:dyDescent="0.25">
      <c r="A1225" s="1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181</v>
      </c>
      <c r="I1225" t="s">
        <v>182</v>
      </c>
      <c r="J1225" s="4">
        <v>1149.1200000000001</v>
      </c>
      <c r="K1225" s="4">
        <v>2786.7599999999998</v>
      </c>
      <c r="L1225" s="4">
        <f t="shared" si="19"/>
        <v>1637.6399999999996</v>
      </c>
    </row>
    <row r="1226" spans="1:12" hidden="1" x14ac:dyDescent="0.25">
      <c r="A1226" s="1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181</v>
      </c>
      <c r="I1226" t="s">
        <v>182</v>
      </c>
      <c r="J1226" s="4">
        <v>3230.1499999999996</v>
      </c>
      <c r="K1226" s="4">
        <v>6017</v>
      </c>
      <c r="L1226" s="4">
        <f t="shared" si="19"/>
        <v>2786.8500000000004</v>
      </c>
    </row>
    <row r="1227" spans="1:12" hidden="1" x14ac:dyDescent="0.25">
      <c r="A1227" s="1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181</v>
      </c>
      <c r="I1227" t="s">
        <v>182</v>
      </c>
      <c r="J1227" s="4">
        <v>1507.2</v>
      </c>
      <c r="K1227" s="4">
        <v>2016.96</v>
      </c>
      <c r="L1227" s="4">
        <f t="shared" si="19"/>
        <v>509.76</v>
      </c>
    </row>
    <row r="1228" spans="1:12" hidden="1" x14ac:dyDescent="0.25">
      <c r="A1228" s="1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181</v>
      </c>
      <c r="I1228" t="s">
        <v>182</v>
      </c>
      <c r="J1228" s="4">
        <v>1740.03</v>
      </c>
      <c r="K1228" s="4">
        <v>2973.8300000000004</v>
      </c>
      <c r="L1228" s="4">
        <f t="shared" si="19"/>
        <v>1233.8000000000004</v>
      </c>
    </row>
    <row r="1229" spans="1:12" hidden="1" x14ac:dyDescent="0.25">
      <c r="A1229" s="1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181</v>
      </c>
      <c r="I1229" t="s">
        <v>182</v>
      </c>
      <c r="J1229" s="4">
        <v>1298.46</v>
      </c>
      <c r="K1229" s="4">
        <v>2968.18</v>
      </c>
      <c r="L1229" s="4">
        <f t="shared" si="19"/>
        <v>1669.7199999999998</v>
      </c>
    </row>
    <row r="1230" spans="1:12" hidden="1" x14ac:dyDescent="0.25">
      <c r="A1230" s="1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181</v>
      </c>
      <c r="I1230" t="s">
        <v>182</v>
      </c>
      <c r="J1230" s="4">
        <v>1849.6</v>
      </c>
      <c r="K1230" s="4">
        <v>2393.6000000000004</v>
      </c>
      <c r="L1230" s="4">
        <f t="shared" si="19"/>
        <v>544.00000000000045</v>
      </c>
    </row>
    <row r="1231" spans="1:12" hidden="1" x14ac:dyDescent="0.25">
      <c r="A1231" s="1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 s="4">
        <v>3340.4</v>
      </c>
      <c r="K1231" s="4">
        <v>4755.6000000000004</v>
      </c>
      <c r="L1231" s="4">
        <f t="shared" si="19"/>
        <v>1415.2000000000003</v>
      </c>
    </row>
    <row r="1232" spans="1:12" hidden="1" x14ac:dyDescent="0.25">
      <c r="A1232" s="1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 s="4">
        <v>2964.5</v>
      </c>
      <c r="K1232" s="4">
        <v>3472.7</v>
      </c>
      <c r="L1232" s="4">
        <f t="shared" si="19"/>
        <v>508.19999999999982</v>
      </c>
    </row>
    <row r="1233" spans="1:12" hidden="1" x14ac:dyDescent="0.25">
      <c r="A1233" s="1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 s="4">
        <v>2065.58</v>
      </c>
      <c r="K1233" s="4">
        <v>2534.84</v>
      </c>
      <c r="L1233" s="4">
        <f t="shared" si="19"/>
        <v>469.26000000000022</v>
      </c>
    </row>
    <row r="1234" spans="1:12" hidden="1" x14ac:dyDescent="0.25">
      <c r="A1234" s="1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 s="4">
        <v>2337</v>
      </c>
      <c r="K1234" s="4">
        <v>5029.5</v>
      </c>
      <c r="L1234" s="4">
        <f t="shared" si="19"/>
        <v>2692.5</v>
      </c>
    </row>
    <row r="1235" spans="1:12" hidden="1" x14ac:dyDescent="0.25">
      <c r="A1235" s="1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 s="4">
        <v>1226.25</v>
      </c>
      <c r="K1235" s="4">
        <v>1909.75</v>
      </c>
      <c r="L1235" s="4">
        <f t="shared" si="19"/>
        <v>683.5</v>
      </c>
    </row>
    <row r="1236" spans="1:12" hidden="1" x14ac:dyDescent="0.25">
      <c r="A1236" s="1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 s="4">
        <v>4041.95</v>
      </c>
      <c r="K1236" s="4">
        <v>7518.4999999999991</v>
      </c>
      <c r="L1236" s="4">
        <f t="shared" si="19"/>
        <v>3476.5499999999993</v>
      </c>
    </row>
    <row r="1237" spans="1:12" hidden="1" x14ac:dyDescent="0.25">
      <c r="A1237" s="1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 s="4">
        <v>856.7</v>
      </c>
      <c r="K1237" s="4">
        <v>1503.32</v>
      </c>
      <c r="L1237" s="4">
        <f t="shared" si="19"/>
        <v>646.61999999999989</v>
      </c>
    </row>
    <row r="1238" spans="1:12" hidden="1" x14ac:dyDescent="0.25">
      <c r="A1238" s="1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 s="4">
        <v>2657.34</v>
      </c>
      <c r="K1238" s="4">
        <v>4749.62</v>
      </c>
      <c r="L1238" s="4">
        <f t="shared" si="19"/>
        <v>2092.2799999999997</v>
      </c>
    </row>
    <row r="1239" spans="1:12" hidden="1" x14ac:dyDescent="0.25">
      <c r="A1239" s="1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 s="4">
        <v>633.3599999999999</v>
      </c>
      <c r="K1239" s="4">
        <v>1193.01</v>
      </c>
      <c r="L1239" s="4">
        <f t="shared" si="19"/>
        <v>559.65000000000009</v>
      </c>
    </row>
    <row r="1240" spans="1:12" hidden="1" x14ac:dyDescent="0.25">
      <c r="A1240" s="1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 s="4">
        <v>1851.84</v>
      </c>
      <c r="K1240" s="4">
        <v>2880.48</v>
      </c>
      <c r="L1240" s="4">
        <f t="shared" si="19"/>
        <v>1028.6400000000001</v>
      </c>
    </row>
    <row r="1241" spans="1:12" hidden="1" x14ac:dyDescent="0.25">
      <c r="A1241" s="1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 s="4">
        <v>4128.5999999999995</v>
      </c>
      <c r="K1241" s="4">
        <v>4718.28</v>
      </c>
      <c r="L1241" s="4">
        <f t="shared" si="19"/>
        <v>589.68000000000029</v>
      </c>
    </row>
    <row r="1242" spans="1:12" hidden="1" x14ac:dyDescent="0.25">
      <c r="A1242" s="1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212</v>
      </c>
      <c r="I1242" t="s">
        <v>12</v>
      </c>
      <c r="J1242" s="4">
        <v>2374.56</v>
      </c>
      <c r="K1242" s="4">
        <v>3942.36</v>
      </c>
      <c r="L1242" s="4">
        <f t="shared" si="19"/>
        <v>1567.8000000000002</v>
      </c>
    </row>
    <row r="1243" spans="1:12" hidden="1" x14ac:dyDescent="0.25">
      <c r="A1243" s="1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212</v>
      </c>
      <c r="I1243" t="s">
        <v>12</v>
      </c>
      <c r="J1243" s="4">
        <v>1419</v>
      </c>
      <c r="K1243" s="4">
        <v>2970</v>
      </c>
      <c r="L1243" s="4">
        <f t="shared" si="19"/>
        <v>1551</v>
      </c>
    </row>
    <row r="1244" spans="1:12" hidden="1" x14ac:dyDescent="0.25">
      <c r="A1244" s="1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212</v>
      </c>
      <c r="I1244" t="s">
        <v>12</v>
      </c>
      <c r="J1244" s="4">
        <v>2735.04</v>
      </c>
      <c r="K1244" s="4">
        <v>5594.6</v>
      </c>
      <c r="L1244" s="4">
        <f t="shared" si="19"/>
        <v>2859.5600000000004</v>
      </c>
    </row>
    <row r="1245" spans="1:12" hidden="1" x14ac:dyDescent="0.25">
      <c r="A1245" s="1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212</v>
      </c>
      <c r="I1245" t="s">
        <v>12</v>
      </c>
      <c r="J1245" s="4">
        <v>787.86</v>
      </c>
      <c r="K1245" s="4">
        <v>1209.06</v>
      </c>
      <c r="L1245" s="4">
        <f t="shared" si="19"/>
        <v>421.19999999999993</v>
      </c>
    </row>
    <row r="1246" spans="1:12" hidden="1" x14ac:dyDescent="0.25">
      <c r="A1246" s="1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212</v>
      </c>
      <c r="I1246" t="s">
        <v>12</v>
      </c>
      <c r="J1246" s="4">
        <v>969.9</v>
      </c>
      <c r="K1246" s="4">
        <v>2304</v>
      </c>
      <c r="L1246" s="4">
        <f t="shared" si="19"/>
        <v>1334.1</v>
      </c>
    </row>
    <row r="1247" spans="1:12" hidden="1" x14ac:dyDescent="0.25">
      <c r="A1247" s="1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212</v>
      </c>
      <c r="I1247" t="s">
        <v>12</v>
      </c>
      <c r="J1247" s="4">
        <v>700.06000000000006</v>
      </c>
      <c r="K1247" s="4">
        <v>1084.8899999999999</v>
      </c>
      <c r="L1247" s="4">
        <f t="shared" si="19"/>
        <v>384.82999999999981</v>
      </c>
    </row>
    <row r="1248" spans="1:12" hidden="1" x14ac:dyDescent="0.25">
      <c r="A1248" s="1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213</v>
      </c>
      <c r="I1248" t="s">
        <v>12</v>
      </c>
      <c r="J1248" s="4">
        <v>3901.5</v>
      </c>
      <c r="K1248" s="4">
        <v>7573.5000000000009</v>
      </c>
      <c r="L1248" s="4">
        <f t="shared" si="19"/>
        <v>3672.0000000000009</v>
      </c>
    </row>
    <row r="1249" spans="1:12" hidden="1" x14ac:dyDescent="0.25">
      <c r="A1249" s="1">
        <v>38316</v>
      </c>
      <c r="B1249">
        <v>10344</v>
      </c>
      <c r="C1249">
        <v>40</v>
      </c>
      <c r="D1249">
        <v>49.04</v>
      </c>
      <c r="E1249" t="s">
        <v>101</v>
      </c>
      <c r="F1249" t="s">
        <v>16</v>
      </c>
      <c r="G1249">
        <v>33.299999999999997</v>
      </c>
      <c r="H1249" t="s">
        <v>213</v>
      </c>
      <c r="I1249" t="s">
        <v>12</v>
      </c>
      <c r="J1249" s="4">
        <v>1332</v>
      </c>
      <c r="K1249" s="4">
        <v>1961.6</v>
      </c>
      <c r="L1249" s="4">
        <f t="shared" si="19"/>
        <v>629.59999999999991</v>
      </c>
    </row>
    <row r="1250" spans="1:12" hidden="1" x14ac:dyDescent="0.25">
      <c r="A1250" s="1">
        <v>38316</v>
      </c>
      <c r="B1250">
        <v>10344</v>
      </c>
      <c r="C1250">
        <v>30</v>
      </c>
      <c r="D1250">
        <v>118.23</v>
      </c>
      <c r="E1250" t="s">
        <v>102</v>
      </c>
      <c r="F1250" t="s">
        <v>16</v>
      </c>
      <c r="G1250">
        <v>58.48</v>
      </c>
      <c r="H1250" t="s">
        <v>213</v>
      </c>
      <c r="I1250" t="s">
        <v>12</v>
      </c>
      <c r="J1250" s="4">
        <v>1754.3999999999999</v>
      </c>
      <c r="K1250" s="4">
        <v>3546.9</v>
      </c>
      <c r="L1250" s="4">
        <f t="shared" si="19"/>
        <v>1792.5000000000002</v>
      </c>
    </row>
    <row r="1251" spans="1:12" hidden="1" x14ac:dyDescent="0.25">
      <c r="A1251" s="1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213</v>
      </c>
      <c r="I1251" t="s">
        <v>12</v>
      </c>
      <c r="J1251" s="4">
        <v>908.45999999999992</v>
      </c>
      <c r="K1251" s="4">
        <v>1700.79</v>
      </c>
      <c r="L1251" s="4">
        <f t="shared" si="19"/>
        <v>792.33</v>
      </c>
    </row>
    <row r="1252" spans="1:12" hidden="1" x14ac:dyDescent="0.25">
      <c r="A1252" s="1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213</v>
      </c>
      <c r="I1252" t="s">
        <v>12</v>
      </c>
      <c r="J1252" s="4">
        <v>889.46</v>
      </c>
      <c r="K1252" s="4">
        <v>1778.92</v>
      </c>
      <c r="L1252" s="4">
        <f t="shared" si="19"/>
        <v>889.46</v>
      </c>
    </row>
    <row r="1253" spans="1:12" hidden="1" x14ac:dyDescent="0.25">
      <c r="A1253" s="1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213</v>
      </c>
      <c r="I1253" t="s">
        <v>12</v>
      </c>
      <c r="J1253" s="4">
        <v>1427.96</v>
      </c>
      <c r="K1253" s="4">
        <v>1769</v>
      </c>
      <c r="L1253" s="4">
        <f t="shared" si="19"/>
        <v>341.03999999999996</v>
      </c>
    </row>
    <row r="1254" spans="1:12" hidden="1" x14ac:dyDescent="0.25">
      <c r="A1254" s="1">
        <v>38316</v>
      </c>
      <c r="B1254">
        <v>10344</v>
      </c>
      <c r="C1254">
        <v>20</v>
      </c>
      <c r="D1254">
        <v>27.88</v>
      </c>
      <c r="E1254" t="s">
        <v>104</v>
      </c>
      <c r="F1254" t="s">
        <v>16</v>
      </c>
      <c r="G1254">
        <v>22.57</v>
      </c>
      <c r="H1254" t="s">
        <v>213</v>
      </c>
      <c r="I1254" t="s">
        <v>12</v>
      </c>
      <c r="J1254" s="4">
        <v>451.4</v>
      </c>
      <c r="K1254" s="4">
        <v>557.6</v>
      </c>
      <c r="L1254" s="4">
        <f t="shared" si="19"/>
        <v>106.20000000000005</v>
      </c>
    </row>
    <row r="1255" spans="1:12" hidden="1" x14ac:dyDescent="0.25">
      <c r="A1255" s="1">
        <v>38316</v>
      </c>
      <c r="B1255">
        <v>10345</v>
      </c>
      <c r="C1255">
        <v>43</v>
      </c>
      <c r="D1255">
        <v>38.979999999999997</v>
      </c>
      <c r="E1255" t="s">
        <v>105</v>
      </c>
      <c r="F1255" t="s">
        <v>16</v>
      </c>
      <c r="G1255">
        <v>20.61</v>
      </c>
      <c r="H1255" t="s">
        <v>186</v>
      </c>
      <c r="I1255" t="s">
        <v>12</v>
      </c>
      <c r="J1255" s="4">
        <v>886.23</v>
      </c>
      <c r="K1255" s="4">
        <v>1676.1399999999999</v>
      </c>
      <c r="L1255" s="4">
        <f t="shared" si="19"/>
        <v>789.90999999999985</v>
      </c>
    </row>
    <row r="1256" spans="1:12" hidden="1" x14ac:dyDescent="0.25">
      <c r="A1256" s="1">
        <v>38320</v>
      </c>
      <c r="B1256">
        <v>10346</v>
      </c>
      <c r="C1256">
        <v>42</v>
      </c>
      <c r="D1256">
        <v>88.36</v>
      </c>
      <c r="E1256" t="s">
        <v>111</v>
      </c>
      <c r="F1256" t="s">
        <v>16</v>
      </c>
      <c r="G1256">
        <v>60.62</v>
      </c>
      <c r="H1256" t="s">
        <v>187</v>
      </c>
      <c r="I1256" t="s">
        <v>32</v>
      </c>
      <c r="J1256" s="4">
        <v>2546.04</v>
      </c>
      <c r="K1256" s="4">
        <v>3711.12</v>
      </c>
      <c r="L1256" s="4">
        <f t="shared" si="19"/>
        <v>1165.08</v>
      </c>
    </row>
    <row r="1257" spans="1:12" hidden="1" x14ac:dyDescent="0.25">
      <c r="A1257" s="1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187</v>
      </c>
      <c r="I1257" t="s">
        <v>32</v>
      </c>
      <c r="J1257" s="4">
        <v>1181.25</v>
      </c>
      <c r="K1257" s="4">
        <v>2181</v>
      </c>
      <c r="L1257" s="4">
        <f t="shared" si="19"/>
        <v>999.75</v>
      </c>
    </row>
    <row r="1258" spans="1:12" hidden="1" x14ac:dyDescent="0.25">
      <c r="A1258" s="1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187</v>
      </c>
      <c r="I1258" t="s">
        <v>32</v>
      </c>
      <c r="J1258" s="4">
        <v>1747.6799999999998</v>
      </c>
      <c r="K1258" s="4">
        <v>2818.56</v>
      </c>
      <c r="L1258" s="4">
        <f t="shared" si="19"/>
        <v>1070.8800000000001</v>
      </c>
    </row>
    <row r="1259" spans="1:12" hidden="1" x14ac:dyDescent="0.25">
      <c r="A1259" s="1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187</v>
      </c>
      <c r="I1259" t="s">
        <v>32</v>
      </c>
      <c r="J1259" s="4">
        <v>1212.24</v>
      </c>
      <c r="K1259" s="4">
        <v>1931.28</v>
      </c>
      <c r="L1259" s="4">
        <f t="shared" si="19"/>
        <v>719.04</v>
      </c>
    </row>
    <row r="1260" spans="1:12" hidden="1" x14ac:dyDescent="0.25">
      <c r="A1260" s="1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187</v>
      </c>
      <c r="I1260" t="s">
        <v>32</v>
      </c>
      <c r="J1260" s="4">
        <v>1614.86</v>
      </c>
      <c r="K1260" s="4">
        <v>2700.62</v>
      </c>
      <c r="L1260" s="4">
        <f t="shared" si="19"/>
        <v>1085.76</v>
      </c>
    </row>
    <row r="1261" spans="1:12" hidden="1" x14ac:dyDescent="0.25">
      <c r="A1261" s="1">
        <v>38320</v>
      </c>
      <c r="B1261">
        <v>10346</v>
      </c>
      <c r="C1261">
        <v>22</v>
      </c>
      <c r="D1261">
        <v>38.57</v>
      </c>
      <c r="E1261" t="s">
        <v>106</v>
      </c>
      <c r="F1261" t="s">
        <v>16</v>
      </c>
      <c r="G1261">
        <v>21.75</v>
      </c>
      <c r="H1261" t="s">
        <v>187</v>
      </c>
      <c r="I1261" t="s">
        <v>32</v>
      </c>
      <c r="J1261" s="4">
        <v>478.5</v>
      </c>
      <c r="K1261" s="4">
        <v>848.54</v>
      </c>
      <c r="L1261" s="4">
        <f t="shared" si="19"/>
        <v>370.03999999999996</v>
      </c>
    </row>
    <row r="1262" spans="1:12" hidden="1" x14ac:dyDescent="0.25">
      <c r="A1262" s="1">
        <v>38320</v>
      </c>
      <c r="B1262">
        <v>10347</v>
      </c>
      <c r="C1262">
        <v>30</v>
      </c>
      <c r="D1262">
        <v>188.58</v>
      </c>
      <c r="E1262" t="s">
        <v>107</v>
      </c>
      <c r="F1262" t="s">
        <v>10</v>
      </c>
      <c r="G1262">
        <v>98.58</v>
      </c>
      <c r="H1262" t="s">
        <v>147</v>
      </c>
      <c r="I1262" t="s">
        <v>148</v>
      </c>
      <c r="J1262" s="4">
        <v>2957.4</v>
      </c>
      <c r="K1262" s="4">
        <v>5657.4000000000005</v>
      </c>
      <c r="L1262" s="4">
        <f t="shared" si="19"/>
        <v>2700.0000000000005</v>
      </c>
    </row>
    <row r="1263" spans="1:12" hidden="1" x14ac:dyDescent="0.25">
      <c r="A1263" s="1">
        <v>38320</v>
      </c>
      <c r="B1263">
        <v>10347</v>
      </c>
      <c r="C1263">
        <v>27</v>
      </c>
      <c r="D1263">
        <v>132.97</v>
      </c>
      <c r="E1263" t="s">
        <v>121</v>
      </c>
      <c r="F1263" t="s">
        <v>10</v>
      </c>
      <c r="G1263">
        <v>103.42</v>
      </c>
      <c r="H1263" t="s">
        <v>147</v>
      </c>
      <c r="I1263" t="s">
        <v>148</v>
      </c>
      <c r="J1263" s="4">
        <v>2792.34</v>
      </c>
      <c r="K1263" s="4">
        <v>3590.19</v>
      </c>
      <c r="L1263" s="4">
        <f t="shared" si="19"/>
        <v>797.84999999999991</v>
      </c>
    </row>
    <row r="1264" spans="1:12" hidden="1" x14ac:dyDescent="0.25">
      <c r="A1264" s="1">
        <v>38320</v>
      </c>
      <c r="B1264">
        <v>10347</v>
      </c>
      <c r="C1264">
        <v>29</v>
      </c>
      <c r="D1264">
        <v>132.57</v>
      </c>
      <c r="E1264" t="s">
        <v>119</v>
      </c>
      <c r="F1264" t="s">
        <v>110</v>
      </c>
      <c r="G1264">
        <v>77.900000000000006</v>
      </c>
      <c r="H1264" t="s">
        <v>147</v>
      </c>
      <c r="I1264" t="s">
        <v>148</v>
      </c>
      <c r="J1264" s="4">
        <v>2259.1000000000004</v>
      </c>
      <c r="K1264" s="4">
        <v>3844.5299999999997</v>
      </c>
      <c r="L1264" s="4">
        <f t="shared" si="19"/>
        <v>1585.4299999999994</v>
      </c>
    </row>
    <row r="1265" spans="1:12" hidden="1" x14ac:dyDescent="0.25">
      <c r="A1265" s="1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 s="4">
        <v>2449.86</v>
      </c>
      <c r="K1265" s="4">
        <v>4753.1400000000003</v>
      </c>
      <c r="L1265" s="4">
        <f t="shared" si="19"/>
        <v>2303.2800000000002</v>
      </c>
    </row>
    <row r="1266" spans="1:12" hidden="1" x14ac:dyDescent="0.25">
      <c r="A1266" s="1">
        <v>38320</v>
      </c>
      <c r="B1266">
        <v>10347</v>
      </c>
      <c r="C1266">
        <v>21</v>
      </c>
      <c r="D1266">
        <v>46.36</v>
      </c>
      <c r="E1266" t="s">
        <v>112</v>
      </c>
      <c r="F1266" t="s">
        <v>16</v>
      </c>
      <c r="G1266">
        <v>24.26</v>
      </c>
      <c r="H1266" t="s">
        <v>147</v>
      </c>
      <c r="I1266" t="s">
        <v>148</v>
      </c>
      <c r="J1266" s="4">
        <v>509.46000000000004</v>
      </c>
      <c r="K1266" s="4">
        <v>973.56</v>
      </c>
      <c r="L1266" s="4">
        <f t="shared" si="19"/>
        <v>464.09999999999991</v>
      </c>
    </row>
    <row r="1267" spans="1:12" hidden="1" x14ac:dyDescent="0.25">
      <c r="A1267" s="1">
        <v>38320</v>
      </c>
      <c r="B1267">
        <v>10347</v>
      </c>
      <c r="C1267">
        <v>50</v>
      </c>
      <c r="D1267">
        <v>51.05</v>
      </c>
      <c r="E1267" t="s">
        <v>123</v>
      </c>
      <c r="F1267" t="s">
        <v>110</v>
      </c>
      <c r="G1267">
        <v>24.92</v>
      </c>
      <c r="H1267" t="s">
        <v>147</v>
      </c>
      <c r="I1267" t="s">
        <v>148</v>
      </c>
      <c r="J1267" s="4">
        <v>1246</v>
      </c>
      <c r="K1267" s="4">
        <v>2552.5</v>
      </c>
      <c r="L1267" s="4">
        <f t="shared" si="19"/>
        <v>1306.5</v>
      </c>
    </row>
    <row r="1268" spans="1:12" hidden="1" x14ac:dyDescent="0.25">
      <c r="A1268" s="1">
        <v>38320</v>
      </c>
      <c r="B1268">
        <v>10347</v>
      </c>
      <c r="C1268">
        <v>21</v>
      </c>
      <c r="D1268">
        <v>136.69</v>
      </c>
      <c r="E1268" t="s">
        <v>103</v>
      </c>
      <c r="F1268" t="s">
        <v>16</v>
      </c>
      <c r="G1268">
        <v>72.56</v>
      </c>
      <c r="H1268" t="s">
        <v>147</v>
      </c>
      <c r="I1268" t="s">
        <v>148</v>
      </c>
      <c r="J1268" s="4">
        <v>1523.76</v>
      </c>
      <c r="K1268" s="4">
        <v>2870.49</v>
      </c>
      <c r="L1268" s="4">
        <f t="shared" si="19"/>
        <v>1346.7299999999998</v>
      </c>
    </row>
    <row r="1269" spans="1:12" hidden="1" x14ac:dyDescent="0.25">
      <c r="A1269" s="1">
        <v>38320</v>
      </c>
      <c r="B1269">
        <v>10347</v>
      </c>
      <c r="C1269">
        <v>48</v>
      </c>
      <c r="D1269">
        <v>84.09</v>
      </c>
      <c r="E1269" t="s">
        <v>113</v>
      </c>
      <c r="F1269" t="s">
        <v>16</v>
      </c>
      <c r="G1269">
        <v>60.78</v>
      </c>
      <c r="H1269" t="s">
        <v>147</v>
      </c>
      <c r="I1269" t="s">
        <v>148</v>
      </c>
      <c r="J1269" s="4">
        <v>2917.44</v>
      </c>
      <c r="K1269" s="4">
        <v>4036.32</v>
      </c>
      <c r="L1269" s="4">
        <f t="shared" si="19"/>
        <v>1118.8800000000001</v>
      </c>
    </row>
    <row r="1270" spans="1:12" hidden="1" x14ac:dyDescent="0.25">
      <c r="A1270" s="1">
        <v>38320</v>
      </c>
      <c r="B1270">
        <v>10347</v>
      </c>
      <c r="C1270">
        <v>34</v>
      </c>
      <c r="D1270">
        <v>60.59</v>
      </c>
      <c r="E1270" t="s">
        <v>114</v>
      </c>
      <c r="F1270" t="s">
        <v>16</v>
      </c>
      <c r="G1270">
        <v>34.35</v>
      </c>
      <c r="H1270" t="s">
        <v>147</v>
      </c>
      <c r="I1270" t="s">
        <v>148</v>
      </c>
      <c r="J1270" s="4">
        <v>1167.9000000000001</v>
      </c>
      <c r="K1270" s="4">
        <v>2060.06</v>
      </c>
      <c r="L1270" s="4">
        <f t="shared" si="19"/>
        <v>892.15999999999985</v>
      </c>
    </row>
    <row r="1271" spans="1:12" hidden="1" x14ac:dyDescent="0.25">
      <c r="A1271" s="1">
        <v>38320</v>
      </c>
      <c r="B1271">
        <v>10347</v>
      </c>
      <c r="C1271">
        <v>45</v>
      </c>
      <c r="D1271">
        <v>95.3</v>
      </c>
      <c r="E1271" t="s">
        <v>115</v>
      </c>
      <c r="F1271" t="s">
        <v>16</v>
      </c>
      <c r="G1271">
        <v>60.74</v>
      </c>
      <c r="H1271" t="s">
        <v>147</v>
      </c>
      <c r="I1271" t="s">
        <v>148</v>
      </c>
      <c r="J1271" s="4">
        <v>2733.3</v>
      </c>
      <c r="K1271" s="4">
        <v>4288.5</v>
      </c>
      <c r="L1271" s="4">
        <f t="shared" si="19"/>
        <v>1555.1999999999998</v>
      </c>
    </row>
    <row r="1272" spans="1:12" hidden="1" x14ac:dyDescent="0.25">
      <c r="A1272" s="1">
        <v>38320</v>
      </c>
      <c r="B1272">
        <v>10347</v>
      </c>
      <c r="C1272">
        <v>26</v>
      </c>
      <c r="D1272">
        <v>84.33</v>
      </c>
      <c r="E1272" t="s">
        <v>116</v>
      </c>
      <c r="F1272" t="s">
        <v>16</v>
      </c>
      <c r="G1272">
        <v>57.54</v>
      </c>
      <c r="H1272" t="s">
        <v>147</v>
      </c>
      <c r="I1272" t="s">
        <v>148</v>
      </c>
      <c r="J1272" s="4">
        <v>1496.04</v>
      </c>
      <c r="K1272" s="4">
        <v>2192.58</v>
      </c>
      <c r="L1272" s="4">
        <f t="shared" si="19"/>
        <v>696.54</v>
      </c>
    </row>
    <row r="1273" spans="1:12" hidden="1" x14ac:dyDescent="0.25">
      <c r="A1273" s="1">
        <v>38320</v>
      </c>
      <c r="B1273">
        <v>10347</v>
      </c>
      <c r="C1273">
        <v>45</v>
      </c>
      <c r="D1273">
        <v>115.03</v>
      </c>
      <c r="E1273" t="s">
        <v>124</v>
      </c>
      <c r="F1273" t="s">
        <v>110</v>
      </c>
      <c r="G1273">
        <v>84.76</v>
      </c>
      <c r="H1273" t="s">
        <v>147</v>
      </c>
      <c r="I1273" t="s">
        <v>148</v>
      </c>
      <c r="J1273" s="4">
        <v>3814.2000000000003</v>
      </c>
      <c r="K1273" s="4">
        <v>5176.3500000000004</v>
      </c>
      <c r="L1273" s="4">
        <f t="shared" si="19"/>
        <v>1362.15</v>
      </c>
    </row>
    <row r="1274" spans="1:12" hidden="1" x14ac:dyDescent="0.25">
      <c r="A1274" s="1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 s="4">
        <v>4588.32</v>
      </c>
      <c r="K1274" s="4">
        <v>9974.4000000000015</v>
      </c>
      <c r="L1274" s="4">
        <f t="shared" si="19"/>
        <v>5386.0800000000017</v>
      </c>
    </row>
    <row r="1275" spans="1:12" hidden="1" x14ac:dyDescent="0.25">
      <c r="A1275" s="1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78</v>
      </c>
      <c r="I1275" t="s">
        <v>79</v>
      </c>
      <c r="J1275" s="4">
        <v>4189.58</v>
      </c>
      <c r="K1275" s="4">
        <v>5751.39</v>
      </c>
      <c r="L1275" s="4">
        <f t="shared" si="19"/>
        <v>1561.8100000000004</v>
      </c>
    </row>
    <row r="1276" spans="1:12" hidden="1" x14ac:dyDescent="0.25">
      <c r="A1276" s="1">
        <v>38292</v>
      </c>
      <c r="B1276">
        <v>10348</v>
      </c>
      <c r="C1276">
        <v>29</v>
      </c>
      <c r="D1276">
        <v>43.77</v>
      </c>
      <c r="E1276" t="s">
        <v>117</v>
      </c>
      <c r="F1276" t="s">
        <v>16</v>
      </c>
      <c r="G1276">
        <v>23.14</v>
      </c>
      <c r="H1276" t="s">
        <v>78</v>
      </c>
      <c r="I1276" t="s">
        <v>79</v>
      </c>
      <c r="J1276" s="4">
        <v>671.06000000000006</v>
      </c>
      <c r="K1276" s="4">
        <v>1269.3300000000002</v>
      </c>
      <c r="L1276" s="4">
        <f t="shared" si="19"/>
        <v>598.2700000000001</v>
      </c>
    </row>
    <row r="1277" spans="1:12" hidden="1" x14ac:dyDescent="0.25">
      <c r="A1277" s="1">
        <v>38292</v>
      </c>
      <c r="B1277">
        <v>10348</v>
      </c>
      <c r="C1277">
        <v>37</v>
      </c>
      <c r="D1277">
        <v>107.34</v>
      </c>
      <c r="E1277" t="s">
        <v>125</v>
      </c>
      <c r="F1277" t="s">
        <v>110</v>
      </c>
      <c r="G1277">
        <v>61.34</v>
      </c>
      <c r="H1277" t="s">
        <v>78</v>
      </c>
      <c r="I1277" t="s">
        <v>79</v>
      </c>
      <c r="J1277" s="4">
        <v>2269.58</v>
      </c>
      <c r="K1277" s="4">
        <v>3971.58</v>
      </c>
      <c r="L1277" s="4">
        <f t="shared" si="19"/>
        <v>1702</v>
      </c>
    </row>
    <row r="1278" spans="1:12" hidden="1" x14ac:dyDescent="0.25">
      <c r="A1278" s="1">
        <v>38292</v>
      </c>
      <c r="B1278">
        <v>10348</v>
      </c>
      <c r="C1278">
        <v>39</v>
      </c>
      <c r="D1278">
        <v>82.78</v>
      </c>
      <c r="E1278" t="s">
        <v>118</v>
      </c>
      <c r="F1278" t="s">
        <v>16</v>
      </c>
      <c r="G1278">
        <v>57.46</v>
      </c>
      <c r="H1278" t="s">
        <v>78</v>
      </c>
      <c r="I1278" t="s">
        <v>79</v>
      </c>
      <c r="J1278" s="4">
        <v>2240.94</v>
      </c>
      <c r="K1278" s="4">
        <v>3228.42</v>
      </c>
      <c r="L1278" s="4">
        <f t="shared" si="19"/>
        <v>987.48</v>
      </c>
    </row>
    <row r="1279" spans="1:12" hidden="1" x14ac:dyDescent="0.25">
      <c r="A1279" s="1">
        <v>38292</v>
      </c>
      <c r="B1279">
        <v>10348</v>
      </c>
      <c r="C1279">
        <v>42</v>
      </c>
      <c r="D1279">
        <v>90.53</v>
      </c>
      <c r="E1279" t="s">
        <v>126</v>
      </c>
      <c r="F1279" t="s">
        <v>110</v>
      </c>
      <c r="G1279">
        <v>53.93</v>
      </c>
      <c r="H1279" t="s">
        <v>78</v>
      </c>
      <c r="I1279" t="s">
        <v>79</v>
      </c>
      <c r="J1279" s="4">
        <v>2265.06</v>
      </c>
      <c r="K1279" s="4">
        <v>3802.26</v>
      </c>
      <c r="L1279" s="4">
        <f t="shared" si="19"/>
        <v>1537.2000000000003</v>
      </c>
    </row>
    <row r="1280" spans="1:12" hidden="1" x14ac:dyDescent="0.25">
      <c r="A1280" s="1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110</v>
      </c>
      <c r="G1280">
        <v>33.61</v>
      </c>
      <c r="H1280" t="s">
        <v>78</v>
      </c>
      <c r="I1280" t="s">
        <v>79</v>
      </c>
      <c r="J1280" s="4">
        <v>1041.9100000000001</v>
      </c>
      <c r="K1280" s="4">
        <v>1943.7</v>
      </c>
      <c r="L1280" s="4">
        <f t="shared" si="19"/>
        <v>901.79</v>
      </c>
    </row>
    <row r="1281" spans="1:12" hidden="1" x14ac:dyDescent="0.25">
      <c r="A1281" s="1">
        <v>38292</v>
      </c>
      <c r="B1281">
        <v>10348</v>
      </c>
      <c r="C1281">
        <v>32</v>
      </c>
      <c r="D1281">
        <v>100.14</v>
      </c>
      <c r="E1281" t="s">
        <v>128</v>
      </c>
      <c r="F1281" t="s">
        <v>10</v>
      </c>
      <c r="G1281">
        <v>46.53</v>
      </c>
      <c r="H1281" t="s">
        <v>78</v>
      </c>
      <c r="I1281" t="s">
        <v>79</v>
      </c>
      <c r="J1281" s="4">
        <v>1488.96</v>
      </c>
      <c r="K1281" s="4">
        <v>3204.48</v>
      </c>
      <c r="L1281" s="4">
        <f t="shared" si="19"/>
        <v>1715.52</v>
      </c>
    </row>
    <row r="1282" spans="1:12" hidden="1" x14ac:dyDescent="0.25">
      <c r="A1282" s="1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163</v>
      </c>
      <c r="I1282" t="s">
        <v>32</v>
      </c>
      <c r="J1282" s="4">
        <v>2159.2999999999997</v>
      </c>
      <c r="K1282" s="4">
        <v>4318.5999999999995</v>
      </c>
      <c r="L1282" s="4">
        <f t="shared" si="19"/>
        <v>2159.2999999999997</v>
      </c>
    </row>
    <row r="1283" spans="1:12" hidden="1" x14ac:dyDescent="0.25">
      <c r="A1283" s="1">
        <v>38322</v>
      </c>
      <c r="B1283">
        <v>10349</v>
      </c>
      <c r="C1283">
        <v>48</v>
      </c>
      <c r="D1283">
        <v>114.95</v>
      </c>
      <c r="E1283" t="s">
        <v>132</v>
      </c>
      <c r="F1283" t="s">
        <v>110</v>
      </c>
      <c r="G1283">
        <v>55.7</v>
      </c>
      <c r="H1283" t="s">
        <v>163</v>
      </c>
      <c r="I1283" t="s">
        <v>32</v>
      </c>
      <c r="J1283" s="4">
        <v>2673.6000000000004</v>
      </c>
      <c r="K1283" s="4">
        <v>5517.6</v>
      </c>
      <c r="L1283" s="4">
        <f t="shared" ref="L1283:L1346" si="20">K1283-J1283</f>
        <v>2844</v>
      </c>
    </row>
    <row r="1284" spans="1:12" hidden="1" x14ac:dyDescent="0.25">
      <c r="A1284" s="1">
        <v>38322</v>
      </c>
      <c r="B1284">
        <v>10349</v>
      </c>
      <c r="C1284">
        <v>38</v>
      </c>
      <c r="D1284">
        <v>142.44999999999999</v>
      </c>
      <c r="E1284" t="s">
        <v>134</v>
      </c>
      <c r="F1284" t="s">
        <v>10</v>
      </c>
      <c r="G1284">
        <v>101.51</v>
      </c>
      <c r="H1284" t="s">
        <v>163</v>
      </c>
      <c r="I1284" t="s">
        <v>32</v>
      </c>
      <c r="J1284" s="4">
        <v>3857.38</v>
      </c>
      <c r="K1284" s="4">
        <v>5413.0999999999995</v>
      </c>
      <c r="L1284" s="4">
        <f t="shared" si="20"/>
        <v>1555.7199999999993</v>
      </c>
    </row>
    <row r="1285" spans="1:12" hidden="1" x14ac:dyDescent="0.25">
      <c r="A1285" s="1">
        <v>38322</v>
      </c>
      <c r="B1285">
        <v>10349</v>
      </c>
      <c r="C1285">
        <v>38</v>
      </c>
      <c r="D1285">
        <v>117.82</v>
      </c>
      <c r="E1285" t="s">
        <v>129</v>
      </c>
      <c r="F1285" t="s">
        <v>110</v>
      </c>
      <c r="G1285">
        <v>74.86</v>
      </c>
      <c r="H1285" t="s">
        <v>163</v>
      </c>
      <c r="I1285" t="s">
        <v>32</v>
      </c>
      <c r="J1285" s="4">
        <v>2844.68</v>
      </c>
      <c r="K1285" s="4">
        <v>4477.16</v>
      </c>
      <c r="L1285" s="4">
        <f t="shared" si="20"/>
        <v>1632.48</v>
      </c>
    </row>
    <row r="1286" spans="1:12" hidden="1" x14ac:dyDescent="0.25">
      <c r="A1286" s="1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163</v>
      </c>
      <c r="I1286" t="s">
        <v>32</v>
      </c>
      <c r="J1286" s="4">
        <v>3739.2000000000003</v>
      </c>
      <c r="K1286" s="4">
        <v>7884.48</v>
      </c>
      <c r="L1286" s="4">
        <f t="shared" si="20"/>
        <v>4145.2799999999988</v>
      </c>
    </row>
    <row r="1287" spans="1:12" hidden="1" x14ac:dyDescent="0.25">
      <c r="A1287" s="1">
        <v>38322</v>
      </c>
      <c r="B1287">
        <v>10349</v>
      </c>
      <c r="C1287">
        <v>34</v>
      </c>
      <c r="D1287">
        <v>140.75</v>
      </c>
      <c r="E1287" t="s">
        <v>139</v>
      </c>
      <c r="F1287" t="s">
        <v>10</v>
      </c>
      <c r="G1287">
        <v>91.92</v>
      </c>
      <c r="H1287" t="s">
        <v>163</v>
      </c>
      <c r="I1287" t="s">
        <v>32</v>
      </c>
      <c r="J1287" s="4">
        <v>3125.28</v>
      </c>
      <c r="K1287" s="4">
        <v>4785.5</v>
      </c>
      <c r="L1287" s="4">
        <f t="shared" si="20"/>
        <v>1660.2199999999998</v>
      </c>
    </row>
    <row r="1288" spans="1:12" hidden="1" x14ac:dyDescent="0.25">
      <c r="A1288" s="1">
        <v>38322</v>
      </c>
      <c r="B1288">
        <v>10349</v>
      </c>
      <c r="C1288">
        <v>48</v>
      </c>
      <c r="D1288">
        <v>50.29</v>
      </c>
      <c r="E1288" t="s">
        <v>140</v>
      </c>
      <c r="F1288" t="s">
        <v>10</v>
      </c>
      <c r="G1288">
        <v>32.369999999999997</v>
      </c>
      <c r="H1288" t="s">
        <v>163</v>
      </c>
      <c r="I1288" t="s">
        <v>32</v>
      </c>
      <c r="J1288" s="4">
        <v>1553.7599999999998</v>
      </c>
      <c r="K1288" s="4">
        <v>2413.92</v>
      </c>
      <c r="L1288" s="4">
        <f t="shared" si="20"/>
        <v>860.16000000000031</v>
      </c>
    </row>
    <row r="1289" spans="1:12" hidden="1" x14ac:dyDescent="0.25">
      <c r="A1289" s="1">
        <v>38322</v>
      </c>
      <c r="B1289">
        <v>10349</v>
      </c>
      <c r="C1289">
        <v>36</v>
      </c>
      <c r="D1289">
        <v>31.47</v>
      </c>
      <c r="E1289" t="s">
        <v>135</v>
      </c>
      <c r="F1289" t="s">
        <v>10</v>
      </c>
      <c r="G1289">
        <v>15.91</v>
      </c>
      <c r="H1289" t="s">
        <v>163</v>
      </c>
      <c r="I1289" t="s">
        <v>32</v>
      </c>
      <c r="J1289" s="4">
        <v>572.76</v>
      </c>
      <c r="K1289" s="4">
        <v>1132.92</v>
      </c>
      <c r="L1289" s="4">
        <f t="shared" si="20"/>
        <v>560.16000000000008</v>
      </c>
    </row>
    <row r="1290" spans="1:12" hidden="1" x14ac:dyDescent="0.25">
      <c r="A1290" s="1">
        <v>38322</v>
      </c>
      <c r="B1290">
        <v>10349</v>
      </c>
      <c r="C1290">
        <v>23</v>
      </c>
      <c r="D1290">
        <v>111.18</v>
      </c>
      <c r="E1290" t="s">
        <v>141</v>
      </c>
      <c r="F1290" t="s">
        <v>10</v>
      </c>
      <c r="G1290">
        <v>69.78</v>
      </c>
      <c r="H1290" t="s">
        <v>163</v>
      </c>
      <c r="I1290" t="s">
        <v>32</v>
      </c>
      <c r="J1290" s="4">
        <v>1604.94</v>
      </c>
      <c r="K1290" s="4">
        <v>2557.1400000000003</v>
      </c>
      <c r="L1290" s="4">
        <f t="shared" si="20"/>
        <v>952.20000000000027</v>
      </c>
    </row>
    <row r="1291" spans="1:12" hidden="1" x14ac:dyDescent="0.25">
      <c r="A1291" s="1">
        <v>38322</v>
      </c>
      <c r="B1291">
        <v>10349</v>
      </c>
      <c r="C1291">
        <v>33</v>
      </c>
      <c r="D1291">
        <v>44.37</v>
      </c>
      <c r="E1291" t="s">
        <v>136</v>
      </c>
      <c r="F1291" t="s">
        <v>110</v>
      </c>
      <c r="G1291">
        <v>25.98</v>
      </c>
      <c r="H1291" t="s">
        <v>163</v>
      </c>
      <c r="I1291" t="s">
        <v>32</v>
      </c>
      <c r="J1291" s="4">
        <v>857.34</v>
      </c>
      <c r="K1291" s="4">
        <v>1464.2099999999998</v>
      </c>
      <c r="L1291" s="4">
        <f t="shared" si="20"/>
        <v>606.86999999999978</v>
      </c>
    </row>
    <row r="1292" spans="1:12" hidden="1" x14ac:dyDescent="0.25">
      <c r="A1292" s="1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 s="4">
        <v>2227.6800000000003</v>
      </c>
      <c r="K1292" s="4">
        <v>2864.16</v>
      </c>
      <c r="L1292" s="4">
        <f t="shared" si="20"/>
        <v>636.47999999999956</v>
      </c>
    </row>
    <row r="1293" spans="1:12" hidden="1" x14ac:dyDescent="0.25">
      <c r="A1293" s="1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 s="4">
        <v>2219.23</v>
      </c>
      <c r="K1293" s="4">
        <v>3624.9</v>
      </c>
      <c r="L1293" s="4">
        <f t="shared" si="20"/>
        <v>1405.67</v>
      </c>
    </row>
    <row r="1294" spans="1:12" hidden="1" x14ac:dyDescent="0.25">
      <c r="A1294" s="1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4">
        <v>3005.2</v>
      </c>
      <c r="K1294" s="4">
        <v>5949.68</v>
      </c>
      <c r="L1294" s="4">
        <f t="shared" si="20"/>
        <v>2944.4800000000005</v>
      </c>
    </row>
    <row r="1295" spans="1:12" hidden="1" x14ac:dyDescent="0.25">
      <c r="A1295" s="1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4">
        <v>2769.96</v>
      </c>
      <c r="K1295" s="4">
        <v>3886.3900000000003</v>
      </c>
      <c r="L1295" s="4">
        <f t="shared" si="20"/>
        <v>1116.4300000000003</v>
      </c>
    </row>
    <row r="1296" spans="1:12" hidden="1" x14ac:dyDescent="0.25">
      <c r="A1296" s="1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 s="4">
        <v>1579.8</v>
      </c>
      <c r="K1296" s="4">
        <v>2106.6</v>
      </c>
      <c r="L1296" s="4">
        <f t="shared" si="20"/>
        <v>526.79999999999995</v>
      </c>
    </row>
    <row r="1297" spans="1:12" hidden="1" x14ac:dyDescent="0.25">
      <c r="A1297" s="1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4">
        <v>2799.56</v>
      </c>
      <c r="K1297" s="4">
        <v>3342.54</v>
      </c>
      <c r="L1297" s="4">
        <f t="shared" si="20"/>
        <v>542.98</v>
      </c>
    </row>
    <row r="1298" spans="1:12" hidden="1" x14ac:dyDescent="0.25">
      <c r="A1298" s="1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 s="4">
        <v>1407.3</v>
      </c>
      <c r="K1298" s="4">
        <v>2602.1999999999998</v>
      </c>
      <c r="L1298" s="4">
        <f t="shared" si="20"/>
        <v>1194.8999999999999</v>
      </c>
    </row>
    <row r="1299" spans="1:12" hidden="1" x14ac:dyDescent="0.25">
      <c r="A1299" s="1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 s="4">
        <v>1216</v>
      </c>
      <c r="K1299" s="4">
        <v>1928.7500000000002</v>
      </c>
      <c r="L1299" s="4">
        <f t="shared" si="20"/>
        <v>712.75000000000023</v>
      </c>
    </row>
    <row r="1300" spans="1:12" hidden="1" x14ac:dyDescent="0.25">
      <c r="A1300" s="1">
        <v>38323</v>
      </c>
      <c r="B1300">
        <v>10350</v>
      </c>
      <c r="C1300">
        <v>27</v>
      </c>
      <c r="D1300">
        <v>61.52</v>
      </c>
      <c r="E1300" t="s">
        <v>142</v>
      </c>
      <c r="F1300" t="s">
        <v>18</v>
      </c>
      <c r="G1300">
        <v>26.72</v>
      </c>
      <c r="H1300" t="s">
        <v>78</v>
      </c>
      <c r="I1300" t="s">
        <v>79</v>
      </c>
      <c r="J1300" s="4">
        <v>721.43999999999994</v>
      </c>
      <c r="K1300" s="4">
        <v>1661.0400000000002</v>
      </c>
      <c r="L1300" s="4">
        <f t="shared" si="20"/>
        <v>939.60000000000025</v>
      </c>
    </row>
    <row r="1301" spans="1:12" hidden="1" x14ac:dyDescent="0.25">
      <c r="A1301" s="1">
        <v>38323</v>
      </c>
      <c r="B1301">
        <v>10350</v>
      </c>
      <c r="C1301">
        <v>31</v>
      </c>
      <c r="D1301">
        <v>104.18</v>
      </c>
      <c r="E1301" t="s">
        <v>143</v>
      </c>
      <c r="F1301" t="s">
        <v>110</v>
      </c>
      <c r="G1301">
        <v>68.290000000000006</v>
      </c>
      <c r="H1301" t="s">
        <v>78</v>
      </c>
      <c r="I1301" t="s">
        <v>79</v>
      </c>
      <c r="J1301" s="4">
        <v>2116.9900000000002</v>
      </c>
      <c r="K1301" s="4">
        <v>3229.5800000000004</v>
      </c>
      <c r="L1301" s="4">
        <f t="shared" si="20"/>
        <v>1112.5900000000001</v>
      </c>
    </row>
    <row r="1302" spans="1:12" hidden="1" x14ac:dyDescent="0.25">
      <c r="A1302" s="1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 s="4">
        <v>1649.5600000000002</v>
      </c>
      <c r="K1302" s="4">
        <v>2500.08</v>
      </c>
      <c r="L1302" s="4">
        <f t="shared" si="20"/>
        <v>850.51999999999975</v>
      </c>
    </row>
    <row r="1303" spans="1:12" hidden="1" x14ac:dyDescent="0.25">
      <c r="A1303" s="1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 s="4">
        <v>1564</v>
      </c>
      <c r="K1303" s="4">
        <v>2576</v>
      </c>
      <c r="L1303" s="4">
        <f t="shared" si="20"/>
        <v>1012</v>
      </c>
    </row>
    <row r="1304" spans="1:12" hidden="1" x14ac:dyDescent="0.25">
      <c r="A1304" s="1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 s="4">
        <v>1212.3999999999999</v>
      </c>
      <c r="K1304" s="4">
        <v>2134.16</v>
      </c>
      <c r="L1304" s="4">
        <f t="shared" si="20"/>
        <v>921.76</v>
      </c>
    </row>
    <row r="1305" spans="1:12" hidden="1" x14ac:dyDescent="0.25">
      <c r="A1305" s="1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 s="4">
        <v>985.13</v>
      </c>
      <c r="K1305" s="4">
        <v>1991.43</v>
      </c>
      <c r="L1305" s="4">
        <f t="shared" si="20"/>
        <v>1006.3000000000001</v>
      </c>
    </row>
    <row r="1306" spans="1:12" hidden="1" x14ac:dyDescent="0.25">
      <c r="A1306" s="1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 s="4">
        <v>1583.7900000000002</v>
      </c>
      <c r="K1306" s="4">
        <v>2701.65</v>
      </c>
      <c r="L1306" s="4">
        <f t="shared" si="20"/>
        <v>1117.8599999999999</v>
      </c>
    </row>
    <row r="1307" spans="1:12" hidden="1" x14ac:dyDescent="0.25">
      <c r="A1307" s="1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 s="4">
        <v>1340.75</v>
      </c>
      <c r="K1307" s="4">
        <v>2433</v>
      </c>
      <c r="L1307" s="4">
        <f t="shared" si="20"/>
        <v>1092.25</v>
      </c>
    </row>
    <row r="1308" spans="1:12" hidden="1" x14ac:dyDescent="0.25">
      <c r="A1308" s="1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 s="4">
        <v>666</v>
      </c>
      <c r="K1308" s="4">
        <v>961</v>
      </c>
      <c r="L1308" s="4">
        <f t="shared" si="20"/>
        <v>295</v>
      </c>
    </row>
    <row r="1309" spans="1:12" hidden="1" x14ac:dyDescent="0.25">
      <c r="A1309" s="1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 s="4">
        <v>3013.5299999999997</v>
      </c>
      <c r="K1309" s="4">
        <v>5596.5</v>
      </c>
      <c r="L1309" s="4">
        <f t="shared" si="20"/>
        <v>2582.9700000000003</v>
      </c>
    </row>
    <row r="1310" spans="1:12" hidden="1" x14ac:dyDescent="0.25">
      <c r="A1310" s="1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 s="4">
        <v>1291.5999999999999</v>
      </c>
      <c r="K1310" s="4">
        <v>2096.1999999999998</v>
      </c>
      <c r="L1310" s="4">
        <f t="shared" si="20"/>
        <v>804.59999999999991</v>
      </c>
    </row>
    <row r="1311" spans="1:12" hidden="1" x14ac:dyDescent="0.25">
      <c r="A1311" s="1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4">
        <v>856.25</v>
      </c>
      <c r="K1311" s="4">
        <v>1610.0000000000002</v>
      </c>
      <c r="L1311" s="4">
        <f t="shared" si="20"/>
        <v>753.75000000000023</v>
      </c>
    </row>
    <row r="1312" spans="1:12" hidden="1" x14ac:dyDescent="0.25">
      <c r="A1312" s="1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 s="4">
        <v>999.4</v>
      </c>
      <c r="K1312" s="4">
        <v>2048.96</v>
      </c>
      <c r="L1312" s="4">
        <f t="shared" si="20"/>
        <v>1049.56</v>
      </c>
    </row>
    <row r="1313" spans="1:12" hidden="1" x14ac:dyDescent="0.25">
      <c r="A1313" s="1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 s="4">
        <v>997.56</v>
      </c>
      <c r="K1313" s="4">
        <v>2320.16</v>
      </c>
      <c r="L1313" s="4">
        <f t="shared" si="20"/>
        <v>1322.6</v>
      </c>
    </row>
    <row r="1314" spans="1:12" hidden="1" x14ac:dyDescent="0.25">
      <c r="A1314" s="1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185</v>
      </c>
      <c r="I1314" t="s">
        <v>32</v>
      </c>
      <c r="J1314" s="4">
        <v>916.08999999999992</v>
      </c>
      <c r="K1314" s="4">
        <v>1727.9899999999998</v>
      </c>
      <c r="L1314" s="4">
        <f t="shared" si="20"/>
        <v>811.89999999999986</v>
      </c>
    </row>
    <row r="1315" spans="1:12" hidden="1" x14ac:dyDescent="0.25">
      <c r="A1315" s="1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185</v>
      </c>
      <c r="I1315" t="s">
        <v>32</v>
      </c>
      <c r="J1315" s="4">
        <v>3371.2</v>
      </c>
      <c r="K1315" s="4">
        <v>4299.75</v>
      </c>
      <c r="L1315" s="4">
        <f t="shared" si="20"/>
        <v>928.55000000000018</v>
      </c>
    </row>
    <row r="1316" spans="1:12" hidden="1" x14ac:dyDescent="0.25">
      <c r="A1316" s="1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185</v>
      </c>
      <c r="I1316" t="s">
        <v>32</v>
      </c>
      <c r="J1316" s="4">
        <v>797.94</v>
      </c>
      <c r="K1316" s="4">
        <v>1368.1799999999998</v>
      </c>
      <c r="L1316" s="4">
        <f t="shared" si="20"/>
        <v>570.23999999999978</v>
      </c>
    </row>
    <row r="1317" spans="1:12" hidden="1" x14ac:dyDescent="0.25">
      <c r="A1317" s="1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185</v>
      </c>
      <c r="I1317" t="s">
        <v>32</v>
      </c>
      <c r="J1317" s="4">
        <v>1605.7300000000002</v>
      </c>
      <c r="K1317" s="4">
        <v>2262.8200000000002</v>
      </c>
      <c r="L1317" s="4">
        <f t="shared" si="20"/>
        <v>657.08999999999992</v>
      </c>
    </row>
    <row r="1318" spans="1:12" hidden="1" x14ac:dyDescent="0.25">
      <c r="A1318" s="1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214</v>
      </c>
      <c r="I1318" t="s">
        <v>32</v>
      </c>
      <c r="J1318" s="4">
        <v>1323</v>
      </c>
      <c r="K1318" s="4">
        <v>1938.8700000000001</v>
      </c>
      <c r="L1318" s="4">
        <f t="shared" si="20"/>
        <v>615.87000000000012</v>
      </c>
    </row>
    <row r="1319" spans="1:12" hidden="1" x14ac:dyDescent="0.25">
      <c r="A1319" s="1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214</v>
      </c>
      <c r="I1319" t="s">
        <v>32</v>
      </c>
      <c r="J1319" s="4">
        <v>1868.7199999999998</v>
      </c>
      <c r="K1319" s="4">
        <v>3002.44</v>
      </c>
      <c r="L1319" s="4">
        <f t="shared" si="20"/>
        <v>1133.7200000000003</v>
      </c>
    </row>
    <row r="1320" spans="1:12" hidden="1" x14ac:dyDescent="0.25">
      <c r="A1320" s="1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214</v>
      </c>
      <c r="I1320" t="s">
        <v>32</v>
      </c>
      <c r="J1320" s="4">
        <v>1268.05</v>
      </c>
      <c r="K1320" s="4">
        <v>2434.25</v>
      </c>
      <c r="L1320" s="4">
        <f t="shared" si="20"/>
        <v>1166.2</v>
      </c>
    </row>
    <row r="1321" spans="1:12" hidden="1" x14ac:dyDescent="0.25">
      <c r="A1321" s="1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214</v>
      </c>
      <c r="I1321" t="s">
        <v>32</v>
      </c>
      <c r="J1321" s="4">
        <v>3078.32</v>
      </c>
      <c r="K1321" s="4">
        <v>3997.4</v>
      </c>
      <c r="L1321" s="4">
        <f t="shared" si="20"/>
        <v>919.07999999999993</v>
      </c>
    </row>
    <row r="1322" spans="1:12" hidden="1" x14ac:dyDescent="0.25">
      <c r="A1322" s="1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214</v>
      </c>
      <c r="I1322" t="s">
        <v>32</v>
      </c>
      <c r="J1322" s="4">
        <v>1320.8000000000002</v>
      </c>
      <c r="K1322" s="4">
        <v>2724</v>
      </c>
      <c r="L1322" s="4">
        <f t="shared" si="20"/>
        <v>1403.1999999999998</v>
      </c>
    </row>
    <row r="1323" spans="1:12" hidden="1" x14ac:dyDescent="0.25">
      <c r="A1323" s="1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214</v>
      </c>
      <c r="I1323" t="s">
        <v>32</v>
      </c>
      <c r="J1323" s="4">
        <v>1082.3999999999999</v>
      </c>
      <c r="K1323" s="4">
        <v>1431.2</v>
      </c>
      <c r="L1323" s="4">
        <f t="shared" si="20"/>
        <v>348.80000000000018</v>
      </c>
    </row>
    <row r="1324" spans="1:12" hidden="1" x14ac:dyDescent="0.25">
      <c r="A1324" s="1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214</v>
      </c>
      <c r="I1324" t="s">
        <v>32</v>
      </c>
      <c r="J1324" s="4">
        <v>1994.85</v>
      </c>
      <c r="K1324" s="4">
        <v>2849.7299999999996</v>
      </c>
      <c r="L1324" s="4">
        <f t="shared" si="20"/>
        <v>854.87999999999965</v>
      </c>
    </row>
    <row r="1325" spans="1:12" hidden="1" x14ac:dyDescent="0.25">
      <c r="A1325" s="1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214</v>
      </c>
      <c r="I1325" t="s">
        <v>32</v>
      </c>
      <c r="J1325" s="4">
        <v>2847.84</v>
      </c>
      <c r="K1325" s="4">
        <v>4727.04</v>
      </c>
      <c r="L1325" s="4">
        <f t="shared" si="20"/>
        <v>1879.1999999999998</v>
      </c>
    </row>
    <row r="1326" spans="1:12" hidden="1" x14ac:dyDescent="0.25">
      <c r="A1326" s="1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214</v>
      </c>
      <c r="I1326" t="s">
        <v>32</v>
      </c>
      <c r="J1326" s="4">
        <v>2339.1999999999998</v>
      </c>
      <c r="K1326" s="4">
        <v>3199.2000000000003</v>
      </c>
      <c r="L1326" s="4">
        <f t="shared" si="20"/>
        <v>860.00000000000045</v>
      </c>
    </row>
    <row r="1327" spans="1:12" hidden="1" x14ac:dyDescent="0.25">
      <c r="A1327" s="1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174</v>
      </c>
      <c r="I1327" t="s">
        <v>159</v>
      </c>
      <c r="J1327" s="4">
        <v>2050.02</v>
      </c>
      <c r="K1327" s="4">
        <v>3537.24</v>
      </c>
      <c r="L1327" s="4">
        <f t="shared" si="20"/>
        <v>1487.2199999999998</v>
      </c>
    </row>
    <row r="1328" spans="1:12" hidden="1" x14ac:dyDescent="0.25">
      <c r="A1328" s="1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174</v>
      </c>
      <c r="I1328" t="s">
        <v>159</v>
      </c>
      <c r="J1328" s="4">
        <v>1379.8</v>
      </c>
      <c r="K1328" s="4">
        <v>1903</v>
      </c>
      <c r="L1328" s="4">
        <f t="shared" si="20"/>
        <v>523.20000000000005</v>
      </c>
    </row>
    <row r="1329" spans="1:12" hidden="1" x14ac:dyDescent="0.25">
      <c r="A1329" s="1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174</v>
      </c>
      <c r="I1329" t="s">
        <v>159</v>
      </c>
      <c r="J1329" s="4">
        <v>3822.8399999999997</v>
      </c>
      <c r="K1329" s="4">
        <v>7483.1399999999994</v>
      </c>
      <c r="L1329" s="4">
        <f t="shared" si="20"/>
        <v>3660.2999999999997</v>
      </c>
    </row>
    <row r="1330" spans="1:12" hidden="1" x14ac:dyDescent="0.25">
      <c r="A1330" s="1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174</v>
      </c>
      <c r="I1330" t="s">
        <v>159</v>
      </c>
      <c r="J1330" s="4">
        <v>2955.54</v>
      </c>
      <c r="K1330" s="4">
        <v>4885.5999999999995</v>
      </c>
      <c r="L1330" s="4">
        <f t="shared" si="20"/>
        <v>1930.0599999999995</v>
      </c>
    </row>
    <row r="1331" spans="1:12" hidden="1" x14ac:dyDescent="0.25">
      <c r="A1331" s="1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174</v>
      </c>
      <c r="I1331" t="s">
        <v>159</v>
      </c>
      <c r="J1331" s="4">
        <v>2319.4499999999998</v>
      </c>
      <c r="K1331" s="4">
        <v>4955.3</v>
      </c>
      <c r="L1331" s="4">
        <f t="shared" si="20"/>
        <v>2635.8500000000004</v>
      </c>
    </row>
    <row r="1332" spans="1:12" hidden="1" x14ac:dyDescent="0.25">
      <c r="A1332" s="1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174</v>
      </c>
      <c r="I1332" t="s">
        <v>159</v>
      </c>
      <c r="J1332" s="4">
        <v>2179.64</v>
      </c>
      <c r="K1332" s="4">
        <v>2860.8500000000004</v>
      </c>
      <c r="L1332" s="4">
        <f t="shared" si="20"/>
        <v>681.21000000000049</v>
      </c>
    </row>
    <row r="1333" spans="1:12" hidden="1" x14ac:dyDescent="0.25">
      <c r="A1333" s="1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174</v>
      </c>
      <c r="I1333" t="s">
        <v>159</v>
      </c>
      <c r="J1333" s="4">
        <v>734.16000000000008</v>
      </c>
      <c r="K1333" s="4">
        <v>1762.03</v>
      </c>
      <c r="L1333" s="4">
        <f t="shared" si="20"/>
        <v>1027.8699999999999</v>
      </c>
    </row>
    <row r="1334" spans="1:12" hidden="1" x14ac:dyDescent="0.25">
      <c r="A1334" s="1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174</v>
      </c>
      <c r="I1334" t="s">
        <v>159</v>
      </c>
      <c r="J1334" s="4">
        <v>1644.4399999999998</v>
      </c>
      <c r="K1334" s="4">
        <v>2805.3199999999997</v>
      </c>
      <c r="L1334" s="4">
        <f t="shared" si="20"/>
        <v>1160.8799999999999</v>
      </c>
    </row>
    <row r="1335" spans="1:12" hidden="1" x14ac:dyDescent="0.25">
      <c r="A1335" s="1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174</v>
      </c>
      <c r="I1335" t="s">
        <v>159</v>
      </c>
      <c r="J1335" s="4">
        <v>1131.8999999999999</v>
      </c>
      <c r="K1335" s="4">
        <v>1600.8300000000002</v>
      </c>
      <c r="L1335" s="4">
        <f t="shared" si="20"/>
        <v>468.93000000000029</v>
      </c>
    </row>
    <row r="1336" spans="1:12" hidden="1" x14ac:dyDescent="0.25">
      <c r="A1336" s="1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174</v>
      </c>
      <c r="I1336" t="s">
        <v>159</v>
      </c>
      <c r="J1336" s="4">
        <v>678.44</v>
      </c>
      <c r="K1336" s="4">
        <v>1373.68</v>
      </c>
      <c r="L1336" s="4">
        <f t="shared" si="20"/>
        <v>695.24</v>
      </c>
    </row>
    <row r="1337" spans="1:12" hidden="1" x14ac:dyDescent="0.25">
      <c r="A1337" s="1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174</v>
      </c>
      <c r="I1337" t="s">
        <v>159</v>
      </c>
      <c r="J1337" s="4">
        <v>1765.8</v>
      </c>
      <c r="K1337" s="4">
        <v>2489.4</v>
      </c>
      <c r="L1337" s="4">
        <f t="shared" si="20"/>
        <v>723.60000000000014</v>
      </c>
    </row>
    <row r="1338" spans="1:12" hidden="1" x14ac:dyDescent="0.25">
      <c r="A1338" s="1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174</v>
      </c>
      <c r="I1338" t="s">
        <v>159</v>
      </c>
      <c r="J1338" s="4">
        <v>1278.06</v>
      </c>
      <c r="K1338" s="4">
        <v>2035.32</v>
      </c>
      <c r="L1338" s="4">
        <f t="shared" si="20"/>
        <v>757.26</v>
      </c>
    </row>
    <row r="1339" spans="1:12" hidden="1" x14ac:dyDescent="0.25">
      <c r="A1339" s="1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174</v>
      </c>
      <c r="I1339" t="s">
        <v>159</v>
      </c>
      <c r="J1339" s="4">
        <v>1044.96</v>
      </c>
      <c r="K1339" s="4">
        <v>1748.88</v>
      </c>
      <c r="L1339" s="4">
        <f t="shared" si="20"/>
        <v>703.92000000000007</v>
      </c>
    </row>
    <row r="1340" spans="1:12" hidden="1" x14ac:dyDescent="0.25">
      <c r="A1340" s="1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 s="4">
        <v>1690.27</v>
      </c>
      <c r="K1340" s="4">
        <v>2704.57</v>
      </c>
      <c r="L1340" s="4">
        <f t="shared" si="20"/>
        <v>1014.3000000000002</v>
      </c>
    </row>
    <row r="1341" spans="1:12" hidden="1" x14ac:dyDescent="0.25">
      <c r="A1341" s="1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 s="4">
        <v>1021.45</v>
      </c>
      <c r="K1341" s="4">
        <v>1869.3</v>
      </c>
      <c r="L1341" s="4">
        <f t="shared" si="20"/>
        <v>847.84999999999991</v>
      </c>
    </row>
    <row r="1342" spans="1:12" hidden="1" x14ac:dyDescent="0.25">
      <c r="A1342" s="1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 s="4">
        <v>1748.2500000000002</v>
      </c>
      <c r="K1342" s="4">
        <v>3124.75</v>
      </c>
      <c r="L1342" s="4">
        <f t="shared" si="20"/>
        <v>1376.4999999999998</v>
      </c>
    </row>
    <row r="1343" spans="1:12" hidden="1" x14ac:dyDescent="0.25">
      <c r="A1343" s="1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 s="4">
        <v>1931.1000000000001</v>
      </c>
      <c r="K1343" s="4">
        <v>2300.1</v>
      </c>
      <c r="L1343" s="4">
        <f t="shared" si="20"/>
        <v>368.99999999999977</v>
      </c>
    </row>
    <row r="1344" spans="1:12" hidden="1" x14ac:dyDescent="0.25">
      <c r="A1344" s="1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 s="4">
        <v>584.64</v>
      </c>
      <c r="K1344" s="4">
        <v>1345.68</v>
      </c>
      <c r="L1344" s="4">
        <f t="shared" si="20"/>
        <v>761.04000000000008</v>
      </c>
    </row>
    <row r="1345" spans="1:12" hidden="1" x14ac:dyDescent="0.25">
      <c r="A1345" s="1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 s="4">
        <v>1697.52</v>
      </c>
      <c r="K1345" s="4">
        <v>2667.2799999999997</v>
      </c>
      <c r="L1345" s="4">
        <f t="shared" si="20"/>
        <v>969.75999999999976</v>
      </c>
    </row>
    <row r="1346" spans="1:12" hidden="1" x14ac:dyDescent="0.25">
      <c r="A1346" s="1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 s="4">
        <v>3145.6</v>
      </c>
      <c r="K1346" s="4">
        <v>4403.84</v>
      </c>
      <c r="L1346" s="4">
        <f t="shared" si="20"/>
        <v>1258.2400000000002</v>
      </c>
    </row>
    <row r="1347" spans="1:12" hidden="1" x14ac:dyDescent="0.25">
      <c r="A1347" s="1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 s="4">
        <v>905.24</v>
      </c>
      <c r="K1347" s="4">
        <v>2105.04</v>
      </c>
      <c r="L1347" s="4">
        <f t="shared" ref="L1347:L1410" si="21">K1347-J1347</f>
        <v>1199.8</v>
      </c>
    </row>
    <row r="1348" spans="1:12" hidden="1" x14ac:dyDescent="0.25">
      <c r="A1348" s="1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 s="4">
        <v>917.32</v>
      </c>
      <c r="K1348" s="4">
        <v>1253.6200000000001</v>
      </c>
      <c r="L1348" s="4">
        <f t="shared" si="21"/>
        <v>336.30000000000007</v>
      </c>
    </row>
    <row r="1349" spans="1:12" hidden="1" x14ac:dyDescent="0.25">
      <c r="A1349" s="1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 s="4">
        <v>2245.2000000000003</v>
      </c>
      <c r="K1349" s="4">
        <v>3755.6</v>
      </c>
      <c r="L1349" s="4">
        <f t="shared" si="21"/>
        <v>1510.3999999999996</v>
      </c>
    </row>
    <row r="1350" spans="1:12" hidden="1" x14ac:dyDescent="0.25">
      <c r="A1350" s="1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62</v>
      </c>
      <c r="I1350" t="s">
        <v>12</v>
      </c>
      <c r="J1350" s="4">
        <v>3590.9300000000003</v>
      </c>
      <c r="K1350" s="4">
        <v>5173.33</v>
      </c>
      <c r="L1350" s="4">
        <f t="shared" si="21"/>
        <v>1582.3999999999996</v>
      </c>
    </row>
    <row r="1351" spans="1:12" hidden="1" x14ac:dyDescent="0.25">
      <c r="A1351" s="1">
        <v>38330</v>
      </c>
      <c r="B1351">
        <v>10356</v>
      </c>
      <c r="C1351">
        <v>50</v>
      </c>
      <c r="D1351">
        <v>82.19</v>
      </c>
      <c r="E1351" t="s">
        <v>111</v>
      </c>
      <c r="F1351" t="s">
        <v>16</v>
      </c>
      <c r="G1351">
        <v>60.62</v>
      </c>
      <c r="H1351" t="s">
        <v>62</v>
      </c>
      <c r="I1351" t="s">
        <v>12</v>
      </c>
      <c r="J1351" s="4">
        <v>3031</v>
      </c>
      <c r="K1351" s="4">
        <v>4109.5</v>
      </c>
      <c r="L1351" s="4">
        <f t="shared" si="21"/>
        <v>1078.5</v>
      </c>
    </row>
    <row r="1352" spans="1:12" hidden="1" x14ac:dyDescent="0.25">
      <c r="A1352" s="1">
        <v>38330</v>
      </c>
      <c r="B1352">
        <v>10356</v>
      </c>
      <c r="C1352">
        <v>22</v>
      </c>
      <c r="D1352">
        <v>44.75</v>
      </c>
      <c r="E1352" t="s">
        <v>112</v>
      </c>
      <c r="F1352" t="s">
        <v>16</v>
      </c>
      <c r="G1352">
        <v>24.26</v>
      </c>
      <c r="H1352" t="s">
        <v>62</v>
      </c>
      <c r="I1352" t="s">
        <v>12</v>
      </c>
      <c r="J1352" s="4">
        <v>533.72</v>
      </c>
      <c r="K1352" s="4">
        <v>984.5</v>
      </c>
      <c r="L1352" s="4">
        <f t="shared" si="21"/>
        <v>450.78</v>
      </c>
    </row>
    <row r="1353" spans="1:12" hidden="1" x14ac:dyDescent="0.25">
      <c r="A1353" s="1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62</v>
      </c>
      <c r="I1353" t="s">
        <v>12</v>
      </c>
      <c r="J1353" s="4">
        <v>2535.0300000000002</v>
      </c>
      <c r="K1353" s="4">
        <v>3533.4900000000002</v>
      </c>
      <c r="L1353" s="4">
        <f t="shared" si="21"/>
        <v>998.46</v>
      </c>
    </row>
    <row r="1354" spans="1:12" hidden="1" x14ac:dyDescent="0.25">
      <c r="A1354" s="1">
        <v>38330</v>
      </c>
      <c r="B1354">
        <v>10356</v>
      </c>
      <c r="C1354">
        <v>29</v>
      </c>
      <c r="D1354">
        <v>106.79</v>
      </c>
      <c r="E1354" t="s">
        <v>102</v>
      </c>
      <c r="F1354" t="s">
        <v>16</v>
      </c>
      <c r="G1354">
        <v>58.48</v>
      </c>
      <c r="H1354" t="s">
        <v>62</v>
      </c>
      <c r="I1354" t="s">
        <v>12</v>
      </c>
      <c r="J1354" s="4">
        <v>1695.9199999999998</v>
      </c>
      <c r="K1354" s="4">
        <v>3096.9100000000003</v>
      </c>
      <c r="L1354" s="4">
        <f t="shared" si="21"/>
        <v>1400.9900000000005</v>
      </c>
    </row>
    <row r="1355" spans="1:12" hidden="1" x14ac:dyDescent="0.25">
      <c r="A1355" s="1">
        <v>38330</v>
      </c>
      <c r="B1355">
        <v>10356</v>
      </c>
      <c r="C1355">
        <v>30</v>
      </c>
      <c r="D1355">
        <v>158.63</v>
      </c>
      <c r="E1355" t="s">
        <v>103</v>
      </c>
      <c r="F1355" t="s">
        <v>16</v>
      </c>
      <c r="G1355">
        <v>72.56</v>
      </c>
      <c r="H1355" t="s">
        <v>62</v>
      </c>
      <c r="I1355" t="s">
        <v>12</v>
      </c>
      <c r="J1355" s="4">
        <v>2176.8000000000002</v>
      </c>
      <c r="K1355" s="4">
        <v>4758.8999999999996</v>
      </c>
      <c r="L1355" s="4">
        <f t="shared" si="21"/>
        <v>2582.0999999999995</v>
      </c>
    </row>
    <row r="1356" spans="1:12" hidden="1" x14ac:dyDescent="0.25">
      <c r="A1356" s="1">
        <v>38330</v>
      </c>
      <c r="B1356">
        <v>10356</v>
      </c>
      <c r="C1356">
        <v>48</v>
      </c>
      <c r="D1356">
        <v>31.86</v>
      </c>
      <c r="E1356" t="s">
        <v>104</v>
      </c>
      <c r="F1356" t="s">
        <v>16</v>
      </c>
      <c r="G1356">
        <v>22.57</v>
      </c>
      <c r="H1356" t="s">
        <v>62</v>
      </c>
      <c r="I1356" t="s">
        <v>12</v>
      </c>
      <c r="J1356" s="4">
        <v>1083.3600000000001</v>
      </c>
      <c r="K1356" s="4">
        <v>1529.28</v>
      </c>
      <c r="L1356" s="4">
        <f t="shared" si="21"/>
        <v>445.91999999999985</v>
      </c>
    </row>
    <row r="1357" spans="1:12" hidden="1" x14ac:dyDescent="0.25">
      <c r="A1357" s="1">
        <v>38330</v>
      </c>
      <c r="B1357">
        <v>10356</v>
      </c>
      <c r="C1357">
        <v>26</v>
      </c>
      <c r="D1357">
        <v>42.11</v>
      </c>
      <c r="E1357" t="s">
        <v>105</v>
      </c>
      <c r="F1357" t="s">
        <v>16</v>
      </c>
      <c r="G1357">
        <v>20.61</v>
      </c>
      <c r="H1357" t="s">
        <v>62</v>
      </c>
      <c r="I1357" t="s">
        <v>12</v>
      </c>
      <c r="J1357" s="4">
        <v>535.86</v>
      </c>
      <c r="K1357" s="4">
        <v>1094.8599999999999</v>
      </c>
      <c r="L1357" s="4">
        <f t="shared" si="21"/>
        <v>558.99999999999989</v>
      </c>
    </row>
    <row r="1358" spans="1:12" hidden="1" x14ac:dyDescent="0.25">
      <c r="A1358" s="1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62</v>
      </c>
      <c r="I1358" t="s">
        <v>12</v>
      </c>
      <c r="J1358" s="4">
        <v>888.42000000000007</v>
      </c>
      <c r="K1358" s="4">
        <v>2030.86</v>
      </c>
      <c r="L1358" s="4">
        <f t="shared" si="21"/>
        <v>1142.4399999999998</v>
      </c>
    </row>
    <row r="1359" spans="1:12" hidden="1" x14ac:dyDescent="0.25">
      <c r="A1359" s="1">
        <v>38331</v>
      </c>
      <c r="B1359">
        <v>10357</v>
      </c>
      <c r="C1359">
        <v>32</v>
      </c>
      <c r="D1359">
        <v>199.3</v>
      </c>
      <c r="E1359" t="s">
        <v>107</v>
      </c>
      <c r="F1359" t="s">
        <v>10</v>
      </c>
      <c r="G1359">
        <v>98.58</v>
      </c>
      <c r="H1359" t="s">
        <v>153</v>
      </c>
      <c r="I1359" t="s">
        <v>32</v>
      </c>
      <c r="J1359" s="4">
        <v>3154.56</v>
      </c>
      <c r="K1359" s="4">
        <v>6377.6</v>
      </c>
      <c r="L1359" s="4">
        <f t="shared" si="21"/>
        <v>3223.0400000000004</v>
      </c>
    </row>
    <row r="1360" spans="1:12" hidden="1" x14ac:dyDescent="0.25">
      <c r="A1360" s="1">
        <v>38331</v>
      </c>
      <c r="B1360">
        <v>10357</v>
      </c>
      <c r="C1360">
        <v>43</v>
      </c>
      <c r="D1360">
        <v>135.91999999999999</v>
      </c>
      <c r="E1360" t="s">
        <v>121</v>
      </c>
      <c r="F1360" t="s">
        <v>10</v>
      </c>
      <c r="G1360">
        <v>103.42</v>
      </c>
      <c r="H1360" t="s">
        <v>153</v>
      </c>
      <c r="I1360" t="s">
        <v>32</v>
      </c>
      <c r="J1360" s="4">
        <v>4447.0600000000004</v>
      </c>
      <c r="K1360" s="4">
        <v>5844.5599999999995</v>
      </c>
      <c r="L1360" s="4">
        <f t="shared" si="21"/>
        <v>1397.4999999999991</v>
      </c>
    </row>
    <row r="1361" spans="1:12" hidden="1" x14ac:dyDescent="0.25">
      <c r="A1361" s="1">
        <v>38331</v>
      </c>
      <c r="B1361">
        <v>10357</v>
      </c>
      <c r="C1361">
        <v>49</v>
      </c>
      <c r="D1361">
        <v>109.34</v>
      </c>
      <c r="E1361" t="s">
        <v>119</v>
      </c>
      <c r="F1361" t="s">
        <v>110</v>
      </c>
      <c r="G1361">
        <v>77.900000000000006</v>
      </c>
      <c r="H1361" t="s">
        <v>153</v>
      </c>
      <c r="I1361" t="s">
        <v>32</v>
      </c>
      <c r="J1361" s="4">
        <v>3817.1000000000004</v>
      </c>
      <c r="K1361" s="4">
        <v>5357.66</v>
      </c>
      <c r="L1361" s="4">
        <f t="shared" si="21"/>
        <v>1540.5599999999995</v>
      </c>
    </row>
    <row r="1362" spans="1:12" hidden="1" x14ac:dyDescent="0.25">
      <c r="A1362" s="1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153</v>
      </c>
      <c r="I1362" t="s">
        <v>32</v>
      </c>
      <c r="J1362" s="4">
        <v>2274.87</v>
      </c>
      <c r="K1362" s="4">
        <v>4368</v>
      </c>
      <c r="L1362" s="4">
        <f t="shared" si="21"/>
        <v>2093.13</v>
      </c>
    </row>
    <row r="1363" spans="1:12" hidden="1" x14ac:dyDescent="0.25">
      <c r="A1363" s="1">
        <v>38331</v>
      </c>
      <c r="B1363">
        <v>10357</v>
      </c>
      <c r="C1363">
        <v>41</v>
      </c>
      <c r="D1363">
        <v>58.95</v>
      </c>
      <c r="E1363" t="s">
        <v>123</v>
      </c>
      <c r="F1363" t="s">
        <v>110</v>
      </c>
      <c r="G1363">
        <v>24.92</v>
      </c>
      <c r="H1363" t="s">
        <v>153</v>
      </c>
      <c r="I1363" t="s">
        <v>32</v>
      </c>
      <c r="J1363" s="4">
        <v>1021.72</v>
      </c>
      <c r="K1363" s="4">
        <v>2416.9500000000003</v>
      </c>
      <c r="L1363" s="4">
        <f t="shared" si="21"/>
        <v>1395.2300000000002</v>
      </c>
    </row>
    <row r="1364" spans="1:12" hidden="1" x14ac:dyDescent="0.25">
      <c r="A1364" s="1">
        <v>38331</v>
      </c>
      <c r="B1364">
        <v>10357</v>
      </c>
      <c r="C1364">
        <v>41</v>
      </c>
      <c r="D1364">
        <v>91.18</v>
      </c>
      <c r="E1364" t="s">
        <v>113</v>
      </c>
      <c r="F1364" t="s">
        <v>16</v>
      </c>
      <c r="G1364">
        <v>60.78</v>
      </c>
      <c r="H1364" t="s">
        <v>153</v>
      </c>
      <c r="I1364" t="s">
        <v>32</v>
      </c>
      <c r="J1364" s="4">
        <v>2491.98</v>
      </c>
      <c r="K1364" s="4">
        <v>3738.38</v>
      </c>
      <c r="L1364" s="4">
        <f t="shared" si="21"/>
        <v>1246.4000000000001</v>
      </c>
    </row>
    <row r="1365" spans="1:12" hidden="1" x14ac:dyDescent="0.25">
      <c r="A1365" s="1">
        <v>38331</v>
      </c>
      <c r="B1365">
        <v>10357</v>
      </c>
      <c r="C1365">
        <v>49</v>
      </c>
      <c r="D1365">
        <v>59.34</v>
      </c>
      <c r="E1365" t="s">
        <v>114</v>
      </c>
      <c r="F1365" t="s">
        <v>16</v>
      </c>
      <c r="G1365">
        <v>34.35</v>
      </c>
      <c r="H1365" t="s">
        <v>153</v>
      </c>
      <c r="I1365" t="s">
        <v>32</v>
      </c>
      <c r="J1365" s="4">
        <v>1683.15</v>
      </c>
      <c r="K1365" s="4">
        <v>2907.6600000000003</v>
      </c>
      <c r="L1365" s="4">
        <f t="shared" si="21"/>
        <v>1224.5100000000002</v>
      </c>
    </row>
    <row r="1366" spans="1:12" hidden="1" x14ac:dyDescent="0.25">
      <c r="A1366" s="1">
        <v>38331</v>
      </c>
      <c r="B1366">
        <v>10357</v>
      </c>
      <c r="C1366">
        <v>44</v>
      </c>
      <c r="D1366">
        <v>104.72</v>
      </c>
      <c r="E1366" t="s">
        <v>115</v>
      </c>
      <c r="F1366" t="s">
        <v>16</v>
      </c>
      <c r="G1366">
        <v>60.74</v>
      </c>
      <c r="H1366" t="s">
        <v>153</v>
      </c>
      <c r="I1366" t="s">
        <v>32</v>
      </c>
      <c r="J1366" s="4">
        <v>2672.56</v>
      </c>
      <c r="K1366" s="4">
        <v>4607.68</v>
      </c>
      <c r="L1366" s="4">
        <f t="shared" si="21"/>
        <v>1935.1200000000003</v>
      </c>
    </row>
    <row r="1367" spans="1:12" hidden="1" x14ac:dyDescent="0.25">
      <c r="A1367" s="1">
        <v>38331</v>
      </c>
      <c r="B1367">
        <v>10357</v>
      </c>
      <c r="C1367">
        <v>25</v>
      </c>
      <c r="D1367">
        <v>84.33</v>
      </c>
      <c r="E1367" t="s">
        <v>116</v>
      </c>
      <c r="F1367" t="s">
        <v>16</v>
      </c>
      <c r="G1367">
        <v>57.54</v>
      </c>
      <c r="H1367" t="s">
        <v>153</v>
      </c>
      <c r="I1367" t="s">
        <v>32</v>
      </c>
      <c r="J1367" s="4">
        <v>1438.5</v>
      </c>
      <c r="K1367" s="4">
        <v>2108.25</v>
      </c>
      <c r="L1367" s="4">
        <f t="shared" si="21"/>
        <v>669.75</v>
      </c>
    </row>
    <row r="1368" spans="1:12" hidden="1" x14ac:dyDescent="0.25">
      <c r="A1368" s="1">
        <v>38331</v>
      </c>
      <c r="B1368">
        <v>10357</v>
      </c>
      <c r="C1368">
        <v>28</v>
      </c>
      <c r="D1368">
        <v>105.34</v>
      </c>
      <c r="E1368" t="s">
        <v>124</v>
      </c>
      <c r="F1368" t="s">
        <v>110</v>
      </c>
      <c r="G1368">
        <v>84.76</v>
      </c>
      <c r="H1368" t="s">
        <v>153</v>
      </c>
      <c r="I1368" t="s">
        <v>32</v>
      </c>
      <c r="J1368" s="4">
        <v>2373.2800000000002</v>
      </c>
      <c r="K1368" s="4">
        <v>2949.52</v>
      </c>
      <c r="L1368" s="4">
        <f t="shared" si="21"/>
        <v>576.23999999999978</v>
      </c>
    </row>
    <row r="1369" spans="1:12" hidden="1" x14ac:dyDescent="0.25">
      <c r="A1369" s="1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 s="4">
        <v>4367.8599999999997</v>
      </c>
      <c r="K1369" s="4">
        <v>6366.5700000000006</v>
      </c>
      <c r="L1369" s="4">
        <f t="shared" si="21"/>
        <v>1998.7100000000009</v>
      </c>
    </row>
    <row r="1370" spans="1:12" hidden="1" x14ac:dyDescent="0.25">
      <c r="A1370" s="1">
        <v>38331</v>
      </c>
      <c r="B1370">
        <v>10358</v>
      </c>
      <c r="C1370">
        <v>42</v>
      </c>
      <c r="D1370">
        <v>98.36</v>
      </c>
      <c r="E1370" t="s">
        <v>132</v>
      </c>
      <c r="F1370" t="s">
        <v>110</v>
      </c>
      <c r="G1370">
        <v>55.7</v>
      </c>
      <c r="H1370" t="s">
        <v>78</v>
      </c>
      <c r="I1370" t="s">
        <v>79</v>
      </c>
      <c r="J1370" s="4">
        <v>2339.4</v>
      </c>
      <c r="K1370" s="4">
        <v>4131.12</v>
      </c>
      <c r="L1370" s="4">
        <f t="shared" si="21"/>
        <v>1791.7199999999998</v>
      </c>
    </row>
    <row r="1371" spans="1:12" hidden="1" x14ac:dyDescent="0.25">
      <c r="A1371" s="1">
        <v>38331</v>
      </c>
      <c r="B1371">
        <v>10358</v>
      </c>
      <c r="C1371">
        <v>20</v>
      </c>
      <c r="D1371">
        <v>142.44999999999999</v>
      </c>
      <c r="E1371" t="s">
        <v>134</v>
      </c>
      <c r="F1371" t="s">
        <v>10</v>
      </c>
      <c r="G1371">
        <v>101.51</v>
      </c>
      <c r="H1371" t="s">
        <v>78</v>
      </c>
      <c r="I1371" t="s">
        <v>79</v>
      </c>
      <c r="J1371" s="4">
        <v>2030.2</v>
      </c>
      <c r="K1371" s="4">
        <v>2849</v>
      </c>
      <c r="L1371" s="4">
        <f t="shared" si="21"/>
        <v>818.8</v>
      </c>
    </row>
    <row r="1372" spans="1:12" hidden="1" x14ac:dyDescent="0.25">
      <c r="A1372" s="1">
        <v>38331</v>
      </c>
      <c r="B1372">
        <v>10358</v>
      </c>
      <c r="C1372">
        <v>20</v>
      </c>
      <c r="D1372">
        <v>99.41</v>
      </c>
      <c r="E1372" t="s">
        <v>129</v>
      </c>
      <c r="F1372" t="s">
        <v>110</v>
      </c>
      <c r="G1372">
        <v>74.86</v>
      </c>
      <c r="H1372" t="s">
        <v>78</v>
      </c>
      <c r="I1372" t="s">
        <v>79</v>
      </c>
      <c r="J1372" s="4">
        <v>1497.2</v>
      </c>
      <c r="K1372" s="4">
        <v>1988.1999999999998</v>
      </c>
      <c r="L1372" s="4">
        <f t="shared" si="21"/>
        <v>490.99999999999977</v>
      </c>
    </row>
    <row r="1373" spans="1:12" hidden="1" x14ac:dyDescent="0.25">
      <c r="A1373" s="1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 s="4">
        <v>2492.8000000000002</v>
      </c>
      <c r="K1373" s="4">
        <v>4389.4399999999996</v>
      </c>
      <c r="L1373" s="4">
        <f t="shared" si="21"/>
        <v>1896.6399999999994</v>
      </c>
    </row>
    <row r="1374" spans="1:12" hidden="1" x14ac:dyDescent="0.25">
      <c r="A1374" s="1">
        <v>38331</v>
      </c>
      <c r="B1374">
        <v>10358</v>
      </c>
      <c r="C1374">
        <v>25</v>
      </c>
      <c r="D1374">
        <v>117.77</v>
      </c>
      <c r="E1374" t="s">
        <v>139</v>
      </c>
      <c r="F1374" t="s">
        <v>10</v>
      </c>
      <c r="G1374">
        <v>91.92</v>
      </c>
      <c r="H1374" t="s">
        <v>78</v>
      </c>
      <c r="I1374" t="s">
        <v>79</v>
      </c>
      <c r="J1374" s="4">
        <v>2298</v>
      </c>
      <c r="K1374" s="4">
        <v>2944.25</v>
      </c>
      <c r="L1374" s="4">
        <f t="shared" si="21"/>
        <v>646.25</v>
      </c>
    </row>
    <row r="1375" spans="1:12" hidden="1" x14ac:dyDescent="0.25">
      <c r="A1375" s="1">
        <v>38331</v>
      </c>
      <c r="B1375">
        <v>10358</v>
      </c>
      <c r="C1375">
        <v>30</v>
      </c>
      <c r="D1375">
        <v>46.29</v>
      </c>
      <c r="E1375" t="s">
        <v>117</v>
      </c>
      <c r="F1375" t="s">
        <v>16</v>
      </c>
      <c r="G1375">
        <v>23.14</v>
      </c>
      <c r="H1375" t="s">
        <v>78</v>
      </c>
      <c r="I1375" t="s">
        <v>79</v>
      </c>
      <c r="J1375" s="4">
        <v>694.2</v>
      </c>
      <c r="K1375" s="4">
        <v>1388.7</v>
      </c>
      <c r="L1375" s="4">
        <f t="shared" si="21"/>
        <v>694.5</v>
      </c>
    </row>
    <row r="1376" spans="1:12" hidden="1" x14ac:dyDescent="0.25">
      <c r="A1376" s="1">
        <v>38331</v>
      </c>
      <c r="B1376">
        <v>10358</v>
      </c>
      <c r="C1376">
        <v>44</v>
      </c>
      <c r="D1376">
        <v>56.07</v>
      </c>
      <c r="E1376" t="s">
        <v>140</v>
      </c>
      <c r="F1376" t="s">
        <v>10</v>
      </c>
      <c r="G1376">
        <v>32.369999999999997</v>
      </c>
      <c r="H1376" t="s">
        <v>78</v>
      </c>
      <c r="I1376" t="s">
        <v>79</v>
      </c>
      <c r="J1376" s="4">
        <v>1424.28</v>
      </c>
      <c r="K1376" s="4">
        <v>2467.08</v>
      </c>
      <c r="L1376" s="4">
        <f t="shared" si="21"/>
        <v>1042.8</v>
      </c>
    </row>
    <row r="1377" spans="1:12" hidden="1" x14ac:dyDescent="0.25">
      <c r="A1377" s="1">
        <v>38331</v>
      </c>
      <c r="B1377">
        <v>10358</v>
      </c>
      <c r="C1377">
        <v>41</v>
      </c>
      <c r="D1377">
        <v>127.79</v>
      </c>
      <c r="E1377" t="s">
        <v>125</v>
      </c>
      <c r="F1377" t="s">
        <v>110</v>
      </c>
      <c r="G1377">
        <v>61.34</v>
      </c>
      <c r="H1377" t="s">
        <v>78</v>
      </c>
      <c r="I1377" t="s">
        <v>79</v>
      </c>
      <c r="J1377" s="4">
        <v>2514.94</v>
      </c>
      <c r="K1377" s="4">
        <v>5239.3900000000003</v>
      </c>
      <c r="L1377" s="4">
        <f t="shared" si="21"/>
        <v>2724.4500000000003</v>
      </c>
    </row>
    <row r="1378" spans="1:12" hidden="1" x14ac:dyDescent="0.25">
      <c r="A1378" s="1">
        <v>38331</v>
      </c>
      <c r="B1378">
        <v>10358</v>
      </c>
      <c r="C1378">
        <v>36</v>
      </c>
      <c r="D1378">
        <v>33.590000000000003</v>
      </c>
      <c r="E1378" t="s">
        <v>135</v>
      </c>
      <c r="F1378" t="s">
        <v>10</v>
      </c>
      <c r="G1378">
        <v>15.91</v>
      </c>
      <c r="H1378" t="s">
        <v>78</v>
      </c>
      <c r="I1378" t="s">
        <v>79</v>
      </c>
      <c r="J1378" s="4">
        <v>572.76</v>
      </c>
      <c r="K1378" s="4">
        <v>1209.2400000000002</v>
      </c>
      <c r="L1378" s="4">
        <f t="shared" si="21"/>
        <v>636.48000000000025</v>
      </c>
    </row>
    <row r="1379" spans="1:12" hidden="1" x14ac:dyDescent="0.25">
      <c r="A1379" s="1">
        <v>38331</v>
      </c>
      <c r="B1379">
        <v>10358</v>
      </c>
      <c r="C1379">
        <v>41</v>
      </c>
      <c r="D1379">
        <v>88.62</v>
      </c>
      <c r="E1379" t="s">
        <v>118</v>
      </c>
      <c r="F1379" t="s">
        <v>16</v>
      </c>
      <c r="G1379">
        <v>57.46</v>
      </c>
      <c r="H1379" t="s">
        <v>78</v>
      </c>
      <c r="I1379" t="s">
        <v>79</v>
      </c>
      <c r="J1379" s="4">
        <v>2355.86</v>
      </c>
      <c r="K1379" s="4">
        <v>3633.42</v>
      </c>
      <c r="L1379" s="4">
        <f t="shared" si="21"/>
        <v>1277.56</v>
      </c>
    </row>
    <row r="1380" spans="1:12" hidden="1" x14ac:dyDescent="0.25">
      <c r="A1380" s="1">
        <v>38331</v>
      </c>
      <c r="B1380">
        <v>10358</v>
      </c>
      <c r="C1380">
        <v>41</v>
      </c>
      <c r="D1380">
        <v>82.83</v>
      </c>
      <c r="E1380" t="s">
        <v>126</v>
      </c>
      <c r="F1380" t="s">
        <v>110</v>
      </c>
      <c r="G1380">
        <v>53.93</v>
      </c>
      <c r="H1380" t="s">
        <v>78</v>
      </c>
      <c r="I1380" t="s">
        <v>79</v>
      </c>
      <c r="J1380" s="4">
        <v>2211.13</v>
      </c>
      <c r="K1380" s="4">
        <v>3396.0299999999997</v>
      </c>
      <c r="L1380" s="4">
        <f t="shared" si="21"/>
        <v>1184.8999999999996</v>
      </c>
    </row>
    <row r="1381" spans="1:12" hidden="1" x14ac:dyDescent="0.25">
      <c r="A1381" s="1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110</v>
      </c>
      <c r="G1381">
        <v>33.61</v>
      </c>
      <c r="H1381" t="s">
        <v>78</v>
      </c>
      <c r="I1381" t="s">
        <v>79</v>
      </c>
      <c r="J1381" s="4">
        <v>1209.96</v>
      </c>
      <c r="K1381" s="4">
        <v>1861.56</v>
      </c>
      <c r="L1381" s="4">
        <f t="shared" si="21"/>
        <v>651.59999999999991</v>
      </c>
    </row>
    <row r="1382" spans="1:12" hidden="1" x14ac:dyDescent="0.25">
      <c r="A1382" s="1">
        <v>38331</v>
      </c>
      <c r="B1382">
        <v>10358</v>
      </c>
      <c r="C1382">
        <v>27</v>
      </c>
      <c r="D1382">
        <v>85.98</v>
      </c>
      <c r="E1382" t="s">
        <v>128</v>
      </c>
      <c r="F1382" t="s">
        <v>10</v>
      </c>
      <c r="G1382">
        <v>46.53</v>
      </c>
      <c r="H1382" t="s">
        <v>78</v>
      </c>
      <c r="I1382" t="s">
        <v>79</v>
      </c>
      <c r="J1382" s="4">
        <v>1256.31</v>
      </c>
      <c r="K1382" s="4">
        <v>2321.46</v>
      </c>
      <c r="L1382" s="4">
        <f t="shared" si="21"/>
        <v>1065.1500000000001</v>
      </c>
    </row>
    <row r="1383" spans="1:12" hidden="1" x14ac:dyDescent="0.25">
      <c r="A1383" s="1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212</v>
      </c>
      <c r="I1383" t="s">
        <v>12</v>
      </c>
      <c r="J1383" s="4">
        <v>4112.6400000000003</v>
      </c>
      <c r="K1383" s="4">
        <v>5875.2000000000007</v>
      </c>
      <c r="L1383" s="4">
        <f t="shared" si="21"/>
        <v>1762.5600000000004</v>
      </c>
    </row>
    <row r="1384" spans="1:12" hidden="1" x14ac:dyDescent="0.25">
      <c r="A1384" s="1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212</v>
      </c>
      <c r="I1384" t="s">
        <v>12</v>
      </c>
      <c r="J1384" s="4">
        <v>4014.78</v>
      </c>
      <c r="K1384" s="4">
        <v>7593.1799999999994</v>
      </c>
      <c r="L1384" s="4">
        <f t="shared" si="21"/>
        <v>3578.3999999999992</v>
      </c>
    </row>
    <row r="1385" spans="1:12" hidden="1" x14ac:dyDescent="0.25">
      <c r="A1385" s="1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212</v>
      </c>
      <c r="I1385" t="s">
        <v>12</v>
      </c>
      <c r="J1385" s="4">
        <v>4069.45</v>
      </c>
      <c r="K1385" s="4">
        <v>7969.36</v>
      </c>
      <c r="L1385" s="4">
        <f t="shared" si="21"/>
        <v>3899.91</v>
      </c>
    </row>
    <row r="1386" spans="1:12" hidden="1" x14ac:dyDescent="0.25">
      <c r="A1386" s="1">
        <v>38336</v>
      </c>
      <c r="B1386">
        <v>10359</v>
      </c>
      <c r="C1386">
        <v>22</v>
      </c>
      <c r="D1386">
        <v>108.82</v>
      </c>
      <c r="E1386" t="s">
        <v>141</v>
      </c>
      <c r="F1386" t="s">
        <v>10</v>
      </c>
      <c r="G1386">
        <v>69.78</v>
      </c>
      <c r="H1386" t="s">
        <v>212</v>
      </c>
      <c r="I1386" t="s">
        <v>12</v>
      </c>
      <c r="J1386" s="4">
        <v>1535.16</v>
      </c>
      <c r="K1386" s="4">
        <v>2394.04</v>
      </c>
      <c r="L1386" s="4">
        <f t="shared" si="21"/>
        <v>858.87999999999988</v>
      </c>
    </row>
    <row r="1387" spans="1:12" hidden="1" x14ac:dyDescent="0.25">
      <c r="A1387" s="1">
        <v>38336</v>
      </c>
      <c r="B1387">
        <v>10359</v>
      </c>
      <c r="C1387">
        <v>36</v>
      </c>
      <c r="D1387">
        <v>45.45</v>
      </c>
      <c r="E1387" t="s">
        <v>136</v>
      </c>
      <c r="F1387" t="s">
        <v>110</v>
      </c>
      <c r="G1387">
        <v>25.98</v>
      </c>
      <c r="H1387" t="s">
        <v>212</v>
      </c>
      <c r="I1387" t="s">
        <v>12</v>
      </c>
      <c r="J1387" s="4">
        <v>935.28</v>
      </c>
      <c r="K1387" s="4">
        <v>1636.2</v>
      </c>
      <c r="L1387" s="4">
        <f t="shared" si="21"/>
        <v>700.92000000000007</v>
      </c>
    </row>
    <row r="1388" spans="1:12" hidden="1" x14ac:dyDescent="0.25">
      <c r="A1388" s="1">
        <v>38336</v>
      </c>
      <c r="B1388">
        <v>10359</v>
      </c>
      <c r="C1388">
        <v>22</v>
      </c>
      <c r="D1388">
        <v>62.14</v>
      </c>
      <c r="E1388" t="s">
        <v>142</v>
      </c>
      <c r="F1388" t="s">
        <v>18</v>
      </c>
      <c r="G1388">
        <v>26.72</v>
      </c>
      <c r="H1388" t="s">
        <v>212</v>
      </c>
      <c r="I1388" t="s">
        <v>12</v>
      </c>
      <c r="J1388" s="4">
        <v>587.83999999999992</v>
      </c>
      <c r="K1388" s="4">
        <v>1367.08</v>
      </c>
      <c r="L1388" s="4">
        <f t="shared" si="21"/>
        <v>779.24</v>
      </c>
    </row>
    <row r="1389" spans="1:12" hidden="1" x14ac:dyDescent="0.25">
      <c r="A1389" s="1">
        <v>38336</v>
      </c>
      <c r="B1389">
        <v>10359</v>
      </c>
      <c r="C1389">
        <v>46</v>
      </c>
      <c r="D1389">
        <v>99.55</v>
      </c>
      <c r="E1389" t="s">
        <v>143</v>
      </c>
      <c r="F1389" t="s">
        <v>110</v>
      </c>
      <c r="G1389">
        <v>68.290000000000006</v>
      </c>
      <c r="H1389" t="s">
        <v>212</v>
      </c>
      <c r="I1389" t="s">
        <v>12</v>
      </c>
      <c r="J1389" s="4">
        <v>3141.34</v>
      </c>
      <c r="K1389" s="4">
        <v>4579.3</v>
      </c>
      <c r="L1389" s="4">
        <f t="shared" si="21"/>
        <v>1437.96</v>
      </c>
    </row>
    <row r="1390" spans="1:12" hidden="1" x14ac:dyDescent="0.25">
      <c r="A1390" s="1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212</v>
      </c>
      <c r="I1390" t="s">
        <v>12</v>
      </c>
      <c r="J1390" s="4">
        <v>937.25</v>
      </c>
      <c r="K1390" s="4">
        <v>1186.25</v>
      </c>
      <c r="L1390" s="4">
        <f t="shared" si="21"/>
        <v>249</v>
      </c>
    </row>
    <row r="1391" spans="1:12" hidden="1" x14ac:dyDescent="0.25">
      <c r="A1391" s="1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174</v>
      </c>
      <c r="I1391" t="s">
        <v>159</v>
      </c>
      <c r="J1391" s="4">
        <v>3863.5</v>
      </c>
      <c r="K1391" s="4">
        <v>6307.5</v>
      </c>
      <c r="L1391" s="4">
        <f t="shared" si="21"/>
        <v>2444</v>
      </c>
    </row>
    <row r="1392" spans="1:12" hidden="1" x14ac:dyDescent="0.25">
      <c r="A1392" s="1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174</v>
      </c>
      <c r="I1392" t="s">
        <v>159</v>
      </c>
      <c r="J1392" s="4">
        <v>2009</v>
      </c>
      <c r="K1392" s="4">
        <v>2805.63</v>
      </c>
      <c r="L1392" s="4">
        <f t="shared" si="21"/>
        <v>796.63000000000011</v>
      </c>
    </row>
    <row r="1393" spans="1:12" hidden="1" x14ac:dyDescent="0.25">
      <c r="A1393" s="1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174</v>
      </c>
      <c r="I1393" t="s">
        <v>159</v>
      </c>
      <c r="J1393" s="4">
        <v>2374.06</v>
      </c>
      <c r="K1393" s="4">
        <v>3284.4</v>
      </c>
      <c r="L1393" s="4">
        <f t="shared" si="21"/>
        <v>910.34000000000015</v>
      </c>
    </row>
    <row r="1394" spans="1:12" hidden="1" x14ac:dyDescent="0.25">
      <c r="A1394" s="1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174</v>
      </c>
      <c r="I1394" t="s">
        <v>159</v>
      </c>
      <c r="J1394" s="4">
        <v>1980.6999999999998</v>
      </c>
      <c r="K1394" s="4">
        <v>3564.9700000000003</v>
      </c>
      <c r="L1394" s="4">
        <f t="shared" si="21"/>
        <v>1584.2700000000004</v>
      </c>
    </row>
    <row r="1395" spans="1:12" hidden="1" x14ac:dyDescent="0.25">
      <c r="A1395" s="1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174</v>
      </c>
      <c r="I1395" t="s">
        <v>159</v>
      </c>
      <c r="J1395" s="4">
        <v>1959.24</v>
      </c>
      <c r="K1395" s="4">
        <v>2748.9100000000003</v>
      </c>
      <c r="L1395" s="4">
        <f t="shared" si="21"/>
        <v>789.6700000000003</v>
      </c>
    </row>
    <row r="1396" spans="1:12" hidden="1" x14ac:dyDescent="0.25">
      <c r="A1396" s="1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174</v>
      </c>
      <c r="I1396" t="s">
        <v>159</v>
      </c>
      <c r="J1396" s="4">
        <v>2583.1999999999998</v>
      </c>
      <c r="K1396" s="4">
        <v>4065.6</v>
      </c>
      <c r="L1396" s="4">
        <f t="shared" si="21"/>
        <v>1482.4</v>
      </c>
    </row>
    <row r="1397" spans="1:12" hidden="1" x14ac:dyDescent="0.25">
      <c r="A1397" s="1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174</v>
      </c>
      <c r="I1397" t="s">
        <v>159</v>
      </c>
      <c r="J1397" s="4">
        <v>2106.3999999999996</v>
      </c>
      <c r="K1397" s="4">
        <v>3054.4</v>
      </c>
      <c r="L1397" s="4">
        <f t="shared" si="21"/>
        <v>948.00000000000045</v>
      </c>
    </row>
    <row r="1398" spans="1:12" hidden="1" x14ac:dyDescent="0.25">
      <c r="A1398" s="1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174</v>
      </c>
      <c r="I1398" t="s">
        <v>159</v>
      </c>
      <c r="J1398" s="4">
        <v>1468.28</v>
      </c>
      <c r="K1398" s="4">
        <v>2335.08</v>
      </c>
      <c r="L1398" s="4">
        <f t="shared" si="21"/>
        <v>866.8</v>
      </c>
    </row>
    <row r="1399" spans="1:12" hidden="1" x14ac:dyDescent="0.25">
      <c r="A1399" s="1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174</v>
      </c>
      <c r="I1399" t="s">
        <v>159</v>
      </c>
      <c r="J1399" s="4">
        <v>2552.54</v>
      </c>
      <c r="K1399" s="4">
        <v>3123.87</v>
      </c>
      <c r="L1399" s="4">
        <f t="shared" si="21"/>
        <v>571.32999999999993</v>
      </c>
    </row>
    <row r="1400" spans="1:12" hidden="1" x14ac:dyDescent="0.25">
      <c r="A1400" s="1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174</v>
      </c>
      <c r="I1400" t="s">
        <v>159</v>
      </c>
      <c r="J1400" s="4">
        <v>1678.25</v>
      </c>
      <c r="K1400" s="4">
        <v>2719.01</v>
      </c>
      <c r="L1400" s="4">
        <f t="shared" si="21"/>
        <v>1040.7600000000002</v>
      </c>
    </row>
    <row r="1401" spans="1:12" hidden="1" x14ac:dyDescent="0.25">
      <c r="A1401" s="1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174</v>
      </c>
      <c r="I1401" t="s">
        <v>159</v>
      </c>
      <c r="J1401" s="4">
        <v>1688.7599999999998</v>
      </c>
      <c r="K1401" s="4">
        <v>2549.16</v>
      </c>
      <c r="L1401" s="4">
        <f t="shared" si="21"/>
        <v>860.40000000000009</v>
      </c>
    </row>
    <row r="1402" spans="1:12" hidden="1" x14ac:dyDescent="0.25">
      <c r="A1402" s="1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174</v>
      </c>
      <c r="I1402" t="s">
        <v>159</v>
      </c>
      <c r="J1402" s="4">
        <v>1070.08</v>
      </c>
      <c r="K1402" s="4">
        <v>1734.26</v>
      </c>
      <c r="L1402" s="4">
        <f t="shared" si="21"/>
        <v>664.18000000000006</v>
      </c>
    </row>
    <row r="1403" spans="1:12" hidden="1" x14ac:dyDescent="0.25">
      <c r="A1403" s="1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174</v>
      </c>
      <c r="I1403" t="s">
        <v>159</v>
      </c>
      <c r="J1403" s="4">
        <v>1088</v>
      </c>
      <c r="K1403" s="4">
        <v>2069.44</v>
      </c>
      <c r="L1403" s="4">
        <f t="shared" si="21"/>
        <v>981.44</v>
      </c>
    </row>
    <row r="1404" spans="1:12" hidden="1" x14ac:dyDescent="0.25">
      <c r="A1404" s="1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174</v>
      </c>
      <c r="I1404" t="s">
        <v>159</v>
      </c>
      <c r="J1404" s="4">
        <v>1125.8</v>
      </c>
      <c r="K1404" s="4">
        <v>2251.86</v>
      </c>
      <c r="L1404" s="4">
        <f t="shared" si="21"/>
        <v>1126.0600000000002</v>
      </c>
    </row>
    <row r="1405" spans="1:12" hidden="1" x14ac:dyDescent="0.25">
      <c r="A1405" s="1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174</v>
      </c>
      <c r="I1405" t="s">
        <v>159</v>
      </c>
      <c r="J1405" s="4">
        <v>1019.0999999999999</v>
      </c>
      <c r="K1405" s="4">
        <v>2103.3000000000002</v>
      </c>
      <c r="L1405" s="4">
        <f t="shared" si="21"/>
        <v>1084.2000000000003</v>
      </c>
    </row>
    <row r="1406" spans="1:12" hidden="1" x14ac:dyDescent="0.25">
      <c r="A1406" s="1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174</v>
      </c>
      <c r="I1406" t="s">
        <v>159</v>
      </c>
      <c r="J1406" s="4">
        <v>1788.15</v>
      </c>
      <c r="K1406" s="4">
        <v>2909.9</v>
      </c>
      <c r="L1406" s="4">
        <f t="shared" si="21"/>
        <v>1121.75</v>
      </c>
    </row>
    <row r="1407" spans="1:12" hidden="1" x14ac:dyDescent="0.25">
      <c r="A1407" s="1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174</v>
      </c>
      <c r="I1407" t="s">
        <v>159</v>
      </c>
      <c r="J1407" s="4">
        <v>1662.53</v>
      </c>
      <c r="K1407" s="4">
        <v>2863.16</v>
      </c>
      <c r="L1407" s="4">
        <f t="shared" si="21"/>
        <v>1200.6299999999999</v>
      </c>
    </row>
    <row r="1408" spans="1:12" hidden="1" x14ac:dyDescent="0.25">
      <c r="A1408" s="1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174</v>
      </c>
      <c r="I1408" t="s">
        <v>159</v>
      </c>
      <c r="J1408" s="4">
        <v>1032.3</v>
      </c>
      <c r="K1408" s="4">
        <v>1675.55</v>
      </c>
      <c r="L1408" s="4">
        <f t="shared" si="21"/>
        <v>643.25</v>
      </c>
    </row>
    <row r="1409" spans="1:12" hidden="1" x14ac:dyDescent="0.25">
      <c r="A1409" s="1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183</v>
      </c>
      <c r="I1409" t="s">
        <v>148</v>
      </c>
      <c r="J1409" s="4">
        <v>976.2</v>
      </c>
      <c r="K1409" s="4">
        <v>1856.6</v>
      </c>
      <c r="L1409" s="4">
        <f t="shared" si="21"/>
        <v>880.39999999999986</v>
      </c>
    </row>
    <row r="1410" spans="1:12" hidden="1" x14ac:dyDescent="0.25">
      <c r="A1410" s="1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183</v>
      </c>
      <c r="I1410" t="s">
        <v>148</v>
      </c>
      <c r="J1410" s="4">
        <v>1793.7399999999998</v>
      </c>
      <c r="K1410" s="4">
        <v>2968.6800000000003</v>
      </c>
      <c r="L1410" s="4">
        <f t="shared" si="21"/>
        <v>1174.9400000000005</v>
      </c>
    </row>
    <row r="1411" spans="1:12" hidden="1" x14ac:dyDescent="0.25">
      <c r="A1411" s="1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183</v>
      </c>
      <c r="I1411" t="s">
        <v>148</v>
      </c>
      <c r="J1411" s="4">
        <v>894.2</v>
      </c>
      <c r="K1411" s="4">
        <v>2123.64</v>
      </c>
      <c r="L1411" s="4">
        <f t="shared" ref="L1411:L1422" si="22">K1411-J1411</f>
        <v>1229.4399999999998</v>
      </c>
    </row>
    <row r="1412" spans="1:12" hidden="1" x14ac:dyDescent="0.25">
      <c r="A1412" s="1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183</v>
      </c>
      <c r="I1412" t="s">
        <v>148</v>
      </c>
      <c r="J1412" s="4">
        <v>762.84</v>
      </c>
      <c r="K1412" s="4">
        <v>1596.92</v>
      </c>
      <c r="L1412" s="4">
        <f t="shared" si="22"/>
        <v>834.08</v>
      </c>
    </row>
    <row r="1413" spans="1:12" hidden="1" x14ac:dyDescent="0.25">
      <c r="A1413" s="1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183</v>
      </c>
      <c r="I1413" t="s">
        <v>148</v>
      </c>
      <c r="J1413" s="4">
        <v>905.74999999999989</v>
      </c>
      <c r="K1413" s="4">
        <v>1720.75</v>
      </c>
      <c r="L1413" s="4">
        <f t="shared" si="22"/>
        <v>815.00000000000011</v>
      </c>
    </row>
    <row r="1414" spans="1:12" hidden="1" x14ac:dyDescent="0.25">
      <c r="A1414" s="1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183</v>
      </c>
      <c r="I1414" t="s">
        <v>148</v>
      </c>
      <c r="J1414" s="4">
        <v>1617.9800000000002</v>
      </c>
      <c r="K1414" s="4">
        <v>2764.0899999999997</v>
      </c>
      <c r="L1414" s="4">
        <f t="shared" si="22"/>
        <v>1146.1099999999994</v>
      </c>
    </row>
    <row r="1415" spans="1:12" hidden="1" x14ac:dyDescent="0.25">
      <c r="A1415" s="1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183</v>
      </c>
      <c r="I1415" t="s">
        <v>148</v>
      </c>
      <c r="J1415" s="4">
        <v>892.9799999999999</v>
      </c>
      <c r="K1415" s="4">
        <v>1180.74</v>
      </c>
      <c r="L1415" s="4">
        <f t="shared" si="22"/>
        <v>287.7600000000001</v>
      </c>
    </row>
    <row r="1416" spans="1:12" hidden="1" x14ac:dyDescent="0.25">
      <c r="A1416" s="1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183</v>
      </c>
      <c r="I1416" t="s">
        <v>148</v>
      </c>
      <c r="J1416" s="4">
        <v>1023</v>
      </c>
      <c r="K1416" s="4">
        <v>1772</v>
      </c>
      <c r="L1416" s="4">
        <f t="shared" si="22"/>
        <v>749</v>
      </c>
    </row>
    <row r="1417" spans="1:12" hidden="1" x14ac:dyDescent="0.25">
      <c r="A1417" s="1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183</v>
      </c>
      <c r="I1417" t="s">
        <v>148</v>
      </c>
      <c r="J1417" s="4">
        <v>955.92</v>
      </c>
      <c r="K1417" s="4">
        <v>2063.7599999999998</v>
      </c>
      <c r="L1417" s="4">
        <f t="shared" si="22"/>
        <v>1107.8399999999997</v>
      </c>
    </row>
    <row r="1418" spans="1:12" hidden="1" x14ac:dyDescent="0.25">
      <c r="A1418" s="1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183</v>
      </c>
      <c r="I1418" t="s">
        <v>148</v>
      </c>
      <c r="J1418" s="4">
        <v>1788.8</v>
      </c>
      <c r="K1418" s="4">
        <v>2385.2399999999998</v>
      </c>
      <c r="L1418" s="4">
        <f t="shared" si="22"/>
        <v>596.43999999999983</v>
      </c>
    </row>
    <row r="1419" spans="1:12" hidden="1" x14ac:dyDescent="0.25">
      <c r="A1419" s="1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183</v>
      </c>
      <c r="I1419" t="s">
        <v>148</v>
      </c>
      <c r="J1419" s="4">
        <v>2610.52</v>
      </c>
      <c r="K1419" s="4">
        <v>4750.68</v>
      </c>
      <c r="L1419" s="4">
        <f t="shared" si="22"/>
        <v>2140.1600000000003</v>
      </c>
    </row>
    <row r="1420" spans="1:12" hidden="1" x14ac:dyDescent="0.25">
      <c r="A1420" s="1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183</v>
      </c>
      <c r="I1420" t="s">
        <v>148</v>
      </c>
      <c r="J1420" s="4">
        <v>2393.6</v>
      </c>
      <c r="K1420" s="4">
        <v>3379.2</v>
      </c>
      <c r="L1420" s="4">
        <f t="shared" si="22"/>
        <v>985.59999999999991</v>
      </c>
    </row>
    <row r="1421" spans="1:12" hidden="1" x14ac:dyDescent="0.25">
      <c r="A1421" s="1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183</v>
      </c>
      <c r="I1421" t="s">
        <v>148</v>
      </c>
      <c r="J1421" s="4">
        <v>1269.45</v>
      </c>
      <c r="K1421" s="4">
        <v>2176.65</v>
      </c>
      <c r="L1421" s="4">
        <f t="shared" si="22"/>
        <v>907.2</v>
      </c>
    </row>
    <row r="1422" spans="1:12" hidden="1" x14ac:dyDescent="0.25">
      <c r="A1422" s="1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183</v>
      </c>
      <c r="I1422" t="s">
        <v>148</v>
      </c>
      <c r="J1422" s="4">
        <v>753.71</v>
      </c>
      <c r="K1422" s="4">
        <v>1096.4100000000001</v>
      </c>
      <c r="L1422" s="4">
        <f t="shared" si="22"/>
        <v>342.70000000000005</v>
      </c>
    </row>
  </sheetData>
  <autoFilter ref="A1:L1422" xr:uid="{E668534A-8C74-4A78-8D03-D76425127787}">
    <filterColumn colId="8">
      <filters>
        <filter val="Norway"/>
        <filter val="Norway  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BE02-4987-4DD2-BCA4-91CA434DBA6E}">
  <dimension ref="A3:Y113"/>
  <sheetViews>
    <sheetView topLeftCell="C1" workbookViewId="0">
      <selection activeCell="Y19" sqref="Y19"/>
    </sheetView>
  </sheetViews>
  <sheetFormatPr defaultRowHeight="15" x14ac:dyDescent="0.25"/>
  <cols>
    <col min="1" max="1" width="40.140625" bestFit="1" customWidth="1"/>
    <col min="2" max="2" width="19" style="4" bestFit="1" customWidth="1"/>
    <col min="3" max="3" width="16.42578125" bestFit="1" customWidth="1"/>
    <col min="4" max="4" width="18" bestFit="1" customWidth="1"/>
    <col min="24" max="24" width="40.140625" bestFit="1" customWidth="1"/>
    <col min="25" max="25" width="17.7109375" bestFit="1" customWidth="1"/>
  </cols>
  <sheetData>
    <row r="3" spans="1:25" x14ac:dyDescent="0.25">
      <c r="A3" s="2" t="s">
        <v>218</v>
      </c>
      <c r="B3" t="s">
        <v>220</v>
      </c>
      <c r="C3" t="s">
        <v>221</v>
      </c>
      <c r="X3" s="2" t="s">
        <v>218</v>
      </c>
      <c r="Y3" s="4" t="s">
        <v>221</v>
      </c>
    </row>
    <row r="4" spans="1:25" x14ac:dyDescent="0.25">
      <c r="A4" s="3" t="s">
        <v>91</v>
      </c>
      <c r="B4" s="4">
        <v>6642.1599999999989</v>
      </c>
      <c r="C4" s="4">
        <v>7415.8600000000015</v>
      </c>
      <c r="X4" s="3" t="s">
        <v>104</v>
      </c>
      <c r="Y4" s="4">
        <v>2952.96</v>
      </c>
    </row>
    <row r="5" spans="1:25" x14ac:dyDescent="0.25">
      <c r="A5" s="3" t="s">
        <v>135</v>
      </c>
      <c r="B5" s="4">
        <v>7207.2300000000005</v>
      </c>
      <c r="C5" s="4">
        <v>7393.34</v>
      </c>
      <c r="X5" s="3" t="s">
        <v>74</v>
      </c>
      <c r="Y5" s="4">
        <v>5082.619999999999</v>
      </c>
    </row>
    <row r="6" spans="1:25" x14ac:dyDescent="0.25">
      <c r="A6" s="3" t="s">
        <v>106</v>
      </c>
      <c r="B6" s="4">
        <v>7634.25</v>
      </c>
      <c r="C6" s="4">
        <v>5388.45</v>
      </c>
      <c r="X6" s="3" t="s">
        <v>106</v>
      </c>
      <c r="Y6" s="4">
        <v>5388.45</v>
      </c>
    </row>
    <row r="7" spans="1:25" x14ac:dyDescent="0.25">
      <c r="A7" s="3" t="s">
        <v>112</v>
      </c>
      <c r="B7" s="4">
        <v>8806.3799999999992</v>
      </c>
      <c r="C7" s="4">
        <v>8556.0499999999993</v>
      </c>
      <c r="X7" s="3" t="s">
        <v>88</v>
      </c>
      <c r="Y7" s="4">
        <v>5866.0099999999975</v>
      </c>
    </row>
    <row r="8" spans="1:25" x14ac:dyDescent="0.25">
      <c r="A8" s="3" t="s">
        <v>104</v>
      </c>
      <c r="B8" s="4">
        <v>9253.6999999999989</v>
      </c>
      <c r="C8" s="4">
        <v>2952.96</v>
      </c>
      <c r="X8" s="3" t="s">
        <v>40</v>
      </c>
      <c r="Y8" s="4">
        <v>5946.4799999999977</v>
      </c>
    </row>
    <row r="9" spans="1:25" x14ac:dyDescent="0.25">
      <c r="A9" s="3" t="s">
        <v>98</v>
      </c>
      <c r="B9" s="4">
        <v>9544.59</v>
      </c>
      <c r="C9" s="4">
        <v>8796.36</v>
      </c>
      <c r="X9" s="3" t="s">
        <v>55</v>
      </c>
      <c r="Y9" s="4">
        <v>5953.3800000000019</v>
      </c>
    </row>
    <row r="10" spans="1:25" x14ac:dyDescent="0.25">
      <c r="A10" s="3" t="s">
        <v>105</v>
      </c>
      <c r="B10" s="4">
        <v>9707.31</v>
      </c>
      <c r="C10" s="4">
        <v>9131.33</v>
      </c>
      <c r="X10" s="3" t="s">
        <v>83</v>
      </c>
      <c r="Y10" s="4">
        <v>6106.87</v>
      </c>
    </row>
    <row r="11" spans="1:25" x14ac:dyDescent="0.25">
      <c r="A11" s="3" t="s">
        <v>74</v>
      </c>
      <c r="B11" s="4">
        <v>9993.9600000000009</v>
      </c>
      <c r="C11" s="4">
        <v>5082.619999999999</v>
      </c>
      <c r="X11" s="3" t="s">
        <v>71</v>
      </c>
      <c r="Y11" s="4">
        <v>6339.9499999999989</v>
      </c>
    </row>
    <row r="12" spans="1:25" x14ac:dyDescent="0.25">
      <c r="A12" s="3" t="s">
        <v>48</v>
      </c>
      <c r="B12" s="4">
        <v>10418.9</v>
      </c>
      <c r="C12" s="4">
        <v>12326.97</v>
      </c>
      <c r="X12" s="3" t="s">
        <v>89</v>
      </c>
      <c r="Y12" s="4">
        <v>6456</v>
      </c>
    </row>
    <row r="13" spans="1:25" x14ac:dyDescent="0.25">
      <c r="A13" s="3" t="s">
        <v>117</v>
      </c>
      <c r="B13" s="4">
        <v>10690.680000000002</v>
      </c>
      <c r="C13" s="4">
        <v>9987.6400000000012</v>
      </c>
      <c r="X13" s="3" t="s">
        <v>72</v>
      </c>
      <c r="Y13" s="4">
        <v>7041.58</v>
      </c>
    </row>
    <row r="14" spans="1:25" x14ac:dyDescent="0.25">
      <c r="A14" s="3" t="s">
        <v>123</v>
      </c>
      <c r="B14" s="4">
        <v>10914.96</v>
      </c>
      <c r="C14" s="4">
        <v>13610.13</v>
      </c>
      <c r="X14" s="3" t="s">
        <v>135</v>
      </c>
      <c r="Y14" s="4">
        <v>7393.34</v>
      </c>
    </row>
    <row r="15" spans="1:25" x14ac:dyDescent="0.25">
      <c r="A15" s="3" t="s">
        <v>89</v>
      </c>
      <c r="B15" s="4">
        <v>11292.66</v>
      </c>
      <c r="C15" s="4">
        <v>6456</v>
      </c>
      <c r="X15" s="3" t="s">
        <v>91</v>
      </c>
      <c r="Y15" s="4">
        <v>7415.8600000000015</v>
      </c>
    </row>
    <row r="16" spans="1:25" x14ac:dyDescent="0.25">
      <c r="A16" s="3" t="s">
        <v>142</v>
      </c>
      <c r="B16" s="4">
        <v>11596.48</v>
      </c>
      <c r="C16" s="4">
        <v>13417.060000000001</v>
      </c>
      <c r="X16" s="3" t="s">
        <v>29</v>
      </c>
      <c r="Y16" s="4">
        <v>7455.1800000000021</v>
      </c>
    </row>
    <row r="17" spans="1:25" x14ac:dyDescent="0.25">
      <c r="A17" s="3" t="s">
        <v>101</v>
      </c>
      <c r="B17" s="4">
        <v>11854.8</v>
      </c>
      <c r="C17" s="4">
        <v>7459</v>
      </c>
      <c r="X17" s="3" t="s">
        <v>101</v>
      </c>
      <c r="Y17" s="4">
        <v>7459</v>
      </c>
    </row>
    <row r="18" spans="1:25" x14ac:dyDescent="0.25">
      <c r="A18" s="3" t="s">
        <v>37</v>
      </c>
      <c r="B18" s="4">
        <v>12071.7</v>
      </c>
      <c r="C18" s="4">
        <v>15756.789999999997</v>
      </c>
      <c r="X18" s="3" t="s">
        <v>23</v>
      </c>
      <c r="Y18" s="4">
        <v>8212.7699999999968</v>
      </c>
    </row>
    <row r="19" spans="1:25" x14ac:dyDescent="0.25">
      <c r="A19" s="3" t="s">
        <v>136</v>
      </c>
      <c r="B19" s="4">
        <v>12314.520000000002</v>
      </c>
      <c r="C19" s="4">
        <v>10419.699999999999</v>
      </c>
      <c r="X19" s="3" t="s">
        <v>112</v>
      </c>
      <c r="Y19" s="4">
        <v>8556.0499999999993</v>
      </c>
    </row>
    <row r="20" spans="1:25" x14ac:dyDescent="0.25">
      <c r="A20" s="3" t="s">
        <v>65</v>
      </c>
      <c r="B20" s="4">
        <v>12863.760000000004</v>
      </c>
      <c r="C20" s="4">
        <v>16117.399999999994</v>
      </c>
      <c r="X20" s="3" t="s">
        <v>140</v>
      </c>
      <c r="Y20" s="4">
        <v>8590.94</v>
      </c>
    </row>
    <row r="21" spans="1:25" x14ac:dyDescent="0.25">
      <c r="A21" s="3" t="s">
        <v>55</v>
      </c>
      <c r="B21" s="4">
        <v>14477.099999999999</v>
      </c>
      <c r="C21" s="4">
        <v>5953.3800000000019</v>
      </c>
      <c r="X21" s="3" t="s">
        <v>98</v>
      </c>
      <c r="Y21" s="4">
        <v>8796.36</v>
      </c>
    </row>
    <row r="22" spans="1:25" x14ac:dyDescent="0.25">
      <c r="A22" s="3" t="s">
        <v>127</v>
      </c>
      <c r="B22" s="4">
        <v>14788.400000000001</v>
      </c>
      <c r="C22" s="4">
        <v>10128.01</v>
      </c>
      <c r="X22" s="3" t="s">
        <v>59</v>
      </c>
      <c r="Y22" s="4">
        <v>8903.2000000000007</v>
      </c>
    </row>
    <row r="23" spans="1:25" x14ac:dyDescent="0.25">
      <c r="A23" s="3" t="s">
        <v>51</v>
      </c>
      <c r="B23" s="4">
        <v>14816.7</v>
      </c>
      <c r="C23" s="4">
        <v>15336.960000000003</v>
      </c>
      <c r="X23" s="3" t="s">
        <v>105</v>
      </c>
      <c r="Y23" s="4">
        <v>9131.33</v>
      </c>
    </row>
    <row r="24" spans="1:25" x14ac:dyDescent="0.25">
      <c r="A24" s="3" t="s">
        <v>29</v>
      </c>
      <c r="B24" s="4">
        <v>15351.3</v>
      </c>
      <c r="C24" s="4">
        <v>7455.1800000000021</v>
      </c>
      <c r="X24" s="3" t="s">
        <v>66</v>
      </c>
      <c r="Y24" s="4">
        <v>9910.369999999999</v>
      </c>
    </row>
    <row r="25" spans="1:25" x14ac:dyDescent="0.25">
      <c r="A25" s="3" t="s">
        <v>68</v>
      </c>
      <c r="B25" s="4">
        <v>15519.45</v>
      </c>
      <c r="C25" s="4">
        <v>11251.449999999999</v>
      </c>
      <c r="X25" s="3" t="s">
        <v>117</v>
      </c>
      <c r="Y25" s="4">
        <v>9987.6400000000012</v>
      </c>
    </row>
    <row r="26" spans="1:25" x14ac:dyDescent="0.25">
      <c r="A26" s="3" t="s">
        <v>40</v>
      </c>
      <c r="B26" s="4">
        <v>15696.830000000002</v>
      </c>
      <c r="C26" s="4">
        <v>5946.4799999999977</v>
      </c>
      <c r="X26" s="3" t="s">
        <v>127</v>
      </c>
      <c r="Y26" s="4">
        <v>10128.01</v>
      </c>
    </row>
    <row r="27" spans="1:25" x14ac:dyDescent="0.25">
      <c r="A27" s="3" t="s">
        <v>73</v>
      </c>
      <c r="B27" s="4">
        <v>15712.380000000001</v>
      </c>
      <c r="C27" s="4">
        <v>20164.3</v>
      </c>
      <c r="X27" s="3" t="s">
        <v>57</v>
      </c>
      <c r="Y27" s="4">
        <v>10316.65</v>
      </c>
    </row>
    <row r="28" spans="1:25" x14ac:dyDescent="0.25">
      <c r="A28" s="3" t="s">
        <v>95</v>
      </c>
      <c r="B28" s="4">
        <v>15789.9</v>
      </c>
      <c r="C28" s="4">
        <v>15302.33</v>
      </c>
      <c r="X28" s="3" t="s">
        <v>136</v>
      </c>
      <c r="Y28" s="4">
        <v>10419.699999999999</v>
      </c>
    </row>
    <row r="29" spans="1:25" x14ac:dyDescent="0.25">
      <c r="A29" s="3" t="s">
        <v>72</v>
      </c>
      <c r="B29" s="4">
        <v>15856.38</v>
      </c>
      <c r="C29" s="4">
        <v>7041.58</v>
      </c>
      <c r="X29" s="3" t="s">
        <v>114</v>
      </c>
      <c r="Y29" s="4">
        <v>10447.58</v>
      </c>
    </row>
    <row r="30" spans="1:25" x14ac:dyDescent="0.25">
      <c r="A30" s="3" t="s">
        <v>76</v>
      </c>
      <c r="B30" s="4">
        <v>15923.22</v>
      </c>
      <c r="C30" s="4">
        <v>19146.39</v>
      </c>
      <c r="X30" s="3" t="s">
        <v>92</v>
      </c>
      <c r="Y30" s="4">
        <v>10456.290000000001</v>
      </c>
    </row>
    <row r="31" spans="1:25" x14ac:dyDescent="0.25">
      <c r="A31" s="3" t="s">
        <v>114</v>
      </c>
      <c r="B31" s="4">
        <v>16144.5</v>
      </c>
      <c r="C31" s="4">
        <v>10447.58</v>
      </c>
      <c r="X31" s="3" t="s">
        <v>53</v>
      </c>
      <c r="Y31" s="4">
        <v>10502.19</v>
      </c>
    </row>
    <row r="32" spans="1:25" x14ac:dyDescent="0.25">
      <c r="A32" s="3" t="s">
        <v>140</v>
      </c>
      <c r="B32" s="4">
        <v>16152.630000000001</v>
      </c>
      <c r="C32" s="4">
        <v>8590.94</v>
      </c>
      <c r="X32" s="3" t="s">
        <v>124</v>
      </c>
      <c r="Y32" s="4">
        <v>10649.119999999995</v>
      </c>
    </row>
    <row r="33" spans="1:25" x14ac:dyDescent="0.25">
      <c r="A33" s="3" t="s">
        <v>88</v>
      </c>
      <c r="B33" s="4">
        <v>16446.16</v>
      </c>
      <c r="C33" s="4">
        <v>5866.0099999999975</v>
      </c>
      <c r="X33" s="3" t="s">
        <v>68</v>
      </c>
      <c r="Y33" s="4">
        <v>11251.449999999999</v>
      </c>
    </row>
    <row r="34" spans="1:25" x14ac:dyDescent="0.25">
      <c r="A34" s="3" t="s">
        <v>52</v>
      </c>
      <c r="B34" s="4">
        <v>16557.109999999997</v>
      </c>
      <c r="C34" s="4">
        <v>14516.000000000004</v>
      </c>
      <c r="X34" s="3" t="s">
        <v>47</v>
      </c>
      <c r="Y34" s="4">
        <v>11656.91</v>
      </c>
    </row>
    <row r="35" spans="1:25" x14ac:dyDescent="0.25">
      <c r="A35" s="3" t="s">
        <v>35</v>
      </c>
      <c r="B35" s="4">
        <v>16782.5</v>
      </c>
      <c r="C35" s="4">
        <v>14033.92</v>
      </c>
      <c r="X35" s="3" t="s">
        <v>17</v>
      </c>
      <c r="Y35" s="4">
        <v>12042.8</v>
      </c>
    </row>
    <row r="36" spans="1:25" x14ac:dyDescent="0.25">
      <c r="A36" s="3" t="s">
        <v>54</v>
      </c>
      <c r="B36" s="4">
        <v>16873.22</v>
      </c>
      <c r="C36" s="4">
        <v>14805.619999999997</v>
      </c>
      <c r="X36" s="3" t="s">
        <v>33</v>
      </c>
      <c r="Y36" s="4">
        <v>12176.920000000002</v>
      </c>
    </row>
    <row r="37" spans="1:25" x14ac:dyDescent="0.25">
      <c r="A37" s="3" t="s">
        <v>24</v>
      </c>
      <c r="B37" s="4">
        <v>16898</v>
      </c>
      <c r="C37" s="4">
        <v>13529.750000000002</v>
      </c>
      <c r="X37" s="3" t="s">
        <v>48</v>
      </c>
      <c r="Y37" s="4">
        <v>12326.97</v>
      </c>
    </row>
    <row r="38" spans="1:25" x14ac:dyDescent="0.25">
      <c r="A38" s="3" t="s">
        <v>50</v>
      </c>
      <c r="B38" s="4">
        <v>17428.440000000002</v>
      </c>
      <c r="C38" s="4">
        <v>12784.920000000002</v>
      </c>
      <c r="X38" s="3" t="s">
        <v>94</v>
      </c>
      <c r="Y38" s="4">
        <v>12358.300000000001</v>
      </c>
    </row>
    <row r="39" spans="1:25" x14ac:dyDescent="0.25">
      <c r="A39" s="3" t="s">
        <v>26</v>
      </c>
      <c r="B39" s="4">
        <v>18377.77</v>
      </c>
      <c r="C39" s="4">
        <v>17086.060000000001</v>
      </c>
      <c r="X39" s="3" t="s">
        <v>49</v>
      </c>
      <c r="Y39" s="4">
        <v>12425.39</v>
      </c>
    </row>
    <row r="40" spans="1:25" x14ac:dyDescent="0.25">
      <c r="A40" s="3" t="s">
        <v>25</v>
      </c>
      <c r="B40" s="4">
        <v>18445.8</v>
      </c>
      <c r="C40" s="4">
        <v>14803.4</v>
      </c>
      <c r="X40" s="3" t="s">
        <v>19</v>
      </c>
      <c r="Y40" s="4">
        <v>12473.95</v>
      </c>
    </row>
    <row r="41" spans="1:25" x14ac:dyDescent="0.25">
      <c r="A41" s="3" t="s">
        <v>23</v>
      </c>
      <c r="B41" s="4">
        <v>18520.060000000001</v>
      </c>
      <c r="C41" s="4">
        <v>8212.7699999999968</v>
      </c>
      <c r="X41" s="3" t="s">
        <v>56</v>
      </c>
      <c r="Y41" s="4">
        <v>12701.139999999998</v>
      </c>
    </row>
    <row r="42" spans="1:25" x14ac:dyDescent="0.25">
      <c r="A42" s="3" t="s">
        <v>39</v>
      </c>
      <c r="B42" s="4">
        <v>18799.759999999998</v>
      </c>
      <c r="C42" s="4">
        <v>19856.420000000002</v>
      </c>
      <c r="X42" s="3" t="s">
        <v>50</v>
      </c>
      <c r="Y42" s="4">
        <v>12784.920000000002</v>
      </c>
    </row>
    <row r="43" spans="1:25" x14ac:dyDescent="0.25">
      <c r="A43" s="3" t="s">
        <v>92</v>
      </c>
      <c r="B43" s="4">
        <v>19143.29</v>
      </c>
      <c r="C43" s="4">
        <v>10456.290000000001</v>
      </c>
      <c r="X43" s="3" t="s">
        <v>99</v>
      </c>
      <c r="Y43" s="4">
        <v>12941.580000000002</v>
      </c>
    </row>
    <row r="44" spans="1:25" x14ac:dyDescent="0.25">
      <c r="A44" s="3" t="s">
        <v>60</v>
      </c>
      <c r="B44" s="4">
        <v>19259.370000000003</v>
      </c>
      <c r="C44" s="4">
        <v>15437.679999999998</v>
      </c>
      <c r="X44" s="3" t="s">
        <v>77</v>
      </c>
      <c r="Y44" s="4">
        <v>13017.420000000004</v>
      </c>
    </row>
    <row r="45" spans="1:25" x14ac:dyDescent="0.25">
      <c r="A45" s="3" t="s">
        <v>90</v>
      </c>
      <c r="B45" s="4">
        <v>19561.5</v>
      </c>
      <c r="C45" s="4">
        <v>14632.54</v>
      </c>
      <c r="X45" s="3" t="s">
        <v>38</v>
      </c>
      <c r="Y45" s="4">
        <v>13145.98</v>
      </c>
    </row>
    <row r="46" spans="1:25" x14ac:dyDescent="0.25">
      <c r="A46" s="3" t="s">
        <v>38</v>
      </c>
      <c r="B46" s="4">
        <v>20915.200000000004</v>
      </c>
      <c r="C46" s="4">
        <v>13145.98</v>
      </c>
      <c r="X46" s="3" t="s">
        <v>142</v>
      </c>
      <c r="Y46" s="4">
        <v>13417.060000000001</v>
      </c>
    </row>
    <row r="47" spans="1:25" x14ac:dyDescent="0.25">
      <c r="A47" s="3" t="s">
        <v>85</v>
      </c>
      <c r="B47" s="4">
        <v>20944.439999999999</v>
      </c>
      <c r="C47" s="4">
        <v>23221.440000000006</v>
      </c>
      <c r="X47" s="3" t="s">
        <v>24</v>
      </c>
      <c r="Y47" s="4">
        <v>13529.750000000002</v>
      </c>
    </row>
    <row r="48" spans="1:25" x14ac:dyDescent="0.25">
      <c r="A48" s="3" t="s">
        <v>56</v>
      </c>
      <c r="B48" s="4">
        <v>21022.649999999998</v>
      </c>
      <c r="C48" s="4">
        <v>12701.139999999998</v>
      </c>
      <c r="X48" s="3" t="s">
        <v>123</v>
      </c>
      <c r="Y48" s="4">
        <v>13610.13</v>
      </c>
    </row>
    <row r="49" spans="1:25" x14ac:dyDescent="0.25">
      <c r="A49" s="3" t="s">
        <v>66</v>
      </c>
      <c r="B49" s="4">
        <v>21140.55</v>
      </c>
      <c r="C49" s="4">
        <v>9910.369999999999</v>
      </c>
      <c r="X49" s="3" t="s">
        <v>126</v>
      </c>
      <c r="Y49" s="4">
        <v>13613.800000000001</v>
      </c>
    </row>
    <row r="50" spans="1:25" x14ac:dyDescent="0.25">
      <c r="A50" s="3" t="s">
        <v>71</v>
      </c>
      <c r="B50" s="4">
        <v>21430.499999999996</v>
      </c>
      <c r="C50" s="4">
        <v>6339.9499999999989</v>
      </c>
      <c r="X50" s="3" t="s">
        <v>84</v>
      </c>
      <c r="Y50" s="4">
        <v>13701.84</v>
      </c>
    </row>
    <row r="51" spans="1:25" x14ac:dyDescent="0.25">
      <c r="A51" s="3" t="s">
        <v>83</v>
      </c>
      <c r="B51" s="4">
        <v>21775.600000000002</v>
      </c>
      <c r="C51" s="4">
        <v>6106.87</v>
      </c>
      <c r="X51" s="3" t="s">
        <v>35</v>
      </c>
      <c r="Y51" s="4">
        <v>14033.92</v>
      </c>
    </row>
    <row r="52" spans="1:25" x14ac:dyDescent="0.25">
      <c r="A52" s="3" t="s">
        <v>80</v>
      </c>
      <c r="B52" s="4">
        <v>22199.94</v>
      </c>
      <c r="C52" s="4">
        <v>17626.860000000004</v>
      </c>
      <c r="X52" s="3" t="s">
        <v>116</v>
      </c>
      <c r="Y52" s="4">
        <v>14373.09</v>
      </c>
    </row>
    <row r="53" spans="1:25" x14ac:dyDescent="0.25">
      <c r="A53" s="3" t="s">
        <v>128</v>
      </c>
      <c r="B53" s="4">
        <v>22334.400000000001</v>
      </c>
      <c r="C53" s="4">
        <v>20743.519999999997</v>
      </c>
      <c r="X53" s="3" t="s">
        <v>20</v>
      </c>
      <c r="Y53" s="4">
        <v>14486.879999999997</v>
      </c>
    </row>
    <row r="54" spans="1:25" x14ac:dyDescent="0.25">
      <c r="A54" s="3" t="s">
        <v>126</v>
      </c>
      <c r="B54" s="4">
        <v>22488.81</v>
      </c>
      <c r="C54" s="4">
        <v>13613.800000000001</v>
      </c>
      <c r="X54" s="3" t="s">
        <v>52</v>
      </c>
      <c r="Y54" s="4">
        <v>14516.000000000004</v>
      </c>
    </row>
    <row r="55" spans="1:25" x14ac:dyDescent="0.25">
      <c r="A55" s="3" t="s">
        <v>22</v>
      </c>
      <c r="B55" s="4">
        <v>22657.53</v>
      </c>
      <c r="C55" s="4">
        <v>15482.54</v>
      </c>
      <c r="X55" s="3" t="s">
        <v>90</v>
      </c>
      <c r="Y55" s="4">
        <v>14632.54</v>
      </c>
    </row>
    <row r="56" spans="1:25" x14ac:dyDescent="0.25">
      <c r="A56" s="3" t="s">
        <v>47</v>
      </c>
      <c r="B56" s="4">
        <v>23030</v>
      </c>
      <c r="C56" s="4">
        <v>11656.91</v>
      </c>
      <c r="X56" s="3" t="s">
        <v>25</v>
      </c>
      <c r="Y56" s="4">
        <v>14803.4</v>
      </c>
    </row>
    <row r="57" spans="1:25" x14ac:dyDescent="0.25">
      <c r="A57" s="3" t="s">
        <v>33</v>
      </c>
      <c r="B57" s="4">
        <v>23121.279999999999</v>
      </c>
      <c r="C57" s="4">
        <v>12176.920000000002</v>
      </c>
      <c r="X57" s="3" t="s">
        <v>54</v>
      </c>
      <c r="Y57" s="4">
        <v>14805.619999999997</v>
      </c>
    </row>
    <row r="58" spans="1:25" x14ac:dyDescent="0.25">
      <c r="A58" s="3" t="s">
        <v>82</v>
      </c>
      <c r="B58" s="4">
        <v>23283.88</v>
      </c>
      <c r="C58" s="4">
        <v>15538.900000000001</v>
      </c>
      <c r="X58" s="3" t="s">
        <v>121</v>
      </c>
      <c r="Y58" s="4">
        <v>15207.970000000001</v>
      </c>
    </row>
    <row r="59" spans="1:25" x14ac:dyDescent="0.25">
      <c r="A59" s="3" t="s">
        <v>87</v>
      </c>
      <c r="B59" s="4">
        <v>23620.799999999996</v>
      </c>
      <c r="C59" s="4">
        <v>25287.54</v>
      </c>
      <c r="X59" s="3" t="s">
        <v>95</v>
      </c>
      <c r="Y59" s="4">
        <v>15302.33</v>
      </c>
    </row>
    <row r="60" spans="1:25" x14ac:dyDescent="0.25">
      <c r="A60" s="3" t="s">
        <v>75</v>
      </c>
      <c r="B60" s="4">
        <v>24135.9</v>
      </c>
      <c r="C60" s="4">
        <v>16715.82</v>
      </c>
      <c r="X60" s="3" t="s">
        <v>51</v>
      </c>
      <c r="Y60" s="4">
        <v>15336.960000000003</v>
      </c>
    </row>
    <row r="61" spans="1:25" x14ac:dyDescent="0.25">
      <c r="A61" s="3" t="s">
        <v>27</v>
      </c>
      <c r="B61" s="4">
        <v>24369.930000000004</v>
      </c>
      <c r="C61" s="4">
        <v>18117.819999999996</v>
      </c>
      <c r="X61" s="3" t="s">
        <v>60</v>
      </c>
      <c r="Y61" s="4">
        <v>15437.679999999998</v>
      </c>
    </row>
    <row r="62" spans="1:25" x14ac:dyDescent="0.25">
      <c r="A62" s="3" t="s">
        <v>116</v>
      </c>
      <c r="B62" s="4">
        <v>25087.440000000002</v>
      </c>
      <c r="C62" s="4">
        <v>14373.09</v>
      </c>
      <c r="X62" s="3" t="s">
        <v>22</v>
      </c>
      <c r="Y62" s="4">
        <v>15482.54</v>
      </c>
    </row>
    <row r="63" spans="1:25" x14ac:dyDescent="0.25">
      <c r="A63" s="3" t="s">
        <v>70</v>
      </c>
      <c r="B63" s="4">
        <v>25439.48</v>
      </c>
      <c r="C63" s="4">
        <v>16672.370000000003</v>
      </c>
      <c r="X63" s="3" t="s">
        <v>82</v>
      </c>
      <c r="Y63" s="4">
        <v>15538.900000000001</v>
      </c>
    </row>
    <row r="64" spans="1:25" x14ac:dyDescent="0.25">
      <c r="A64" s="3" t="s">
        <v>59</v>
      </c>
      <c r="B64" s="4">
        <v>25731.199999999993</v>
      </c>
      <c r="C64" s="4">
        <v>8903.2000000000007</v>
      </c>
      <c r="X64" s="3" t="s">
        <v>93</v>
      </c>
      <c r="Y64" s="4">
        <v>15593.030000000002</v>
      </c>
    </row>
    <row r="65" spans="1:25" x14ac:dyDescent="0.25">
      <c r="A65" s="3" t="s">
        <v>61</v>
      </c>
      <c r="B65" s="4">
        <v>25869.3</v>
      </c>
      <c r="C65" s="4">
        <v>20354.000000000004</v>
      </c>
      <c r="X65" s="3" t="s">
        <v>115</v>
      </c>
      <c r="Y65" s="4">
        <v>15601.380000000003</v>
      </c>
    </row>
    <row r="66" spans="1:25" x14ac:dyDescent="0.25">
      <c r="A66" s="3" t="s">
        <v>28</v>
      </c>
      <c r="B66" s="4">
        <v>26225.070000000007</v>
      </c>
      <c r="C66" s="4">
        <v>17219.439999999999</v>
      </c>
      <c r="X66" s="3" t="s">
        <v>37</v>
      </c>
      <c r="Y66" s="4">
        <v>15756.789999999997</v>
      </c>
    </row>
    <row r="67" spans="1:25" x14ac:dyDescent="0.25">
      <c r="A67" s="3" t="s">
        <v>93</v>
      </c>
      <c r="B67" s="4">
        <v>26458.86</v>
      </c>
      <c r="C67" s="4">
        <v>15593.030000000002</v>
      </c>
      <c r="X67" s="3" t="s">
        <v>118</v>
      </c>
      <c r="Y67" s="4">
        <v>16022.589999999998</v>
      </c>
    </row>
    <row r="68" spans="1:25" x14ac:dyDescent="0.25">
      <c r="A68" s="3" t="s">
        <v>19</v>
      </c>
      <c r="B68" s="4">
        <v>26803.939999999995</v>
      </c>
      <c r="C68" s="4">
        <v>12473.95</v>
      </c>
      <c r="X68" s="3" t="s">
        <v>65</v>
      </c>
      <c r="Y68" s="4">
        <v>16117.399999999994</v>
      </c>
    </row>
    <row r="69" spans="1:25" x14ac:dyDescent="0.25">
      <c r="A69" s="3" t="s">
        <v>49</v>
      </c>
      <c r="B69" s="4">
        <v>26829.48</v>
      </c>
      <c r="C69" s="4">
        <v>12425.39</v>
      </c>
      <c r="X69" s="3" t="s">
        <v>113</v>
      </c>
      <c r="Y69" s="4">
        <v>16124.72</v>
      </c>
    </row>
    <row r="70" spans="1:25" x14ac:dyDescent="0.25">
      <c r="A70" s="3" t="s">
        <v>99</v>
      </c>
      <c r="B70" s="4">
        <v>27016.22</v>
      </c>
      <c r="C70" s="4">
        <v>12941.580000000002</v>
      </c>
      <c r="X70" s="3" t="s">
        <v>129</v>
      </c>
      <c r="Y70" s="4">
        <v>16239.45</v>
      </c>
    </row>
    <row r="71" spans="1:25" x14ac:dyDescent="0.25">
      <c r="A71" s="3" t="s">
        <v>109</v>
      </c>
      <c r="B71" s="4">
        <v>27181.78</v>
      </c>
      <c r="C71" s="4">
        <v>21686.83</v>
      </c>
      <c r="X71" s="3" t="s">
        <v>81</v>
      </c>
      <c r="Y71" s="4">
        <v>16260.81</v>
      </c>
    </row>
    <row r="72" spans="1:25" x14ac:dyDescent="0.25">
      <c r="A72" s="3" t="s">
        <v>102</v>
      </c>
      <c r="B72" s="4">
        <v>27953.439999999999</v>
      </c>
      <c r="C72" s="4">
        <v>26545.920000000002</v>
      </c>
      <c r="X72" s="3" t="s">
        <v>143</v>
      </c>
      <c r="Y72" s="4">
        <v>16321.259999999998</v>
      </c>
    </row>
    <row r="73" spans="1:25" x14ac:dyDescent="0.25">
      <c r="A73" s="3" t="s">
        <v>132</v>
      </c>
      <c r="B73" s="4">
        <v>28184.200000000004</v>
      </c>
      <c r="C73" s="4">
        <v>23239.489999999998</v>
      </c>
      <c r="X73" s="3" t="s">
        <v>111</v>
      </c>
      <c r="Y73" s="4">
        <v>16351.47</v>
      </c>
    </row>
    <row r="74" spans="1:25" x14ac:dyDescent="0.25">
      <c r="A74" s="3" t="s">
        <v>118</v>
      </c>
      <c r="B74" s="4">
        <v>28787.46</v>
      </c>
      <c r="C74" s="4">
        <v>16022.589999999998</v>
      </c>
      <c r="X74" s="3" t="s">
        <v>34</v>
      </c>
      <c r="Y74" s="4">
        <v>16503.620000000003</v>
      </c>
    </row>
    <row r="75" spans="1:25" x14ac:dyDescent="0.25">
      <c r="A75" s="3" t="s">
        <v>115</v>
      </c>
      <c r="B75" s="4">
        <v>28972.98</v>
      </c>
      <c r="C75" s="4">
        <v>15601.380000000003</v>
      </c>
      <c r="X75" s="3" t="s">
        <v>141</v>
      </c>
      <c r="Y75" s="4">
        <v>16608.97</v>
      </c>
    </row>
    <row r="76" spans="1:25" x14ac:dyDescent="0.25">
      <c r="A76" s="3" t="s">
        <v>103</v>
      </c>
      <c r="B76" s="4">
        <v>29169.119999999999</v>
      </c>
      <c r="C76" s="4">
        <v>30810.169999999995</v>
      </c>
      <c r="X76" s="3" t="s">
        <v>70</v>
      </c>
      <c r="Y76" s="4">
        <v>16672.370000000003</v>
      </c>
    </row>
    <row r="77" spans="1:25" x14ac:dyDescent="0.25">
      <c r="A77" s="3" t="s">
        <v>125</v>
      </c>
      <c r="B77" s="4">
        <v>29749.899999999998</v>
      </c>
      <c r="C77" s="4">
        <v>25529.230000000003</v>
      </c>
      <c r="X77" s="3" t="s">
        <v>75</v>
      </c>
      <c r="Y77" s="4">
        <v>16715.82</v>
      </c>
    </row>
    <row r="78" spans="1:25" x14ac:dyDescent="0.25">
      <c r="A78" s="3" t="s">
        <v>141</v>
      </c>
      <c r="B78" s="4">
        <v>30214.739999999998</v>
      </c>
      <c r="C78" s="4">
        <v>16608.97</v>
      </c>
      <c r="X78" s="3" t="s">
        <v>26</v>
      </c>
      <c r="Y78" s="4">
        <v>17086.060000000001</v>
      </c>
    </row>
    <row r="79" spans="1:25" x14ac:dyDescent="0.25">
      <c r="A79" s="3" t="s">
        <v>143</v>
      </c>
      <c r="B79" s="4">
        <v>30252.47</v>
      </c>
      <c r="C79" s="4">
        <v>16321.259999999998</v>
      </c>
      <c r="X79" s="3" t="s">
        <v>28</v>
      </c>
      <c r="Y79" s="4">
        <v>17219.439999999999</v>
      </c>
    </row>
    <row r="80" spans="1:25" x14ac:dyDescent="0.25">
      <c r="A80" s="3" t="s">
        <v>15</v>
      </c>
      <c r="B80" s="4">
        <v>30530.1</v>
      </c>
      <c r="C80" s="4">
        <v>25491.24</v>
      </c>
      <c r="X80" s="3" t="s">
        <v>80</v>
      </c>
      <c r="Y80" s="4">
        <v>17626.860000000004</v>
      </c>
    </row>
    <row r="81" spans="1:25" x14ac:dyDescent="0.25">
      <c r="A81" s="3" t="s">
        <v>77</v>
      </c>
      <c r="B81" s="4">
        <v>30590.12</v>
      </c>
      <c r="C81" s="4">
        <v>13017.420000000004</v>
      </c>
      <c r="X81" s="3" t="s">
        <v>139</v>
      </c>
      <c r="Y81" s="4">
        <v>17839.780000000002</v>
      </c>
    </row>
    <row r="82" spans="1:25" x14ac:dyDescent="0.25">
      <c r="A82" s="3" t="s">
        <v>113</v>
      </c>
      <c r="B82" s="4">
        <v>31180.140000000003</v>
      </c>
      <c r="C82" s="4">
        <v>16124.72</v>
      </c>
      <c r="X82" s="3" t="s">
        <v>30</v>
      </c>
      <c r="Y82" s="4">
        <v>17930.239999999998</v>
      </c>
    </row>
    <row r="83" spans="1:25" x14ac:dyDescent="0.25">
      <c r="A83" s="3" t="s">
        <v>58</v>
      </c>
      <c r="B83" s="4">
        <v>31622.89</v>
      </c>
      <c r="C83" s="4">
        <v>24734.390000000003</v>
      </c>
      <c r="X83" s="3" t="s">
        <v>27</v>
      </c>
      <c r="Y83" s="4">
        <v>18117.819999999996</v>
      </c>
    </row>
    <row r="84" spans="1:25" x14ac:dyDescent="0.25">
      <c r="A84" s="3" t="s">
        <v>53</v>
      </c>
      <c r="B84" s="4">
        <v>31653.160000000007</v>
      </c>
      <c r="C84" s="4">
        <v>10502.19</v>
      </c>
      <c r="X84" s="3" t="s">
        <v>76</v>
      </c>
      <c r="Y84" s="4">
        <v>19146.39</v>
      </c>
    </row>
    <row r="85" spans="1:25" x14ac:dyDescent="0.25">
      <c r="A85" s="3" t="s">
        <v>111</v>
      </c>
      <c r="B85" s="4">
        <v>31764.879999999997</v>
      </c>
      <c r="C85" s="4">
        <v>16351.47</v>
      </c>
      <c r="X85" s="3" t="s">
        <v>41</v>
      </c>
      <c r="Y85" s="4">
        <v>19289.390000000007</v>
      </c>
    </row>
    <row r="86" spans="1:25" x14ac:dyDescent="0.25">
      <c r="A86" s="3" t="s">
        <v>41</v>
      </c>
      <c r="B86" s="4">
        <v>32356.309999999998</v>
      </c>
      <c r="C86" s="4">
        <v>19289.390000000007</v>
      </c>
      <c r="X86" s="3" t="s">
        <v>39</v>
      </c>
      <c r="Y86" s="4">
        <v>19856.420000000002</v>
      </c>
    </row>
    <row r="87" spans="1:25" x14ac:dyDescent="0.25">
      <c r="A87" s="3" t="s">
        <v>17</v>
      </c>
      <c r="B87" s="4">
        <v>32496.36</v>
      </c>
      <c r="C87" s="4">
        <v>12042.8</v>
      </c>
      <c r="X87" s="3" t="s">
        <v>134</v>
      </c>
      <c r="Y87" s="4">
        <v>20110.13</v>
      </c>
    </row>
    <row r="88" spans="1:25" x14ac:dyDescent="0.25">
      <c r="A88" s="3" t="s">
        <v>100</v>
      </c>
      <c r="B88" s="4">
        <v>32512.500000000004</v>
      </c>
      <c r="C88" s="4">
        <v>25630.899999999998</v>
      </c>
      <c r="X88" s="3" t="s">
        <v>73</v>
      </c>
      <c r="Y88" s="4">
        <v>20164.3</v>
      </c>
    </row>
    <row r="89" spans="1:25" x14ac:dyDescent="0.25">
      <c r="A89" s="3" t="s">
        <v>64</v>
      </c>
      <c r="B89" s="4">
        <v>32538.569999999996</v>
      </c>
      <c r="C89" s="4">
        <v>32434.390000000014</v>
      </c>
      <c r="X89" s="3" t="s">
        <v>61</v>
      </c>
      <c r="Y89" s="4">
        <v>20354.000000000004</v>
      </c>
    </row>
    <row r="90" spans="1:25" x14ac:dyDescent="0.25">
      <c r="A90" s="3" t="s">
        <v>67</v>
      </c>
      <c r="B90" s="4">
        <v>33290.969999999994</v>
      </c>
      <c r="C90" s="4">
        <v>26921.58</v>
      </c>
      <c r="X90" s="3" t="s">
        <v>119</v>
      </c>
      <c r="Y90" s="4">
        <v>20645.18</v>
      </c>
    </row>
    <row r="91" spans="1:25" x14ac:dyDescent="0.25">
      <c r="A91" s="3" t="s">
        <v>129</v>
      </c>
      <c r="B91" s="4">
        <v>33312.699999999997</v>
      </c>
      <c r="C91" s="4">
        <v>16239.45</v>
      </c>
      <c r="X91" s="3" t="s">
        <v>13</v>
      </c>
      <c r="Y91" s="4">
        <v>20704.620000000003</v>
      </c>
    </row>
    <row r="92" spans="1:25" x14ac:dyDescent="0.25">
      <c r="A92" s="3" t="s">
        <v>119</v>
      </c>
      <c r="B92" s="4">
        <v>34198.1</v>
      </c>
      <c r="C92" s="4">
        <v>20645.18</v>
      </c>
      <c r="X92" s="3" t="s">
        <v>128</v>
      </c>
      <c r="Y92" s="4">
        <v>20743.519999999997</v>
      </c>
    </row>
    <row r="93" spans="1:25" x14ac:dyDescent="0.25">
      <c r="A93" s="3" t="s">
        <v>84</v>
      </c>
      <c r="B93" s="4">
        <v>34269.850000000006</v>
      </c>
      <c r="C93" s="4">
        <v>13701.84</v>
      </c>
      <c r="X93" s="3" t="s">
        <v>109</v>
      </c>
      <c r="Y93" s="4">
        <v>21686.83</v>
      </c>
    </row>
    <row r="94" spans="1:25" x14ac:dyDescent="0.25">
      <c r="A94" s="3" t="s">
        <v>57</v>
      </c>
      <c r="B94" s="4">
        <v>34537.599999999999</v>
      </c>
      <c r="C94" s="4">
        <v>10316.65</v>
      </c>
      <c r="X94" s="3" t="s">
        <v>85</v>
      </c>
      <c r="Y94" s="4">
        <v>23221.440000000006</v>
      </c>
    </row>
    <row r="95" spans="1:25" x14ac:dyDescent="0.25">
      <c r="A95" s="3" t="s">
        <v>34</v>
      </c>
      <c r="B95" s="4">
        <v>34614.87999999999</v>
      </c>
      <c r="C95" s="4">
        <v>16503.620000000003</v>
      </c>
      <c r="X95" s="3" t="s">
        <v>132</v>
      </c>
      <c r="Y95" s="4">
        <v>23239.489999999998</v>
      </c>
    </row>
    <row r="96" spans="1:25" x14ac:dyDescent="0.25">
      <c r="A96" s="3" t="s">
        <v>69</v>
      </c>
      <c r="B96" s="4">
        <v>34615.350000000006</v>
      </c>
      <c r="C96" s="4">
        <v>28371.919999999995</v>
      </c>
      <c r="X96" s="3" t="s">
        <v>58</v>
      </c>
      <c r="Y96" s="4">
        <v>24734.390000000003</v>
      </c>
    </row>
    <row r="97" spans="1:25" x14ac:dyDescent="0.25">
      <c r="A97" s="3" t="s">
        <v>81</v>
      </c>
      <c r="B97" s="4">
        <v>35992.81</v>
      </c>
      <c r="C97" s="4">
        <v>16260.81</v>
      </c>
      <c r="X97" s="3" t="s">
        <v>87</v>
      </c>
      <c r="Y97" s="4">
        <v>25287.54</v>
      </c>
    </row>
    <row r="98" spans="1:25" x14ac:dyDescent="0.25">
      <c r="A98" s="3" t="s">
        <v>63</v>
      </c>
      <c r="B98" s="4">
        <v>39661.440000000002</v>
      </c>
      <c r="C98" s="4">
        <v>33708.279999999992</v>
      </c>
      <c r="X98" s="3" t="s">
        <v>15</v>
      </c>
      <c r="Y98" s="4">
        <v>25491.24</v>
      </c>
    </row>
    <row r="99" spans="1:25" x14ac:dyDescent="0.25">
      <c r="A99" s="3" t="s">
        <v>30</v>
      </c>
      <c r="B99" s="4">
        <v>39669.840000000004</v>
      </c>
      <c r="C99" s="4">
        <v>17930.239999999998</v>
      </c>
      <c r="X99" s="3" t="s">
        <v>125</v>
      </c>
      <c r="Y99" s="4">
        <v>25529.230000000003</v>
      </c>
    </row>
    <row r="100" spans="1:25" x14ac:dyDescent="0.25">
      <c r="A100" s="3" t="s">
        <v>14</v>
      </c>
      <c r="B100" s="4">
        <v>39780.949999999997</v>
      </c>
      <c r="C100" s="4">
        <v>36765.560000000012</v>
      </c>
      <c r="X100" s="3" t="s">
        <v>100</v>
      </c>
      <c r="Y100" s="4">
        <v>25630.899999999998</v>
      </c>
    </row>
    <row r="101" spans="1:25" x14ac:dyDescent="0.25">
      <c r="A101" s="3" t="s">
        <v>124</v>
      </c>
      <c r="B101" s="4">
        <v>39921.96</v>
      </c>
      <c r="C101" s="4">
        <v>10649.119999999995</v>
      </c>
      <c r="X101" s="3" t="s">
        <v>102</v>
      </c>
      <c r="Y101" s="4">
        <v>26545.920000000002</v>
      </c>
    </row>
    <row r="102" spans="1:25" x14ac:dyDescent="0.25">
      <c r="A102" s="3" t="s">
        <v>94</v>
      </c>
      <c r="B102" s="4">
        <v>40106.400000000001</v>
      </c>
      <c r="C102" s="4">
        <v>12358.300000000001</v>
      </c>
      <c r="X102" s="3" t="s">
        <v>67</v>
      </c>
      <c r="Y102" s="4">
        <v>26921.58</v>
      </c>
    </row>
    <row r="103" spans="1:25" x14ac:dyDescent="0.25">
      <c r="A103" s="3" t="s">
        <v>20</v>
      </c>
      <c r="B103" s="4">
        <v>41005.32</v>
      </c>
      <c r="C103" s="4">
        <v>14486.879999999997</v>
      </c>
      <c r="X103" s="3" t="s">
        <v>69</v>
      </c>
      <c r="Y103" s="4">
        <v>28371.919999999995</v>
      </c>
    </row>
    <row r="104" spans="1:25" x14ac:dyDescent="0.25">
      <c r="A104" s="3" t="s">
        <v>13</v>
      </c>
      <c r="B104" s="4">
        <v>41717.520000000004</v>
      </c>
      <c r="C104" s="4">
        <v>20704.620000000003</v>
      </c>
      <c r="X104" s="3" t="s">
        <v>103</v>
      </c>
      <c r="Y104" s="4">
        <v>30810.169999999995</v>
      </c>
    </row>
    <row r="105" spans="1:25" x14ac:dyDescent="0.25">
      <c r="A105" s="3" t="s">
        <v>45</v>
      </c>
      <c r="B105" s="4">
        <v>42051.239999999991</v>
      </c>
      <c r="C105" s="4">
        <v>39584.950000000012</v>
      </c>
      <c r="X105" s="3" t="s">
        <v>64</v>
      </c>
      <c r="Y105" s="4">
        <v>32434.390000000014</v>
      </c>
    </row>
    <row r="106" spans="1:25" x14ac:dyDescent="0.25">
      <c r="A106" s="3" t="s">
        <v>139</v>
      </c>
      <c r="B106" s="4">
        <v>42191.28</v>
      </c>
      <c r="C106" s="4">
        <v>17839.780000000002</v>
      </c>
      <c r="X106" s="3" t="s">
        <v>63</v>
      </c>
      <c r="Y106" s="4">
        <v>33708.279999999992</v>
      </c>
    </row>
    <row r="107" spans="1:25" x14ac:dyDescent="0.25">
      <c r="A107" s="3" t="s">
        <v>46</v>
      </c>
      <c r="B107" s="4">
        <v>43812.09</v>
      </c>
      <c r="C107" s="4">
        <v>36264.320000000007</v>
      </c>
      <c r="X107" s="3" t="s">
        <v>46</v>
      </c>
      <c r="Y107" s="4">
        <v>36264.320000000007</v>
      </c>
    </row>
    <row r="108" spans="1:25" x14ac:dyDescent="0.25">
      <c r="A108" s="3" t="s">
        <v>107</v>
      </c>
      <c r="B108" s="4">
        <v>43868.1</v>
      </c>
      <c r="C108" s="4">
        <v>44127.32</v>
      </c>
      <c r="X108" s="3" t="s">
        <v>14</v>
      </c>
      <c r="Y108" s="4">
        <v>36765.560000000012</v>
      </c>
    </row>
    <row r="109" spans="1:25" x14ac:dyDescent="0.25">
      <c r="A109" s="3" t="s">
        <v>134</v>
      </c>
      <c r="B109" s="4">
        <v>49130.84</v>
      </c>
      <c r="C109" s="4">
        <v>20110.13</v>
      </c>
      <c r="X109" s="3" t="s">
        <v>45</v>
      </c>
      <c r="Y109" s="4">
        <v>39584.950000000012</v>
      </c>
    </row>
    <row r="110" spans="1:25" x14ac:dyDescent="0.25">
      <c r="A110" s="3" t="s">
        <v>121</v>
      </c>
      <c r="B110" s="4">
        <v>49434.759999999995</v>
      </c>
      <c r="C110" s="4">
        <v>15207.970000000001</v>
      </c>
      <c r="X110" s="3" t="s">
        <v>107</v>
      </c>
      <c r="Y110" s="4">
        <v>44127.32</v>
      </c>
    </row>
    <row r="111" spans="1:25" x14ac:dyDescent="0.25">
      <c r="A111" s="3" t="s">
        <v>9</v>
      </c>
      <c r="B111" s="4">
        <v>54103.939999999995</v>
      </c>
      <c r="C111" s="4">
        <v>51383.519999999997</v>
      </c>
      <c r="X111" s="3" t="s">
        <v>9</v>
      </c>
      <c r="Y111" s="4">
        <v>51383.519999999997</v>
      </c>
    </row>
    <row r="112" spans="1:25" x14ac:dyDescent="0.25">
      <c r="A112" s="3" t="s">
        <v>86</v>
      </c>
      <c r="B112" s="4">
        <v>61463.100000000006</v>
      </c>
      <c r="C112" s="4">
        <v>58918.299999999988</v>
      </c>
      <c r="X112" s="3" t="s">
        <v>86</v>
      </c>
      <c r="Y112" s="4">
        <v>58918.299999999988</v>
      </c>
    </row>
    <row r="113" spans="1:25" x14ac:dyDescent="0.25">
      <c r="A113" s="3" t="s">
        <v>219</v>
      </c>
      <c r="B113" s="4">
        <v>2706524.3699999992</v>
      </c>
      <c r="C113" s="4">
        <v>1809381.1399999994</v>
      </c>
      <c r="X113" s="3" t="s">
        <v>219</v>
      </c>
      <c r="Y113" s="4">
        <v>1809381.1399999994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23C1-58B7-41B6-91CA-C7BDA200EC3B}">
  <dimension ref="A2:L27"/>
  <sheetViews>
    <sheetView topLeftCell="E1" workbookViewId="0">
      <selection activeCell="J11" sqref="J11"/>
    </sheetView>
  </sheetViews>
  <sheetFormatPr defaultRowHeight="15" x14ac:dyDescent="0.25"/>
  <cols>
    <col min="1" max="1" width="13.140625" hidden="1" customWidth="1"/>
    <col min="2" max="2" width="18" hidden="1" customWidth="1"/>
    <col min="3" max="3" width="16.42578125" hidden="1" customWidth="1"/>
    <col min="4" max="4" width="21" hidden="1" customWidth="1"/>
    <col min="8" max="8" width="12.5703125" bestFit="1" customWidth="1"/>
    <col min="9" max="9" width="19.42578125" customWidth="1"/>
    <col min="10" max="10" width="21" customWidth="1"/>
  </cols>
  <sheetData>
    <row r="2" spans="1:10" x14ac:dyDescent="0.25">
      <c r="J2" s="5"/>
    </row>
    <row r="3" spans="1:10" x14ac:dyDescent="0.25">
      <c r="A3" s="2" t="s">
        <v>218</v>
      </c>
      <c r="B3" t="s">
        <v>222</v>
      </c>
      <c r="C3" t="s">
        <v>221</v>
      </c>
      <c r="D3" t="s">
        <v>223</v>
      </c>
      <c r="H3" t="s">
        <v>224</v>
      </c>
      <c r="I3" t="s">
        <v>216</v>
      </c>
      <c r="J3" s="5" t="s">
        <v>226</v>
      </c>
    </row>
    <row r="4" spans="1:10" x14ac:dyDescent="0.25">
      <c r="A4" s="3" t="s">
        <v>208</v>
      </c>
      <c r="B4" s="4">
        <v>15822.84</v>
      </c>
      <c r="C4" s="4">
        <v>6673.4599999999991</v>
      </c>
      <c r="D4" s="5">
        <f>C4/B4</f>
        <v>0.4217612008969312</v>
      </c>
      <c r="H4" s="3" t="s">
        <v>161</v>
      </c>
      <c r="I4" s="4">
        <v>123404.03</v>
      </c>
      <c r="J4" s="5">
        <v>0.36549081905996117</v>
      </c>
    </row>
    <row r="5" spans="1:10" x14ac:dyDescent="0.25">
      <c r="A5" s="3" t="s">
        <v>182</v>
      </c>
      <c r="B5" s="4">
        <v>49233.670000000006</v>
      </c>
      <c r="C5" s="4">
        <v>21358.43</v>
      </c>
      <c r="D5" s="5">
        <f t="shared" ref="D5:D23" si="0">C5/B5</f>
        <v>0.433817548031662</v>
      </c>
      <c r="H5" s="3" t="s">
        <v>145</v>
      </c>
      <c r="I5" s="4">
        <v>74335.37</v>
      </c>
      <c r="J5" s="5">
        <v>0.37118144431109995</v>
      </c>
    </row>
    <row r="6" spans="1:10" x14ac:dyDescent="0.25">
      <c r="A6" s="3" t="s">
        <v>138</v>
      </c>
      <c r="B6" s="4">
        <v>49898.270000000004</v>
      </c>
      <c r="C6" s="4">
        <v>19588.29</v>
      </c>
      <c r="D6" s="5">
        <f t="shared" si="0"/>
        <v>0.39256451175561796</v>
      </c>
      <c r="H6" s="3" t="s">
        <v>192</v>
      </c>
      <c r="I6" s="4">
        <v>107829.78000000001</v>
      </c>
      <c r="J6" s="5">
        <v>0.37612670636998419</v>
      </c>
    </row>
    <row r="7" spans="1:10" x14ac:dyDescent="0.25">
      <c r="A7" s="3" t="s">
        <v>145</v>
      </c>
      <c r="B7" s="4">
        <v>74335.37</v>
      </c>
      <c r="C7" s="4">
        <v>27591.910000000007</v>
      </c>
      <c r="D7" s="5">
        <f t="shared" si="0"/>
        <v>0.37118144431109995</v>
      </c>
      <c r="H7" s="3" t="s">
        <v>148</v>
      </c>
      <c r="I7" s="4">
        <v>204213.18</v>
      </c>
      <c r="J7" s="5">
        <v>0.38281887584337115</v>
      </c>
    </row>
    <row r="8" spans="1:10" x14ac:dyDescent="0.25">
      <c r="A8" s="3" t="s">
        <v>167</v>
      </c>
      <c r="B8" s="4">
        <v>78948.209999999992</v>
      </c>
      <c r="C8" s="4">
        <v>32674.530000000002</v>
      </c>
      <c r="D8" s="5">
        <f t="shared" si="0"/>
        <v>0.41387296811415997</v>
      </c>
      <c r="H8" s="3" t="s">
        <v>155</v>
      </c>
      <c r="I8" s="4">
        <v>133831.70000000004</v>
      </c>
      <c r="J8" s="5">
        <v>0.38412685484829073</v>
      </c>
    </row>
    <row r="9" spans="1:10" x14ac:dyDescent="0.25">
      <c r="A9" s="3" t="s">
        <v>225</v>
      </c>
      <c r="B9" s="4">
        <v>97312.629999999976</v>
      </c>
      <c r="C9" s="4">
        <v>40476.089999999997</v>
      </c>
      <c r="D9" s="5">
        <f t="shared" si="0"/>
        <v>0.41593871216922207</v>
      </c>
      <c r="H9" s="3" t="s">
        <v>122</v>
      </c>
      <c r="I9" s="4">
        <v>108032.41</v>
      </c>
      <c r="J9" s="5">
        <v>0.38575497852912843</v>
      </c>
    </row>
    <row r="10" spans="1:10" x14ac:dyDescent="0.25">
      <c r="A10" s="3" t="s">
        <v>165</v>
      </c>
      <c r="B10" s="4">
        <v>107232.63000000002</v>
      </c>
      <c r="C10" s="4">
        <v>42304.910000000018</v>
      </c>
      <c r="D10" s="5">
        <f t="shared" si="0"/>
        <v>0.39451527021206151</v>
      </c>
      <c r="H10" s="3" t="s">
        <v>97</v>
      </c>
      <c r="I10" s="4">
        <v>238193.93000000008</v>
      </c>
      <c r="J10" s="5">
        <v>0.39222254740076712</v>
      </c>
    </row>
    <row r="11" spans="1:10" x14ac:dyDescent="0.25">
      <c r="A11" s="3" t="s">
        <v>192</v>
      </c>
      <c r="B11" s="4">
        <v>107829.78000000001</v>
      </c>
      <c r="C11" s="4">
        <v>40557.659999999996</v>
      </c>
      <c r="D11" s="5">
        <f t="shared" si="0"/>
        <v>0.37612670636998419</v>
      </c>
      <c r="H11" s="3" t="s">
        <v>138</v>
      </c>
      <c r="I11" s="4">
        <v>49898.270000000004</v>
      </c>
      <c r="J11" s="5">
        <v>0.39256451175561796</v>
      </c>
    </row>
    <row r="12" spans="1:10" x14ac:dyDescent="0.25">
      <c r="A12" s="3" t="s">
        <v>122</v>
      </c>
      <c r="B12" s="4">
        <v>108032.41</v>
      </c>
      <c r="C12" s="4">
        <v>41674.04</v>
      </c>
      <c r="D12" s="5">
        <f t="shared" si="0"/>
        <v>0.38575497852912843</v>
      </c>
      <c r="H12" s="3" t="s">
        <v>165</v>
      </c>
      <c r="I12" s="4">
        <v>107232.63000000002</v>
      </c>
      <c r="J12" s="5">
        <v>0.39451527021206151</v>
      </c>
    </row>
    <row r="13" spans="1:10" x14ac:dyDescent="0.25">
      <c r="A13" s="3" t="s">
        <v>151</v>
      </c>
      <c r="B13" s="4">
        <v>108777.92</v>
      </c>
      <c r="C13" s="4">
        <v>43393.749999999993</v>
      </c>
      <c r="D13" s="5">
        <f t="shared" si="0"/>
        <v>0.3989205713806625</v>
      </c>
      <c r="H13" s="3" t="s">
        <v>79</v>
      </c>
      <c r="I13" s="4">
        <v>439881.84</v>
      </c>
      <c r="J13" s="5">
        <v>0.39858103712578796</v>
      </c>
    </row>
    <row r="14" spans="1:10" x14ac:dyDescent="0.25">
      <c r="A14" s="3" t="s">
        <v>161</v>
      </c>
      <c r="B14" s="4">
        <v>123404.03</v>
      </c>
      <c r="C14" s="4">
        <v>45103.040000000023</v>
      </c>
      <c r="D14" s="5">
        <f t="shared" si="0"/>
        <v>0.36549081905996117</v>
      </c>
      <c r="H14" s="3" t="s">
        <v>151</v>
      </c>
      <c r="I14" s="4">
        <v>108777.92</v>
      </c>
      <c r="J14" s="5">
        <v>0.3989205713806625</v>
      </c>
    </row>
    <row r="15" spans="1:10" x14ac:dyDescent="0.25">
      <c r="A15" s="3" t="s">
        <v>44</v>
      </c>
      <c r="B15" s="4">
        <v>133326.77000000002</v>
      </c>
      <c r="C15" s="4">
        <v>56004.590000000004</v>
      </c>
      <c r="D15" s="5">
        <f t="shared" si="0"/>
        <v>0.42005510221240638</v>
      </c>
      <c r="H15" s="3" t="s">
        <v>32</v>
      </c>
      <c r="I15" s="4">
        <v>1526499.6499999992</v>
      </c>
      <c r="J15" s="5">
        <v>0.40246984661935631</v>
      </c>
    </row>
    <row r="16" spans="1:10" x14ac:dyDescent="0.25">
      <c r="A16" s="3" t="s">
        <v>155</v>
      </c>
      <c r="B16" s="4">
        <v>133831.70000000004</v>
      </c>
      <c r="C16" s="4">
        <v>51408.350000000006</v>
      </c>
      <c r="D16" s="5">
        <f t="shared" si="0"/>
        <v>0.38412685484829073</v>
      </c>
      <c r="H16" s="3" t="s">
        <v>159</v>
      </c>
      <c r="I16" s="4">
        <v>233362.27000000002</v>
      </c>
      <c r="J16" s="5">
        <v>0.40447901025302846</v>
      </c>
    </row>
    <row r="17" spans="1:12" x14ac:dyDescent="0.25">
      <c r="A17" s="3" t="s">
        <v>131</v>
      </c>
      <c r="B17" s="4">
        <v>179108.39999999997</v>
      </c>
      <c r="C17" s="4">
        <v>73353.469999999958</v>
      </c>
      <c r="D17" s="5">
        <f t="shared" si="0"/>
        <v>0.40954790506754551</v>
      </c>
      <c r="H17" s="3" t="s">
        <v>131</v>
      </c>
      <c r="I17" s="4">
        <v>179108.39999999997</v>
      </c>
      <c r="J17" s="5">
        <v>0.40954790506754551</v>
      </c>
    </row>
    <row r="18" spans="1:12" x14ac:dyDescent="0.25">
      <c r="A18" s="3" t="s">
        <v>148</v>
      </c>
      <c r="B18" s="4">
        <v>204213.18</v>
      </c>
      <c r="C18" s="4">
        <v>78176.66</v>
      </c>
      <c r="D18" s="5">
        <f t="shared" si="0"/>
        <v>0.38281887584337115</v>
      </c>
      <c r="H18" s="3" t="s">
        <v>167</v>
      </c>
      <c r="I18" s="4">
        <v>78948.209999999992</v>
      </c>
      <c r="J18" s="5">
        <v>0.41387296811415997</v>
      </c>
    </row>
    <row r="19" spans="1:12" x14ac:dyDescent="0.25">
      <c r="A19" s="3" t="s">
        <v>159</v>
      </c>
      <c r="B19" s="4">
        <v>233362.27000000002</v>
      </c>
      <c r="C19" s="4">
        <v>94390.14</v>
      </c>
      <c r="D19" s="5">
        <f t="shared" si="0"/>
        <v>0.40447901025302846</v>
      </c>
      <c r="H19" s="3" t="s">
        <v>225</v>
      </c>
      <c r="I19" s="4">
        <v>97312.629999999976</v>
      </c>
      <c r="J19" s="5">
        <v>0.41593871216922207</v>
      </c>
    </row>
    <row r="20" spans="1:12" x14ac:dyDescent="0.25">
      <c r="A20" s="3" t="s">
        <v>97</v>
      </c>
      <c r="B20" s="4">
        <v>238193.93000000008</v>
      </c>
      <c r="C20" s="4">
        <v>93425.030000000042</v>
      </c>
      <c r="D20" s="5">
        <f t="shared" si="0"/>
        <v>0.39222254740076712</v>
      </c>
      <c r="H20" s="3" t="s">
        <v>12</v>
      </c>
      <c r="I20" s="4">
        <v>506660.00999999983</v>
      </c>
      <c r="J20" s="5">
        <v>0.41749525485542099</v>
      </c>
    </row>
    <row r="21" spans="1:12" x14ac:dyDescent="0.25">
      <c r="A21" s="3" t="s">
        <v>79</v>
      </c>
      <c r="B21" s="4">
        <v>439881.84</v>
      </c>
      <c r="C21" s="4">
        <v>175328.55999999994</v>
      </c>
      <c r="D21" s="5">
        <f t="shared" si="0"/>
        <v>0.39858103712578796</v>
      </c>
      <c r="H21" s="3" t="s">
        <v>44</v>
      </c>
      <c r="I21" s="4">
        <v>133326.77000000002</v>
      </c>
      <c r="J21" s="5">
        <v>0.42005510221240638</v>
      </c>
    </row>
    <row r="22" spans="1:12" x14ac:dyDescent="0.25">
      <c r="A22" s="3" t="s">
        <v>12</v>
      </c>
      <c r="B22" s="4">
        <v>506660.00999999983</v>
      </c>
      <c r="C22" s="4">
        <v>211528.15000000008</v>
      </c>
      <c r="D22" s="5">
        <f t="shared" si="0"/>
        <v>0.41749525485542099</v>
      </c>
      <c r="H22" s="3" t="s">
        <v>208</v>
      </c>
      <c r="I22" s="4">
        <v>15822.84</v>
      </c>
      <c r="J22" s="5">
        <v>0.4217612008969312</v>
      </c>
    </row>
    <row r="23" spans="1:12" x14ac:dyDescent="0.25">
      <c r="A23" s="3" t="s">
        <v>32</v>
      </c>
      <c r="B23" s="4">
        <v>1526499.6499999992</v>
      </c>
      <c r="C23" s="4">
        <v>614370.08000000077</v>
      </c>
      <c r="D23" s="5">
        <f t="shared" si="0"/>
        <v>0.40246984661935631</v>
      </c>
      <c r="H23" s="3" t="s">
        <v>182</v>
      </c>
      <c r="I23" s="4">
        <v>49233.670000000006</v>
      </c>
      <c r="J23" s="5">
        <v>0.433817548031662</v>
      </c>
    </row>
    <row r="24" spans="1:12" x14ac:dyDescent="0.25">
      <c r="A24" s="3" t="s">
        <v>219</v>
      </c>
      <c r="B24" s="4">
        <v>4515905.5099999988</v>
      </c>
      <c r="C24" s="4">
        <v>1809381.1400000008</v>
      </c>
      <c r="D24" s="5"/>
      <c r="H24" s="4"/>
      <c r="I24" s="4"/>
      <c r="J24" s="5"/>
    </row>
    <row r="25" spans="1:12" x14ac:dyDescent="0.25">
      <c r="D25" s="5"/>
      <c r="J25" s="5"/>
    </row>
    <row r="27" spans="1:12" x14ac:dyDescent="0.25">
      <c r="L27" t="s">
        <v>227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AAE5-081B-4B4D-92C2-D01F1AC48187}">
  <dimension ref="A1:P1354"/>
  <sheetViews>
    <sheetView workbookViewId="0">
      <selection activeCell="D38" sqref="D38"/>
    </sheetView>
  </sheetViews>
  <sheetFormatPr defaultRowHeight="15" x14ac:dyDescent="0.25"/>
  <cols>
    <col min="1" max="1" width="13.7109375" customWidth="1"/>
    <col min="2" max="4" width="18.42578125" customWidth="1"/>
    <col min="8" max="8" width="21.5703125" bestFit="1" customWidth="1"/>
    <col min="9" max="9" width="16.28515625" bestFit="1" customWidth="1"/>
    <col min="10" max="10" width="11.85546875" bestFit="1" customWidth="1"/>
    <col min="11" max="14" width="7.140625" bestFit="1" customWidth="1"/>
    <col min="15" max="15" width="16" bestFit="1" customWidth="1"/>
    <col min="16" max="16" width="12" bestFit="1" customWidth="1"/>
  </cols>
  <sheetData>
    <row r="1" spans="1:16" x14ac:dyDescent="0.25">
      <c r="A1" t="s">
        <v>1</v>
      </c>
      <c r="B1" t="s">
        <v>228</v>
      </c>
      <c r="C1" t="s">
        <v>229</v>
      </c>
    </row>
    <row r="2" spans="1:16" x14ac:dyDescent="0.25">
      <c r="A2">
        <v>10100</v>
      </c>
      <c r="B2" t="s">
        <v>16</v>
      </c>
      <c r="C2" t="s">
        <v>230</v>
      </c>
    </row>
    <row r="3" spans="1:16" x14ac:dyDescent="0.25">
      <c r="A3">
        <v>10101</v>
      </c>
      <c r="B3" t="s">
        <v>16</v>
      </c>
      <c r="C3" t="s">
        <v>230</v>
      </c>
    </row>
    <row r="4" spans="1:16" x14ac:dyDescent="0.25">
      <c r="A4">
        <v>10102</v>
      </c>
      <c r="B4" t="s">
        <v>16</v>
      </c>
      <c r="C4" t="s">
        <v>230</v>
      </c>
      <c r="H4" s="2" t="s">
        <v>231</v>
      </c>
      <c r="I4" s="2" t="s">
        <v>232</v>
      </c>
    </row>
    <row r="5" spans="1:16" x14ac:dyDescent="0.25">
      <c r="A5">
        <v>10103</v>
      </c>
      <c r="B5" t="s">
        <v>10</v>
      </c>
      <c r="C5" t="s">
        <v>110</v>
      </c>
      <c r="H5" s="2" t="s">
        <v>218</v>
      </c>
      <c r="I5" t="s">
        <v>10</v>
      </c>
      <c r="J5" t="s">
        <v>42</v>
      </c>
      <c r="K5" t="s">
        <v>230</v>
      </c>
      <c r="L5" t="s">
        <v>36</v>
      </c>
      <c r="M5" t="s">
        <v>21</v>
      </c>
      <c r="N5" t="s">
        <v>18</v>
      </c>
      <c r="O5" t="s">
        <v>110</v>
      </c>
      <c r="P5" t="s">
        <v>16</v>
      </c>
    </row>
    <row r="6" spans="1:16" x14ac:dyDescent="0.25">
      <c r="A6">
        <v>10103</v>
      </c>
      <c r="B6" t="s">
        <v>10</v>
      </c>
      <c r="C6" t="s">
        <v>16</v>
      </c>
      <c r="H6" s="3" t="s">
        <v>10</v>
      </c>
      <c r="I6" s="6">
        <v>0</v>
      </c>
      <c r="J6" s="6">
        <v>9.2753623188405798E-2</v>
      </c>
      <c r="K6" s="6">
        <v>0.11304347826086956</v>
      </c>
      <c r="L6" s="6">
        <v>5.2173913043478258E-2</v>
      </c>
      <c r="M6" s="6">
        <v>0.11014492753623188</v>
      </c>
      <c r="N6" s="6">
        <v>0.11594202898550725</v>
      </c>
      <c r="O6" s="6">
        <v>0.20869565217391303</v>
      </c>
      <c r="P6" s="6">
        <v>0.30724637681159422</v>
      </c>
    </row>
    <row r="7" spans="1:16" x14ac:dyDescent="0.25">
      <c r="A7">
        <v>10103</v>
      </c>
      <c r="B7" t="s">
        <v>110</v>
      </c>
      <c r="C7" t="s">
        <v>10</v>
      </c>
      <c r="H7" s="3" t="s">
        <v>42</v>
      </c>
      <c r="I7" s="6">
        <v>0.29629629629629628</v>
      </c>
      <c r="J7" s="6">
        <v>0</v>
      </c>
      <c r="K7" s="6">
        <v>0.19444444444444445</v>
      </c>
      <c r="L7" s="6">
        <v>0.26851851851851855</v>
      </c>
      <c r="M7" s="6">
        <v>1.8518518518518517E-2</v>
      </c>
      <c r="N7" s="6">
        <v>0</v>
      </c>
      <c r="O7" s="6">
        <v>0</v>
      </c>
      <c r="P7" s="6">
        <v>0.22222222222222221</v>
      </c>
    </row>
    <row r="8" spans="1:16" x14ac:dyDescent="0.25">
      <c r="A8">
        <v>10103</v>
      </c>
      <c r="B8" t="s">
        <v>110</v>
      </c>
      <c r="C8" t="s">
        <v>16</v>
      </c>
      <c r="H8" s="3" t="s">
        <v>36</v>
      </c>
      <c r="I8" s="6">
        <v>0.13333333333333333</v>
      </c>
      <c r="J8" s="6">
        <v>0.21481481481481482</v>
      </c>
      <c r="K8" s="6">
        <v>1.4814814814814815E-2</v>
      </c>
      <c r="L8" s="6">
        <v>0</v>
      </c>
      <c r="M8" s="6">
        <v>0.22962962962962963</v>
      </c>
      <c r="N8" s="6">
        <v>7.4074074074074077E-3</v>
      </c>
      <c r="O8" s="6">
        <v>0</v>
      </c>
      <c r="P8" s="6">
        <v>0.4</v>
      </c>
    </row>
    <row r="9" spans="1:16" x14ac:dyDescent="0.25">
      <c r="A9">
        <v>10103</v>
      </c>
      <c r="B9" t="s">
        <v>16</v>
      </c>
      <c r="C9" t="s">
        <v>10</v>
      </c>
      <c r="H9" s="3" t="s">
        <v>21</v>
      </c>
      <c r="I9" s="6">
        <v>0.23030303030303031</v>
      </c>
      <c r="J9" s="6">
        <v>1.2121212121212121E-2</v>
      </c>
      <c r="K9" s="6">
        <v>1.8181818181818181E-2</v>
      </c>
      <c r="L9" s="6">
        <v>0.18787878787878787</v>
      </c>
      <c r="M9" s="6">
        <v>0</v>
      </c>
      <c r="N9" s="6">
        <v>0.15151515151515152</v>
      </c>
      <c r="O9" s="6">
        <v>1.8181818181818181E-2</v>
      </c>
      <c r="P9" s="6">
        <v>0.38181818181818183</v>
      </c>
    </row>
    <row r="10" spans="1:16" x14ac:dyDescent="0.25">
      <c r="A10">
        <v>10103</v>
      </c>
      <c r="B10" t="s">
        <v>16</v>
      </c>
      <c r="C10" t="s">
        <v>110</v>
      </c>
      <c r="H10" s="3" t="s">
        <v>18</v>
      </c>
      <c r="I10" s="6">
        <v>0.34782608695652173</v>
      </c>
      <c r="J10" s="6">
        <v>0</v>
      </c>
      <c r="K10" s="6">
        <v>8.6956521739130436E-3</v>
      </c>
      <c r="L10" s="6">
        <v>8.6956521739130436E-3</v>
      </c>
      <c r="M10" s="6">
        <v>0.21739130434782608</v>
      </c>
      <c r="N10" s="6">
        <v>0</v>
      </c>
      <c r="O10" s="6">
        <v>0.17391304347826086</v>
      </c>
      <c r="P10" s="6">
        <v>0.24347826086956523</v>
      </c>
    </row>
    <row r="11" spans="1:16" x14ac:dyDescent="0.25">
      <c r="A11">
        <v>10104</v>
      </c>
      <c r="B11" t="s">
        <v>10</v>
      </c>
      <c r="C11" t="s">
        <v>110</v>
      </c>
      <c r="H11" s="3" t="s">
        <v>110</v>
      </c>
      <c r="I11" s="6">
        <v>0.52173913043478259</v>
      </c>
      <c r="J11" s="6">
        <v>0</v>
      </c>
      <c r="K11" s="6">
        <v>7.246376811594203E-3</v>
      </c>
      <c r="L11" s="6">
        <v>0</v>
      </c>
      <c r="M11" s="6">
        <v>2.1739130434782608E-2</v>
      </c>
      <c r="N11" s="6">
        <v>0.14492753623188406</v>
      </c>
      <c r="O11" s="6">
        <v>0</v>
      </c>
      <c r="P11" s="6">
        <v>0.30434782608695654</v>
      </c>
    </row>
    <row r="12" spans="1:16" x14ac:dyDescent="0.25">
      <c r="A12">
        <v>10104</v>
      </c>
      <c r="B12" t="s">
        <v>10</v>
      </c>
      <c r="C12" t="s">
        <v>18</v>
      </c>
      <c r="H12" s="3" t="s">
        <v>16</v>
      </c>
      <c r="I12" s="6">
        <v>0.30547550432276654</v>
      </c>
      <c r="J12" s="6">
        <v>6.9164265129683003E-2</v>
      </c>
      <c r="K12" s="6">
        <v>8.645533141210375E-2</v>
      </c>
      <c r="L12" s="6">
        <v>0.15561959654178675</v>
      </c>
      <c r="M12" s="6">
        <v>0.18155619596541786</v>
      </c>
      <c r="N12" s="6">
        <v>8.069164265129683E-2</v>
      </c>
      <c r="O12" s="6">
        <v>0.12103746397694524</v>
      </c>
      <c r="P12" s="6">
        <v>0</v>
      </c>
    </row>
    <row r="13" spans="1:16" x14ac:dyDescent="0.25">
      <c r="A13">
        <v>10104</v>
      </c>
      <c r="B13" t="s">
        <v>18</v>
      </c>
      <c r="C13" t="s">
        <v>10</v>
      </c>
    </row>
    <row r="14" spans="1:16" x14ac:dyDescent="0.25">
      <c r="A14">
        <v>10104</v>
      </c>
      <c r="B14" t="s">
        <v>18</v>
      </c>
      <c r="C14" t="s">
        <v>110</v>
      </c>
    </row>
    <row r="15" spans="1:16" x14ac:dyDescent="0.25">
      <c r="A15">
        <v>10104</v>
      </c>
      <c r="B15" t="s">
        <v>110</v>
      </c>
      <c r="C15" t="s">
        <v>10</v>
      </c>
    </row>
    <row r="16" spans="1:16" x14ac:dyDescent="0.25">
      <c r="A16">
        <v>10104</v>
      </c>
      <c r="B16" t="s">
        <v>110</v>
      </c>
      <c r="C16" t="s">
        <v>18</v>
      </c>
    </row>
    <row r="17" spans="1:3" x14ac:dyDescent="0.25">
      <c r="A17">
        <v>10105</v>
      </c>
      <c r="B17" t="s">
        <v>10</v>
      </c>
      <c r="C17" t="s">
        <v>16</v>
      </c>
    </row>
    <row r="18" spans="1:3" x14ac:dyDescent="0.25">
      <c r="A18">
        <v>10105</v>
      </c>
      <c r="B18" t="s">
        <v>10</v>
      </c>
      <c r="C18" t="s">
        <v>18</v>
      </c>
    </row>
    <row r="19" spans="1:3" x14ac:dyDescent="0.25">
      <c r="A19">
        <v>10105</v>
      </c>
      <c r="B19" t="s">
        <v>10</v>
      </c>
      <c r="C19" t="s">
        <v>21</v>
      </c>
    </row>
    <row r="20" spans="1:3" x14ac:dyDescent="0.25">
      <c r="A20">
        <v>10105</v>
      </c>
      <c r="B20" t="s">
        <v>21</v>
      </c>
      <c r="C20" t="s">
        <v>10</v>
      </c>
    </row>
    <row r="21" spans="1:3" x14ac:dyDescent="0.25">
      <c r="A21">
        <v>10105</v>
      </c>
      <c r="B21" t="s">
        <v>21</v>
      </c>
      <c r="C21" t="s">
        <v>16</v>
      </c>
    </row>
    <row r="22" spans="1:3" x14ac:dyDescent="0.25">
      <c r="A22">
        <v>10105</v>
      </c>
      <c r="B22" t="s">
        <v>21</v>
      </c>
      <c r="C22" t="s">
        <v>18</v>
      </c>
    </row>
    <row r="23" spans="1:3" x14ac:dyDescent="0.25">
      <c r="A23">
        <v>10105</v>
      </c>
      <c r="B23" t="s">
        <v>18</v>
      </c>
      <c r="C23" t="s">
        <v>10</v>
      </c>
    </row>
    <row r="24" spans="1:3" x14ac:dyDescent="0.25">
      <c r="A24">
        <v>10105</v>
      </c>
      <c r="B24" t="s">
        <v>18</v>
      </c>
      <c r="C24" t="s">
        <v>16</v>
      </c>
    </row>
    <row r="25" spans="1:3" x14ac:dyDescent="0.25">
      <c r="A25">
        <v>10105</v>
      </c>
      <c r="B25" t="s">
        <v>18</v>
      </c>
      <c r="C25" t="s">
        <v>21</v>
      </c>
    </row>
    <row r="26" spans="1:3" x14ac:dyDescent="0.25">
      <c r="A26">
        <v>10105</v>
      </c>
      <c r="B26" t="s">
        <v>16</v>
      </c>
      <c r="C26" t="s">
        <v>10</v>
      </c>
    </row>
    <row r="27" spans="1:3" x14ac:dyDescent="0.25">
      <c r="A27">
        <v>10105</v>
      </c>
      <c r="B27" t="s">
        <v>16</v>
      </c>
      <c r="C27" t="s">
        <v>18</v>
      </c>
    </row>
    <row r="28" spans="1:3" x14ac:dyDescent="0.25">
      <c r="A28">
        <v>10105</v>
      </c>
      <c r="B28" t="s">
        <v>16</v>
      </c>
      <c r="C28" t="s">
        <v>21</v>
      </c>
    </row>
    <row r="29" spans="1:3" x14ac:dyDescent="0.25">
      <c r="A29">
        <v>10106</v>
      </c>
      <c r="B29" t="s">
        <v>36</v>
      </c>
      <c r="C29" t="s">
        <v>21</v>
      </c>
    </row>
    <row r="30" spans="1:3" x14ac:dyDescent="0.25">
      <c r="A30">
        <v>10106</v>
      </c>
      <c r="B30" t="s">
        <v>36</v>
      </c>
      <c r="C30" t="s">
        <v>16</v>
      </c>
    </row>
    <row r="31" spans="1:3" x14ac:dyDescent="0.25">
      <c r="A31">
        <v>10106</v>
      </c>
      <c r="B31" t="s">
        <v>21</v>
      </c>
      <c r="C31" t="s">
        <v>36</v>
      </c>
    </row>
    <row r="32" spans="1:3" x14ac:dyDescent="0.25">
      <c r="A32">
        <v>10106</v>
      </c>
      <c r="B32" t="s">
        <v>21</v>
      </c>
      <c r="C32" t="s">
        <v>16</v>
      </c>
    </row>
    <row r="33" spans="1:3" x14ac:dyDescent="0.25">
      <c r="A33">
        <v>10106</v>
      </c>
      <c r="B33" t="s">
        <v>16</v>
      </c>
      <c r="C33" t="s">
        <v>36</v>
      </c>
    </row>
    <row r="34" spans="1:3" x14ac:dyDescent="0.25">
      <c r="A34">
        <v>10106</v>
      </c>
      <c r="B34" t="s">
        <v>16</v>
      </c>
      <c r="C34" t="s">
        <v>21</v>
      </c>
    </row>
    <row r="35" spans="1:3" x14ac:dyDescent="0.25">
      <c r="A35">
        <v>10107</v>
      </c>
      <c r="B35" t="s">
        <v>42</v>
      </c>
      <c r="C35" t="s">
        <v>230</v>
      </c>
    </row>
    <row r="36" spans="1:3" x14ac:dyDescent="0.25">
      <c r="A36">
        <v>10108</v>
      </c>
      <c r="B36" t="s">
        <v>10</v>
      </c>
      <c r="C36" t="s">
        <v>42</v>
      </c>
    </row>
    <row r="37" spans="1:3" x14ac:dyDescent="0.25">
      <c r="A37">
        <v>10108</v>
      </c>
      <c r="B37" t="s">
        <v>42</v>
      </c>
      <c r="C37" t="s">
        <v>10</v>
      </c>
    </row>
    <row r="38" spans="1:3" x14ac:dyDescent="0.25">
      <c r="A38">
        <v>10109</v>
      </c>
      <c r="B38" t="s">
        <v>10</v>
      </c>
      <c r="C38" t="s">
        <v>230</v>
      </c>
    </row>
    <row r="39" spans="1:3" x14ac:dyDescent="0.25">
      <c r="A39">
        <v>10110</v>
      </c>
      <c r="B39" t="s">
        <v>10</v>
      </c>
      <c r="C39" t="s">
        <v>16</v>
      </c>
    </row>
    <row r="40" spans="1:3" x14ac:dyDescent="0.25">
      <c r="A40">
        <v>10110</v>
      </c>
      <c r="B40" t="s">
        <v>16</v>
      </c>
      <c r="C40" t="s">
        <v>10</v>
      </c>
    </row>
    <row r="41" spans="1:3" x14ac:dyDescent="0.25">
      <c r="A41">
        <v>10111</v>
      </c>
      <c r="B41" t="s">
        <v>16</v>
      </c>
      <c r="C41" t="s">
        <v>230</v>
      </c>
    </row>
    <row r="42" spans="1:3" x14ac:dyDescent="0.25">
      <c r="A42">
        <v>10112</v>
      </c>
      <c r="B42" t="s">
        <v>10</v>
      </c>
      <c r="C42" t="s">
        <v>16</v>
      </c>
    </row>
    <row r="43" spans="1:3" x14ac:dyDescent="0.25">
      <c r="A43">
        <v>10112</v>
      </c>
      <c r="B43" t="s">
        <v>16</v>
      </c>
      <c r="C43" t="s">
        <v>10</v>
      </c>
    </row>
    <row r="44" spans="1:3" x14ac:dyDescent="0.25">
      <c r="A44">
        <v>10113</v>
      </c>
      <c r="B44" t="s">
        <v>110</v>
      </c>
      <c r="C44" t="s">
        <v>16</v>
      </c>
    </row>
    <row r="45" spans="1:3" x14ac:dyDescent="0.25">
      <c r="A45">
        <v>10113</v>
      </c>
      <c r="B45" t="s">
        <v>16</v>
      </c>
      <c r="C45" t="s">
        <v>110</v>
      </c>
    </row>
    <row r="46" spans="1:3" x14ac:dyDescent="0.25">
      <c r="A46">
        <v>10114</v>
      </c>
      <c r="B46" t="s">
        <v>10</v>
      </c>
      <c r="C46" t="s">
        <v>110</v>
      </c>
    </row>
    <row r="47" spans="1:3" x14ac:dyDescent="0.25">
      <c r="A47">
        <v>10114</v>
      </c>
      <c r="B47" t="s">
        <v>110</v>
      </c>
      <c r="C47" t="s">
        <v>10</v>
      </c>
    </row>
    <row r="48" spans="1:3" x14ac:dyDescent="0.25">
      <c r="A48">
        <v>10115</v>
      </c>
      <c r="B48" t="s">
        <v>10</v>
      </c>
      <c r="C48" t="s">
        <v>110</v>
      </c>
    </row>
    <row r="49" spans="1:3" x14ac:dyDescent="0.25">
      <c r="A49">
        <v>10115</v>
      </c>
      <c r="B49" t="s">
        <v>110</v>
      </c>
      <c r="C49" t="s">
        <v>10</v>
      </c>
    </row>
    <row r="50" spans="1:3" x14ac:dyDescent="0.25">
      <c r="A50">
        <v>10116</v>
      </c>
      <c r="B50" t="s">
        <v>18</v>
      </c>
      <c r="C50" t="s">
        <v>230</v>
      </c>
    </row>
    <row r="51" spans="1:3" x14ac:dyDescent="0.25">
      <c r="A51">
        <v>10117</v>
      </c>
      <c r="B51" t="s">
        <v>10</v>
      </c>
      <c r="C51" t="s">
        <v>16</v>
      </c>
    </row>
    <row r="52" spans="1:3" x14ac:dyDescent="0.25">
      <c r="A52">
        <v>10117</v>
      </c>
      <c r="B52" t="s">
        <v>10</v>
      </c>
      <c r="C52" t="s">
        <v>18</v>
      </c>
    </row>
    <row r="53" spans="1:3" x14ac:dyDescent="0.25">
      <c r="A53">
        <v>10117</v>
      </c>
      <c r="B53" t="s">
        <v>10</v>
      </c>
      <c r="C53" t="s">
        <v>21</v>
      </c>
    </row>
    <row r="54" spans="1:3" x14ac:dyDescent="0.25">
      <c r="A54">
        <v>10117</v>
      </c>
      <c r="B54" t="s">
        <v>21</v>
      </c>
      <c r="C54" t="s">
        <v>10</v>
      </c>
    </row>
    <row r="55" spans="1:3" x14ac:dyDescent="0.25">
      <c r="A55">
        <v>10117</v>
      </c>
      <c r="B55" t="s">
        <v>21</v>
      </c>
      <c r="C55" t="s">
        <v>16</v>
      </c>
    </row>
    <row r="56" spans="1:3" x14ac:dyDescent="0.25">
      <c r="A56">
        <v>10117</v>
      </c>
      <c r="B56" t="s">
        <v>21</v>
      </c>
      <c r="C56" t="s">
        <v>18</v>
      </c>
    </row>
    <row r="57" spans="1:3" x14ac:dyDescent="0.25">
      <c r="A57">
        <v>10117</v>
      </c>
      <c r="B57" t="s">
        <v>18</v>
      </c>
      <c r="C57" t="s">
        <v>10</v>
      </c>
    </row>
    <row r="58" spans="1:3" x14ac:dyDescent="0.25">
      <c r="A58">
        <v>10117</v>
      </c>
      <c r="B58" t="s">
        <v>18</v>
      </c>
      <c r="C58" t="s">
        <v>16</v>
      </c>
    </row>
    <row r="59" spans="1:3" x14ac:dyDescent="0.25">
      <c r="A59">
        <v>10117</v>
      </c>
      <c r="B59" t="s">
        <v>18</v>
      </c>
      <c r="C59" t="s">
        <v>21</v>
      </c>
    </row>
    <row r="60" spans="1:3" x14ac:dyDescent="0.25">
      <c r="A60">
        <v>10117</v>
      </c>
      <c r="B60" t="s">
        <v>16</v>
      </c>
      <c r="C60" t="s">
        <v>10</v>
      </c>
    </row>
    <row r="61" spans="1:3" x14ac:dyDescent="0.25">
      <c r="A61">
        <v>10117</v>
      </c>
      <c r="B61" t="s">
        <v>16</v>
      </c>
      <c r="C61" t="s">
        <v>18</v>
      </c>
    </row>
    <row r="62" spans="1:3" x14ac:dyDescent="0.25">
      <c r="A62">
        <v>10117</v>
      </c>
      <c r="B62" t="s">
        <v>16</v>
      </c>
      <c r="C62" t="s">
        <v>21</v>
      </c>
    </row>
    <row r="63" spans="1:3" x14ac:dyDescent="0.25">
      <c r="A63">
        <v>10118</v>
      </c>
      <c r="B63" t="s">
        <v>21</v>
      </c>
      <c r="C63" t="s">
        <v>230</v>
      </c>
    </row>
    <row r="64" spans="1:3" x14ac:dyDescent="0.25">
      <c r="A64">
        <v>10119</v>
      </c>
      <c r="B64" t="s">
        <v>10</v>
      </c>
      <c r="C64" t="s">
        <v>36</v>
      </c>
    </row>
    <row r="65" spans="1:3" x14ac:dyDescent="0.25">
      <c r="A65">
        <v>10119</v>
      </c>
      <c r="B65" t="s">
        <v>10</v>
      </c>
      <c r="C65" t="s">
        <v>21</v>
      </c>
    </row>
    <row r="66" spans="1:3" x14ac:dyDescent="0.25">
      <c r="A66">
        <v>10119</v>
      </c>
      <c r="B66" t="s">
        <v>10</v>
      </c>
      <c r="C66" t="s">
        <v>16</v>
      </c>
    </row>
    <row r="67" spans="1:3" x14ac:dyDescent="0.25">
      <c r="A67">
        <v>10119</v>
      </c>
      <c r="B67" t="s">
        <v>36</v>
      </c>
      <c r="C67" t="s">
        <v>10</v>
      </c>
    </row>
    <row r="68" spans="1:3" x14ac:dyDescent="0.25">
      <c r="A68">
        <v>10119</v>
      </c>
      <c r="B68" t="s">
        <v>36</v>
      </c>
      <c r="C68" t="s">
        <v>21</v>
      </c>
    </row>
    <row r="69" spans="1:3" x14ac:dyDescent="0.25">
      <c r="A69">
        <v>10119</v>
      </c>
      <c r="B69" t="s">
        <v>36</v>
      </c>
      <c r="C69" t="s">
        <v>16</v>
      </c>
    </row>
    <row r="70" spans="1:3" x14ac:dyDescent="0.25">
      <c r="A70">
        <v>10119</v>
      </c>
      <c r="B70" t="s">
        <v>21</v>
      </c>
      <c r="C70" t="s">
        <v>10</v>
      </c>
    </row>
    <row r="71" spans="1:3" x14ac:dyDescent="0.25">
      <c r="A71">
        <v>10119</v>
      </c>
      <c r="B71" t="s">
        <v>21</v>
      </c>
      <c r="C71" t="s">
        <v>36</v>
      </c>
    </row>
    <row r="72" spans="1:3" x14ac:dyDescent="0.25">
      <c r="A72">
        <v>10119</v>
      </c>
      <c r="B72" t="s">
        <v>21</v>
      </c>
      <c r="C72" t="s">
        <v>16</v>
      </c>
    </row>
    <row r="73" spans="1:3" x14ac:dyDescent="0.25">
      <c r="A73">
        <v>10119</v>
      </c>
      <c r="B73" t="s">
        <v>16</v>
      </c>
      <c r="C73" t="s">
        <v>10</v>
      </c>
    </row>
    <row r="74" spans="1:3" x14ac:dyDescent="0.25">
      <c r="A74">
        <v>10119</v>
      </c>
      <c r="B74" t="s">
        <v>16</v>
      </c>
      <c r="C74" t="s">
        <v>36</v>
      </c>
    </row>
    <row r="75" spans="1:3" x14ac:dyDescent="0.25">
      <c r="A75">
        <v>10119</v>
      </c>
      <c r="B75" t="s">
        <v>16</v>
      </c>
      <c r="C75" t="s">
        <v>21</v>
      </c>
    </row>
    <row r="76" spans="1:3" x14ac:dyDescent="0.25">
      <c r="A76">
        <v>10120</v>
      </c>
      <c r="B76" t="s">
        <v>42</v>
      </c>
      <c r="C76" t="s">
        <v>36</v>
      </c>
    </row>
    <row r="77" spans="1:3" x14ac:dyDescent="0.25">
      <c r="A77">
        <v>10120</v>
      </c>
      <c r="B77" t="s">
        <v>42</v>
      </c>
      <c r="C77" t="s">
        <v>16</v>
      </c>
    </row>
    <row r="78" spans="1:3" x14ac:dyDescent="0.25">
      <c r="A78">
        <v>10120</v>
      </c>
      <c r="B78" t="s">
        <v>36</v>
      </c>
      <c r="C78" t="s">
        <v>42</v>
      </c>
    </row>
    <row r="79" spans="1:3" x14ac:dyDescent="0.25">
      <c r="A79">
        <v>10120</v>
      </c>
      <c r="B79" t="s">
        <v>36</v>
      </c>
      <c r="C79" t="s">
        <v>16</v>
      </c>
    </row>
    <row r="80" spans="1:3" x14ac:dyDescent="0.25">
      <c r="A80">
        <v>10120</v>
      </c>
      <c r="B80" t="s">
        <v>16</v>
      </c>
      <c r="C80" t="s">
        <v>42</v>
      </c>
    </row>
    <row r="81" spans="1:3" x14ac:dyDescent="0.25">
      <c r="A81">
        <v>10120</v>
      </c>
      <c r="B81" t="s">
        <v>16</v>
      </c>
      <c r="C81" t="s">
        <v>36</v>
      </c>
    </row>
    <row r="82" spans="1:3" x14ac:dyDescent="0.25">
      <c r="A82">
        <v>10121</v>
      </c>
      <c r="B82" t="s">
        <v>42</v>
      </c>
      <c r="C82" t="s">
        <v>230</v>
      </c>
    </row>
    <row r="83" spans="1:3" x14ac:dyDescent="0.25">
      <c r="A83">
        <v>10122</v>
      </c>
      <c r="B83" t="s">
        <v>10</v>
      </c>
      <c r="C83" t="s">
        <v>42</v>
      </c>
    </row>
    <row r="84" spans="1:3" x14ac:dyDescent="0.25">
      <c r="A84">
        <v>10122</v>
      </c>
      <c r="B84" t="s">
        <v>42</v>
      </c>
      <c r="C84" t="s">
        <v>10</v>
      </c>
    </row>
    <row r="85" spans="1:3" x14ac:dyDescent="0.25">
      <c r="A85">
        <v>10123</v>
      </c>
      <c r="B85" t="s">
        <v>10</v>
      </c>
      <c r="C85" t="s">
        <v>230</v>
      </c>
    </row>
    <row r="86" spans="1:3" x14ac:dyDescent="0.25">
      <c r="A86">
        <v>10124</v>
      </c>
      <c r="B86" t="s">
        <v>10</v>
      </c>
      <c r="C86" t="s">
        <v>16</v>
      </c>
    </row>
    <row r="87" spans="1:3" x14ac:dyDescent="0.25">
      <c r="A87">
        <v>10124</v>
      </c>
      <c r="B87" t="s">
        <v>16</v>
      </c>
      <c r="C87" t="s">
        <v>10</v>
      </c>
    </row>
    <row r="88" spans="1:3" x14ac:dyDescent="0.25">
      <c r="A88">
        <v>10125</v>
      </c>
      <c r="B88" t="s">
        <v>16</v>
      </c>
      <c r="C88" t="s">
        <v>230</v>
      </c>
    </row>
    <row r="89" spans="1:3" x14ac:dyDescent="0.25">
      <c r="A89">
        <v>10126</v>
      </c>
      <c r="B89" t="s">
        <v>10</v>
      </c>
      <c r="C89" t="s">
        <v>110</v>
      </c>
    </row>
    <row r="90" spans="1:3" x14ac:dyDescent="0.25">
      <c r="A90">
        <v>10126</v>
      </c>
      <c r="B90" t="s">
        <v>10</v>
      </c>
      <c r="C90" t="s">
        <v>16</v>
      </c>
    </row>
    <row r="91" spans="1:3" x14ac:dyDescent="0.25">
      <c r="A91">
        <v>10126</v>
      </c>
      <c r="B91" t="s">
        <v>110</v>
      </c>
      <c r="C91" t="s">
        <v>10</v>
      </c>
    </row>
    <row r="92" spans="1:3" x14ac:dyDescent="0.25">
      <c r="A92">
        <v>10126</v>
      </c>
      <c r="B92" t="s">
        <v>110</v>
      </c>
      <c r="C92" t="s">
        <v>16</v>
      </c>
    </row>
    <row r="93" spans="1:3" x14ac:dyDescent="0.25">
      <c r="A93">
        <v>10126</v>
      </c>
      <c r="B93" t="s">
        <v>16</v>
      </c>
      <c r="C93" t="s">
        <v>10</v>
      </c>
    </row>
    <row r="94" spans="1:3" x14ac:dyDescent="0.25">
      <c r="A94">
        <v>10126</v>
      </c>
      <c r="B94" t="s">
        <v>16</v>
      </c>
      <c r="C94" t="s">
        <v>110</v>
      </c>
    </row>
    <row r="95" spans="1:3" x14ac:dyDescent="0.25">
      <c r="A95">
        <v>10127</v>
      </c>
      <c r="B95" t="s">
        <v>10</v>
      </c>
      <c r="C95" t="s">
        <v>110</v>
      </c>
    </row>
    <row r="96" spans="1:3" x14ac:dyDescent="0.25">
      <c r="A96">
        <v>10127</v>
      </c>
      <c r="B96" t="s">
        <v>10</v>
      </c>
      <c r="C96" t="s">
        <v>18</v>
      </c>
    </row>
    <row r="97" spans="1:3" x14ac:dyDescent="0.25">
      <c r="A97">
        <v>10127</v>
      </c>
      <c r="B97" t="s">
        <v>18</v>
      </c>
      <c r="C97" t="s">
        <v>10</v>
      </c>
    </row>
    <row r="98" spans="1:3" x14ac:dyDescent="0.25">
      <c r="A98">
        <v>10127</v>
      </c>
      <c r="B98" t="s">
        <v>18</v>
      </c>
      <c r="C98" t="s">
        <v>110</v>
      </c>
    </row>
    <row r="99" spans="1:3" x14ac:dyDescent="0.25">
      <c r="A99">
        <v>10127</v>
      </c>
      <c r="B99" t="s">
        <v>110</v>
      </c>
      <c r="C99" t="s">
        <v>10</v>
      </c>
    </row>
    <row r="100" spans="1:3" x14ac:dyDescent="0.25">
      <c r="A100">
        <v>10127</v>
      </c>
      <c r="B100" t="s">
        <v>110</v>
      </c>
      <c r="C100" t="s">
        <v>18</v>
      </c>
    </row>
    <row r="101" spans="1:3" x14ac:dyDescent="0.25">
      <c r="A101">
        <v>10128</v>
      </c>
      <c r="B101" t="s">
        <v>21</v>
      </c>
      <c r="C101" t="s">
        <v>16</v>
      </c>
    </row>
    <row r="102" spans="1:3" x14ac:dyDescent="0.25">
      <c r="A102">
        <v>10128</v>
      </c>
      <c r="B102" t="s">
        <v>21</v>
      </c>
      <c r="C102" t="s">
        <v>18</v>
      </c>
    </row>
    <row r="103" spans="1:3" x14ac:dyDescent="0.25">
      <c r="A103">
        <v>10128</v>
      </c>
      <c r="B103" t="s">
        <v>18</v>
      </c>
      <c r="C103" t="s">
        <v>16</v>
      </c>
    </row>
    <row r="104" spans="1:3" x14ac:dyDescent="0.25">
      <c r="A104">
        <v>10128</v>
      </c>
      <c r="B104" t="s">
        <v>18</v>
      </c>
      <c r="C104" t="s">
        <v>21</v>
      </c>
    </row>
    <row r="105" spans="1:3" x14ac:dyDescent="0.25">
      <c r="A105">
        <v>10128</v>
      </c>
      <c r="B105" t="s">
        <v>16</v>
      </c>
      <c r="C105" t="s">
        <v>18</v>
      </c>
    </row>
    <row r="106" spans="1:3" x14ac:dyDescent="0.25">
      <c r="A106">
        <v>10128</v>
      </c>
      <c r="B106" t="s">
        <v>16</v>
      </c>
      <c r="C106" t="s">
        <v>21</v>
      </c>
    </row>
    <row r="107" spans="1:3" x14ac:dyDescent="0.25">
      <c r="A107">
        <v>10129</v>
      </c>
      <c r="B107" t="s">
        <v>10</v>
      </c>
      <c r="C107" t="s">
        <v>21</v>
      </c>
    </row>
    <row r="108" spans="1:3" x14ac:dyDescent="0.25">
      <c r="A108">
        <v>10129</v>
      </c>
      <c r="B108" t="s">
        <v>10</v>
      </c>
      <c r="C108" t="s">
        <v>16</v>
      </c>
    </row>
    <row r="109" spans="1:3" x14ac:dyDescent="0.25">
      <c r="A109">
        <v>10129</v>
      </c>
      <c r="B109" t="s">
        <v>21</v>
      </c>
      <c r="C109" t="s">
        <v>10</v>
      </c>
    </row>
    <row r="110" spans="1:3" x14ac:dyDescent="0.25">
      <c r="A110">
        <v>10129</v>
      </c>
      <c r="B110" t="s">
        <v>21</v>
      </c>
      <c r="C110" t="s">
        <v>16</v>
      </c>
    </row>
    <row r="111" spans="1:3" x14ac:dyDescent="0.25">
      <c r="A111">
        <v>10129</v>
      </c>
      <c r="B111" t="s">
        <v>16</v>
      </c>
      <c r="C111" t="s">
        <v>10</v>
      </c>
    </row>
    <row r="112" spans="1:3" x14ac:dyDescent="0.25">
      <c r="A112">
        <v>10129</v>
      </c>
      <c r="B112" t="s">
        <v>16</v>
      </c>
      <c r="C112" t="s">
        <v>21</v>
      </c>
    </row>
    <row r="113" spans="1:3" x14ac:dyDescent="0.25">
      <c r="A113">
        <v>10130</v>
      </c>
      <c r="B113" t="s">
        <v>21</v>
      </c>
      <c r="C113" t="s">
        <v>16</v>
      </c>
    </row>
    <row r="114" spans="1:3" x14ac:dyDescent="0.25">
      <c r="A114">
        <v>10130</v>
      </c>
      <c r="B114" t="s">
        <v>16</v>
      </c>
      <c r="C114" t="s">
        <v>21</v>
      </c>
    </row>
    <row r="115" spans="1:3" x14ac:dyDescent="0.25">
      <c r="A115">
        <v>10131</v>
      </c>
      <c r="B115" t="s">
        <v>36</v>
      </c>
      <c r="C115" t="s">
        <v>16</v>
      </c>
    </row>
    <row r="116" spans="1:3" x14ac:dyDescent="0.25">
      <c r="A116">
        <v>10131</v>
      </c>
      <c r="B116" t="s">
        <v>36</v>
      </c>
      <c r="C116" t="s">
        <v>21</v>
      </c>
    </row>
    <row r="117" spans="1:3" x14ac:dyDescent="0.25">
      <c r="A117">
        <v>10131</v>
      </c>
      <c r="B117" t="s">
        <v>21</v>
      </c>
      <c r="C117" t="s">
        <v>36</v>
      </c>
    </row>
    <row r="118" spans="1:3" x14ac:dyDescent="0.25">
      <c r="A118">
        <v>10131</v>
      </c>
      <c r="B118" t="s">
        <v>21</v>
      </c>
      <c r="C118" t="s">
        <v>16</v>
      </c>
    </row>
    <row r="119" spans="1:3" x14ac:dyDescent="0.25">
      <c r="A119">
        <v>10131</v>
      </c>
      <c r="B119" t="s">
        <v>16</v>
      </c>
      <c r="C119" t="s">
        <v>36</v>
      </c>
    </row>
    <row r="120" spans="1:3" x14ac:dyDescent="0.25">
      <c r="A120">
        <v>10131</v>
      </c>
      <c r="B120" t="s">
        <v>16</v>
      </c>
      <c r="C120" t="s">
        <v>21</v>
      </c>
    </row>
    <row r="121" spans="1:3" x14ac:dyDescent="0.25">
      <c r="A121">
        <v>10132</v>
      </c>
      <c r="B121" t="s">
        <v>36</v>
      </c>
      <c r="C121" t="s">
        <v>230</v>
      </c>
    </row>
    <row r="122" spans="1:3" x14ac:dyDescent="0.25">
      <c r="A122">
        <v>10133</v>
      </c>
      <c r="B122" t="s">
        <v>42</v>
      </c>
      <c r="C122" t="s">
        <v>36</v>
      </c>
    </row>
    <row r="123" spans="1:3" x14ac:dyDescent="0.25">
      <c r="A123">
        <v>10133</v>
      </c>
      <c r="B123" t="s">
        <v>42</v>
      </c>
      <c r="C123" t="s">
        <v>16</v>
      </c>
    </row>
    <row r="124" spans="1:3" x14ac:dyDescent="0.25">
      <c r="A124">
        <v>10133</v>
      </c>
      <c r="B124" t="s">
        <v>36</v>
      </c>
      <c r="C124" t="s">
        <v>42</v>
      </c>
    </row>
    <row r="125" spans="1:3" x14ac:dyDescent="0.25">
      <c r="A125">
        <v>10133</v>
      </c>
      <c r="B125" t="s">
        <v>36</v>
      </c>
      <c r="C125" t="s">
        <v>16</v>
      </c>
    </row>
    <row r="126" spans="1:3" x14ac:dyDescent="0.25">
      <c r="A126">
        <v>10133</v>
      </c>
      <c r="B126" t="s">
        <v>16</v>
      </c>
      <c r="C126" t="s">
        <v>36</v>
      </c>
    </row>
    <row r="127" spans="1:3" x14ac:dyDescent="0.25">
      <c r="A127">
        <v>10133</v>
      </c>
      <c r="B127" t="s">
        <v>16</v>
      </c>
      <c r="C127" t="s">
        <v>42</v>
      </c>
    </row>
    <row r="128" spans="1:3" x14ac:dyDescent="0.25">
      <c r="A128">
        <v>10134</v>
      </c>
      <c r="B128" t="s">
        <v>42</v>
      </c>
      <c r="C128" t="s">
        <v>230</v>
      </c>
    </row>
    <row r="129" spans="1:3" x14ac:dyDescent="0.25">
      <c r="A129">
        <v>10135</v>
      </c>
      <c r="B129" t="s">
        <v>10</v>
      </c>
      <c r="C129" t="s">
        <v>42</v>
      </c>
    </row>
    <row r="130" spans="1:3" x14ac:dyDescent="0.25">
      <c r="A130">
        <v>10135</v>
      </c>
      <c r="B130" t="s">
        <v>42</v>
      </c>
      <c r="C130" t="s">
        <v>10</v>
      </c>
    </row>
    <row r="131" spans="1:3" x14ac:dyDescent="0.25">
      <c r="A131">
        <v>10136</v>
      </c>
      <c r="B131" t="s">
        <v>10</v>
      </c>
      <c r="C131" t="s">
        <v>230</v>
      </c>
    </row>
    <row r="132" spans="1:3" x14ac:dyDescent="0.25">
      <c r="A132">
        <v>10137</v>
      </c>
      <c r="B132" t="s">
        <v>10</v>
      </c>
      <c r="C132" t="s">
        <v>230</v>
      </c>
    </row>
    <row r="133" spans="1:3" x14ac:dyDescent="0.25">
      <c r="A133">
        <v>10138</v>
      </c>
      <c r="B133" t="s">
        <v>10</v>
      </c>
      <c r="C133" t="s">
        <v>16</v>
      </c>
    </row>
    <row r="134" spans="1:3" x14ac:dyDescent="0.25">
      <c r="A134">
        <v>10138</v>
      </c>
      <c r="B134" t="s">
        <v>16</v>
      </c>
      <c r="C134" t="s">
        <v>10</v>
      </c>
    </row>
    <row r="135" spans="1:3" x14ac:dyDescent="0.25">
      <c r="A135">
        <v>10139</v>
      </c>
      <c r="B135" t="s">
        <v>16</v>
      </c>
      <c r="C135" t="s">
        <v>230</v>
      </c>
    </row>
    <row r="136" spans="1:3" x14ac:dyDescent="0.25">
      <c r="A136">
        <v>10140</v>
      </c>
      <c r="B136" t="s">
        <v>10</v>
      </c>
      <c r="C136" t="s">
        <v>110</v>
      </c>
    </row>
    <row r="137" spans="1:3" x14ac:dyDescent="0.25">
      <c r="A137">
        <v>10140</v>
      </c>
      <c r="B137" t="s">
        <v>10</v>
      </c>
      <c r="C137" t="s">
        <v>16</v>
      </c>
    </row>
    <row r="138" spans="1:3" x14ac:dyDescent="0.25">
      <c r="A138">
        <v>10140</v>
      </c>
      <c r="B138" t="s">
        <v>110</v>
      </c>
      <c r="C138" t="s">
        <v>10</v>
      </c>
    </row>
    <row r="139" spans="1:3" x14ac:dyDescent="0.25">
      <c r="A139">
        <v>10140</v>
      </c>
      <c r="B139" t="s">
        <v>110</v>
      </c>
      <c r="C139" t="s">
        <v>16</v>
      </c>
    </row>
    <row r="140" spans="1:3" x14ac:dyDescent="0.25">
      <c r="A140">
        <v>10140</v>
      </c>
      <c r="B140" t="s">
        <v>16</v>
      </c>
      <c r="C140" t="s">
        <v>10</v>
      </c>
    </row>
    <row r="141" spans="1:3" x14ac:dyDescent="0.25">
      <c r="A141">
        <v>10140</v>
      </c>
      <c r="B141" t="s">
        <v>16</v>
      </c>
      <c r="C141" t="s">
        <v>110</v>
      </c>
    </row>
    <row r="142" spans="1:3" x14ac:dyDescent="0.25">
      <c r="A142">
        <v>10141</v>
      </c>
      <c r="B142" t="s">
        <v>10</v>
      </c>
      <c r="C142" t="s">
        <v>110</v>
      </c>
    </row>
    <row r="143" spans="1:3" x14ac:dyDescent="0.25">
      <c r="A143">
        <v>10141</v>
      </c>
      <c r="B143" t="s">
        <v>110</v>
      </c>
      <c r="C143" t="s">
        <v>10</v>
      </c>
    </row>
    <row r="144" spans="1:3" x14ac:dyDescent="0.25">
      <c r="A144">
        <v>10142</v>
      </c>
      <c r="B144" t="s">
        <v>10</v>
      </c>
      <c r="C144" t="s">
        <v>16</v>
      </c>
    </row>
    <row r="145" spans="1:3" x14ac:dyDescent="0.25">
      <c r="A145">
        <v>10142</v>
      </c>
      <c r="B145" t="s">
        <v>10</v>
      </c>
      <c r="C145" t="s">
        <v>18</v>
      </c>
    </row>
    <row r="146" spans="1:3" x14ac:dyDescent="0.25">
      <c r="A146">
        <v>10142</v>
      </c>
      <c r="B146" t="s">
        <v>10</v>
      </c>
      <c r="C146" t="s">
        <v>21</v>
      </c>
    </row>
    <row r="147" spans="1:3" x14ac:dyDescent="0.25">
      <c r="A147">
        <v>10142</v>
      </c>
      <c r="B147" t="s">
        <v>21</v>
      </c>
      <c r="C147" t="s">
        <v>10</v>
      </c>
    </row>
    <row r="148" spans="1:3" x14ac:dyDescent="0.25">
      <c r="A148">
        <v>10142</v>
      </c>
      <c r="B148" t="s">
        <v>21</v>
      </c>
      <c r="C148" t="s">
        <v>16</v>
      </c>
    </row>
    <row r="149" spans="1:3" x14ac:dyDescent="0.25">
      <c r="A149">
        <v>10142</v>
      </c>
      <c r="B149" t="s">
        <v>21</v>
      </c>
      <c r="C149" t="s">
        <v>18</v>
      </c>
    </row>
    <row r="150" spans="1:3" x14ac:dyDescent="0.25">
      <c r="A150">
        <v>10142</v>
      </c>
      <c r="B150" t="s">
        <v>18</v>
      </c>
      <c r="C150" t="s">
        <v>10</v>
      </c>
    </row>
    <row r="151" spans="1:3" x14ac:dyDescent="0.25">
      <c r="A151">
        <v>10142</v>
      </c>
      <c r="B151" t="s">
        <v>18</v>
      </c>
      <c r="C151" t="s">
        <v>16</v>
      </c>
    </row>
    <row r="152" spans="1:3" x14ac:dyDescent="0.25">
      <c r="A152">
        <v>10142</v>
      </c>
      <c r="B152" t="s">
        <v>18</v>
      </c>
      <c r="C152" t="s">
        <v>21</v>
      </c>
    </row>
    <row r="153" spans="1:3" x14ac:dyDescent="0.25">
      <c r="A153">
        <v>10142</v>
      </c>
      <c r="B153" t="s">
        <v>16</v>
      </c>
      <c r="C153" t="s">
        <v>10</v>
      </c>
    </row>
    <row r="154" spans="1:3" x14ac:dyDescent="0.25">
      <c r="A154">
        <v>10142</v>
      </c>
      <c r="B154" t="s">
        <v>16</v>
      </c>
      <c r="C154" t="s">
        <v>18</v>
      </c>
    </row>
    <row r="155" spans="1:3" x14ac:dyDescent="0.25">
      <c r="A155">
        <v>10142</v>
      </c>
      <c r="B155" t="s">
        <v>16</v>
      </c>
      <c r="C155" t="s">
        <v>21</v>
      </c>
    </row>
    <row r="156" spans="1:3" x14ac:dyDescent="0.25">
      <c r="A156">
        <v>10143</v>
      </c>
      <c r="B156" t="s">
        <v>10</v>
      </c>
      <c r="C156" t="s">
        <v>36</v>
      </c>
    </row>
    <row r="157" spans="1:3" x14ac:dyDescent="0.25">
      <c r="A157">
        <v>10143</v>
      </c>
      <c r="B157" t="s">
        <v>10</v>
      </c>
      <c r="C157" t="s">
        <v>21</v>
      </c>
    </row>
    <row r="158" spans="1:3" x14ac:dyDescent="0.25">
      <c r="A158">
        <v>10143</v>
      </c>
      <c r="B158" t="s">
        <v>10</v>
      </c>
      <c r="C158" t="s">
        <v>16</v>
      </c>
    </row>
    <row r="159" spans="1:3" x14ac:dyDescent="0.25">
      <c r="A159">
        <v>10143</v>
      </c>
      <c r="B159" t="s">
        <v>36</v>
      </c>
      <c r="C159" t="s">
        <v>10</v>
      </c>
    </row>
    <row r="160" spans="1:3" x14ac:dyDescent="0.25">
      <c r="A160">
        <v>10143</v>
      </c>
      <c r="B160" t="s">
        <v>36</v>
      </c>
      <c r="C160" t="s">
        <v>21</v>
      </c>
    </row>
    <row r="161" spans="1:3" x14ac:dyDescent="0.25">
      <c r="A161">
        <v>10143</v>
      </c>
      <c r="B161" t="s">
        <v>36</v>
      </c>
      <c r="C161" t="s">
        <v>16</v>
      </c>
    </row>
    <row r="162" spans="1:3" x14ac:dyDescent="0.25">
      <c r="A162">
        <v>10143</v>
      </c>
      <c r="B162" t="s">
        <v>21</v>
      </c>
      <c r="C162" t="s">
        <v>10</v>
      </c>
    </row>
    <row r="163" spans="1:3" x14ac:dyDescent="0.25">
      <c r="A163">
        <v>10143</v>
      </c>
      <c r="B163" t="s">
        <v>21</v>
      </c>
      <c r="C163" t="s">
        <v>36</v>
      </c>
    </row>
    <row r="164" spans="1:3" x14ac:dyDescent="0.25">
      <c r="A164">
        <v>10143</v>
      </c>
      <c r="B164" t="s">
        <v>21</v>
      </c>
      <c r="C164" t="s">
        <v>16</v>
      </c>
    </row>
    <row r="165" spans="1:3" x14ac:dyDescent="0.25">
      <c r="A165">
        <v>10143</v>
      </c>
      <c r="B165" t="s">
        <v>16</v>
      </c>
      <c r="C165" t="s">
        <v>10</v>
      </c>
    </row>
    <row r="166" spans="1:3" x14ac:dyDescent="0.25">
      <c r="A166">
        <v>10143</v>
      </c>
      <c r="B166" t="s">
        <v>16</v>
      </c>
      <c r="C166" t="s">
        <v>36</v>
      </c>
    </row>
    <row r="167" spans="1:3" x14ac:dyDescent="0.25">
      <c r="A167">
        <v>10143</v>
      </c>
      <c r="B167" t="s">
        <v>16</v>
      </c>
      <c r="C167" t="s">
        <v>21</v>
      </c>
    </row>
    <row r="168" spans="1:3" x14ac:dyDescent="0.25">
      <c r="A168">
        <v>10144</v>
      </c>
      <c r="B168" t="s">
        <v>16</v>
      </c>
      <c r="C168" t="s">
        <v>230</v>
      </c>
    </row>
    <row r="169" spans="1:3" x14ac:dyDescent="0.25">
      <c r="A169">
        <v>10145</v>
      </c>
      <c r="B169" t="s">
        <v>42</v>
      </c>
      <c r="C169" t="s">
        <v>36</v>
      </c>
    </row>
    <row r="170" spans="1:3" x14ac:dyDescent="0.25">
      <c r="A170">
        <v>10145</v>
      </c>
      <c r="B170" t="s">
        <v>36</v>
      </c>
      <c r="C170" t="s">
        <v>42</v>
      </c>
    </row>
    <row r="171" spans="1:3" x14ac:dyDescent="0.25">
      <c r="A171">
        <v>10146</v>
      </c>
      <c r="B171" t="s">
        <v>10</v>
      </c>
      <c r="C171" t="s">
        <v>42</v>
      </c>
    </row>
    <row r="172" spans="1:3" x14ac:dyDescent="0.25">
      <c r="A172">
        <v>10146</v>
      </c>
      <c r="B172" t="s">
        <v>42</v>
      </c>
      <c r="C172" t="s">
        <v>10</v>
      </c>
    </row>
    <row r="173" spans="1:3" x14ac:dyDescent="0.25">
      <c r="A173">
        <v>10147</v>
      </c>
      <c r="B173" t="s">
        <v>10</v>
      </c>
      <c r="C173" t="s">
        <v>230</v>
      </c>
    </row>
    <row r="174" spans="1:3" x14ac:dyDescent="0.25">
      <c r="A174">
        <v>10148</v>
      </c>
      <c r="B174" t="s">
        <v>10</v>
      </c>
      <c r="C174" t="s">
        <v>16</v>
      </c>
    </row>
    <row r="175" spans="1:3" x14ac:dyDescent="0.25">
      <c r="A175">
        <v>10148</v>
      </c>
      <c r="B175" t="s">
        <v>16</v>
      </c>
      <c r="C175" t="s">
        <v>10</v>
      </c>
    </row>
    <row r="176" spans="1:3" x14ac:dyDescent="0.25">
      <c r="A176">
        <v>10149</v>
      </c>
      <c r="B176" t="s">
        <v>16</v>
      </c>
      <c r="C176" t="s">
        <v>230</v>
      </c>
    </row>
    <row r="177" spans="1:3" x14ac:dyDescent="0.25">
      <c r="A177">
        <v>10150</v>
      </c>
      <c r="B177" t="s">
        <v>10</v>
      </c>
      <c r="C177" t="s">
        <v>110</v>
      </c>
    </row>
    <row r="178" spans="1:3" x14ac:dyDescent="0.25">
      <c r="A178">
        <v>10150</v>
      </c>
      <c r="B178" t="s">
        <v>10</v>
      </c>
      <c r="C178" t="s">
        <v>16</v>
      </c>
    </row>
    <row r="179" spans="1:3" x14ac:dyDescent="0.25">
      <c r="A179">
        <v>10150</v>
      </c>
      <c r="B179" t="s">
        <v>110</v>
      </c>
      <c r="C179" t="s">
        <v>10</v>
      </c>
    </row>
    <row r="180" spans="1:3" x14ac:dyDescent="0.25">
      <c r="A180">
        <v>10150</v>
      </c>
      <c r="B180" t="s">
        <v>110</v>
      </c>
      <c r="C180" t="s">
        <v>16</v>
      </c>
    </row>
    <row r="181" spans="1:3" x14ac:dyDescent="0.25">
      <c r="A181">
        <v>10150</v>
      </c>
      <c r="B181" t="s">
        <v>16</v>
      </c>
      <c r="C181" t="s">
        <v>10</v>
      </c>
    </row>
    <row r="182" spans="1:3" x14ac:dyDescent="0.25">
      <c r="A182">
        <v>10150</v>
      </c>
      <c r="B182" t="s">
        <v>16</v>
      </c>
      <c r="C182" t="s">
        <v>110</v>
      </c>
    </row>
    <row r="183" spans="1:3" x14ac:dyDescent="0.25">
      <c r="A183">
        <v>10151</v>
      </c>
      <c r="B183" t="s">
        <v>10</v>
      </c>
      <c r="C183" t="s">
        <v>110</v>
      </c>
    </row>
    <row r="184" spans="1:3" x14ac:dyDescent="0.25">
      <c r="A184">
        <v>10151</v>
      </c>
      <c r="B184" t="s">
        <v>110</v>
      </c>
      <c r="C184" t="s">
        <v>10</v>
      </c>
    </row>
    <row r="185" spans="1:3" x14ac:dyDescent="0.25">
      <c r="A185">
        <v>10152</v>
      </c>
      <c r="B185" t="s">
        <v>10</v>
      </c>
      <c r="C185" t="s">
        <v>18</v>
      </c>
    </row>
    <row r="186" spans="1:3" x14ac:dyDescent="0.25">
      <c r="A186">
        <v>10152</v>
      </c>
      <c r="B186" t="s">
        <v>18</v>
      </c>
      <c r="C186" t="s">
        <v>10</v>
      </c>
    </row>
    <row r="187" spans="1:3" x14ac:dyDescent="0.25">
      <c r="A187">
        <v>10153</v>
      </c>
      <c r="B187" t="s">
        <v>10</v>
      </c>
      <c r="C187" t="s">
        <v>16</v>
      </c>
    </row>
    <row r="188" spans="1:3" x14ac:dyDescent="0.25">
      <c r="A188">
        <v>10153</v>
      </c>
      <c r="B188" t="s">
        <v>10</v>
      </c>
      <c r="C188" t="s">
        <v>18</v>
      </c>
    </row>
    <row r="189" spans="1:3" x14ac:dyDescent="0.25">
      <c r="A189">
        <v>10153</v>
      </c>
      <c r="B189" t="s">
        <v>10</v>
      </c>
      <c r="C189" t="s">
        <v>21</v>
      </c>
    </row>
    <row r="190" spans="1:3" x14ac:dyDescent="0.25">
      <c r="A190">
        <v>10153</v>
      </c>
      <c r="B190" t="s">
        <v>21</v>
      </c>
      <c r="C190" t="s">
        <v>10</v>
      </c>
    </row>
    <row r="191" spans="1:3" x14ac:dyDescent="0.25">
      <c r="A191">
        <v>10153</v>
      </c>
      <c r="B191" t="s">
        <v>21</v>
      </c>
      <c r="C191" t="s">
        <v>16</v>
      </c>
    </row>
    <row r="192" spans="1:3" x14ac:dyDescent="0.25">
      <c r="A192">
        <v>10153</v>
      </c>
      <c r="B192" t="s">
        <v>21</v>
      </c>
      <c r="C192" t="s">
        <v>18</v>
      </c>
    </row>
    <row r="193" spans="1:3" x14ac:dyDescent="0.25">
      <c r="A193">
        <v>10153</v>
      </c>
      <c r="B193" t="s">
        <v>18</v>
      </c>
      <c r="C193" t="s">
        <v>10</v>
      </c>
    </row>
    <row r="194" spans="1:3" x14ac:dyDescent="0.25">
      <c r="A194">
        <v>10153</v>
      </c>
      <c r="B194" t="s">
        <v>18</v>
      </c>
      <c r="C194" t="s">
        <v>16</v>
      </c>
    </row>
    <row r="195" spans="1:3" x14ac:dyDescent="0.25">
      <c r="A195">
        <v>10153</v>
      </c>
      <c r="B195" t="s">
        <v>18</v>
      </c>
      <c r="C195" t="s">
        <v>21</v>
      </c>
    </row>
    <row r="196" spans="1:3" x14ac:dyDescent="0.25">
      <c r="A196">
        <v>10153</v>
      </c>
      <c r="B196" t="s">
        <v>16</v>
      </c>
      <c r="C196" t="s">
        <v>10</v>
      </c>
    </row>
    <row r="197" spans="1:3" x14ac:dyDescent="0.25">
      <c r="A197">
        <v>10153</v>
      </c>
      <c r="B197" t="s">
        <v>16</v>
      </c>
      <c r="C197" t="s">
        <v>18</v>
      </c>
    </row>
    <row r="198" spans="1:3" x14ac:dyDescent="0.25">
      <c r="A198">
        <v>10153</v>
      </c>
      <c r="B198" t="s">
        <v>16</v>
      </c>
      <c r="C198" t="s">
        <v>21</v>
      </c>
    </row>
    <row r="199" spans="1:3" x14ac:dyDescent="0.25">
      <c r="A199">
        <v>10154</v>
      </c>
      <c r="B199" t="s">
        <v>21</v>
      </c>
      <c r="C199" t="s">
        <v>16</v>
      </c>
    </row>
    <row r="200" spans="1:3" x14ac:dyDescent="0.25">
      <c r="A200">
        <v>10154</v>
      </c>
      <c r="B200" t="s">
        <v>16</v>
      </c>
      <c r="C200" t="s">
        <v>21</v>
      </c>
    </row>
    <row r="201" spans="1:3" x14ac:dyDescent="0.25">
      <c r="A201">
        <v>10155</v>
      </c>
      <c r="B201" t="s">
        <v>10</v>
      </c>
      <c r="C201" t="s">
        <v>36</v>
      </c>
    </row>
    <row r="202" spans="1:3" x14ac:dyDescent="0.25">
      <c r="A202">
        <v>10155</v>
      </c>
      <c r="B202" t="s">
        <v>10</v>
      </c>
      <c r="C202" t="s">
        <v>21</v>
      </c>
    </row>
    <row r="203" spans="1:3" x14ac:dyDescent="0.25">
      <c r="A203">
        <v>10155</v>
      </c>
      <c r="B203" t="s">
        <v>10</v>
      </c>
      <c r="C203" t="s">
        <v>16</v>
      </c>
    </row>
    <row r="204" spans="1:3" x14ac:dyDescent="0.25">
      <c r="A204">
        <v>10155</v>
      </c>
      <c r="B204" t="s">
        <v>36</v>
      </c>
      <c r="C204" t="s">
        <v>10</v>
      </c>
    </row>
    <row r="205" spans="1:3" x14ac:dyDescent="0.25">
      <c r="A205">
        <v>10155</v>
      </c>
      <c r="B205" t="s">
        <v>36</v>
      </c>
      <c r="C205" t="s">
        <v>21</v>
      </c>
    </row>
    <row r="206" spans="1:3" x14ac:dyDescent="0.25">
      <c r="A206">
        <v>10155</v>
      </c>
      <c r="B206" t="s">
        <v>36</v>
      </c>
      <c r="C206" t="s">
        <v>16</v>
      </c>
    </row>
    <row r="207" spans="1:3" x14ac:dyDescent="0.25">
      <c r="A207">
        <v>10155</v>
      </c>
      <c r="B207" t="s">
        <v>21</v>
      </c>
      <c r="C207" t="s">
        <v>10</v>
      </c>
    </row>
    <row r="208" spans="1:3" x14ac:dyDescent="0.25">
      <c r="A208">
        <v>10155</v>
      </c>
      <c r="B208" t="s">
        <v>21</v>
      </c>
      <c r="C208" t="s">
        <v>36</v>
      </c>
    </row>
    <row r="209" spans="1:3" x14ac:dyDescent="0.25">
      <c r="A209">
        <v>10155</v>
      </c>
      <c r="B209" t="s">
        <v>21</v>
      </c>
      <c r="C209" t="s">
        <v>16</v>
      </c>
    </row>
    <row r="210" spans="1:3" x14ac:dyDescent="0.25">
      <c r="A210">
        <v>10155</v>
      </c>
      <c r="B210" t="s">
        <v>16</v>
      </c>
      <c r="C210" t="s">
        <v>10</v>
      </c>
    </row>
    <row r="211" spans="1:3" x14ac:dyDescent="0.25">
      <c r="A211">
        <v>10155</v>
      </c>
      <c r="B211" t="s">
        <v>16</v>
      </c>
      <c r="C211" t="s">
        <v>36</v>
      </c>
    </row>
    <row r="212" spans="1:3" x14ac:dyDescent="0.25">
      <c r="A212">
        <v>10155</v>
      </c>
      <c r="B212" t="s">
        <v>16</v>
      </c>
      <c r="C212" t="s">
        <v>21</v>
      </c>
    </row>
    <row r="213" spans="1:3" x14ac:dyDescent="0.25">
      <c r="A213">
        <v>10156</v>
      </c>
      <c r="B213" t="s">
        <v>36</v>
      </c>
      <c r="C213" t="s">
        <v>16</v>
      </c>
    </row>
    <row r="214" spans="1:3" x14ac:dyDescent="0.25">
      <c r="A214">
        <v>10156</v>
      </c>
      <c r="B214" t="s">
        <v>16</v>
      </c>
      <c r="C214" t="s">
        <v>36</v>
      </c>
    </row>
    <row r="215" spans="1:3" x14ac:dyDescent="0.25">
      <c r="A215">
        <v>10157</v>
      </c>
      <c r="B215" t="s">
        <v>42</v>
      </c>
      <c r="C215" t="s">
        <v>36</v>
      </c>
    </row>
    <row r="216" spans="1:3" x14ac:dyDescent="0.25">
      <c r="A216">
        <v>10157</v>
      </c>
      <c r="B216" t="s">
        <v>42</v>
      </c>
      <c r="C216" t="s">
        <v>16</v>
      </c>
    </row>
    <row r="217" spans="1:3" x14ac:dyDescent="0.25">
      <c r="A217">
        <v>10157</v>
      </c>
      <c r="B217" t="s">
        <v>36</v>
      </c>
      <c r="C217" t="s">
        <v>42</v>
      </c>
    </row>
    <row r="218" spans="1:3" x14ac:dyDescent="0.25">
      <c r="A218">
        <v>10157</v>
      </c>
      <c r="B218" t="s">
        <v>36</v>
      </c>
      <c r="C218" t="s">
        <v>16</v>
      </c>
    </row>
    <row r="219" spans="1:3" x14ac:dyDescent="0.25">
      <c r="A219">
        <v>10157</v>
      </c>
      <c r="B219" t="s">
        <v>16</v>
      </c>
      <c r="C219" t="s">
        <v>36</v>
      </c>
    </row>
    <row r="220" spans="1:3" x14ac:dyDescent="0.25">
      <c r="A220">
        <v>10157</v>
      </c>
      <c r="B220" t="s">
        <v>16</v>
      </c>
      <c r="C220" t="s">
        <v>42</v>
      </c>
    </row>
    <row r="221" spans="1:3" x14ac:dyDescent="0.25">
      <c r="A221">
        <v>10158</v>
      </c>
      <c r="B221" t="s">
        <v>42</v>
      </c>
      <c r="C221" t="s">
        <v>230</v>
      </c>
    </row>
    <row r="222" spans="1:3" x14ac:dyDescent="0.25">
      <c r="A222">
        <v>10159</v>
      </c>
      <c r="B222" t="s">
        <v>10</v>
      </c>
      <c r="C222" t="s">
        <v>42</v>
      </c>
    </row>
    <row r="223" spans="1:3" x14ac:dyDescent="0.25">
      <c r="A223">
        <v>10159</v>
      </c>
      <c r="B223" t="s">
        <v>42</v>
      </c>
      <c r="C223" t="s">
        <v>10</v>
      </c>
    </row>
    <row r="224" spans="1:3" x14ac:dyDescent="0.25">
      <c r="A224">
        <v>10160</v>
      </c>
      <c r="B224" t="s">
        <v>10</v>
      </c>
      <c r="C224" t="s">
        <v>230</v>
      </c>
    </row>
    <row r="225" spans="1:3" x14ac:dyDescent="0.25">
      <c r="A225">
        <v>10161</v>
      </c>
      <c r="B225" t="s">
        <v>10</v>
      </c>
      <c r="C225" t="s">
        <v>230</v>
      </c>
    </row>
    <row r="226" spans="1:3" x14ac:dyDescent="0.25">
      <c r="A226">
        <v>10162</v>
      </c>
      <c r="B226" t="s">
        <v>16</v>
      </c>
      <c r="C226" t="s">
        <v>230</v>
      </c>
    </row>
    <row r="227" spans="1:3" x14ac:dyDescent="0.25">
      <c r="A227">
        <v>10163</v>
      </c>
      <c r="B227" t="s">
        <v>10</v>
      </c>
      <c r="C227" t="s">
        <v>16</v>
      </c>
    </row>
    <row r="228" spans="1:3" x14ac:dyDescent="0.25">
      <c r="A228">
        <v>10163</v>
      </c>
      <c r="B228" t="s">
        <v>16</v>
      </c>
      <c r="C228" t="s">
        <v>10</v>
      </c>
    </row>
    <row r="229" spans="1:3" x14ac:dyDescent="0.25">
      <c r="A229">
        <v>10164</v>
      </c>
      <c r="B229" t="s">
        <v>10</v>
      </c>
      <c r="C229" t="s">
        <v>110</v>
      </c>
    </row>
    <row r="230" spans="1:3" x14ac:dyDescent="0.25">
      <c r="A230">
        <v>10164</v>
      </c>
      <c r="B230" t="s">
        <v>10</v>
      </c>
      <c r="C230" t="s">
        <v>16</v>
      </c>
    </row>
    <row r="231" spans="1:3" x14ac:dyDescent="0.25">
      <c r="A231">
        <v>10164</v>
      </c>
      <c r="B231" t="s">
        <v>110</v>
      </c>
      <c r="C231" t="s">
        <v>10</v>
      </c>
    </row>
    <row r="232" spans="1:3" x14ac:dyDescent="0.25">
      <c r="A232">
        <v>10164</v>
      </c>
      <c r="B232" t="s">
        <v>110</v>
      </c>
      <c r="C232" t="s">
        <v>16</v>
      </c>
    </row>
    <row r="233" spans="1:3" x14ac:dyDescent="0.25">
      <c r="A233">
        <v>10164</v>
      </c>
      <c r="B233" t="s">
        <v>16</v>
      </c>
      <c r="C233" t="s">
        <v>10</v>
      </c>
    </row>
    <row r="234" spans="1:3" x14ac:dyDescent="0.25">
      <c r="A234">
        <v>10164</v>
      </c>
      <c r="B234" t="s">
        <v>16</v>
      </c>
      <c r="C234" t="s">
        <v>110</v>
      </c>
    </row>
    <row r="235" spans="1:3" x14ac:dyDescent="0.25">
      <c r="A235">
        <v>10165</v>
      </c>
      <c r="B235" t="s">
        <v>10</v>
      </c>
      <c r="C235" t="s">
        <v>110</v>
      </c>
    </row>
    <row r="236" spans="1:3" x14ac:dyDescent="0.25">
      <c r="A236">
        <v>10165</v>
      </c>
      <c r="B236" t="s">
        <v>10</v>
      </c>
      <c r="C236" t="s">
        <v>18</v>
      </c>
    </row>
    <row r="237" spans="1:3" x14ac:dyDescent="0.25">
      <c r="A237">
        <v>10165</v>
      </c>
      <c r="B237" t="s">
        <v>18</v>
      </c>
      <c r="C237" t="s">
        <v>10</v>
      </c>
    </row>
    <row r="238" spans="1:3" x14ac:dyDescent="0.25">
      <c r="A238">
        <v>10165</v>
      </c>
      <c r="B238" t="s">
        <v>18</v>
      </c>
      <c r="C238" t="s">
        <v>110</v>
      </c>
    </row>
    <row r="239" spans="1:3" x14ac:dyDescent="0.25">
      <c r="A239">
        <v>10165</v>
      </c>
      <c r="B239" t="s">
        <v>110</v>
      </c>
      <c r="C239" t="s">
        <v>10</v>
      </c>
    </row>
    <row r="240" spans="1:3" x14ac:dyDescent="0.25">
      <c r="A240">
        <v>10165</v>
      </c>
      <c r="B240" t="s">
        <v>110</v>
      </c>
      <c r="C240" t="s">
        <v>18</v>
      </c>
    </row>
    <row r="241" spans="1:3" x14ac:dyDescent="0.25">
      <c r="A241">
        <v>10166</v>
      </c>
      <c r="B241" t="s">
        <v>21</v>
      </c>
      <c r="C241" t="s">
        <v>16</v>
      </c>
    </row>
    <row r="242" spans="1:3" x14ac:dyDescent="0.25">
      <c r="A242">
        <v>10166</v>
      </c>
      <c r="B242" t="s">
        <v>16</v>
      </c>
      <c r="C242" t="s">
        <v>21</v>
      </c>
    </row>
    <row r="243" spans="1:3" x14ac:dyDescent="0.25">
      <c r="A243">
        <v>10167</v>
      </c>
      <c r="B243" t="s">
        <v>10</v>
      </c>
      <c r="C243" t="s">
        <v>36</v>
      </c>
    </row>
    <row r="244" spans="1:3" x14ac:dyDescent="0.25">
      <c r="A244">
        <v>10167</v>
      </c>
      <c r="B244" t="s">
        <v>10</v>
      </c>
      <c r="C244" t="s">
        <v>21</v>
      </c>
    </row>
    <row r="245" spans="1:3" x14ac:dyDescent="0.25">
      <c r="A245">
        <v>10167</v>
      </c>
      <c r="B245" t="s">
        <v>10</v>
      </c>
      <c r="C245" t="s">
        <v>16</v>
      </c>
    </row>
    <row r="246" spans="1:3" x14ac:dyDescent="0.25">
      <c r="A246">
        <v>10167</v>
      </c>
      <c r="B246" t="s">
        <v>36</v>
      </c>
      <c r="C246" t="s">
        <v>10</v>
      </c>
    </row>
    <row r="247" spans="1:3" x14ac:dyDescent="0.25">
      <c r="A247">
        <v>10167</v>
      </c>
      <c r="B247" t="s">
        <v>36</v>
      </c>
      <c r="C247" t="s">
        <v>21</v>
      </c>
    </row>
    <row r="248" spans="1:3" x14ac:dyDescent="0.25">
      <c r="A248">
        <v>10167</v>
      </c>
      <c r="B248" t="s">
        <v>36</v>
      </c>
      <c r="C248" t="s">
        <v>16</v>
      </c>
    </row>
    <row r="249" spans="1:3" x14ac:dyDescent="0.25">
      <c r="A249">
        <v>10167</v>
      </c>
      <c r="B249" t="s">
        <v>21</v>
      </c>
      <c r="C249" t="s">
        <v>10</v>
      </c>
    </row>
    <row r="250" spans="1:3" x14ac:dyDescent="0.25">
      <c r="A250">
        <v>10167</v>
      </c>
      <c r="B250" t="s">
        <v>21</v>
      </c>
      <c r="C250" t="s">
        <v>36</v>
      </c>
    </row>
    <row r="251" spans="1:3" x14ac:dyDescent="0.25">
      <c r="A251">
        <v>10167</v>
      </c>
      <c r="B251" t="s">
        <v>21</v>
      </c>
      <c r="C251" t="s">
        <v>16</v>
      </c>
    </row>
    <row r="252" spans="1:3" x14ac:dyDescent="0.25">
      <c r="A252">
        <v>10167</v>
      </c>
      <c r="B252" t="s">
        <v>16</v>
      </c>
      <c r="C252" t="s">
        <v>10</v>
      </c>
    </row>
    <row r="253" spans="1:3" x14ac:dyDescent="0.25">
      <c r="A253">
        <v>10167</v>
      </c>
      <c r="B253" t="s">
        <v>16</v>
      </c>
      <c r="C253" t="s">
        <v>36</v>
      </c>
    </row>
    <row r="254" spans="1:3" x14ac:dyDescent="0.25">
      <c r="A254">
        <v>10167</v>
      </c>
      <c r="B254" t="s">
        <v>16</v>
      </c>
      <c r="C254" t="s">
        <v>21</v>
      </c>
    </row>
    <row r="255" spans="1:3" x14ac:dyDescent="0.25">
      <c r="A255">
        <v>10168</v>
      </c>
      <c r="B255" t="s">
        <v>42</v>
      </c>
      <c r="C255" t="s">
        <v>36</v>
      </c>
    </row>
    <row r="256" spans="1:3" x14ac:dyDescent="0.25">
      <c r="A256">
        <v>10168</v>
      </c>
      <c r="B256" t="s">
        <v>42</v>
      </c>
      <c r="C256" t="s">
        <v>16</v>
      </c>
    </row>
    <row r="257" spans="1:3" x14ac:dyDescent="0.25">
      <c r="A257">
        <v>10168</v>
      </c>
      <c r="B257" t="s">
        <v>36</v>
      </c>
      <c r="C257" t="s">
        <v>42</v>
      </c>
    </row>
    <row r="258" spans="1:3" x14ac:dyDescent="0.25">
      <c r="A258">
        <v>10168</v>
      </c>
      <c r="B258" t="s">
        <v>36</v>
      </c>
      <c r="C258" t="s">
        <v>16</v>
      </c>
    </row>
    <row r="259" spans="1:3" x14ac:dyDescent="0.25">
      <c r="A259">
        <v>10168</v>
      </c>
      <c r="B259" t="s">
        <v>16</v>
      </c>
      <c r="C259" t="s">
        <v>42</v>
      </c>
    </row>
    <row r="260" spans="1:3" x14ac:dyDescent="0.25">
      <c r="A260">
        <v>10168</v>
      </c>
      <c r="B260" t="s">
        <v>16</v>
      </c>
      <c r="C260" t="s">
        <v>36</v>
      </c>
    </row>
    <row r="261" spans="1:3" x14ac:dyDescent="0.25">
      <c r="A261">
        <v>10169</v>
      </c>
      <c r="B261" t="s">
        <v>10</v>
      </c>
      <c r="C261" t="s">
        <v>42</v>
      </c>
    </row>
    <row r="262" spans="1:3" x14ac:dyDescent="0.25">
      <c r="A262">
        <v>10169</v>
      </c>
      <c r="B262" t="s">
        <v>42</v>
      </c>
      <c r="C262" t="s">
        <v>10</v>
      </c>
    </row>
    <row r="263" spans="1:3" x14ac:dyDescent="0.25">
      <c r="A263">
        <v>10170</v>
      </c>
      <c r="B263" t="s">
        <v>10</v>
      </c>
      <c r="C263" t="s">
        <v>230</v>
      </c>
    </row>
    <row r="264" spans="1:3" x14ac:dyDescent="0.25">
      <c r="A264">
        <v>10171</v>
      </c>
      <c r="B264" t="s">
        <v>10</v>
      </c>
      <c r="C264" t="s">
        <v>230</v>
      </c>
    </row>
    <row r="265" spans="1:3" x14ac:dyDescent="0.25">
      <c r="A265">
        <v>10172</v>
      </c>
      <c r="B265" t="s">
        <v>10</v>
      </c>
      <c r="C265" t="s">
        <v>230</v>
      </c>
    </row>
    <row r="266" spans="1:3" x14ac:dyDescent="0.25">
      <c r="A266">
        <v>10173</v>
      </c>
      <c r="B266" t="s">
        <v>10</v>
      </c>
      <c r="C266" t="s">
        <v>16</v>
      </c>
    </row>
    <row r="267" spans="1:3" x14ac:dyDescent="0.25">
      <c r="A267">
        <v>10173</v>
      </c>
      <c r="B267" t="s">
        <v>16</v>
      </c>
      <c r="C267" t="s">
        <v>10</v>
      </c>
    </row>
    <row r="268" spans="1:3" x14ac:dyDescent="0.25">
      <c r="A268">
        <v>10174</v>
      </c>
      <c r="B268" t="s">
        <v>10</v>
      </c>
      <c r="C268" t="s">
        <v>110</v>
      </c>
    </row>
    <row r="269" spans="1:3" x14ac:dyDescent="0.25">
      <c r="A269">
        <v>10174</v>
      </c>
      <c r="B269" t="s">
        <v>10</v>
      </c>
      <c r="C269" t="s">
        <v>16</v>
      </c>
    </row>
    <row r="270" spans="1:3" x14ac:dyDescent="0.25">
      <c r="A270">
        <v>10174</v>
      </c>
      <c r="B270" t="s">
        <v>110</v>
      </c>
      <c r="C270" t="s">
        <v>10</v>
      </c>
    </row>
    <row r="271" spans="1:3" x14ac:dyDescent="0.25">
      <c r="A271">
        <v>10174</v>
      </c>
      <c r="B271" t="s">
        <v>110</v>
      </c>
      <c r="C271" t="s">
        <v>16</v>
      </c>
    </row>
    <row r="272" spans="1:3" x14ac:dyDescent="0.25">
      <c r="A272">
        <v>10174</v>
      </c>
      <c r="B272" t="s">
        <v>16</v>
      </c>
      <c r="C272" t="s">
        <v>10</v>
      </c>
    </row>
    <row r="273" spans="1:3" x14ac:dyDescent="0.25">
      <c r="A273">
        <v>10174</v>
      </c>
      <c r="B273" t="s">
        <v>16</v>
      </c>
      <c r="C273" t="s">
        <v>110</v>
      </c>
    </row>
    <row r="274" spans="1:3" x14ac:dyDescent="0.25">
      <c r="A274">
        <v>10175</v>
      </c>
      <c r="B274" t="s">
        <v>10</v>
      </c>
      <c r="C274" t="s">
        <v>110</v>
      </c>
    </row>
    <row r="275" spans="1:3" x14ac:dyDescent="0.25">
      <c r="A275">
        <v>10175</v>
      </c>
      <c r="B275" t="s">
        <v>110</v>
      </c>
      <c r="C275" t="s">
        <v>10</v>
      </c>
    </row>
    <row r="276" spans="1:3" x14ac:dyDescent="0.25">
      <c r="A276">
        <v>10176</v>
      </c>
      <c r="B276" t="s">
        <v>10</v>
      </c>
      <c r="C276" t="s">
        <v>18</v>
      </c>
    </row>
    <row r="277" spans="1:3" x14ac:dyDescent="0.25">
      <c r="A277">
        <v>10176</v>
      </c>
      <c r="B277" t="s">
        <v>10</v>
      </c>
      <c r="C277" t="s">
        <v>110</v>
      </c>
    </row>
    <row r="278" spans="1:3" x14ac:dyDescent="0.25">
      <c r="A278">
        <v>10176</v>
      </c>
      <c r="B278" t="s">
        <v>18</v>
      </c>
      <c r="C278" t="s">
        <v>10</v>
      </c>
    </row>
    <row r="279" spans="1:3" x14ac:dyDescent="0.25">
      <c r="A279">
        <v>10176</v>
      </c>
      <c r="B279" t="s">
        <v>18</v>
      </c>
      <c r="C279" t="s">
        <v>110</v>
      </c>
    </row>
    <row r="280" spans="1:3" x14ac:dyDescent="0.25">
      <c r="A280">
        <v>10176</v>
      </c>
      <c r="B280" t="s">
        <v>110</v>
      </c>
      <c r="C280" t="s">
        <v>10</v>
      </c>
    </row>
    <row r="281" spans="1:3" x14ac:dyDescent="0.25">
      <c r="A281">
        <v>10176</v>
      </c>
      <c r="B281" t="s">
        <v>110</v>
      </c>
      <c r="C281" t="s">
        <v>18</v>
      </c>
    </row>
    <row r="282" spans="1:3" x14ac:dyDescent="0.25">
      <c r="A282">
        <v>10177</v>
      </c>
      <c r="B282" t="s">
        <v>21</v>
      </c>
      <c r="C282" t="s">
        <v>16</v>
      </c>
    </row>
    <row r="283" spans="1:3" x14ac:dyDescent="0.25">
      <c r="A283">
        <v>10177</v>
      </c>
      <c r="B283" t="s">
        <v>21</v>
      </c>
      <c r="C283" t="s">
        <v>18</v>
      </c>
    </row>
    <row r="284" spans="1:3" x14ac:dyDescent="0.25">
      <c r="A284">
        <v>10177</v>
      </c>
      <c r="B284" t="s">
        <v>18</v>
      </c>
      <c r="C284" t="s">
        <v>16</v>
      </c>
    </row>
    <row r="285" spans="1:3" x14ac:dyDescent="0.25">
      <c r="A285">
        <v>10177</v>
      </c>
      <c r="B285" t="s">
        <v>18</v>
      </c>
      <c r="C285" t="s">
        <v>21</v>
      </c>
    </row>
    <row r="286" spans="1:3" x14ac:dyDescent="0.25">
      <c r="A286">
        <v>10177</v>
      </c>
      <c r="B286" t="s">
        <v>16</v>
      </c>
      <c r="C286" t="s">
        <v>18</v>
      </c>
    </row>
    <row r="287" spans="1:3" x14ac:dyDescent="0.25">
      <c r="A287">
        <v>10177</v>
      </c>
      <c r="B287" t="s">
        <v>16</v>
      </c>
      <c r="C287" t="s">
        <v>21</v>
      </c>
    </row>
    <row r="288" spans="1:3" x14ac:dyDescent="0.25">
      <c r="A288">
        <v>10178</v>
      </c>
      <c r="B288" t="s">
        <v>10</v>
      </c>
      <c r="C288" t="s">
        <v>36</v>
      </c>
    </row>
    <row r="289" spans="1:3" x14ac:dyDescent="0.25">
      <c r="A289">
        <v>10178</v>
      </c>
      <c r="B289" t="s">
        <v>10</v>
      </c>
      <c r="C289" t="s">
        <v>21</v>
      </c>
    </row>
    <row r="290" spans="1:3" x14ac:dyDescent="0.25">
      <c r="A290">
        <v>10178</v>
      </c>
      <c r="B290" t="s">
        <v>10</v>
      </c>
      <c r="C290" t="s">
        <v>16</v>
      </c>
    </row>
    <row r="291" spans="1:3" x14ac:dyDescent="0.25">
      <c r="A291">
        <v>10178</v>
      </c>
      <c r="B291" t="s">
        <v>36</v>
      </c>
      <c r="C291" t="s">
        <v>10</v>
      </c>
    </row>
    <row r="292" spans="1:3" x14ac:dyDescent="0.25">
      <c r="A292">
        <v>10178</v>
      </c>
      <c r="B292" t="s">
        <v>36</v>
      </c>
      <c r="C292" t="s">
        <v>21</v>
      </c>
    </row>
    <row r="293" spans="1:3" x14ac:dyDescent="0.25">
      <c r="A293">
        <v>10178</v>
      </c>
      <c r="B293" t="s">
        <v>36</v>
      </c>
      <c r="C293" t="s">
        <v>16</v>
      </c>
    </row>
    <row r="294" spans="1:3" x14ac:dyDescent="0.25">
      <c r="A294">
        <v>10178</v>
      </c>
      <c r="B294" t="s">
        <v>21</v>
      </c>
      <c r="C294" t="s">
        <v>10</v>
      </c>
    </row>
    <row r="295" spans="1:3" x14ac:dyDescent="0.25">
      <c r="A295">
        <v>10178</v>
      </c>
      <c r="B295" t="s">
        <v>21</v>
      </c>
      <c r="C295" t="s">
        <v>36</v>
      </c>
    </row>
    <row r="296" spans="1:3" x14ac:dyDescent="0.25">
      <c r="A296">
        <v>10178</v>
      </c>
      <c r="B296" t="s">
        <v>21</v>
      </c>
      <c r="C296" t="s">
        <v>16</v>
      </c>
    </row>
    <row r="297" spans="1:3" x14ac:dyDescent="0.25">
      <c r="A297">
        <v>10178</v>
      </c>
      <c r="B297" t="s">
        <v>16</v>
      </c>
      <c r="C297" t="s">
        <v>10</v>
      </c>
    </row>
    <row r="298" spans="1:3" x14ac:dyDescent="0.25">
      <c r="A298">
        <v>10178</v>
      </c>
      <c r="B298" t="s">
        <v>16</v>
      </c>
      <c r="C298" t="s">
        <v>36</v>
      </c>
    </row>
    <row r="299" spans="1:3" x14ac:dyDescent="0.25">
      <c r="A299">
        <v>10178</v>
      </c>
      <c r="B299" t="s">
        <v>16</v>
      </c>
      <c r="C299" t="s">
        <v>21</v>
      </c>
    </row>
    <row r="300" spans="1:3" x14ac:dyDescent="0.25">
      <c r="A300">
        <v>10179</v>
      </c>
      <c r="B300" t="s">
        <v>42</v>
      </c>
      <c r="C300" t="s">
        <v>36</v>
      </c>
    </row>
    <row r="301" spans="1:3" x14ac:dyDescent="0.25">
      <c r="A301">
        <v>10179</v>
      </c>
      <c r="B301" t="s">
        <v>42</v>
      </c>
      <c r="C301" t="s">
        <v>16</v>
      </c>
    </row>
    <row r="302" spans="1:3" x14ac:dyDescent="0.25">
      <c r="A302">
        <v>10179</v>
      </c>
      <c r="B302" t="s">
        <v>36</v>
      </c>
      <c r="C302" t="s">
        <v>42</v>
      </c>
    </row>
    <row r="303" spans="1:3" x14ac:dyDescent="0.25">
      <c r="A303">
        <v>10179</v>
      </c>
      <c r="B303" t="s">
        <v>36</v>
      </c>
      <c r="C303" t="s">
        <v>16</v>
      </c>
    </row>
    <row r="304" spans="1:3" x14ac:dyDescent="0.25">
      <c r="A304">
        <v>10179</v>
      </c>
      <c r="B304" t="s">
        <v>16</v>
      </c>
      <c r="C304" t="s">
        <v>36</v>
      </c>
    </row>
    <row r="305" spans="1:3" x14ac:dyDescent="0.25">
      <c r="A305">
        <v>10179</v>
      </c>
      <c r="B305" t="s">
        <v>16</v>
      </c>
      <c r="C305" t="s">
        <v>42</v>
      </c>
    </row>
    <row r="306" spans="1:3" x14ac:dyDescent="0.25">
      <c r="A306">
        <v>10180</v>
      </c>
      <c r="B306" t="s">
        <v>10</v>
      </c>
      <c r="C306" t="s">
        <v>42</v>
      </c>
    </row>
    <row r="307" spans="1:3" x14ac:dyDescent="0.25">
      <c r="A307">
        <v>10180</v>
      </c>
      <c r="B307" t="s">
        <v>42</v>
      </c>
      <c r="C307" t="s">
        <v>10</v>
      </c>
    </row>
    <row r="308" spans="1:3" x14ac:dyDescent="0.25">
      <c r="A308">
        <v>10181</v>
      </c>
      <c r="B308" t="s">
        <v>10</v>
      </c>
      <c r="C308" t="s">
        <v>230</v>
      </c>
    </row>
    <row r="309" spans="1:3" x14ac:dyDescent="0.25">
      <c r="A309">
        <v>10182</v>
      </c>
      <c r="B309" t="s">
        <v>10</v>
      </c>
      <c r="C309" t="s">
        <v>16</v>
      </c>
    </row>
    <row r="310" spans="1:3" x14ac:dyDescent="0.25">
      <c r="A310">
        <v>10182</v>
      </c>
      <c r="B310" t="s">
        <v>16</v>
      </c>
      <c r="C310" t="s">
        <v>10</v>
      </c>
    </row>
    <row r="311" spans="1:3" x14ac:dyDescent="0.25">
      <c r="A311">
        <v>10183</v>
      </c>
      <c r="B311" t="s">
        <v>10</v>
      </c>
      <c r="C311" t="s">
        <v>110</v>
      </c>
    </row>
    <row r="312" spans="1:3" x14ac:dyDescent="0.25">
      <c r="A312">
        <v>10183</v>
      </c>
      <c r="B312" t="s">
        <v>10</v>
      </c>
      <c r="C312" t="s">
        <v>16</v>
      </c>
    </row>
    <row r="313" spans="1:3" x14ac:dyDescent="0.25">
      <c r="A313">
        <v>10183</v>
      </c>
      <c r="B313" t="s">
        <v>110</v>
      </c>
      <c r="C313" t="s">
        <v>10</v>
      </c>
    </row>
    <row r="314" spans="1:3" x14ac:dyDescent="0.25">
      <c r="A314">
        <v>10183</v>
      </c>
      <c r="B314" t="s">
        <v>110</v>
      </c>
      <c r="C314" t="s">
        <v>16</v>
      </c>
    </row>
    <row r="315" spans="1:3" x14ac:dyDescent="0.25">
      <c r="A315">
        <v>10183</v>
      </c>
      <c r="B315" t="s">
        <v>16</v>
      </c>
      <c r="C315" t="s">
        <v>10</v>
      </c>
    </row>
    <row r="316" spans="1:3" x14ac:dyDescent="0.25">
      <c r="A316">
        <v>10183</v>
      </c>
      <c r="B316" t="s">
        <v>16</v>
      </c>
      <c r="C316" t="s">
        <v>110</v>
      </c>
    </row>
    <row r="317" spans="1:3" x14ac:dyDescent="0.25">
      <c r="A317">
        <v>10184</v>
      </c>
      <c r="B317" t="s">
        <v>10</v>
      </c>
      <c r="C317" t="s">
        <v>110</v>
      </c>
    </row>
    <row r="318" spans="1:3" x14ac:dyDescent="0.25">
      <c r="A318">
        <v>10184</v>
      </c>
      <c r="B318" t="s">
        <v>10</v>
      </c>
      <c r="C318" t="s">
        <v>18</v>
      </c>
    </row>
    <row r="319" spans="1:3" x14ac:dyDescent="0.25">
      <c r="A319">
        <v>10184</v>
      </c>
      <c r="B319" t="s">
        <v>18</v>
      </c>
      <c r="C319" t="s">
        <v>110</v>
      </c>
    </row>
    <row r="320" spans="1:3" x14ac:dyDescent="0.25">
      <c r="A320">
        <v>10184</v>
      </c>
      <c r="B320" t="s">
        <v>18</v>
      </c>
      <c r="C320" t="s">
        <v>10</v>
      </c>
    </row>
    <row r="321" spans="1:3" x14ac:dyDescent="0.25">
      <c r="A321">
        <v>10184</v>
      </c>
      <c r="B321" t="s">
        <v>110</v>
      </c>
      <c r="C321" t="s">
        <v>10</v>
      </c>
    </row>
    <row r="322" spans="1:3" x14ac:dyDescent="0.25">
      <c r="A322">
        <v>10184</v>
      </c>
      <c r="B322" t="s">
        <v>110</v>
      </c>
      <c r="C322" t="s">
        <v>18</v>
      </c>
    </row>
    <row r="323" spans="1:3" x14ac:dyDescent="0.25">
      <c r="A323">
        <v>10185</v>
      </c>
      <c r="B323" t="s">
        <v>10</v>
      </c>
      <c r="C323" t="s">
        <v>16</v>
      </c>
    </row>
    <row r="324" spans="1:3" x14ac:dyDescent="0.25">
      <c r="A324">
        <v>10185</v>
      </c>
      <c r="B324" t="s">
        <v>10</v>
      </c>
      <c r="C324" t="s">
        <v>18</v>
      </c>
    </row>
    <row r="325" spans="1:3" x14ac:dyDescent="0.25">
      <c r="A325">
        <v>10185</v>
      </c>
      <c r="B325" t="s">
        <v>10</v>
      </c>
      <c r="C325" t="s">
        <v>21</v>
      </c>
    </row>
    <row r="326" spans="1:3" x14ac:dyDescent="0.25">
      <c r="A326">
        <v>10185</v>
      </c>
      <c r="B326" t="s">
        <v>21</v>
      </c>
      <c r="C326" t="s">
        <v>10</v>
      </c>
    </row>
    <row r="327" spans="1:3" x14ac:dyDescent="0.25">
      <c r="A327">
        <v>10185</v>
      </c>
      <c r="B327" t="s">
        <v>21</v>
      </c>
      <c r="C327" t="s">
        <v>16</v>
      </c>
    </row>
    <row r="328" spans="1:3" x14ac:dyDescent="0.25">
      <c r="A328">
        <v>10185</v>
      </c>
      <c r="B328" t="s">
        <v>21</v>
      </c>
      <c r="C328" t="s">
        <v>18</v>
      </c>
    </row>
    <row r="329" spans="1:3" x14ac:dyDescent="0.25">
      <c r="A329">
        <v>10185</v>
      </c>
      <c r="B329" t="s">
        <v>18</v>
      </c>
      <c r="C329" t="s">
        <v>10</v>
      </c>
    </row>
    <row r="330" spans="1:3" x14ac:dyDescent="0.25">
      <c r="A330">
        <v>10185</v>
      </c>
      <c r="B330" t="s">
        <v>18</v>
      </c>
      <c r="C330" t="s">
        <v>16</v>
      </c>
    </row>
    <row r="331" spans="1:3" x14ac:dyDescent="0.25">
      <c r="A331">
        <v>10185</v>
      </c>
      <c r="B331" t="s">
        <v>18</v>
      </c>
      <c r="C331" t="s">
        <v>21</v>
      </c>
    </row>
    <row r="332" spans="1:3" x14ac:dyDescent="0.25">
      <c r="A332">
        <v>10185</v>
      </c>
      <c r="B332" t="s">
        <v>16</v>
      </c>
      <c r="C332" t="s">
        <v>10</v>
      </c>
    </row>
    <row r="333" spans="1:3" x14ac:dyDescent="0.25">
      <c r="A333">
        <v>10185</v>
      </c>
      <c r="B333" t="s">
        <v>16</v>
      </c>
      <c r="C333" t="s">
        <v>18</v>
      </c>
    </row>
    <row r="334" spans="1:3" x14ac:dyDescent="0.25">
      <c r="A334">
        <v>10185</v>
      </c>
      <c r="B334" t="s">
        <v>16</v>
      </c>
      <c r="C334" t="s">
        <v>21</v>
      </c>
    </row>
    <row r="335" spans="1:3" x14ac:dyDescent="0.25">
      <c r="A335">
        <v>10186</v>
      </c>
      <c r="B335" t="s">
        <v>10</v>
      </c>
      <c r="C335" t="s">
        <v>36</v>
      </c>
    </row>
    <row r="336" spans="1:3" x14ac:dyDescent="0.25">
      <c r="A336">
        <v>10186</v>
      </c>
      <c r="B336" t="s">
        <v>10</v>
      </c>
      <c r="C336" t="s">
        <v>21</v>
      </c>
    </row>
    <row r="337" spans="1:3" x14ac:dyDescent="0.25">
      <c r="A337">
        <v>10186</v>
      </c>
      <c r="B337" t="s">
        <v>10</v>
      </c>
      <c r="C337" t="s">
        <v>16</v>
      </c>
    </row>
    <row r="338" spans="1:3" x14ac:dyDescent="0.25">
      <c r="A338">
        <v>10186</v>
      </c>
      <c r="B338" t="s">
        <v>36</v>
      </c>
      <c r="C338" t="s">
        <v>10</v>
      </c>
    </row>
    <row r="339" spans="1:3" x14ac:dyDescent="0.25">
      <c r="A339">
        <v>10186</v>
      </c>
      <c r="B339" t="s">
        <v>36</v>
      </c>
      <c r="C339" t="s">
        <v>21</v>
      </c>
    </row>
    <row r="340" spans="1:3" x14ac:dyDescent="0.25">
      <c r="A340">
        <v>10186</v>
      </c>
      <c r="B340" t="s">
        <v>36</v>
      </c>
      <c r="C340" t="s">
        <v>16</v>
      </c>
    </row>
    <row r="341" spans="1:3" x14ac:dyDescent="0.25">
      <c r="A341">
        <v>10186</v>
      </c>
      <c r="B341" t="s">
        <v>21</v>
      </c>
      <c r="C341" t="s">
        <v>10</v>
      </c>
    </row>
    <row r="342" spans="1:3" x14ac:dyDescent="0.25">
      <c r="A342">
        <v>10186</v>
      </c>
      <c r="B342" t="s">
        <v>21</v>
      </c>
      <c r="C342" t="s">
        <v>36</v>
      </c>
    </row>
    <row r="343" spans="1:3" x14ac:dyDescent="0.25">
      <c r="A343">
        <v>10186</v>
      </c>
      <c r="B343" t="s">
        <v>21</v>
      </c>
      <c r="C343" t="s">
        <v>16</v>
      </c>
    </row>
    <row r="344" spans="1:3" x14ac:dyDescent="0.25">
      <c r="A344">
        <v>10186</v>
      </c>
      <c r="B344" t="s">
        <v>16</v>
      </c>
      <c r="C344" t="s">
        <v>10</v>
      </c>
    </row>
    <row r="345" spans="1:3" x14ac:dyDescent="0.25">
      <c r="A345">
        <v>10186</v>
      </c>
      <c r="B345" t="s">
        <v>16</v>
      </c>
      <c r="C345" t="s">
        <v>36</v>
      </c>
    </row>
    <row r="346" spans="1:3" x14ac:dyDescent="0.25">
      <c r="A346">
        <v>10186</v>
      </c>
      <c r="B346" t="s">
        <v>16</v>
      </c>
      <c r="C346" t="s">
        <v>21</v>
      </c>
    </row>
    <row r="347" spans="1:3" x14ac:dyDescent="0.25">
      <c r="A347">
        <v>10187</v>
      </c>
      <c r="B347" t="s">
        <v>36</v>
      </c>
      <c r="C347" t="s">
        <v>16</v>
      </c>
    </row>
    <row r="348" spans="1:3" x14ac:dyDescent="0.25">
      <c r="A348">
        <v>10187</v>
      </c>
      <c r="B348" t="s">
        <v>16</v>
      </c>
      <c r="C348" t="s">
        <v>36</v>
      </c>
    </row>
    <row r="349" spans="1:3" x14ac:dyDescent="0.25">
      <c r="A349">
        <v>10188</v>
      </c>
      <c r="B349" t="s">
        <v>42</v>
      </c>
      <c r="C349" t="s">
        <v>36</v>
      </c>
    </row>
    <row r="350" spans="1:3" x14ac:dyDescent="0.25">
      <c r="A350">
        <v>10188</v>
      </c>
      <c r="B350" t="s">
        <v>36</v>
      </c>
      <c r="C350" t="s">
        <v>42</v>
      </c>
    </row>
    <row r="351" spans="1:3" x14ac:dyDescent="0.25">
      <c r="A351">
        <v>10189</v>
      </c>
      <c r="B351" t="s">
        <v>42</v>
      </c>
      <c r="C351" t="s">
        <v>230</v>
      </c>
    </row>
    <row r="352" spans="1:3" x14ac:dyDescent="0.25">
      <c r="A352">
        <v>10190</v>
      </c>
      <c r="B352" t="s">
        <v>42</v>
      </c>
      <c r="C352" t="s">
        <v>230</v>
      </c>
    </row>
    <row r="353" spans="1:3" x14ac:dyDescent="0.25">
      <c r="A353">
        <v>10191</v>
      </c>
      <c r="B353" t="s">
        <v>10</v>
      </c>
      <c r="C353" t="s">
        <v>42</v>
      </c>
    </row>
    <row r="354" spans="1:3" x14ac:dyDescent="0.25">
      <c r="A354">
        <v>10191</v>
      </c>
      <c r="B354" t="s">
        <v>42</v>
      </c>
      <c r="C354" t="s">
        <v>10</v>
      </c>
    </row>
    <row r="355" spans="1:3" x14ac:dyDescent="0.25">
      <c r="A355">
        <v>10192</v>
      </c>
      <c r="B355" t="s">
        <v>10</v>
      </c>
      <c r="C355" t="s">
        <v>230</v>
      </c>
    </row>
    <row r="356" spans="1:3" x14ac:dyDescent="0.25">
      <c r="A356">
        <v>10193</v>
      </c>
      <c r="B356" t="s">
        <v>10</v>
      </c>
      <c r="C356" t="s">
        <v>16</v>
      </c>
    </row>
    <row r="357" spans="1:3" x14ac:dyDescent="0.25">
      <c r="A357">
        <v>10193</v>
      </c>
      <c r="B357" t="s">
        <v>16</v>
      </c>
      <c r="C357" t="s">
        <v>10</v>
      </c>
    </row>
    <row r="358" spans="1:3" x14ac:dyDescent="0.25">
      <c r="A358">
        <v>10194</v>
      </c>
      <c r="B358" t="s">
        <v>10</v>
      </c>
      <c r="C358" t="s">
        <v>110</v>
      </c>
    </row>
    <row r="359" spans="1:3" x14ac:dyDescent="0.25">
      <c r="A359">
        <v>10194</v>
      </c>
      <c r="B359" t="s">
        <v>10</v>
      </c>
      <c r="C359" t="s">
        <v>16</v>
      </c>
    </row>
    <row r="360" spans="1:3" x14ac:dyDescent="0.25">
      <c r="A360">
        <v>10194</v>
      </c>
      <c r="B360" t="s">
        <v>110</v>
      </c>
      <c r="C360" t="s">
        <v>10</v>
      </c>
    </row>
    <row r="361" spans="1:3" x14ac:dyDescent="0.25">
      <c r="A361">
        <v>10194</v>
      </c>
      <c r="B361" t="s">
        <v>110</v>
      </c>
      <c r="C361" t="s">
        <v>16</v>
      </c>
    </row>
    <row r="362" spans="1:3" x14ac:dyDescent="0.25">
      <c r="A362">
        <v>10194</v>
      </c>
      <c r="B362" t="s">
        <v>16</v>
      </c>
      <c r="C362" t="s">
        <v>10</v>
      </c>
    </row>
    <row r="363" spans="1:3" x14ac:dyDescent="0.25">
      <c r="A363">
        <v>10194</v>
      </c>
      <c r="B363" t="s">
        <v>16</v>
      </c>
      <c r="C363" t="s">
        <v>110</v>
      </c>
    </row>
    <row r="364" spans="1:3" x14ac:dyDescent="0.25">
      <c r="A364">
        <v>10195</v>
      </c>
      <c r="B364" t="s">
        <v>10</v>
      </c>
      <c r="C364" t="s">
        <v>110</v>
      </c>
    </row>
    <row r="365" spans="1:3" x14ac:dyDescent="0.25">
      <c r="A365">
        <v>10195</v>
      </c>
      <c r="B365" t="s">
        <v>10</v>
      </c>
      <c r="C365" t="s">
        <v>18</v>
      </c>
    </row>
    <row r="366" spans="1:3" x14ac:dyDescent="0.25">
      <c r="A366">
        <v>10195</v>
      </c>
      <c r="B366" t="s">
        <v>18</v>
      </c>
      <c r="C366" t="s">
        <v>110</v>
      </c>
    </row>
    <row r="367" spans="1:3" x14ac:dyDescent="0.25">
      <c r="A367">
        <v>10195</v>
      </c>
      <c r="B367" t="s">
        <v>18</v>
      </c>
      <c r="C367" t="s">
        <v>10</v>
      </c>
    </row>
    <row r="368" spans="1:3" x14ac:dyDescent="0.25">
      <c r="A368">
        <v>10195</v>
      </c>
      <c r="B368" t="s">
        <v>110</v>
      </c>
      <c r="C368" t="s">
        <v>10</v>
      </c>
    </row>
    <row r="369" spans="1:3" x14ac:dyDescent="0.25">
      <c r="A369">
        <v>10195</v>
      </c>
      <c r="B369" t="s">
        <v>110</v>
      </c>
      <c r="C369" t="s">
        <v>18</v>
      </c>
    </row>
    <row r="370" spans="1:3" x14ac:dyDescent="0.25">
      <c r="A370">
        <v>10196</v>
      </c>
      <c r="B370" t="s">
        <v>10</v>
      </c>
      <c r="C370" t="s">
        <v>16</v>
      </c>
    </row>
    <row r="371" spans="1:3" x14ac:dyDescent="0.25">
      <c r="A371">
        <v>10196</v>
      </c>
      <c r="B371" t="s">
        <v>10</v>
      </c>
      <c r="C371" t="s">
        <v>18</v>
      </c>
    </row>
    <row r="372" spans="1:3" x14ac:dyDescent="0.25">
      <c r="A372">
        <v>10196</v>
      </c>
      <c r="B372" t="s">
        <v>10</v>
      </c>
      <c r="C372" t="s">
        <v>21</v>
      </c>
    </row>
    <row r="373" spans="1:3" x14ac:dyDescent="0.25">
      <c r="A373">
        <v>10196</v>
      </c>
      <c r="B373" t="s">
        <v>21</v>
      </c>
      <c r="C373" t="s">
        <v>10</v>
      </c>
    </row>
    <row r="374" spans="1:3" x14ac:dyDescent="0.25">
      <c r="A374">
        <v>10196</v>
      </c>
      <c r="B374" t="s">
        <v>21</v>
      </c>
      <c r="C374" t="s">
        <v>16</v>
      </c>
    </row>
    <row r="375" spans="1:3" x14ac:dyDescent="0.25">
      <c r="A375">
        <v>10196</v>
      </c>
      <c r="B375" t="s">
        <v>21</v>
      </c>
      <c r="C375" t="s">
        <v>18</v>
      </c>
    </row>
    <row r="376" spans="1:3" x14ac:dyDescent="0.25">
      <c r="A376">
        <v>10196</v>
      </c>
      <c r="B376" t="s">
        <v>18</v>
      </c>
      <c r="C376" t="s">
        <v>10</v>
      </c>
    </row>
    <row r="377" spans="1:3" x14ac:dyDescent="0.25">
      <c r="A377">
        <v>10196</v>
      </c>
      <c r="B377" t="s">
        <v>18</v>
      </c>
      <c r="C377" t="s">
        <v>16</v>
      </c>
    </row>
    <row r="378" spans="1:3" x14ac:dyDescent="0.25">
      <c r="A378">
        <v>10196</v>
      </c>
      <c r="B378" t="s">
        <v>18</v>
      </c>
      <c r="C378" t="s">
        <v>21</v>
      </c>
    </row>
    <row r="379" spans="1:3" x14ac:dyDescent="0.25">
      <c r="A379">
        <v>10196</v>
      </c>
      <c r="B379" t="s">
        <v>16</v>
      </c>
      <c r="C379" t="s">
        <v>10</v>
      </c>
    </row>
    <row r="380" spans="1:3" x14ac:dyDescent="0.25">
      <c r="A380">
        <v>10196</v>
      </c>
      <c r="B380" t="s">
        <v>16</v>
      </c>
      <c r="C380" t="s">
        <v>18</v>
      </c>
    </row>
    <row r="381" spans="1:3" x14ac:dyDescent="0.25">
      <c r="A381">
        <v>10196</v>
      </c>
      <c r="B381" t="s">
        <v>16</v>
      </c>
      <c r="C381" t="s">
        <v>21</v>
      </c>
    </row>
    <row r="382" spans="1:3" x14ac:dyDescent="0.25">
      <c r="A382">
        <v>10197</v>
      </c>
      <c r="B382" t="s">
        <v>10</v>
      </c>
      <c r="C382" t="s">
        <v>21</v>
      </c>
    </row>
    <row r="383" spans="1:3" x14ac:dyDescent="0.25">
      <c r="A383">
        <v>10197</v>
      </c>
      <c r="B383" t="s">
        <v>10</v>
      </c>
      <c r="C383" t="s">
        <v>16</v>
      </c>
    </row>
    <row r="384" spans="1:3" x14ac:dyDescent="0.25">
      <c r="A384">
        <v>10197</v>
      </c>
      <c r="B384" t="s">
        <v>10</v>
      </c>
      <c r="C384" t="s">
        <v>36</v>
      </c>
    </row>
    <row r="385" spans="1:3" x14ac:dyDescent="0.25">
      <c r="A385">
        <v>10197</v>
      </c>
      <c r="B385" t="s">
        <v>36</v>
      </c>
      <c r="C385" t="s">
        <v>10</v>
      </c>
    </row>
    <row r="386" spans="1:3" x14ac:dyDescent="0.25">
      <c r="A386">
        <v>10197</v>
      </c>
      <c r="B386" t="s">
        <v>36</v>
      </c>
      <c r="C386" t="s">
        <v>21</v>
      </c>
    </row>
    <row r="387" spans="1:3" x14ac:dyDescent="0.25">
      <c r="A387">
        <v>10197</v>
      </c>
      <c r="B387" t="s">
        <v>36</v>
      </c>
      <c r="C387" t="s">
        <v>16</v>
      </c>
    </row>
    <row r="388" spans="1:3" x14ac:dyDescent="0.25">
      <c r="A388">
        <v>10197</v>
      </c>
      <c r="B388" t="s">
        <v>21</v>
      </c>
      <c r="C388" t="s">
        <v>10</v>
      </c>
    </row>
    <row r="389" spans="1:3" x14ac:dyDescent="0.25">
      <c r="A389">
        <v>10197</v>
      </c>
      <c r="B389" t="s">
        <v>21</v>
      </c>
      <c r="C389" t="s">
        <v>16</v>
      </c>
    </row>
    <row r="390" spans="1:3" x14ac:dyDescent="0.25">
      <c r="A390">
        <v>10197</v>
      </c>
      <c r="B390" t="s">
        <v>21</v>
      </c>
      <c r="C390" t="s">
        <v>36</v>
      </c>
    </row>
    <row r="391" spans="1:3" x14ac:dyDescent="0.25">
      <c r="A391">
        <v>10197</v>
      </c>
      <c r="B391" t="s">
        <v>16</v>
      </c>
      <c r="C391" t="s">
        <v>10</v>
      </c>
    </row>
    <row r="392" spans="1:3" x14ac:dyDescent="0.25">
      <c r="A392">
        <v>10197</v>
      </c>
      <c r="B392" t="s">
        <v>16</v>
      </c>
      <c r="C392" t="s">
        <v>21</v>
      </c>
    </row>
    <row r="393" spans="1:3" x14ac:dyDescent="0.25">
      <c r="A393">
        <v>10197</v>
      </c>
      <c r="B393" t="s">
        <v>16</v>
      </c>
      <c r="C393" t="s">
        <v>36</v>
      </c>
    </row>
    <row r="394" spans="1:3" x14ac:dyDescent="0.25">
      <c r="A394">
        <v>10198</v>
      </c>
      <c r="B394" t="s">
        <v>36</v>
      </c>
      <c r="C394" t="s">
        <v>16</v>
      </c>
    </row>
    <row r="395" spans="1:3" x14ac:dyDescent="0.25">
      <c r="A395">
        <v>10198</v>
      </c>
      <c r="B395" t="s">
        <v>16</v>
      </c>
      <c r="C395" t="s">
        <v>36</v>
      </c>
    </row>
    <row r="396" spans="1:3" x14ac:dyDescent="0.25">
      <c r="A396">
        <v>10199</v>
      </c>
      <c r="B396" t="s">
        <v>36</v>
      </c>
      <c r="C396" t="s">
        <v>16</v>
      </c>
    </row>
    <row r="397" spans="1:3" x14ac:dyDescent="0.25">
      <c r="A397">
        <v>10199</v>
      </c>
      <c r="B397" t="s">
        <v>16</v>
      </c>
      <c r="C397" t="s">
        <v>36</v>
      </c>
    </row>
    <row r="398" spans="1:3" x14ac:dyDescent="0.25">
      <c r="A398">
        <v>10200</v>
      </c>
      <c r="B398" t="s">
        <v>42</v>
      </c>
      <c r="C398" t="s">
        <v>36</v>
      </c>
    </row>
    <row r="399" spans="1:3" x14ac:dyDescent="0.25">
      <c r="A399">
        <v>10200</v>
      </c>
      <c r="B399" t="s">
        <v>42</v>
      </c>
      <c r="C399" t="s">
        <v>16</v>
      </c>
    </row>
    <row r="400" spans="1:3" x14ac:dyDescent="0.25">
      <c r="A400">
        <v>10200</v>
      </c>
      <c r="B400" t="s">
        <v>36</v>
      </c>
      <c r="C400" t="s">
        <v>42</v>
      </c>
    </row>
    <row r="401" spans="1:3" x14ac:dyDescent="0.25">
      <c r="A401">
        <v>10200</v>
      </c>
      <c r="B401" t="s">
        <v>36</v>
      </c>
      <c r="C401" t="s">
        <v>16</v>
      </c>
    </row>
    <row r="402" spans="1:3" x14ac:dyDescent="0.25">
      <c r="A402">
        <v>10200</v>
      </c>
      <c r="B402" t="s">
        <v>16</v>
      </c>
      <c r="C402" t="s">
        <v>36</v>
      </c>
    </row>
    <row r="403" spans="1:3" x14ac:dyDescent="0.25">
      <c r="A403">
        <v>10200</v>
      </c>
      <c r="B403" t="s">
        <v>16</v>
      </c>
      <c r="C403" t="s">
        <v>42</v>
      </c>
    </row>
    <row r="404" spans="1:3" x14ac:dyDescent="0.25">
      <c r="A404">
        <v>10201</v>
      </c>
      <c r="B404" t="s">
        <v>42</v>
      </c>
      <c r="C404" t="s">
        <v>230</v>
      </c>
    </row>
    <row r="405" spans="1:3" x14ac:dyDescent="0.25">
      <c r="A405">
        <v>10202</v>
      </c>
      <c r="B405" t="s">
        <v>10</v>
      </c>
      <c r="C405" t="s">
        <v>42</v>
      </c>
    </row>
    <row r="406" spans="1:3" x14ac:dyDescent="0.25">
      <c r="A406">
        <v>10202</v>
      </c>
      <c r="B406" t="s">
        <v>42</v>
      </c>
      <c r="C406" t="s">
        <v>10</v>
      </c>
    </row>
    <row r="407" spans="1:3" x14ac:dyDescent="0.25">
      <c r="A407">
        <v>10203</v>
      </c>
      <c r="B407" t="s">
        <v>10</v>
      </c>
      <c r="C407" t="s">
        <v>230</v>
      </c>
    </row>
    <row r="408" spans="1:3" x14ac:dyDescent="0.25">
      <c r="A408">
        <v>10204</v>
      </c>
      <c r="B408" t="s">
        <v>10</v>
      </c>
      <c r="C408" t="s">
        <v>16</v>
      </c>
    </row>
    <row r="409" spans="1:3" x14ac:dyDescent="0.25">
      <c r="A409">
        <v>10204</v>
      </c>
      <c r="B409" t="s">
        <v>16</v>
      </c>
      <c r="C409" t="s">
        <v>10</v>
      </c>
    </row>
    <row r="410" spans="1:3" x14ac:dyDescent="0.25">
      <c r="A410">
        <v>10205</v>
      </c>
      <c r="B410" t="s">
        <v>16</v>
      </c>
      <c r="C410" t="s">
        <v>230</v>
      </c>
    </row>
    <row r="411" spans="1:3" x14ac:dyDescent="0.25">
      <c r="A411">
        <v>10206</v>
      </c>
      <c r="B411" t="s">
        <v>10</v>
      </c>
      <c r="C411" t="s">
        <v>110</v>
      </c>
    </row>
    <row r="412" spans="1:3" x14ac:dyDescent="0.25">
      <c r="A412">
        <v>10206</v>
      </c>
      <c r="B412" t="s">
        <v>10</v>
      </c>
      <c r="C412" t="s">
        <v>16</v>
      </c>
    </row>
    <row r="413" spans="1:3" x14ac:dyDescent="0.25">
      <c r="A413">
        <v>10206</v>
      </c>
      <c r="B413" t="s">
        <v>110</v>
      </c>
      <c r="C413" t="s">
        <v>10</v>
      </c>
    </row>
    <row r="414" spans="1:3" x14ac:dyDescent="0.25">
      <c r="A414">
        <v>10206</v>
      </c>
      <c r="B414" t="s">
        <v>110</v>
      </c>
      <c r="C414" t="s">
        <v>16</v>
      </c>
    </row>
    <row r="415" spans="1:3" x14ac:dyDescent="0.25">
      <c r="A415">
        <v>10206</v>
      </c>
      <c r="B415" t="s">
        <v>16</v>
      </c>
      <c r="C415" t="s">
        <v>10</v>
      </c>
    </row>
    <row r="416" spans="1:3" x14ac:dyDescent="0.25">
      <c r="A416">
        <v>10206</v>
      </c>
      <c r="B416" t="s">
        <v>16</v>
      </c>
      <c r="C416" t="s">
        <v>110</v>
      </c>
    </row>
    <row r="417" spans="1:3" x14ac:dyDescent="0.25">
      <c r="A417">
        <v>10207</v>
      </c>
      <c r="B417" t="s">
        <v>10</v>
      </c>
      <c r="C417" t="s">
        <v>110</v>
      </c>
    </row>
    <row r="418" spans="1:3" x14ac:dyDescent="0.25">
      <c r="A418">
        <v>10207</v>
      </c>
      <c r="B418" t="s">
        <v>10</v>
      </c>
      <c r="C418" t="s">
        <v>18</v>
      </c>
    </row>
    <row r="419" spans="1:3" x14ac:dyDescent="0.25">
      <c r="A419">
        <v>10207</v>
      </c>
      <c r="B419" t="s">
        <v>18</v>
      </c>
      <c r="C419" t="s">
        <v>10</v>
      </c>
    </row>
    <row r="420" spans="1:3" x14ac:dyDescent="0.25">
      <c r="A420">
        <v>10207</v>
      </c>
      <c r="B420" t="s">
        <v>18</v>
      </c>
      <c r="C420" t="s">
        <v>110</v>
      </c>
    </row>
    <row r="421" spans="1:3" x14ac:dyDescent="0.25">
      <c r="A421">
        <v>10207</v>
      </c>
      <c r="B421" t="s">
        <v>110</v>
      </c>
      <c r="C421" t="s">
        <v>10</v>
      </c>
    </row>
    <row r="422" spans="1:3" x14ac:dyDescent="0.25">
      <c r="A422">
        <v>10207</v>
      </c>
      <c r="B422" t="s">
        <v>110</v>
      </c>
      <c r="C422" t="s">
        <v>18</v>
      </c>
    </row>
    <row r="423" spans="1:3" x14ac:dyDescent="0.25">
      <c r="A423">
        <v>10208</v>
      </c>
      <c r="B423" t="s">
        <v>10</v>
      </c>
      <c r="C423" t="s">
        <v>16</v>
      </c>
    </row>
    <row r="424" spans="1:3" x14ac:dyDescent="0.25">
      <c r="A424">
        <v>10208</v>
      </c>
      <c r="B424" t="s">
        <v>10</v>
      </c>
      <c r="C424" t="s">
        <v>18</v>
      </c>
    </row>
    <row r="425" spans="1:3" x14ac:dyDescent="0.25">
      <c r="A425">
        <v>10208</v>
      </c>
      <c r="B425" t="s">
        <v>10</v>
      </c>
      <c r="C425" t="s">
        <v>21</v>
      </c>
    </row>
    <row r="426" spans="1:3" x14ac:dyDescent="0.25">
      <c r="A426">
        <v>10208</v>
      </c>
      <c r="B426" t="s">
        <v>21</v>
      </c>
      <c r="C426" t="s">
        <v>10</v>
      </c>
    </row>
    <row r="427" spans="1:3" x14ac:dyDescent="0.25">
      <c r="A427">
        <v>10208</v>
      </c>
      <c r="B427" t="s">
        <v>21</v>
      </c>
      <c r="C427" t="s">
        <v>16</v>
      </c>
    </row>
    <row r="428" spans="1:3" x14ac:dyDescent="0.25">
      <c r="A428">
        <v>10208</v>
      </c>
      <c r="B428" t="s">
        <v>21</v>
      </c>
      <c r="C428" t="s">
        <v>18</v>
      </c>
    </row>
    <row r="429" spans="1:3" x14ac:dyDescent="0.25">
      <c r="A429">
        <v>10208</v>
      </c>
      <c r="B429" t="s">
        <v>18</v>
      </c>
      <c r="C429" t="s">
        <v>10</v>
      </c>
    </row>
    <row r="430" spans="1:3" x14ac:dyDescent="0.25">
      <c r="A430">
        <v>10208</v>
      </c>
      <c r="B430" t="s">
        <v>18</v>
      </c>
      <c r="C430" t="s">
        <v>16</v>
      </c>
    </row>
    <row r="431" spans="1:3" x14ac:dyDescent="0.25">
      <c r="A431">
        <v>10208</v>
      </c>
      <c r="B431" t="s">
        <v>18</v>
      </c>
      <c r="C431" t="s">
        <v>21</v>
      </c>
    </row>
    <row r="432" spans="1:3" x14ac:dyDescent="0.25">
      <c r="A432">
        <v>10208</v>
      </c>
      <c r="B432" t="s">
        <v>16</v>
      </c>
      <c r="C432" t="s">
        <v>10</v>
      </c>
    </row>
    <row r="433" spans="1:3" x14ac:dyDescent="0.25">
      <c r="A433">
        <v>10208</v>
      </c>
      <c r="B433" t="s">
        <v>16</v>
      </c>
      <c r="C433" t="s">
        <v>18</v>
      </c>
    </row>
    <row r="434" spans="1:3" x14ac:dyDescent="0.25">
      <c r="A434">
        <v>10208</v>
      </c>
      <c r="B434" t="s">
        <v>16</v>
      </c>
      <c r="C434" t="s">
        <v>21</v>
      </c>
    </row>
    <row r="435" spans="1:3" x14ac:dyDescent="0.25">
      <c r="A435">
        <v>10209</v>
      </c>
      <c r="B435" t="s">
        <v>10</v>
      </c>
      <c r="C435" t="s">
        <v>21</v>
      </c>
    </row>
    <row r="436" spans="1:3" x14ac:dyDescent="0.25">
      <c r="A436">
        <v>10209</v>
      </c>
      <c r="B436" t="s">
        <v>10</v>
      </c>
      <c r="C436" t="s">
        <v>16</v>
      </c>
    </row>
    <row r="437" spans="1:3" x14ac:dyDescent="0.25">
      <c r="A437">
        <v>10209</v>
      </c>
      <c r="B437" t="s">
        <v>10</v>
      </c>
      <c r="C437" t="s">
        <v>36</v>
      </c>
    </row>
    <row r="438" spans="1:3" x14ac:dyDescent="0.25">
      <c r="A438">
        <v>10209</v>
      </c>
      <c r="B438" t="s">
        <v>36</v>
      </c>
      <c r="C438" t="s">
        <v>10</v>
      </c>
    </row>
    <row r="439" spans="1:3" x14ac:dyDescent="0.25">
      <c r="A439">
        <v>10209</v>
      </c>
      <c r="B439" t="s">
        <v>36</v>
      </c>
      <c r="C439" t="s">
        <v>21</v>
      </c>
    </row>
    <row r="440" spans="1:3" x14ac:dyDescent="0.25">
      <c r="A440">
        <v>10209</v>
      </c>
      <c r="B440" t="s">
        <v>36</v>
      </c>
      <c r="C440" t="s">
        <v>16</v>
      </c>
    </row>
    <row r="441" spans="1:3" x14ac:dyDescent="0.25">
      <c r="A441">
        <v>10209</v>
      </c>
      <c r="B441" t="s">
        <v>21</v>
      </c>
      <c r="C441" t="s">
        <v>10</v>
      </c>
    </row>
    <row r="442" spans="1:3" x14ac:dyDescent="0.25">
      <c r="A442">
        <v>10209</v>
      </c>
      <c r="B442" t="s">
        <v>21</v>
      </c>
      <c r="C442" t="s">
        <v>16</v>
      </c>
    </row>
    <row r="443" spans="1:3" x14ac:dyDescent="0.25">
      <c r="A443">
        <v>10209</v>
      </c>
      <c r="B443" t="s">
        <v>21</v>
      </c>
      <c r="C443" t="s">
        <v>36</v>
      </c>
    </row>
    <row r="444" spans="1:3" x14ac:dyDescent="0.25">
      <c r="A444">
        <v>10209</v>
      </c>
      <c r="B444" t="s">
        <v>16</v>
      </c>
      <c r="C444" t="s">
        <v>10</v>
      </c>
    </row>
    <row r="445" spans="1:3" x14ac:dyDescent="0.25">
      <c r="A445">
        <v>10209</v>
      </c>
      <c r="B445" t="s">
        <v>16</v>
      </c>
      <c r="C445" t="s">
        <v>21</v>
      </c>
    </row>
    <row r="446" spans="1:3" x14ac:dyDescent="0.25">
      <c r="A446">
        <v>10209</v>
      </c>
      <c r="B446" t="s">
        <v>16</v>
      </c>
      <c r="C446" t="s">
        <v>36</v>
      </c>
    </row>
    <row r="447" spans="1:3" x14ac:dyDescent="0.25">
      <c r="A447">
        <v>10210</v>
      </c>
      <c r="B447" t="s">
        <v>42</v>
      </c>
      <c r="C447" t="s">
        <v>36</v>
      </c>
    </row>
    <row r="448" spans="1:3" x14ac:dyDescent="0.25">
      <c r="A448">
        <v>10210</v>
      </c>
      <c r="B448" t="s">
        <v>42</v>
      </c>
      <c r="C448" t="s">
        <v>16</v>
      </c>
    </row>
    <row r="449" spans="1:3" x14ac:dyDescent="0.25">
      <c r="A449">
        <v>10210</v>
      </c>
      <c r="B449" t="s">
        <v>36</v>
      </c>
      <c r="C449" t="s">
        <v>42</v>
      </c>
    </row>
    <row r="450" spans="1:3" x14ac:dyDescent="0.25">
      <c r="A450">
        <v>10210</v>
      </c>
      <c r="B450" t="s">
        <v>36</v>
      </c>
      <c r="C450" t="s">
        <v>16</v>
      </c>
    </row>
    <row r="451" spans="1:3" x14ac:dyDescent="0.25">
      <c r="A451">
        <v>10210</v>
      </c>
      <c r="B451" t="s">
        <v>16</v>
      </c>
      <c r="C451" t="s">
        <v>42</v>
      </c>
    </row>
    <row r="452" spans="1:3" x14ac:dyDescent="0.25">
      <c r="A452">
        <v>10210</v>
      </c>
      <c r="B452" t="s">
        <v>16</v>
      </c>
      <c r="C452" t="s">
        <v>36</v>
      </c>
    </row>
    <row r="453" spans="1:3" x14ac:dyDescent="0.25">
      <c r="A453">
        <v>10211</v>
      </c>
      <c r="B453" t="s">
        <v>10</v>
      </c>
      <c r="C453" t="s">
        <v>42</v>
      </c>
    </row>
    <row r="454" spans="1:3" x14ac:dyDescent="0.25">
      <c r="A454">
        <v>10211</v>
      </c>
      <c r="B454" t="s">
        <v>42</v>
      </c>
      <c r="C454" t="s">
        <v>10</v>
      </c>
    </row>
    <row r="455" spans="1:3" x14ac:dyDescent="0.25">
      <c r="A455">
        <v>10212</v>
      </c>
      <c r="B455" t="s">
        <v>10</v>
      </c>
      <c r="C455" t="s">
        <v>230</v>
      </c>
    </row>
    <row r="456" spans="1:3" x14ac:dyDescent="0.25">
      <c r="A456">
        <v>10213</v>
      </c>
      <c r="B456" t="s">
        <v>10</v>
      </c>
      <c r="C456" t="s">
        <v>16</v>
      </c>
    </row>
    <row r="457" spans="1:3" x14ac:dyDescent="0.25">
      <c r="A457">
        <v>10213</v>
      </c>
      <c r="B457" t="s">
        <v>16</v>
      </c>
      <c r="C457" t="s">
        <v>10</v>
      </c>
    </row>
    <row r="458" spans="1:3" x14ac:dyDescent="0.25">
      <c r="A458">
        <v>10214</v>
      </c>
      <c r="B458" t="s">
        <v>16</v>
      </c>
      <c r="C458" t="s">
        <v>230</v>
      </c>
    </row>
    <row r="459" spans="1:3" x14ac:dyDescent="0.25">
      <c r="A459">
        <v>10215</v>
      </c>
      <c r="B459" t="s">
        <v>10</v>
      </c>
      <c r="C459" t="s">
        <v>110</v>
      </c>
    </row>
    <row r="460" spans="1:3" x14ac:dyDescent="0.25">
      <c r="A460">
        <v>10215</v>
      </c>
      <c r="B460" t="s">
        <v>10</v>
      </c>
      <c r="C460" t="s">
        <v>16</v>
      </c>
    </row>
    <row r="461" spans="1:3" x14ac:dyDescent="0.25">
      <c r="A461">
        <v>10215</v>
      </c>
      <c r="B461" t="s">
        <v>110</v>
      </c>
      <c r="C461" t="s">
        <v>10</v>
      </c>
    </row>
    <row r="462" spans="1:3" x14ac:dyDescent="0.25">
      <c r="A462">
        <v>10215</v>
      </c>
      <c r="B462" t="s">
        <v>110</v>
      </c>
      <c r="C462" t="s">
        <v>16</v>
      </c>
    </row>
    <row r="463" spans="1:3" x14ac:dyDescent="0.25">
      <c r="A463">
        <v>10215</v>
      </c>
      <c r="B463" t="s">
        <v>16</v>
      </c>
      <c r="C463" t="s">
        <v>10</v>
      </c>
    </row>
    <row r="464" spans="1:3" x14ac:dyDescent="0.25">
      <c r="A464">
        <v>10215</v>
      </c>
      <c r="B464" t="s">
        <v>16</v>
      </c>
      <c r="C464" t="s">
        <v>110</v>
      </c>
    </row>
    <row r="465" spans="1:3" x14ac:dyDescent="0.25">
      <c r="A465">
        <v>10216</v>
      </c>
      <c r="B465" t="s">
        <v>110</v>
      </c>
      <c r="C465" t="s">
        <v>230</v>
      </c>
    </row>
    <row r="466" spans="1:3" x14ac:dyDescent="0.25">
      <c r="A466">
        <v>10217</v>
      </c>
      <c r="B466" t="s">
        <v>10</v>
      </c>
      <c r="C466" t="s">
        <v>110</v>
      </c>
    </row>
    <row r="467" spans="1:3" x14ac:dyDescent="0.25">
      <c r="A467">
        <v>10217</v>
      </c>
      <c r="B467" t="s">
        <v>110</v>
      </c>
      <c r="C467" t="s">
        <v>10</v>
      </c>
    </row>
    <row r="468" spans="1:3" x14ac:dyDescent="0.25">
      <c r="A468">
        <v>10218</v>
      </c>
      <c r="B468" t="s">
        <v>10</v>
      </c>
      <c r="C468" t="s">
        <v>110</v>
      </c>
    </row>
    <row r="469" spans="1:3" x14ac:dyDescent="0.25">
      <c r="A469">
        <v>10218</v>
      </c>
      <c r="B469" t="s">
        <v>110</v>
      </c>
      <c r="C469" t="s">
        <v>10</v>
      </c>
    </row>
    <row r="470" spans="1:3" x14ac:dyDescent="0.25">
      <c r="A470">
        <v>10219</v>
      </c>
      <c r="B470" t="s">
        <v>10</v>
      </c>
      <c r="C470" t="s">
        <v>110</v>
      </c>
    </row>
    <row r="471" spans="1:3" x14ac:dyDescent="0.25">
      <c r="A471">
        <v>10219</v>
      </c>
      <c r="B471" t="s">
        <v>110</v>
      </c>
      <c r="C471" t="s">
        <v>10</v>
      </c>
    </row>
    <row r="472" spans="1:3" x14ac:dyDescent="0.25">
      <c r="A472">
        <v>10220</v>
      </c>
      <c r="B472" t="s">
        <v>10</v>
      </c>
      <c r="C472" t="s">
        <v>18</v>
      </c>
    </row>
    <row r="473" spans="1:3" x14ac:dyDescent="0.25">
      <c r="A473">
        <v>10220</v>
      </c>
      <c r="B473" t="s">
        <v>10</v>
      </c>
      <c r="C473" t="s">
        <v>110</v>
      </c>
    </row>
    <row r="474" spans="1:3" x14ac:dyDescent="0.25">
      <c r="A474">
        <v>10220</v>
      </c>
      <c r="B474" t="s">
        <v>18</v>
      </c>
      <c r="C474" t="s">
        <v>10</v>
      </c>
    </row>
    <row r="475" spans="1:3" x14ac:dyDescent="0.25">
      <c r="A475">
        <v>10220</v>
      </c>
      <c r="B475" t="s">
        <v>18</v>
      </c>
      <c r="C475" t="s">
        <v>110</v>
      </c>
    </row>
    <row r="476" spans="1:3" x14ac:dyDescent="0.25">
      <c r="A476">
        <v>10220</v>
      </c>
      <c r="B476" t="s">
        <v>110</v>
      </c>
      <c r="C476" t="s">
        <v>10</v>
      </c>
    </row>
    <row r="477" spans="1:3" x14ac:dyDescent="0.25">
      <c r="A477">
        <v>10220</v>
      </c>
      <c r="B477" t="s">
        <v>110</v>
      </c>
      <c r="C477" t="s">
        <v>18</v>
      </c>
    </row>
    <row r="478" spans="1:3" x14ac:dyDescent="0.25">
      <c r="A478">
        <v>10221</v>
      </c>
      <c r="B478" t="s">
        <v>21</v>
      </c>
      <c r="C478" t="s">
        <v>16</v>
      </c>
    </row>
    <row r="479" spans="1:3" x14ac:dyDescent="0.25">
      <c r="A479">
        <v>10221</v>
      </c>
      <c r="B479" t="s">
        <v>21</v>
      </c>
      <c r="C479" t="s">
        <v>18</v>
      </c>
    </row>
    <row r="480" spans="1:3" x14ac:dyDescent="0.25">
      <c r="A480">
        <v>10221</v>
      </c>
      <c r="B480" t="s">
        <v>18</v>
      </c>
      <c r="C480" t="s">
        <v>16</v>
      </c>
    </row>
    <row r="481" spans="1:3" x14ac:dyDescent="0.25">
      <c r="A481">
        <v>10221</v>
      </c>
      <c r="B481" t="s">
        <v>18</v>
      </c>
      <c r="C481" t="s">
        <v>21</v>
      </c>
    </row>
    <row r="482" spans="1:3" x14ac:dyDescent="0.25">
      <c r="A482">
        <v>10221</v>
      </c>
      <c r="B482" t="s">
        <v>16</v>
      </c>
      <c r="C482" t="s">
        <v>18</v>
      </c>
    </row>
    <row r="483" spans="1:3" x14ac:dyDescent="0.25">
      <c r="A483">
        <v>10221</v>
      </c>
      <c r="B483" t="s">
        <v>16</v>
      </c>
      <c r="C483" t="s">
        <v>21</v>
      </c>
    </row>
    <row r="484" spans="1:3" x14ac:dyDescent="0.25">
      <c r="A484">
        <v>10222</v>
      </c>
      <c r="B484" t="s">
        <v>10</v>
      </c>
      <c r="C484" t="s">
        <v>36</v>
      </c>
    </row>
    <row r="485" spans="1:3" x14ac:dyDescent="0.25">
      <c r="A485">
        <v>10222</v>
      </c>
      <c r="B485" t="s">
        <v>10</v>
      </c>
      <c r="C485" t="s">
        <v>21</v>
      </c>
    </row>
    <row r="486" spans="1:3" x14ac:dyDescent="0.25">
      <c r="A486">
        <v>10222</v>
      </c>
      <c r="B486" t="s">
        <v>10</v>
      </c>
      <c r="C486" t="s">
        <v>16</v>
      </c>
    </row>
    <row r="487" spans="1:3" x14ac:dyDescent="0.25">
      <c r="A487">
        <v>10222</v>
      </c>
      <c r="B487" t="s">
        <v>36</v>
      </c>
      <c r="C487" t="s">
        <v>10</v>
      </c>
    </row>
    <row r="488" spans="1:3" x14ac:dyDescent="0.25">
      <c r="A488">
        <v>10222</v>
      </c>
      <c r="B488" t="s">
        <v>36</v>
      </c>
      <c r="C488" t="s">
        <v>21</v>
      </c>
    </row>
    <row r="489" spans="1:3" x14ac:dyDescent="0.25">
      <c r="A489">
        <v>10222</v>
      </c>
      <c r="B489" t="s">
        <v>36</v>
      </c>
      <c r="C489" t="s">
        <v>16</v>
      </c>
    </row>
    <row r="490" spans="1:3" x14ac:dyDescent="0.25">
      <c r="A490">
        <v>10222</v>
      </c>
      <c r="B490" t="s">
        <v>21</v>
      </c>
      <c r="C490" t="s">
        <v>10</v>
      </c>
    </row>
    <row r="491" spans="1:3" x14ac:dyDescent="0.25">
      <c r="A491">
        <v>10222</v>
      </c>
      <c r="B491" t="s">
        <v>21</v>
      </c>
      <c r="C491" t="s">
        <v>36</v>
      </c>
    </row>
    <row r="492" spans="1:3" x14ac:dyDescent="0.25">
      <c r="A492">
        <v>10222</v>
      </c>
      <c r="B492" t="s">
        <v>21</v>
      </c>
      <c r="C492" t="s">
        <v>16</v>
      </c>
    </row>
    <row r="493" spans="1:3" x14ac:dyDescent="0.25">
      <c r="A493">
        <v>10222</v>
      </c>
      <c r="B493" t="s">
        <v>16</v>
      </c>
      <c r="C493" t="s">
        <v>10</v>
      </c>
    </row>
    <row r="494" spans="1:3" x14ac:dyDescent="0.25">
      <c r="A494">
        <v>10222</v>
      </c>
      <c r="B494" t="s">
        <v>16</v>
      </c>
      <c r="C494" t="s">
        <v>36</v>
      </c>
    </row>
    <row r="495" spans="1:3" x14ac:dyDescent="0.25">
      <c r="A495">
        <v>10222</v>
      </c>
      <c r="B495" t="s">
        <v>16</v>
      </c>
      <c r="C495" t="s">
        <v>21</v>
      </c>
    </row>
    <row r="496" spans="1:3" x14ac:dyDescent="0.25">
      <c r="A496">
        <v>10223</v>
      </c>
      <c r="B496" t="s">
        <v>42</v>
      </c>
      <c r="C496" t="s">
        <v>36</v>
      </c>
    </row>
    <row r="497" spans="1:3" x14ac:dyDescent="0.25">
      <c r="A497">
        <v>10223</v>
      </c>
      <c r="B497" t="s">
        <v>42</v>
      </c>
      <c r="C497" t="s">
        <v>16</v>
      </c>
    </row>
    <row r="498" spans="1:3" x14ac:dyDescent="0.25">
      <c r="A498">
        <v>10223</v>
      </c>
      <c r="B498" t="s">
        <v>36</v>
      </c>
      <c r="C498" t="s">
        <v>42</v>
      </c>
    </row>
    <row r="499" spans="1:3" x14ac:dyDescent="0.25">
      <c r="A499">
        <v>10223</v>
      </c>
      <c r="B499" t="s">
        <v>36</v>
      </c>
      <c r="C499" t="s">
        <v>16</v>
      </c>
    </row>
    <row r="500" spans="1:3" x14ac:dyDescent="0.25">
      <c r="A500">
        <v>10223</v>
      </c>
      <c r="B500" t="s">
        <v>16</v>
      </c>
      <c r="C500" t="s">
        <v>42</v>
      </c>
    </row>
    <row r="501" spans="1:3" x14ac:dyDescent="0.25">
      <c r="A501">
        <v>10223</v>
      </c>
      <c r="B501" t="s">
        <v>16</v>
      </c>
      <c r="C501" t="s">
        <v>36</v>
      </c>
    </row>
    <row r="502" spans="1:3" x14ac:dyDescent="0.25">
      <c r="A502">
        <v>10224</v>
      </c>
      <c r="B502" t="s">
        <v>42</v>
      </c>
      <c r="C502" t="s">
        <v>230</v>
      </c>
    </row>
    <row r="503" spans="1:3" x14ac:dyDescent="0.25">
      <c r="A503">
        <v>10225</v>
      </c>
      <c r="B503" t="s">
        <v>10</v>
      </c>
      <c r="C503" t="s">
        <v>230</v>
      </c>
    </row>
    <row r="504" spans="1:3" x14ac:dyDescent="0.25">
      <c r="A504">
        <v>10226</v>
      </c>
      <c r="B504" t="s">
        <v>10</v>
      </c>
      <c r="C504" t="s">
        <v>230</v>
      </c>
    </row>
    <row r="505" spans="1:3" x14ac:dyDescent="0.25">
      <c r="A505">
        <v>10227</v>
      </c>
      <c r="B505" t="s">
        <v>10</v>
      </c>
      <c r="C505" t="s">
        <v>16</v>
      </c>
    </row>
    <row r="506" spans="1:3" x14ac:dyDescent="0.25">
      <c r="A506">
        <v>10227</v>
      </c>
      <c r="B506" t="s">
        <v>16</v>
      </c>
      <c r="C506" t="s">
        <v>10</v>
      </c>
    </row>
    <row r="507" spans="1:3" x14ac:dyDescent="0.25">
      <c r="A507">
        <v>10228</v>
      </c>
      <c r="B507" t="s">
        <v>10</v>
      </c>
      <c r="C507" t="s">
        <v>110</v>
      </c>
    </row>
    <row r="508" spans="1:3" x14ac:dyDescent="0.25">
      <c r="A508">
        <v>10228</v>
      </c>
      <c r="B508" t="s">
        <v>10</v>
      </c>
      <c r="C508" t="s">
        <v>16</v>
      </c>
    </row>
    <row r="509" spans="1:3" x14ac:dyDescent="0.25">
      <c r="A509">
        <v>10228</v>
      </c>
      <c r="B509" t="s">
        <v>110</v>
      </c>
      <c r="C509" t="s">
        <v>10</v>
      </c>
    </row>
    <row r="510" spans="1:3" x14ac:dyDescent="0.25">
      <c r="A510">
        <v>10228</v>
      </c>
      <c r="B510" t="s">
        <v>110</v>
      </c>
      <c r="C510" t="s">
        <v>16</v>
      </c>
    </row>
    <row r="511" spans="1:3" x14ac:dyDescent="0.25">
      <c r="A511">
        <v>10228</v>
      </c>
      <c r="B511" t="s">
        <v>16</v>
      </c>
      <c r="C511" t="s">
        <v>10</v>
      </c>
    </row>
    <row r="512" spans="1:3" x14ac:dyDescent="0.25">
      <c r="A512">
        <v>10228</v>
      </c>
      <c r="B512" t="s">
        <v>16</v>
      </c>
      <c r="C512" t="s">
        <v>110</v>
      </c>
    </row>
    <row r="513" spans="1:3" x14ac:dyDescent="0.25">
      <c r="A513">
        <v>10229</v>
      </c>
      <c r="B513" t="s">
        <v>10</v>
      </c>
      <c r="C513" t="s">
        <v>110</v>
      </c>
    </row>
    <row r="514" spans="1:3" x14ac:dyDescent="0.25">
      <c r="A514">
        <v>10229</v>
      </c>
      <c r="B514" t="s">
        <v>10</v>
      </c>
      <c r="C514" t="s">
        <v>16</v>
      </c>
    </row>
    <row r="515" spans="1:3" x14ac:dyDescent="0.25">
      <c r="A515">
        <v>10229</v>
      </c>
      <c r="B515" t="s">
        <v>110</v>
      </c>
      <c r="C515" t="s">
        <v>10</v>
      </c>
    </row>
    <row r="516" spans="1:3" x14ac:dyDescent="0.25">
      <c r="A516">
        <v>10229</v>
      </c>
      <c r="B516" t="s">
        <v>110</v>
      </c>
      <c r="C516" t="s">
        <v>16</v>
      </c>
    </row>
    <row r="517" spans="1:3" x14ac:dyDescent="0.25">
      <c r="A517">
        <v>10229</v>
      </c>
      <c r="B517" t="s">
        <v>16</v>
      </c>
      <c r="C517" t="s">
        <v>10</v>
      </c>
    </row>
    <row r="518" spans="1:3" x14ac:dyDescent="0.25">
      <c r="A518">
        <v>10229</v>
      </c>
      <c r="B518" t="s">
        <v>16</v>
      </c>
      <c r="C518" t="s">
        <v>110</v>
      </c>
    </row>
    <row r="519" spans="1:3" x14ac:dyDescent="0.25">
      <c r="A519">
        <v>10230</v>
      </c>
      <c r="B519" t="s">
        <v>10</v>
      </c>
      <c r="C519" t="s">
        <v>18</v>
      </c>
    </row>
    <row r="520" spans="1:3" x14ac:dyDescent="0.25">
      <c r="A520">
        <v>10230</v>
      </c>
      <c r="B520" t="s">
        <v>10</v>
      </c>
      <c r="C520" t="s">
        <v>110</v>
      </c>
    </row>
    <row r="521" spans="1:3" x14ac:dyDescent="0.25">
      <c r="A521">
        <v>10230</v>
      </c>
      <c r="B521" t="s">
        <v>18</v>
      </c>
      <c r="C521" t="s">
        <v>10</v>
      </c>
    </row>
    <row r="522" spans="1:3" x14ac:dyDescent="0.25">
      <c r="A522">
        <v>10230</v>
      </c>
      <c r="B522" t="s">
        <v>18</v>
      </c>
      <c r="C522" t="s">
        <v>110</v>
      </c>
    </row>
    <row r="523" spans="1:3" x14ac:dyDescent="0.25">
      <c r="A523">
        <v>10230</v>
      </c>
      <c r="B523" t="s">
        <v>110</v>
      </c>
      <c r="C523" t="s">
        <v>10</v>
      </c>
    </row>
    <row r="524" spans="1:3" x14ac:dyDescent="0.25">
      <c r="A524">
        <v>10230</v>
      </c>
      <c r="B524" t="s">
        <v>110</v>
      </c>
      <c r="C524" t="s">
        <v>18</v>
      </c>
    </row>
    <row r="525" spans="1:3" x14ac:dyDescent="0.25">
      <c r="A525">
        <v>10231</v>
      </c>
      <c r="B525" t="s">
        <v>10</v>
      </c>
      <c r="C525" t="s">
        <v>230</v>
      </c>
    </row>
    <row r="526" spans="1:3" x14ac:dyDescent="0.25">
      <c r="A526">
        <v>10232</v>
      </c>
      <c r="B526" t="s">
        <v>21</v>
      </c>
      <c r="C526" t="s">
        <v>16</v>
      </c>
    </row>
    <row r="527" spans="1:3" x14ac:dyDescent="0.25">
      <c r="A527">
        <v>10232</v>
      </c>
      <c r="B527" t="s">
        <v>21</v>
      </c>
      <c r="C527" t="s">
        <v>18</v>
      </c>
    </row>
    <row r="528" spans="1:3" x14ac:dyDescent="0.25">
      <c r="A528">
        <v>10232</v>
      </c>
      <c r="B528" t="s">
        <v>18</v>
      </c>
      <c r="C528" t="s">
        <v>16</v>
      </c>
    </row>
    <row r="529" spans="1:3" x14ac:dyDescent="0.25">
      <c r="A529">
        <v>10232</v>
      </c>
      <c r="B529" t="s">
        <v>18</v>
      </c>
      <c r="C529" t="s">
        <v>21</v>
      </c>
    </row>
    <row r="530" spans="1:3" x14ac:dyDescent="0.25">
      <c r="A530">
        <v>10232</v>
      </c>
      <c r="B530" t="s">
        <v>16</v>
      </c>
      <c r="C530" t="s">
        <v>18</v>
      </c>
    </row>
    <row r="531" spans="1:3" x14ac:dyDescent="0.25">
      <c r="A531">
        <v>10232</v>
      </c>
      <c r="B531" t="s">
        <v>16</v>
      </c>
      <c r="C531" t="s">
        <v>21</v>
      </c>
    </row>
    <row r="532" spans="1:3" x14ac:dyDescent="0.25">
      <c r="A532">
        <v>10233</v>
      </c>
      <c r="B532" t="s">
        <v>21</v>
      </c>
      <c r="C532" t="s">
        <v>16</v>
      </c>
    </row>
    <row r="533" spans="1:3" x14ac:dyDescent="0.25">
      <c r="A533">
        <v>10233</v>
      </c>
      <c r="B533" t="s">
        <v>16</v>
      </c>
      <c r="C533" t="s">
        <v>21</v>
      </c>
    </row>
    <row r="534" spans="1:3" x14ac:dyDescent="0.25">
      <c r="A534">
        <v>10234</v>
      </c>
      <c r="B534" t="s">
        <v>10</v>
      </c>
      <c r="C534" t="s">
        <v>36</v>
      </c>
    </row>
    <row r="535" spans="1:3" x14ac:dyDescent="0.25">
      <c r="A535">
        <v>10234</v>
      </c>
      <c r="B535" t="s">
        <v>10</v>
      </c>
      <c r="C535" t="s">
        <v>21</v>
      </c>
    </row>
    <row r="536" spans="1:3" x14ac:dyDescent="0.25">
      <c r="A536">
        <v>10234</v>
      </c>
      <c r="B536" t="s">
        <v>10</v>
      </c>
      <c r="C536" t="s">
        <v>16</v>
      </c>
    </row>
    <row r="537" spans="1:3" x14ac:dyDescent="0.25">
      <c r="A537">
        <v>10234</v>
      </c>
      <c r="B537" t="s">
        <v>36</v>
      </c>
      <c r="C537" t="s">
        <v>10</v>
      </c>
    </row>
    <row r="538" spans="1:3" x14ac:dyDescent="0.25">
      <c r="A538">
        <v>10234</v>
      </c>
      <c r="B538" t="s">
        <v>36</v>
      </c>
      <c r="C538" t="s">
        <v>21</v>
      </c>
    </row>
    <row r="539" spans="1:3" x14ac:dyDescent="0.25">
      <c r="A539">
        <v>10234</v>
      </c>
      <c r="B539" t="s">
        <v>36</v>
      </c>
      <c r="C539" t="s">
        <v>16</v>
      </c>
    </row>
    <row r="540" spans="1:3" x14ac:dyDescent="0.25">
      <c r="A540">
        <v>10234</v>
      </c>
      <c r="B540" t="s">
        <v>21</v>
      </c>
      <c r="C540" t="s">
        <v>10</v>
      </c>
    </row>
    <row r="541" spans="1:3" x14ac:dyDescent="0.25">
      <c r="A541">
        <v>10234</v>
      </c>
      <c r="B541" t="s">
        <v>21</v>
      </c>
      <c r="C541" t="s">
        <v>36</v>
      </c>
    </row>
    <row r="542" spans="1:3" x14ac:dyDescent="0.25">
      <c r="A542">
        <v>10234</v>
      </c>
      <c r="B542" t="s">
        <v>21</v>
      </c>
      <c r="C542" t="s">
        <v>16</v>
      </c>
    </row>
    <row r="543" spans="1:3" x14ac:dyDescent="0.25">
      <c r="A543">
        <v>10234</v>
      </c>
      <c r="B543" t="s">
        <v>16</v>
      </c>
      <c r="C543" t="s">
        <v>10</v>
      </c>
    </row>
    <row r="544" spans="1:3" x14ac:dyDescent="0.25">
      <c r="A544">
        <v>10234</v>
      </c>
      <c r="B544" t="s">
        <v>16</v>
      </c>
      <c r="C544" t="s">
        <v>36</v>
      </c>
    </row>
    <row r="545" spans="1:3" x14ac:dyDescent="0.25">
      <c r="A545">
        <v>10234</v>
      </c>
      <c r="B545" t="s">
        <v>16</v>
      </c>
      <c r="C545" t="s">
        <v>21</v>
      </c>
    </row>
    <row r="546" spans="1:3" x14ac:dyDescent="0.25">
      <c r="A546">
        <v>10235</v>
      </c>
      <c r="B546" t="s">
        <v>42</v>
      </c>
      <c r="C546" t="s">
        <v>36</v>
      </c>
    </row>
    <row r="547" spans="1:3" x14ac:dyDescent="0.25">
      <c r="A547">
        <v>10235</v>
      </c>
      <c r="B547" t="s">
        <v>42</v>
      </c>
      <c r="C547" t="s">
        <v>16</v>
      </c>
    </row>
    <row r="548" spans="1:3" x14ac:dyDescent="0.25">
      <c r="A548">
        <v>10235</v>
      </c>
      <c r="B548" t="s">
        <v>36</v>
      </c>
      <c r="C548" t="s">
        <v>42</v>
      </c>
    </row>
    <row r="549" spans="1:3" x14ac:dyDescent="0.25">
      <c r="A549">
        <v>10235</v>
      </c>
      <c r="B549" t="s">
        <v>36</v>
      </c>
      <c r="C549" t="s">
        <v>16</v>
      </c>
    </row>
    <row r="550" spans="1:3" x14ac:dyDescent="0.25">
      <c r="A550">
        <v>10235</v>
      </c>
      <c r="B550" t="s">
        <v>16</v>
      </c>
      <c r="C550" t="s">
        <v>36</v>
      </c>
    </row>
    <row r="551" spans="1:3" x14ac:dyDescent="0.25">
      <c r="A551">
        <v>10235</v>
      </c>
      <c r="B551" t="s">
        <v>16</v>
      </c>
      <c r="C551" t="s">
        <v>42</v>
      </c>
    </row>
    <row r="552" spans="1:3" x14ac:dyDescent="0.25">
      <c r="A552">
        <v>10236</v>
      </c>
      <c r="B552" t="s">
        <v>42</v>
      </c>
      <c r="C552" t="s">
        <v>230</v>
      </c>
    </row>
    <row r="553" spans="1:3" x14ac:dyDescent="0.25">
      <c r="A553">
        <v>10237</v>
      </c>
      <c r="B553" t="s">
        <v>42</v>
      </c>
      <c r="C553" t="s">
        <v>230</v>
      </c>
    </row>
    <row r="554" spans="1:3" x14ac:dyDescent="0.25">
      <c r="A554">
        <v>10238</v>
      </c>
      <c r="B554" t="s">
        <v>10</v>
      </c>
      <c r="C554" t="s">
        <v>230</v>
      </c>
    </row>
    <row r="555" spans="1:3" x14ac:dyDescent="0.25">
      <c r="A555">
        <v>10239</v>
      </c>
      <c r="B555" t="s">
        <v>10</v>
      </c>
      <c r="C555" t="s">
        <v>230</v>
      </c>
    </row>
    <row r="556" spans="1:3" x14ac:dyDescent="0.25">
      <c r="A556">
        <v>10240</v>
      </c>
      <c r="B556" t="s">
        <v>10</v>
      </c>
      <c r="C556" t="s">
        <v>230</v>
      </c>
    </row>
    <row r="557" spans="1:3" x14ac:dyDescent="0.25">
      <c r="A557">
        <v>10241</v>
      </c>
      <c r="B557" t="s">
        <v>10</v>
      </c>
      <c r="C557" t="s">
        <v>16</v>
      </c>
    </row>
    <row r="558" spans="1:3" x14ac:dyDescent="0.25">
      <c r="A558">
        <v>10241</v>
      </c>
      <c r="B558" t="s">
        <v>16</v>
      </c>
      <c r="C558" t="s">
        <v>10</v>
      </c>
    </row>
    <row r="559" spans="1:3" x14ac:dyDescent="0.25">
      <c r="A559">
        <v>10242</v>
      </c>
      <c r="B559" t="s">
        <v>16</v>
      </c>
      <c r="C559" t="s">
        <v>230</v>
      </c>
    </row>
    <row r="560" spans="1:3" x14ac:dyDescent="0.25">
      <c r="A560">
        <v>10243</v>
      </c>
      <c r="B560" t="s">
        <v>16</v>
      </c>
      <c r="C560" t="s">
        <v>230</v>
      </c>
    </row>
    <row r="561" spans="1:3" x14ac:dyDescent="0.25">
      <c r="A561">
        <v>10244</v>
      </c>
      <c r="B561" t="s">
        <v>16</v>
      </c>
      <c r="C561" t="s">
        <v>230</v>
      </c>
    </row>
    <row r="562" spans="1:3" x14ac:dyDescent="0.25">
      <c r="A562">
        <v>10245</v>
      </c>
      <c r="B562" t="s">
        <v>10</v>
      </c>
      <c r="C562" t="s">
        <v>110</v>
      </c>
    </row>
    <row r="563" spans="1:3" x14ac:dyDescent="0.25">
      <c r="A563">
        <v>10245</v>
      </c>
      <c r="B563" t="s">
        <v>10</v>
      </c>
      <c r="C563" t="s">
        <v>16</v>
      </c>
    </row>
    <row r="564" spans="1:3" x14ac:dyDescent="0.25">
      <c r="A564">
        <v>10245</v>
      </c>
      <c r="B564" t="s">
        <v>110</v>
      </c>
      <c r="C564" t="s">
        <v>10</v>
      </c>
    </row>
    <row r="565" spans="1:3" x14ac:dyDescent="0.25">
      <c r="A565">
        <v>10245</v>
      </c>
      <c r="B565" t="s">
        <v>110</v>
      </c>
      <c r="C565" t="s">
        <v>16</v>
      </c>
    </row>
    <row r="566" spans="1:3" x14ac:dyDescent="0.25">
      <c r="A566">
        <v>10245</v>
      </c>
      <c r="B566" t="s">
        <v>16</v>
      </c>
      <c r="C566" t="s">
        <v>10</v>
      </c>
    </row>
    <row r="567" spans="1:3" x14ac:dyDescent="0.25">
      <c r="A567">
        <v>10245</v>
      </c>
      <c r="B567" t="s">
        <v>16</v>
      </c>
      <c r="C567" t="s">
        <v>110</v>
      </c>
    </row>
    <row r="568" spans="1:3" x14ac:dyDescent="0.25">
      <c r="A568">
        <v>10246</v>
      </c>
      <c r="B568" t="s">
        <v>10</v>
      </c>
      <c r="C568" t="s">
        <v>110</v>
      </c>
    </row>
    <row r="569" spans="1:3" x14ac:dyDescent="0.25">
      <c r="A569">
        <v>10246</v>
      </c>
      <c r="B569" t="s">
        <v>110</v>
      </c>
      <c r="C569" t="s">
        <v>10</v>
      </c>
    </row>
    <row r="570" spans="1:3" x14ac:dyDescent="0.25">
      <c r="A570">
        <v>10247</v>
      </c>
      <c r="B570" t="s">
        <v>10</v>
      </c>
      <c r="C570" t="s">
        <v>18</v>
      </c>
    </row>
    <row r="571" spans="1:3" x14ac:dyDescent="0.25">
      <c r="A571">
        <v>10247</v>
      </c>
      <c r="B571" t="s">
        <v>18</v>
      </c>
      <c r="C571" t="s">
        <v>10</v>
      </c>
    </row>
    <row r="572" spans="1:3" x14ac:dyDescent="0.25">
      <c r="A572">
        <v>10248</v>
      </c>
      <c r="B572" t="s">
        <v>10</v>
      </c>
      <c r="C572" t="s">
        <v>21</v>
      </c>
    </row>
    <row r="573" spans="1:3" x14ac:dyDescent="0.25">
      <c r="A573">
        <v>10248</v>
      </c>
      <c r="B573" t="s">
        <v>10</v>
      </c>
      <c r="C573" t="s">
        <v>16</v>
      </c>
    </row>
    <row r="574" spans="1:3" x14ac:dyDescent="0.25">
      <c r="A574">
        <v>10248</v>
      </c>
      <c r="B574" t="s">
        <v>10</v>
      </c>
      <c r="C574" t="s">
        <v>18</v>
      </c>
    </row>
    <row r="575" spans="1:3" x14ac:dyDescent="0.25">
      <c r="A575">
        <v>10248</v>
      </c>
      <c r="B575" t="s">
        <v>21</v>
      </c>
      <c r="C575" t="s">
        <v>10</v>
      </c>
    </row>
    <row r="576" spans="1:3" x14ac:dyDescent="0.25">
      <c r="A576">
        <v>10248</v>
      </c>
      <c r="B576" t="s">
        <v>21</v>
      </c>
      <c r="C576" t="s">
        <v>16</v>
      </c>
    </row>
    <row r="577" spans="1:3" x14ac:dyDescent="0.25">
      <c r="A577">
        <v>10248</v>
      </c>
      <c r="B577" t="s">
        <v>21</v>
      </c>
      <c r="C577" t="s">
        <v>18</v>
      </c>
    </row>
    <row r="578" spans="1:3" x14ac:dyDescent="0.25">
      <c r="A578">
        <v>10248</v>
      </c>
      <c r="B578" t="s">
        <v>18</v>
      </c>
      <c r="C578" t="s">
        <v>10</v>
      </c>
    </row>
    <row r="579" spans="1:3" x14ac:dyDescent="0.25">
      <c r="A579">
        <v>10248</v>
      </c>
      <c r="B579" t="s">
        <v>18</v>
      </c>
      <c r="C579" t="s">
        <v>21</v>
      </c>
    </row>
    <row r="580" spans="1:3" x14ac:dyDescent="0.25">
      <c r="A580">
        <v>10248</v>
      </c>
      <c r="B580" t="s">
        <v>18</v>
      </c>
      <c r="C580" t="s">
        <v>16</v>
      </c>
    </row>
    <row r="581" spans="1:3" x14ac:dyDescent="0.25">
      <c r="A581">
        <v>10248</v>
      </c>
      <c r="B581" t="s">
        <v>16</v>
      </c>
      <c r="C581" t="s">
        <v>10</v>
      </c>
    </row>
    <row r="582" spans="1:3" x14ac:dyDescent="0.25">
      <c r="A582">
        <v>10248</v>
      </c>
      <c r="B582" t="s">
        <v>16</v>
      </c>
      <c r="C582" t="s">
        <v>21</v>
      </c>
    </row>
    <row r="583" spans="1:3" x14ac:dyDescent="0.25">
      <c r="A583">
        <v>10248</v>
      </c>
      <c r="B583" t="s">
        <v>16</v>
      </c>
      <c r="C583" t="s">
        <v>18</v>
      </c>
    </row>
    <row r="584" spans="1:3" x14ac:dyDescent="0.25">
      <c r="A584">
        <v>10249</v>
      </c>
      <c r="B584" t="s">
        <v>36</v>
      </c>
      <c r="C584" t="s">
        <v>16</v>
      </c>
    </row>
    <row r="585" spans="1:3" x14ac:dyDescent="0.25">
      <c r="A585">
        <v>10249</v>
      </c>
      <c r="B585" t="s">
        <v>36</v>
      </c>
      <c r="C585" t="s">
        <v>21</v>
      </c>
    </row>
    <row r="586" spans="1:3" x14ac:dyDescent="0.25">
      <c r="A586">
        <v>10249</v>
      </c>
      <c r="B586" t="s">
        <v>21</v>
      </c>
      <c r="C586" t="s">
        <v>16</v>
      </c>
    </row>
    <row r="587" spans="1:3" x14ac:dyDescent="0.25">
      <c r="A587">
        <v>10249</v>
      </c>
      <c r="B587" t="s">
        <v>21</v>
      </c>
      <c r="C587" t="s">
        <v>36</v>
      </c>
    </row>
    <row r="588" spans="1:3" x14ac:dyDescent="0.25">
      <c r="A588">
        <v>10249</v>
      </c>
      <c r="B588" t="s">
        <v>16</v>
      </c>
      <c r="C588" t="s">
        <v>36</v>
      </c>
    </row>
    <row r="589" spans="1:3" x14ac:dyDescent="0.25">
      <c r="A589">
        <v>10249</v>
      </c>
      <c r="B589" t="s">
        <v>16</v>
      </c>
      <c r="C589" t="s">
        <v>21</v>
      </c>
    </row>
    <row r="590" spans="1:3" x14ac:dyDescent="0.25">
      <c r="A590">
        <v>10250</v>
      </c>
      <c r="B590" t="s">
        <v>42</v>
      </c>
      <c r="C590" t="s">
        <v>36</v>
      </c>
    </row>
    <row r="591" spans="1:3" x14ac:dyDescent="0.25">
      <c r="A591">
        <v>10250</v>
      </c>
      <c r="B591" t="s">
        <v>42</v>
      </c>
      <c r="C591" t="s">
        <v>16</v>
      </c>
    </row>
    <row r="592" spans="1:3" x14ac:dyDescent="0.25">
      <c r="A592">
        <v>10250</v>
      </c>
      <c r="B592" t="s">
        <v>36</v>
      </c>
      <c r="C592" t="s">
        <v>42</v>
      </c>
    </row>
    <row r="593" spans="1:3" x14ac:dyDescent="0.25">
      <c r="A593">
        <v>10250</v>
      </c>
      <c r="B593" t="s">
        <v>36</v>
      </c>
      <c r="C593" t="s">
        <v>16</v>
      </c>
    </row>
    <row r="594" spans="1:3" x14ac:dyDescent="0.25">
      <c r="A594">
        <v>10250</v>
      </c>
      <c r="B594" t="s">
        <v>16</v>
      </c>
      <c r="C594" t="s">
        <v>36</v>
      </c>
    </row>
    <row r="595" spans="1:3" x14ac:dyDescent="0.25">
      <c r="A595">
        <v>10250</v>
      </c>
      <c r="B595" t="s">
        <v>16</v>
      </c>
      <c r="C595" t="s">
        <v>42</v>
      </c>
    </row>
    <row r="596" spans="1:3" x14ac:dyDescent="0.25">
      <c r="A596">
        <v>10251</v>
      </c>
      <c r="B596" t="s">
        <v>42</v>
      </c>
      <c r="C596" t="s">
        <v>230</v>
      </c>
    </row>
    <row r="597" spans="1:3" x14ac:dyDescent="0.25">
      <c r="A597">
        <v>10252</v>
      </c>
      <c r="B597" t="s">
        <v>10</v>
      </c>
      <c r="C597" t="s">
        <v>42</v>
      </c>
    </row>
    <row r="598" spans="1:3" x14ac:dyDescent="0.25">
      <c r="A598">
        <v>10252</v>
      </c>
      <c r="B598" t="s">
        <v>42</v>
      </c>
      <c r="C598" t="s">
        <v>10</v>
      </c>
    </row>
    <row r="599" spans="1:3" x14ac:dyDescent="0.25">
      <c r="A599">
        <v>10253</v>
      </c>
      <c r="B599" t="s">
        <v>10</v>
      </c>
      <c r="C599" t="s">
        <v>230</v>
      </c>
    </row>
    <row r="600" spans="1:3" x14ac:dyDescent="0.25">
      <c r="A600">
        <v>10254</v>
      </c>
      <c r="B600" t="s">
        <v>10</v>
      </c>
      <c r="C600" t="s">
        <v>16</v>
      </c>
    </row>
    <row r="601" spans="1:3" x14ac:dyDescent="0.25">
      <c r="A601">
        <v>10254</v>
      </c>
      <c r="B601" t="s">
        <v>16</v>
      </c>
      <c r="C601" t="s">
        <v>10</v>
      </c>
    </row>
    <row r="602" spans="1:3" x14ac:dyDescent="0.25">
      <c r="A602">
        <v>10255</v>
      </c>
      <c r="B602" t="s">
        <v>16</v>
      </c>
      <c r="C602" t="s">
        <v>230</v>
      </c>
    </row>
    <row r="603" spans="1:3" x14ac:dyDescent="0.25">
      <c r="A603">
        <v>10256</v>
      </c>
      <c r="B603" t="s">
        <v>16</v>
      </c>
      <c r="C603" t="s">
        <v>230</v>
      </c>
    </row>
    <row r="604" spans="1:3" x14ac:dyDescent="0.25">
      <c r="A604">
        <v>10257</v>
      </c>
      <c r="B604" t="s">
        <v>16</v>
      </c>
      <c r="C604" t="s">
        <v>230</v>
      </c>
    </row>
    <row r="605" spans="1:3" x14ac:dyDescent="0.25">
      <c r="A605">
        <v>10258</v>
      </c>
      <c r="B605" t="s">
        <v>10</v>
      </c>
      <c r="C605" t="s">
        <v>110</v>
      </c>
    </row>
    <row r="606" spans="1:3" x14ac:dyDescent="0.25">
      <c r="A606">
        <v>10258</v>
      </c>
      <c r="B606" t="s">
        <v>10</v>
      </c>
      <c r="C606" t="s">
        <v>16</v>
      </c>
    </row>
    <row r="607" spans="1:3" x14ac:dyDescent="0.25">
      <c r="A607">
        <v>10258</v>
      </c>
      <c r="B607" t="s">
        <v>110</v>
      </c>
      <c r="C607" t="s">
        <v>10</v>
      </c>
    </row>
    <row r="608" spans="1:3" x14ac:dyDescent="0.25">
      <c r="A608">
        <v>10258</v>
      </c>
      <c r="B608" t="s">
        <v>110</v>
      </c>
      <c r="C608" t="s">
        <v>16</v>
      </c>
    </row>
    <row r="609" spans="1:3" x14ac:dyDescent="0.25">
      <c r="A609">
        <v>10258</v>
      </c>
      <c r="B609" t="s">
        <v>16</v>
      </c>
      <c r="C609" t="s">
        <v>10</v>
      </c>
    </row>
    <row r="610" spans="1:3" x14ac:dyDescent="0.25">
      <c r="A610">
        <v>10258</v>
      </c>
      <c r="B610" t="s">
        <v>16</v>
      </c>
      <c r="C610" t="s">
        <v>110</v>
      </c>
    </row>
    <row r="611" spans="1:3" x14ac:dyDescent="0.25">
      <c r="A611">
        <v>10259</v>
      </c>
      <c r="B611" t="s">
        <v>10</v>
      </c>
      <c r="C611" t="s">
        <v>110</v>
      </c>
    </row>
    <row r="612" spans="1:3" x14ac:dyDescent="0.25">
      <c r="A612">
        <v>10259</v>
      </c>
      <c r="B612" t="s">
        <v>110</v>
      </c>
      <c r="C612" t="s">
        <v>10</v>
      </c>
    </row>
    <row r="613" spans="1:3" x14ac:dyDescent="0.25">
      <c r="A613">
        <v>10260</v>
      </c>
      <c r="B613" t="s">
        <v>10</v>
      </c>
      <c r="C613" t="s">
        <v>16</v>
      </c>
    </row>
    <row r="614" spans="1:3" x14ac:dyDescent="0.25">
      <c r="A614">
        <v>10260</v>
      </c>
      <c r="B614" t="s">
        <v>10</v>
      </c>
      <c r="C614" t="s">
        <v>18</v>
      </c>
    </row>
    <row r="615" spans="1:3" x14ac:dyDescent="0.25">
      <c r="A615">
        <v>10260</v>
      </c>
      <c r="B615" t="s">
        <v>10</v>
      </c>
      <c r="C615" t="s">
        <v>21</v>
      </c>
    </row>
    <row r="616" spans="1:3" x14ac:dyDescent="0.25">
      <c r="A616">
        <v>10260</v>
      </c>
      <c r="B616" t="s">
        <v>21</v>
      </c>
      <c r="C616" t="s">
        <v>10</v>
      </c>
    </row>
    <row r="617" spans="1:3" x14ac:dyDescent="0.25">
      <c r="A617">
        <v>10260</v>
      </c>
      <c r="B617" t="s">
        <v>21</v>
      </c>
      <c r="C617" t="s">
        <v>16</v>
      </c>
    </row>
    <row r="618" spans="1:3" x14ac:dyDescent="0.25">
      <c r="A618">
        <v>10260</v>
      </c>
      <c r="B618" t="s">
        <v>21</v>
      </c>
      <c r="C618" t="s">
        <v>18</v>
      </c>
    </row>
    <row r="619" spans="1:3" x14ac:dyDescent="0.25">
      <c r="A619">
        <v>10260</v>
      </c>
      <c r="B619" t="s">
        <v>18</v>
      </c>
      <c r="C619" t="s">
        <v>10</v>
      </c>
    </row>
    <row r="620" spans="1:3" x14ac:dyDescent="0.25">
      <c r="A620">
        <v>10260</v>
      </c>
      <c r="B620" t="s">
        <v>18</v>
      </c>
      <c r="C620" t="s">
        <v>16</v>
      </c>
    </row>
    <row r="621" spans="1:3" x14ac:dyDescent="0.25">
      <c r="A621">
        <v>10260</v>
      </c>
      <c r="B621" t="s">
        <v>18</v>
      </c>
      <c r="C621" t="s">
        <v>21</v>
      </c>
    </row>
    <row r="622" spans="1:3" x14ac:dyDescent="0.25">
      <c r="A622">
        <v>10260</v>
      </c>
      <c r="B622" t="s">
        <v>16</v>
      </c>
      <c r="C622" t="s">
        <v>10</v>
      </c>
    </row>
    <row r="623" spans="1:3" x14ac:dyDescent="0.25">
      <c r="A623">
        <v>10260</v>
      </c>
      <c r="B623" t="s">
        <v>16</v>
      </c>
      <c r="C623" t="s">
        <v>18</v>
      </c>
    </row>
    <row r="624" spans="1:3" x14ac:dyDescent="0.25">
      <c r="A624">
        <v>10260</v>
      </c>
      <c r="B624" t="s">
        <v>16</v>
      </c>
      <c r="C624" t="s">
        <v>21</v>
      </c>
    </row>
    <row r="625" spans="1:3" x14ac:dyDescent="0.25">
      <c r="A625">
        <v>10261</v>
      </c>
      <c r="B625" t="s">
        <v>10</v>
      </c>
      <c r="C625" t="s">
        <v>16</v>
      </c>
    </row>
    <row r="626" spans="1:3" x14ac:dyDescent="0.25">
      <c r="A626">
        <v>10261</v>
      </c>
      <c r="B626" t="s">
        <v>10</v>
      </c>
      <c r="C626" t="s">
        <v>21</v>
      </c>
    </row>
    <row r="627" spans="1:3" x14ac:dyDescent="0.25">
      <c r="A627">
        <v>10261</v>
      </c>
      <c r="B627" t="s">
        <v>21</v>
      </c>
      <c r="C627" t="s">
        <v>10</v>
      </c>
    </row>
    <row r="628" spans="1:3" x14ac:dyDescent="0.25">
      <c r="A628">
        <v>10261</v>
      </c>
      <c r="B628" t="s">
        <v>21</v>
      </c>
      <c r="C628" t="s">
        <v>16</v>
      </c>
    </row>
    <row r="629" spans="1:3" x14ac:dyDescent="0.25">
      <c r="A629">
        <v>10261</v>
      </c>
      <c r="B629" t="s">
        <v>16</v>
      </c>
      <c r="C629" t="s">
        <v>10</v>
      </c>
    </row>
    <row r="630" spans="1:3" x14ac:dyDescent="0.25">
      <c r="A630">
        <v>10261</v>
      </c>
      <c r="B630" t="s">
        <v>16</v>
      </c>
      <c r="C630" t="s">
        <v>21</v>
      </c>
    </row>
    <row r="631" spans="1:3" x14ac:dyDescent="0.25">
      <c r="A631">
        <v>10262</v>
      </c>
      <c r="B631" t="s">
        <v>36</v>
      </c>
      <c r="C631" t="s">
        <v>21</v>
      </c>
    </row>
    <row r="632" spans="1:3" x14ac:dyDescent="0.25">
      <c r="A632">
        <v>10262</v>
      </c>
      <c r="B632" t="s">
        <v>36</v>
      </c>
      <c r="C632" t="s">
        <v>16</v>
      </c>
    </row>
    <row r="633" spans="1:3" x14ac:dyDescent="0.25">
      <c r="A633">
        <v>10262</v>
      </c>
      <c r="B633" t="s">
        <v>21</v>
      </c>
      <c r="C633" t="s">
        <v>36</v>
      </c>
    </row>
    <row r="634" spans="1:3" x14ac:dyDescent="0.25">
      <c r="A634">
        <v>10262</v>
      </c>
      <c r="B634" t="s">
        <v>21</v>
      </c>
      <c r="C634" t="s">
        <v>16</v>
      </c>
    </row>
    <row r="635" spans="1:3" x14ac:dyDescent="0.25">
      <c r="A635">
        <v>10262</v>
      </c>
      <c r="B635" t="s">
        <v>16</v>
      </c>
      <c r="C635" t="s">
        <v>36</v>
      </c>
    </row>
    <row r="636" spans="1:3" x14ac:dyDescent="0.25">
      <c r="A636">
        <v>10262</v>
      </c>
      <c r="B636" t="s">
        <v>16</v>
      </c>
      <c r="C636" t="s">
        <v>21</v>
      </c>
    </row>
    <row r="637" spans="1:3" x14ac:dyDescent="0.25">
      <c r="A637">
        <v>10263</v>
      </c>
      <c r="B637" t="s">
        <v>42</v>
      </c>
      <c r="C637" t="s">
        <v>36</v>
      </c>
    </row>
    <row r="638" spans="1:3" x14ac:dyDescent="0.25">
      <c r="A638">
        <v>10263</v>
      </c>
      <c r="B638" t="s">
        <v>36</v>
      </c>
      <c r="C638" t="s">
        <v>42</v>
      </c>
    </row>
    <row r="639" spans="1:3" x14ac:dyDescent="0.25">
      <c r="A639">
        <v>10264</v>
      </c>
      <c r="B639" t="s">
        <v>10</v>
      </c>
      <c r="C639" t="s">
        <v>42</v>
      </c>
    </row>
    <row r="640" spans="1:3" x14ac:dyDescent="0.25">
      <c r="A640">
        <v>10264</v>
      </c>
      <c r="B640" t="s">
        <v>42</v>
      </c>
      <c r="C640" t="s">
        <v>10</v>
      </c>
    </row>
    <row r="641" spans="1:3" x14ac:dyDescent="0.25">
      <c r="A641">
        <v>10265</v>
      </c>
      <c r="B641" t="s">
        <v>10</v>
      </c>
      <c r="C641" t="s">
        <v>230</v>
      </c>
    </row>
    <row r="642" spans="1:3" x14ac:dyDescent="0.25">
      <c r="A642">
        <v>10266</v>
      </c>
      <c r="B642" t="s">
        <v>10</v>
      </c>
      <c r="C642" t="s">
        <v>230</v>
      </c>
    </row>
    <row r="643" spans="1:3" x14ac:dyDescent="0.25">
      <c r="A643">
        <v>10267</v>
      </c>
      <c r="B643" t="s">
        <v>10</v>
      </c>
      <c r="C643" t="s">
        <v>230</v>
      </c>
    </row>
    <row r="644" spans="1:3" x14ac:dyDescent="0.25">
      <c r="A644">
        <v>10268</v>
      </c>
      <c r="B644" t="s">
        <v>16</v>
      </c>
      <c r="C644" t="s">
        <v>230</v>
      </c>
    </row>
    <row r="645" spans="1:3" x14ac:dyDescent="0.25">
      <c r="A645">
        <v>10269</v>
      </c>
      <c r="B645" t="s">
        <v>16</v>
      </c>
      <c r="C645" t="s">
        <v>230</v>
      </c>
    </row>
    <row r="646" spans="1:3" x14ac:dyDescent="0.25">
      <c r="A646">
        <v>10270</v>
      </c>
      <c r="B646" t="s">
        <v>10</v>
      </c>
      <c r="C646" t="s">
        <v>110</v>
      </c>
    </row>
    <row r="647" spans="1:3" x14ac:dyDescent="0.25">
      <c r="A647">
        <v>10270</v>
      </c>
      <c r="B647" t="s">
        <v>10</v>
      </c>
      <c r="C647" t="s">
        <v>16</v>
      </c>
    </row>
    <row r="648" spans="1:3" x14ac:dyDescent="0.25">
      <c r="A648">
        <v>10270</v>
      </c>
      <c r="B648" t="s">
        <v>110</v>
      </c>
      <c r="C648" t="s">
        <v>10</v>
      </c>
    </row>
    <row r="649" spans="1:3" x14ac:dyDescent="0.25">
      <c r="A649">
        <v>10270</v>
      </c>
      <c r="B649" t="s">
        <v>110</v>
      </c>
      <c r="C649" t="s">
        <v>16</v>
      </c>
    </row>
    <row r="650" spans="1:3" x14ac:dyDescent="0.25">
      <c r="A650">
        <v>10270</v>
      </c>
      <c r="B650" t="s">
        <v>16</v>
      </c>
      <c r="C650" t="s">
        <v>10</v>
      </c>
    </row>
    <row r="651" spans="1:3" x14ac:dyDescent="0.25">
      <c r="A651">
        <v>10270</v>
      </c>
      <c r="B651" t="s">
        <v>16</v>
      </c>
      <c r="C651" t="s">
        <v>110</v>
      </c>
    </row>
    <row r="652" spans="1:3" x14ac:dyDescent="0.25">
      <c r="A652">
        <v>10271</v>
      </c>
      <c r="B652" t="s">
        <v>10</v>
      </c>
      <c r="C652" t="s">
        <v>110</v>
      </c>
    </row>
    <row r="653" spans="1:3" x14ac:dyDescent="0.25">
      <c r="A653">
        <v>10271</v>
      </c>
      <c r="B653" t="s">
        <v>110</v>
      </c>
      <c r="C653" t="s">
        <v>10</v>
      </c>
    </row>
    <row r="654" spans="1:3" x14ac:dyDescent="0.25">
      <c r="A654">
        <v>10272</v>
      </c>
      <c r="B654" t="s">
        <v>10</v>
      </c>
      <c r="C654" t="s">
        <v>18</v>
      </c>
    </row>
    <row r="655" spans="1:3" x14ac:dyDescent="0.25">
      <c r="A655">
        <v>10272</v>
      </c>
      <c r="B655" t="s">
        <v>18</v>
      </c>
      <c r="C655" t="s">
        <v>10</v>
      </c>
    </row>
    <row r="656" spans="1:3" x14ac:dyDescent="0.25">
      <c r="A656">
        <v>10273</v>
      </c>
      <c r="B656" t="s">
        <v>10</v>
      </c>
      <c r="C656" t="s">
        <v>21</v>
      </c>
    </row>
    <row r="657" spans="1:3" x14ac:dyDescent="0.25">
      <c r="A657">
        <v>10273</v>
      </c>
      <c r="B657" t="s">
        <v>10</v>
      </c>
      <c r="C657" t="s">
        <v>16</v>
      </c>
    </row>
    <row r="658" spans="1:3" x14ac:dyDescent="0.25">
      <c r="A658">
        <v>10273</v>
      </c>
      <c r="B658" t="s">
        <v>10</v>
      </c>
      <c r="C658" t="s">
        <v>18</v>
      </c>
    </row>
    <row r="659" spans="1:3" x14ac:dyDescent="0.25">
      <c r="A659">
        <v>10273</v>
      </c>
      <c r="B659" t="s">
        <v>21</v>
      </c>
      <c r="C659" t="s">
        <v>10</v>
      </c>
    </row>
    <row r="660" spans="1:3" x14ac:dyDescent="0.25">
      <c r="A660">
        <v>10273</v>
      </c>
      <c r="B660" t="s">
        <v>21</v>
      </c>
      <c r="C660" t="s">
        <v>16</v>
      </c>
    </row>
    <row r="661" spans="1:3" x14ac:dyDescent="0.25">
      <c r="A661">
        <v>10273</v>
      </c>
      <c r="B661" t="s">
        <v>21</v>
      </c>
      <c r="C661" t="s">
        <v>18</v>
      </c>
    </row>
    <row r="662" spans="1:3" x14ac:dyDescent="0.25">
      <c r="A662">
        <v>10273</v>
      </c>
      <c r="B662" t="s">
        <v>18</v>
      </c>
      <c r="C662" t="s">
        <v>10</v>
      </c>
    </row>
    <row r="663" spans="1:3" x14ac:dyDescent="0.25">
      <c r="A663">
        <v>10273</v>
      </c>
      <c r="B663" t="s">
        <v>18</v>
      </c>
      <c r="C663" t="s">
        <v>21</v>
      </c>
    </row>
    <row r="664" spans="1:3" x14ac:dyDescent="0.25">
      <c r="A664">
        <v>10273</v>
      </c>
      <c r="B664" t="s">
        <v>18</v>
      </c>
      <c r="C664" t="s">
        <v>16</v>
      </c>
    </row>
    <row r="665" spans="1:3" x14ac:dyDescent="0.25">
      <c r="A665">
        <v>10273</v>
      </c>
      <c r="B665" t="s">
        <v>16</v>
      </c>
      <c r="C665" t="s">
        <v>10</v>
      </c>
    </row>
    <row r="666" spans="1:3" x14ac:dyDescent="0.25">
      <c r="A666">
        <v>10273</v>
      </c>
      <c r="B666" t="s">
        <v>16</v>
      </c>
      <c r="C666" t="s">
        <v>21</v>
      </c>
    </row>
    <row r="667" spans="1:3" x14ac:dyDescent="0.25">
      <c r="A667">
        <v>10273</v>
      </c>
      <c r="B667" t="s">
        <v>16</v>
      </c>
      <c r="C667" t="s">
        <v>18</v>
      </c>
    </row>
    <row r="668" spans="1:3" x14ac:dyDescent="0.25">
      <c r="A668">
        <v>10274</v>
      </c>
      <c r="B668" t="s">
        <v>36</v>
      </c>
      <c r="C668" t="s">
        <v>16</v>
      </c>
    </row>
    <row r="669" spans="1:3" x14ac:dyDescent="0.25">
      <c r="A669">
        <v>10274</v>
      </c>
      <c r="B669" t="s">
        <v>36</v>
      </c>
      <c r="C669" t="s">
        <v>21</v>
      </c>
    </row>
    <row r="670" spans="1:3" x14ac:dyDescent="0.25">
      <c r="A670">
        <v>10274</v>
      </c>
      <c r="B670" t="s">
        <v>21</v>
      </c>
      <c r="C670" t="s">
        <v>36</v>
      </c>
    </row>
    <row r="671" spans="1:3" x14ac:dyDescent="0.25">
      <c r="A671">
        <v>10274</v>
      </c>
      <c r="B671" t="s">
        <v>21</v>
      </c>
      <c r="C671" t="s">
        <v>16</v>
      </c>
    </row>
    <row r="672" spans="1:3" x14ac:dyDescent="0.25">
      <c r="A672">
        <v>10274</v>
      </c>
      <c r="B672" t="s">
        <v>16</v>
      </c>
      <c r="C672" t="s">
        <v>36</v>
      </c>
    </row>
    <row r="673" spans="1:3" x14ac:dyDescent="0.25">
      <c r="A673">
        <v>10274</v>
      </c>
      <c r="B673" t="s">
        <v>16</v>
      </c>
      <c r="C673" t="s">
        <v>21</v>
      </c>
    </row>
    <row r="674" spans="1:3" x14ac:dyDescent="0.25">
      <c r="A674">
        <v>10275</v>
      </c>
      <c r="B674" t="s">
        <v>42</v>
      </c>
      <c r="C674" t="s">
        <v>36</v>
      </c>
    </row>
    <row r="675" spans="1:3" x14ac:dyDescent="0.25">
      <c r="A675">
        <v>10275</v>
      </c>
      <c r="B675" t="s">
        <v>42</v>
      </c>
      <c r="C675" t="s">
        <v>16</v>
      </c>
    </row>
    <row r="676" spans="1:3" x14ac:dyDescent="0.25">
      <c r="A676">
        <v>10275</v>
      </c>
      <c r="B676" t="s">
        <v>36</v>
      </c>
      <c r="C676" t="s">
        <v>42</v>
      </c>
    </row>
    <row r="677" spans="1:3" x14ac:dyDescent="0.25">
      <c r="A677">
        <v>10275</v>
      </c>
      <c r="B677" t="s">
        <v>36</v>
      </c>
      <c r="C677" t="s">
        <v>16</v>
      </c>
    </row>
    <row r="678" spans="1:3" x14ac:dyDescent="0.25">
      <c r="A678">
        <v>10275</v>
      </c>
      <c r="B678" t="s">
        <v>16</v>
      </c>
      <c r="C678" t="s">
        <v>42</v>
      </c>
    </row>
    <row r="679" spans="1:3" x14ac:dyDescent="0.25">
      <c r="A679">
        <v>10275</v>
      </c>
      <c r="B679" t="s">
        <v>16</v>
      </c>
      <c r="C679" t="s">
        <v>36</v>
      </c>
    </row>
    <row r="680" spans="1:3" x14ac:dyDescent="0.25">
      <c r="A680">
        <v>10276</v>
      </c>
      <c r="B680" t="s">
        <v>10</v>
      </c>
      <c r="C680" t="s">
        <v>42</v>
      </c>
    </row>
    <row r="681" spans="1:3" x14ac:dyDescent="0.25">
      <c r="A681">
        <v>10276</v>
      </c>
      <c r="B681" t="s">
        <v>42</v>
      </c>
      <c r="C681" t="s">
        <v>10</v>
      </c>
    </row>
    <row r="682" spans="1:3" x14ac:dyDescent="0.25">
      <c r="A682">
        <v>10277</v>
      </c>
      <c r="B682" t="s">
        <v>10</v>
      </c>
      <c r="C682" t="s">
        <v>230</v>
      </c>
    </row>
    <row r="683" spans="1:3" x14ac:dyDescent="0.25">
      <c r="A683">
        <v>10278</v>
      </c>
      <c r="B683" t="s">
        <v>10</v>
      </c>
      <c r="C683" t="s">
        <v>230</v>
      </c>
    </row>
    <row r="684" spans="1:3" x14ac:dyDescent="0.25">
      <c r="A684">
        <v>10279</v>
      </c>
      <c r="B684" t="s">
        <v>10</v>
      </c>
      <c r="C684" t="s">
        <v>230</v>
      </c>
    </row>
    <row r="685" spans="1:3" x14ac:dyDescent="0.25">
      <c r="A685">
        <v>10280</v>
      </c>
      <c r="B685" t="s">
        <v>10</v>
      </c>
      <c r="C685" t="s">
        <v>110</v>
      </c>
    </row>
    <row r="686" spans="1:3" x14ac:dyDescent="0.25">
      <c r="A686">
        <v>10280</v>
      </c>
      <c r="B686" t="s">
        <v>10</v>
      </c>
      <c r="C686" t="s">
        <v>16</v>
      </c>
    </row>
    <row r="687" spans="1:3" x14ac:dyDescent="0.25">
      <c r="A687">
        <v>10280</v>
      </c>
      <c r="B687" t="s">
        <v>110</v>
      </c>
      <c r="C687" t="s">
        <v>10</v>
      </c>
    </row>
    <row r="688" spans="1:3" x14ac:dyDescent="0.25">
      <c r="A688">
        <v>10280</v>
      </c>
      <c r="B688" t="s">
        <v>110</v>
      </c>
      <c r="C688" t="s">
        <v>16</v>
      </c>
    </row>
    <row r="689" spans="1:3" x14ac:dyDescent="0.25">
      <c r="A689">
        <v>10280</v>
      </c>
      <c r="B689" t="s">
        <v>16</v>
      </c>
      <c r="C689" t="s">
        <v>10</v>
      </c>
    </row>
    <row r="690" spans="1:3" x14ac:dyDescent="0.25">
      <c r="A690">
        <v>10280</v>
      </c>
      <c r="B690" t="s">
        <v>16</v>
      </c>
      <c r="C690" t="s">
        <v>110</v>
      </c>
    </row>
    <row r="691" spans="1:3" x14ac:dyDescent="0.25">
      <c r="A691">
        <v>10281</v>
      </c>
      <c r="B691" t="s">
        <v>10</v>
      </c>
      <c r="C691" t="s">
        <v>110</v>
      </c>
    </row>
    <row r="692" spans="1:3" x14ac:dyDescent="0.25">
      <c r="A692">
        <v>10281</v>
      </c>
      <c r="B692" t="s">
        <v>10</v>
      </c>
      <c r="C692" t="s">
        <v>16</v>
      </c>
    </row>
    <row r="693" spans="1:3" x14ac:dyDescent="0.25">
      <c r="A693">
        <v>10281</v>
      </c>
      <c r="B693" t="s">
        <v>110</v>
      </c>
      <c r="C693" t="s">
        <v>10</v>
      </c>
    </row>
    <row r="694" spans="1:3" x14ac:dyDescent="0.25">
      <c r="A694">
        <v>10281</v>
      </c>
      <c r="B694" t="s">
        <v>110</v>
      </c>
      <c r="C694" t="s">
        <v>16</v>
      </c>
    </row>
    <row r="695" spans="1:3" x14ac:dyDescent="0.25">
      <c r="A695">
        <v>10281</v>
      </c>
      <c r="B695" t="s">
        <v>16</v>
      </c>
      <c r="C695" t="s">
        <v>10</v>
      </c>
    </row>
    <row r="696" spans="1:3" x14ac:dyDescent="0.25">
      <c r="A696">
        <v>10281</v>
      </c>
      <c r="B696" t="s">
        <v>16</v>
      </c>
      <c r="C696" t="s">
        <v>110</v>
      </c>
    </row>
    <row r="697" spans="1:3" x14ac:dyDescent="0.25">
      <c r="A697">
        <v>10282</v>
      </c>
      <c r="B697" t="s">
        <v>10</v>
      </c>
      <c r="C697" t="s">
        <v>16</v>
      </c>
    </row>
    <row r="698" spans="1:3" x14ac:dyDescent="0.25">
      <c r="A698">
        <v>10282</v>
      </c>
      <c r="B698" t="s">
        <v>10</v>
      </c>
      <c r="C698" t="s">
        <v>18</v>
      </c>
    </row>
    <row r="699" spans="1:3" x14ac:dyDescent="0.25">
      <c r="A699">
        <v>10282</v>
      </c>
      <c r="B699" t="s">
        <v>10</v>
      </c>
      <c r="C699" t="s">
        <v>110</v>
      </c>
    </row>
    <row r="700" spans="1:3" x14ac:dyDescent="0.25">
      <c r="A700">
        <v>10282</v>
      </c>
      <c r="B700" t="s">
        <v>10</v>
      </c>
      <c r="C700" t="s">
        <v>21</v>
      </c>
    </row>
    <row r="701" spans="1:3" x14ac:dyDescent="0.25">
      <c r="A701">
        <v>10282</v>
      </c>
      <c r="B701" t="s">
        <v>21</v>
      </c>
      <c r="C701" t="s">
        <v>10</v>
      </c>
    </row>
    <row r="702" spans="1:3" x14ac:dyDescent="0.25">
      <c r="A702">
        <v>10282</v>
      </c>
      <c r="B702" t="s">
        <v>21</v>
      </c>
      <c r="C702" t="s">
        <v>16</v>
      </c>
    </row>
    <row r="703" spans="1:3" x14ac:dyDescent="0.25">
      <c r="A703">
        <v>10282</v>
      </c>
      <c r="B703" t="s">
        <v>21</v>
      </c>
      <c r="C703" t="s">
        <v>18</v>
      </c>
    </row>
    <row r="704" spans="1:3" x14ac:dyDescent="0.25">
      <c r="A704">
        <v>10282</v>
      </c>
      <c r="B704" t="s">
        <v>21</v>
      </c>
      <c r="C704" t="s">
        <v>110</v>
      </c>
    </row>
    <row r="705" spans="1:3" x14ac:dyDescent="0.25">
      <c r="A705">
        <v>10282</v>
      </c>
      <c r="B705" t="s">
        <v>18</v>
      </c>
      <c r="C705" t="s">
        <v>10</v>
      </c>
    </row>
    <row r="706" spans="1:3" x14ac:dyDescent="0.25">
      <c r="A706">
        <v>10282</v>
      </c>
      <c r="B706" t="s">
        <v>18</v>
      </c>
      <c r="C706" t="s">
        <v>16</v>
      </c>
    </row>
    <row r="707" spans="1:3" x14ac:dyDescent="0.25">
      <c r="A707">
        <v>10282</v>
      </c>
      <c r="B707" t="s">
        <v>18</v>
      </c>
      <c r="C707" t="s">
        <v>110</v>
      </c>
    </row>
    <row r="708" spans="1:3" x14ac:dyDescent="0.25">
      <c r="A708">
        <v>10282</v>
      </c>
      <c r="B708" t="s">
        <v>18</v>
      </c>
      <c r="C708" t="s">
        <v>21</v>
      </c>
    </row>
    <row r="709" spans="1:3" x14ac:dyDescent="0.25">
      <c r="A709">
        <v>10282</v>
      </c>
      <c r="B709" t="s">
        <v>110</v>
      </c>
      <c r="C709" t="s">
        <v>10</v>
      </c>
    </row>
    <row r="710" spans="1:3" x14ac:dyDescent="0.25">
      <c r="A710">
        <v>10282</v>
      </c>
      <c r="B710" t="s">
        <v>110</v>
      </c>
      <c r="C710" t="s">
        <v>16</v>
      </c>
    </row>
    <row r="711" spans="1:3" x14ac:dyDescent="0.25">
      <c r="A711">
        <v>10282</v>
      </c>
      <c r="B711" t="s">
        <v>110</v>
      </c>
      <c r="C711" t="s">
        <v>18</v>
      </c>
    </row>
    <row r="712" spans="1:3" x14ac:dyDescent="0.25">
      <c r="A712">
        <v>10282</v>
      </c>
      <c r="B712" t="s">
        <v>110</v>
      </c>
      <c r="C712" t="s">
        <v>21</v>
      </c>
    </row>
    <row r="713" spans="1:3" x14ac:dyDescent="0.25">
      <c r="A713">
        <v>10282</v>
      </c>
      <c r="B713" t="s">
        <v>16</v>
      </c>
      <c r="C713" t="s">
        <v>10</v>
      </c>
    </row>
    <row r="714" spans="1:3" x14ac:dyDescent="0.25">
      <c r="A714">
        <v>10282</v>
      </c>
      <c r="B714" t="s">
        <v>16</v>
      </c>
      <c r="C714" t="s">
        <v>18</v>
      </c>
    </row>
    <row r="715" spans="1:3" x14ac:dyDescent="0.25">
      <c r="A715">
        <v>10282</v>
      </c>
      <c r="B715" t="s">
        <v>16</v>
      </c>
      <c r="C715" t="s">
        <v>110</v>
      </c>
    </row>
    <row r="716" spans="1:3" x14ac:dyDescent="0.25">
      <c r="A716">
        <v>10282</v>
      </c>
      <c r="B716" t="s">
        <v>16</v>
      </c>
      <c r="C716" t="s">
        <v>21</v>
      </c>
    </row>
    <row r="717" spans="1:3" x14ac:dyDescent="0.25">
      <c r="A717">
        <v>10283</v>
      </c>
      <c r="B717" t="s">
        <v>10</v>
      </c>
      <c r="C717" t="s">
        <v>21</v>
      </c>
    </row>
    <row r="718" spans="1:3" x14ac:dyDescent="0.25">
      <c r="A718">
        <v>10283</v>
      </c>
      <c r="B718" t="s">
        <v>10</v>
      </c>
      <c r="C718" t="s">
        <v>16</v>
      </c>
    </row>
    <row r="719" spans="1:3" x14ac:dyDescent="0.25">
      <c r="A719">
        <v>10283</v>
      </c>
      <c r="B719" t="s">
        <v>10</v>
      </c>
      <c r="C719" t="s">
        <v>36</v>
      </c>
    </row>
    <row r="720" spans="1:3" x14ac:dyDescent="0.25">
      <c r="A720">
        <v>10283</v>
      </c>
      <c r="B720" t="s">
        <v>36</v>
      </c>
      <c r="C720" t="s">
        <v>10</v>
      </c>
    </row>
    <row r="721" spans="1:3" x14ac:dyDescent="0.25">
      <c r="A721">
        <v>10283</v>
      </c>
      <c r="B721" t="s">
        <v>36</v>
      </c>
      <c r="C721" t="s">
        <v>21</v>
      </c>
    </row>
    <row r="722" spans="1:3" x14ac:dyDescent="0.25">
      <c r="A722">
        <v>10283</v>
      </c>
      <c r="B722" t="s">
        <v>36</v>
      </c>
      <c r="C722" t="s">
        <v>16</v>
      </c>
    </row>
    <row r="723" spans="1:3" x14ac:dyDescent="0.25">
      <c r="A723">
        <v>10283</v>
      </c>
      <c r="B723" t="s">
        <v>21</v>
      </c>
      <c r="C723" t="s">
        <v>10</v>
      </c>
    </row>
    <row r="724" spans="1:3" x14ac:dyDescent="0.25">
      <c r="A724">
        <v>10283</v>
      </c>
      <c r="B724" t="s">
        <v>21</v>
      </c>
      <c r="C724" t="s">
        <v>16</v>
      </c>
    </row>
    <row r="725" spans="1:3" x14ac:dyDescent="0.25">
      <c r="A725">
        <v>10283</v>
      </c>
      <c r="B725" t="s">
        <v>21</v>
      </c>
      <c r="C725" t="s">
        <v>36</v>
      </c>
    </row>
    <row r="726" spans="1:3" x14ac:dyDescent="0.25">
      <c r="A726">
        <v>10283</v>
      </c>
      <c r="B726" t="s">
        <v>16</v>
      </c>
      <c r="C726" t="s">
        <v>10</v>
      </c>
    </row>
    <row r="727" spans="1:3" x14ac:dyDescent="0.25">
      <c r="A727">
        <v>10283</v>
      </c>
      <c r="B727" t="s">
        <v>16</v>
      </c>
      <c r="C727" t="s">
        <v>21</v>
      </c>
    </row>
    <row r="728" spans="1:3" x14ac:dyDescent="0.25">
      <c r="A728">
        <v>10283</v>
      </c>
      <c r="B728" t="s">
        <v>16</v>
      </c>
      <c r="C728" t="s">
        <v>36</v>
      </c>
    </row>
    <row r="729" spans="1:3" x14ac:dyDescent="0.25">
      <c r="A729">
        <v>10284</v>
      </c>
      <c r="B729" t="s">
        <v>36</v>
      </c>
      <c r="C729" t="s">
        <v>16</v>
      </c>
    </row>
    <row r="730" spans="1:3" x14ac:dyDescent="0.25">
      <c r="A730">
        <v>10284</v>
      </c>
      <c r="B730" t="s">
        <v>16</v>
      </c>
      <c r="C730" t="s">
        <v>36</v>
      </c>
    </row>
    <row r="731" spans="1:3" x14ac:dyDescent="0.25">
      <c r="A731">
        <v>10285</v>
      </c>
      <c r="B731" t="s">
        <v>42</v>
      </c>
      <c r="C731" t="s">
        <v>36</v>
      </c>
    </row>
    <row r="732" spans="1:3" x14ac:dyDescent="0.25">
      <c r="A732">
        <v>10285</v>
      </c>
      <c r="B732" t="s">
        <v>36</v>
      </c>
      <c r="C732" t="s">
        <v>42</v>
      </c>
    </row>
    <row r="733" spans="1:3" x14ac:dyDescent="0.25">
      <c r="A733">
        <v>10286</v>
      </c>
      <c r="B733" t="s">
        <v>42</v>
      </c>
      <c r="C733" t="s">
        <v>230</v>
      </c>
    </row>
    <row r="734" spans="1:3" x14ac:dyDescent="0.25">
      <c r="A734">
        <v>10287</v>
      </c>
      <c r="B734" t="s">
        <v>10</v>
      </c>
      <c r="C734" t="s">
        <v>230</v>
      </c>
    </row>
    <row r="735" spans="1:3" x14ac:dyDescent="0.25">
      <c r="A735">
        <v>10288</v>
      </c>
      <c r="B735" t="s">
        <v>10</v>
      </c>
      <c r="C735" t="s">
        <v>16</v>
      </c>
    </row>
    <row r="736" spans="1:3" x14ac:dyDescent="0.25">
      <c r="A736">
        <v>10288</v>
      </c>
      <c r="B736" t="s">
        <v>16</v>
      </c>
      <c r="C736" t="s">
        <v>10</v>
      </c>
    </row>
    <row r="737" spans="1:3" x14ac:dyDescent="0.25">
      <c r="A737">
        <v>10289</v>
      </c>
      <c r="B737" t="s">
        <v>16</v>
      </c>
      <c r="C737" t="s">
        <v>230</v>
      </c>
    </row>
    <row r="738" spans="1:3" x14ac:dyDescent="0.25">
      <c r="A738">
        <v>10290</v>
      </c>
      <c r="B738" t="s">
        <v>16</v>
      </c>
      <c r="C738" t="s">
        <v>230</v>
      </c>
    </row>
    <row r="739" spans="1:3" x14ac:dyDescent="0.25">
      <c r="A739">
        <v>10291</v>
      </c>
      <c r="B739" t="s">
        <v>10</v>
      </c>
      <c r="C739" t="s">
        <v>110</v>
      </c>
    </row>
    <row r="740" spans="1:3" x14ac:dyDescent="0.25">
      <c r="A740">
        <v>10291</v>
      </c>
      <c r="B740" t="s">
        <v>10</v>
      </c>
      <c r="C740" t="s">
        <v>16</v>
      </c>
    </row>
    <row r="741" spans="1:3" x14ac:dyDescent="0.25">
      <c r="A741">
        <v>10291</v>
      </c>
      <c r="B741" t="s">
        <v>110</v>
      </c>
      <c r="C741" t="s">
        <v>10</v>
      </c>
    </row>
    <row r="742" spans="1:3" x14ac:dyDescent="0.25">
      <c r="A742">
        <v>10291</v>
      </c>
      <c r="B742" t="s">
        <v>110</v>
      </c>
      <c r="C742" t="s">
        <v>16</v>
      </c>
    </row>
    <row r="743" spans="1:3" x14ac:dyDescent="0.25">
      <c r="A743">
        <v>10291</v>
      </c>
      <c r="B743" t="s">
        <v>16</v>
      </c>
      <c r="C743" t="s">
        <v>10</v>
      </c>
    </row>
    <row r="744" spans="1:3" x14ac:dyDescent="0.25">
      <c r="A744">
        <v>10291</v>
      </c>
      <c r="B744" t="s">
        <v>16</v>
      </c>
      <c r="C744" t="s">
        <v>110</v>
      </c>
    </row>
    <row r="745" spans="1:3" x14ac:dyDescent="0.25">
      <c r="A745">
        <v>10292</v>
      </c>
      <c r="B745" t="s">
        <v>10</v>
      </c>
      <c r="C745" t="s">
        <v>110</v>
      </c>
    </row>
    <row r="746" spans="1:3" x14ac:dyDescent="0.25">
      <c r="A746">
        <v>10292</v>
      </c>
      <c r="B746" t="s">
        <v>10</v>
      </c>
      <c r="C746" t="s">
        <v>18</v>
      </c>
    </row>
    <row r="747" spans="1:3" x14ac:dyDescent="0.25">
      <c r="A747">
        <v>10292</v>
      </c>
      <c r="B747" t="s">
        <v>18</v>
      </c>
      <c r="C747" t="s">
        <v>110</v>
      </c>
    </row>
    <row r="748" spans="1:3" x14ac:dyDescent="0.25">
      <c r="A748">
        <v>10292</v>
      </c>
      <c r="B748" t="s">
        <v>18</v>
      </c>
      <c r="C748" t="s">
        <v>10</v>
      </c>
    </row>
    <row r="749" spans="1:3" x14ac:dyDescent="0.25">
      <c r="A749">
        <v>10292</v>
      </c>
      <c r="B749" t="s">
        <v>110</v>
      </c>
      <c r="C749" t="s">
        <v>10</v>
      </c>
    </row>
    <row r="750" spans="1:3" x14ac:dyDescent="0.25">
      <c r="A750">
        <v>10292</v>
      </c>
      <c r="B750" t="s">
        <v>110</v>
      </c>
      <c r="C750" t="s">
        <v>18</v>
      </c>
    </row>
    <row r="751" spans="1:3" x14ac:dyDescent="0.25">
      <c r="A751">
        <v>10293</v>
      </c>
      <c r="B751" t="s">
        <v>10</v>
      </c>
      <c r="C751" t="s">
        <v>16</v>
      </c>
    </row>
    <row r="752" spans="1:3" x14ac:dyDescent="0.25">
      <c r="A752">
        <v>10293</v>
      </c>
      <c r="B752" t="s">
        <v>10</v>
      </c>
      <c r="C752" t="s">
        <v>18</v>
      </c>
    </row>
    <row r="753" spans="1:3" x14ac:dyDescent="0.25">
      <c r="A753">
        <v>10293</v>
      </c>
      <c r="B753" t="s">
        <v>10</v>
      </c>
      <c r="C753" t="s">
        <v>21</v>
      </c>
    </row>
    <row r="754" spans="1:3" x14ac:dyDescent="0.25">
      <c r="A754">
        <v>10293</v>
      </c>
      <c r="B754" t="s">
        <v>21</v>
      </c>
      <c r="C754" t="s">
        <v>10</v>
      </c>
    </row>
    <row r="755" spans="1:3" x14ac:dyDescent="0.25">
      <c r="A755">
        <v>10293</v>
      </c>
      <c r="B755" t="s">
        <v>21</v>
      </c>
      <c r="C755" t="s">
        <v>16</v>
      </c>
    </row>
    <row r="756" spans="1:3" x14ac:dyDescent="0.25">
      <c r="A756">
        <v>10293</v>
      </c>
      <c r="B756" t="s">
        <v>21</v>
      </c>
      <c r="C756" t="s">
        <v>18</v>
      </c>
    </row>
    <row r="757" spans="1:3" x14ac:dyDescent="0.25">
      <c r="A757">
        <v>10293</v>
      </c>
      <c r="B757" t="s">
        <v>18</v>
      </c>
      <c r="C757" t="s">
        <v>10</v>
      </c>
    </row>
    <row r="758" spans="1:3" x14ac:dyDescent="0.25">
      <c r="A758">
        <v>10293</v>
      </c>
      <c r="B758" t="s">
        <v>18</v>
      </c>
      <c r="C758" t="s">
        <v>16</v>
      </c>
    </row>
    <row r="759" spans="1:3" x14ac:dyDescent="0.25">
      <c r="A759">
        <v>10293</v>
      </c>
      <c r="B759" t="s">
        <v>18</v>
      </c>
      <c r="C759" t="s">
        <v>21</v>
      </c>
    </row>
    <row r="760" spans="1:3" x14ac:dyDescent="0.25">
      <c r="A760">
        <v>10293</v>
      </c>
      <c r="B760" t="s">
        <v>16</v>
      </c>
      <c r="C760" t="s">
        <v>10</v>
      </c>
    </row>
    <row r="761" spans="1:3" x14ac:dyDescent="0.25">
      <c r="A761">
        <v>10293</v>
      </c>
      <c r="B761" t="s">
        <v>16</v>
      </c>
      <c r="C761" t="s">
        <v>18</v>
      </c>
    </row>
    <row r="762" spans="1:3" x14ac:dyDescent="0.25">
      <c r="A762">
        <v>10293</v>
      </c>
      <c r="B762" t="s">
        <v>16</v>
      </c>
      <c r="C762" t="s">
        <v>21</v>
      </c>
    </row>
    <row r="763" spans="1:3" x14ac:dyDescent="0.25">
      <c r="A763">
        <v>10294</v>
      </c>
      <c r="B763" t="s">
        <v>21</v>
      </c>
      <c r="C763" t="s">
        <v>230</v>
      </c>
    </row>
    <row r="764" spans="1:3" x14ac:dyDescent="0.25">
      <c r="A764">
        <v>10295</v>
      </c>
      <c r="B764" t="s">
        <v>10</v>
      </c>
      <c r="C764" t="s">
        <v>16</v>
      </c>
    </row>
    <row r="765" spans="1:3" x14ac:dyDescent="0.25">
      <c r="A765">
        <v>10295</v>
      </c>
      <c r="B765" t="s">
        <v>10</v>
      </c>
      <c r="C765" t="s">
        <v>21</v>
      </c>
    </row>
    <row r="766" spans="1:3" x14ac:dyDescent="0.25">
      <c r="A766">
        <v>10295</v>
      </c>
      <c r="B766" t="s">
        <v>21</v>
      </c>
      <c r="C766" t="s">
        <v>10</v>
      </c>
    </row>
    <row r="767" spans="1:3" x14ac:dyDescent="0.25">
      <c r="A767">
        <v>10295</v>
      </c>
      <c r="B767" t="s">
        <v>21</v>
      </c>
      <c r="C767" t="s">
        <v>16</v>
      </c>
    </row>
    <row r="768" spans="1:3" x14ac:dyDescent="0.25">
      <c r="A768">
        <v>10295</v>
      </c>
      <c r="B768" t="s">
        <v>16</v>
      </c>
      <c r="C768" t="s">
        <v>10</v>
      </c>
    </row>
    <row r="769" spans="1:3" x14ac:dyDescent="0.25">
      <c r="A769">
        <v>10295</v>
      </c>
      <c r="B769" t="s">
        <v>16</v>
      </c>
      <c r="C769" t="s">
        <v>21</v>
      </c>
    </row>
    <row r="770" spans="1:3" x14ac:dyDescent="0.25">
      <c r="A770">
        <v>10296</v>
      </c>
      <c r="B770" t="s">
        <v>36</v>
      </c>
      <c r="C770" t="s">
        <v>21</v>
      </c>
    </row>
    <row r="771" spans="1:3" x14ac:dyDescent="0.25">
      <c r="A771">
        <v>10296</v>
      </c>
      <c r="B771" t="s">
        <v>36</v>
      </c>
      <c r="C771" t="s">
        <v>16</v>
      </c>
    </row>
    <row r="772" spans="1:3" x14ac:dyDescent="0.25">
      <c r="A772">
        <v>10296</v>
      </c>
      <c r="B772" t="s">
        <v>21</v>
      </c>
      <c r="C772" t="s">
        <v>36</v>
      </c>
    </row>
    <row r="773" spans="1:3" x14ac:dyDescent="0.25">
      <c r="A773">
        <v>10296</v>
      </c>
      <c r="B773" t="s">
        <v>21</v>
      </c>
      <c r="C773" t="s">
        <v>16</v>
      </c>
    </row>
    <row r="774" spans="1:3" x14ac:dyDescent="0.25">
      <c r="A774">
        <v>10296</v>
      </c>
      <c r="B774" t="s">
        <v>16</v>
      </c>
      <c r="C774" t="s">
        <v>36</v>
      </c>
    </row>
    <row r="775" spans="1:3" x14ac:dyDescent="0.25">
      <c r="A775">
        <v>10296</v>
      </c>
      <c r="B775" t="s">
        <v>16</v>
      </c>
      <c r="C775" t="s">
        <v>21</v>
      </c>
    </row>
    <row r="776" spans="1:3" x14ac:dyDescent="0.25">
      <c r="A776">
        <v>10297</v>
      </c>
      <c r="B776" t="s">
        <v>42</v>
      </c>
      <c r="C776" t="s">
        <v>36</v>
      </c>
    </row>
    <row r="777" spans="1:3" x14ac:dyDescent="0.25">
      <c r="A777">
        <v>10297</v>
      </c>
      <c r="B777" t="s">
        <v>42</v>
      </c>
      <c r="C777" t="s">
        <v>16</v>
      </c>
    </row>
    <row r="778" spans="1:3" x14ac:dyDescent="0.25">
      <c r="A778">
        <v>10297</v>
      </c>
      <c r="B778" t="s">
        <v>36</v>
      </c>
      <c r="C778" t="s">
        <v>42</v>
      </c>
    </row>
    <row r="779" spans="1:3" x14ac:dyDescent="0.25">
      <c r="A779">
        <v>10297</v>
      </c>
      <c r="B779" t="s">
        <v>36</v>
      </c>
      <c r="C779" t="s">
        <v>16</v>
      </c>
    </row>
    <row r="780" spans="1:3" x14ac:dyDescent="0.25">
      <c r="A780">
        <v>10297</v>
      </c>
      <c r="B780" t="s">
        <v>16</v>
      </c>
      <c r="C780" t="s">
        <v>36</v>
      </c>
    </row>
    <row r="781" spans="1:3" x14ac:dyDescent="0.25">
      <c r="A781">
        <v>10297</v>
      </c>
      <c r="B781" t="s">
        <v>16</v>
      </c>
      <c r="C781" t="s">
        <v>42</v>
      </c>
    </row>
    <row r="782" spans="1:3" x14ac:dyDescent="0.25">
      <c r="A782">
        <v>10298</v>
      </c>
      <c r="B782" t="s">
        <v>42</v>
      </c>
      <c r="C782" t="s">
        <v>230</v>
      </c>
    </row>
    <row r="783" spans="1:3" x14ac:dyDescent="0.25">
      <c r="A783">
        <v>10299</v>
      </c>
      <c r="B783" t="s">
        <v>10</v>
      </c>
      <c r="C783" t="s">
        <v>42</v>
      </c>
    </row>
    <row r="784" spans="1:3" x14ac:dyDescent="0.25">
      <c r="A784">
        <v>10299</v>
      </c>
      <c r="B784" t="s">
        <v>42</v>
      </c>
      <c r="C784" t="s">
        <v>10</v>
      </c>
    </row>
    <row r="785" spans="1:3" x14ac:dyDescent="0.25">
      <c r="A785">
        <v>10300</v>
      </c>
      <c r="B785" t="s">
        <v>10</v>
      </c>
      <c r="C785" t="s">
        <v>230</v>
      </c>
    </row>
    <row r="786" spans="1:3" x14ac:dyDescent="0.25">
      <c r="A786">
        <v>10301</v>
      </c>
      <c r="B786" t="s">
        <v>10</v>
      </c>
      <c r="C786" t="s">
        <v>230</v>
      </c>
    </row>
    <row r="787" spans="1:3" x14ac:dyDescent="0.25">
      <c r="A787">
        <v>10302</v>
      </c>
      <c r="B787" t="s">
        <v>10</v>
      </c>
      <c r="C787" t="s">
        <v>16</v>
      </c>
    </row>
    <row r="788" spans="1:3" x14ac:dyDescent="0.25">
      <c r="A788">
        <v>10302</v>
      </c>
      <c r="B788" t="s">
        <v>16</v>
      </c>
      <c r="C788" t="s">
        <v>10</v>
      </c>
    </row>
    <row r="789" spans="1:3" x14ac:dyDescent="0.25">
      <c r="A789">
        <v>10303</v>
      </c>
      <c r="B789" t="s">
        <v>16</v>
      </c>
      <c r="C789" t="s">
        <v>230</v>
      </c>
    </row>
    <row r="790" spans="1:3" x14ac:dyDescent="0.25">
      <c r="A790">
        <v>10304</v>
      </c>
      <c r="B790" t="s">
        <v>10</v>
      </c>
      <c r="C790" t="s">
        <v>110</v>
      </c>
    </row>
    <row r="791" spans="1:3" x14ac:dyDescent="0.25">
      <c r="A791">
        <v>10304</v>
      </c>
      <c r="B791" t="s">
        <v>10</v>
      </c>
      <c r="C791" t="s">
        <v>16</v>
      </c>
    </row>
    <row r="792" spans="1:3" x14ac:dyDescent="0.25">
      <c r="A792">
        <v>10304</v>
      </c>
      <c r="B792" t="s">
        <v>110</v>
      </c>
      <c r="C792" t="s">
        <v>10</v>
      </c>
    </row>
    <row r="793" spans="1:3" x14ac:dyDescent="0.25">
      <c r="A793">
        <v>10304</v>
      </c>
      <c r="B793" t="s">
        <v>110</v>
      </c>
      <c r="C793" t="s">
        <v>16</v>
      </c>
    </row>
    <row r="794" spans="1:3" x14ac:dyDescent="0.25">
      <c r="A794">
        <v>10304</v>
      </c>
      <c r="B794" t="s">
        <v>16</v>
      </c>
      <c r="C794" t="s">
        <v>10</v>
      </c>
    </row>
    <row r="795" spans="1:3" x14ac:dyDescent="0.25">
      <c r="A795">
        <v>10304</v>
      </c>
      <c r="B795" t="s">
        <v>16</v>
      </c>
      <c r="C795" t="s">
        <v>110</v>
      </c>
    </row>
    <row r="796" spans="1:3" x14ac:dyDescent="0.25">
      <c r="A796">
        <v>10305</v>
      </c>
      <c r="B796" t="s">
        <v>10</v>
      </c>
      <c r="C796" t="s">
        <v>110</v>
      </c>
    </row>
    <row r="797" spans="1:3" x14ac:dyDescent="0.25">
      <c r="A797">
        <v>10305</v>
      </c>
      <c r="B797" t="s">
        <v>110</v>
      </c>
      <c r="C797" t="s">
        <v>10</v>
      </c>
    </row>
    <row r="798" spans="1:3" x14ac:dyDescent="0.25">
      <c r="A798">
        <v>10306</v>
      </c>
      <c r="B798" t="s">
        <v>10</v>
      </c>
      <c r="C798" t="s">
        <v>16</v>
      </c>
    </row>
    <row r="799" spans="1:3" x14ac:dyDescent="0.25">
      <c r="A799">
        <v>10306</v>
      </c>
      <c r="B799" t="s">
        <v>10</v>
      </c>
      <c r="C799" t="s">
        <v>18</v>
      </c>
    </row>
    <row r="800" spans="1:3" x14ac:dyDescent="0.25">
      <c r="A800">
        <v>10306</v>
      </c>
      <c r="B800" t="s">
        <v>10</v>
      </c>
      <c r="C800" t="s">
        <v>21</v>
      </c>
    </row>
    <row r="801" spans="1:3" x14ac:dyDescent="0.25">
      <c r="A801">
        <v>10306</v>
      </c>
      <c r="B801" t="s">
        <v>21</v>
      </c>
      <c r="C801" t="s">
        <v>10</v>
      </c>
    </row>
    <row r="802" spans="1:3" x14ac:dyDescent="0.25">
      <c r="A802">
        <v>10306</v>
      </c>
      <c r="B802" t="s">
        <v>21</v>
      </c>
      <c r="C802" t="s">
        <v>16</v>
      </c>
    </row>
    <row r="803" spans="1:3" x14ac:dyDescent="0.25">
      <c r="A803">
        <v>10306</v>
      </c>
      <c r="B803" t="s">
        <v>21</v>
      </c>
      <c r="C803" t="s">
        <v>18</v>
      </c>
    </row>
    <row r="804" spans="1:3" x14ac:dyDescent="0.25">
      <c r="A804">
        <v>10306</v>
      </c>
      <c r="B804" t="s">
        <v>18</v>
      </c>
      <c r="C804" t="s">
        <v>10</v>
      </c>
    </row>
    <row r="805" spans="1:3" x14ac:dyDescent="0.25">
      <c r="A805">
        <v>10306</v>
      </c>
      <c r="B805" t="s">
        <v>18</v>
      </c>
      <c r="C805" t="s">
        <v>16</v>
      </c>
    </row>
    <row r="806" spans="1:3" x14ac:dyDescent="0.25">
      <c r="A806">
        <v>10306</v>
      </c>
      <c r="B806" t="s">
        <v>18</v>
      </c>
      <c r="C806" t="s">
        <v>21</v>
      </c>
    </row>
    <row r="807" spans="1:3" x14ac:dyDescent="0.25">
      <c r="A807">
        <v>10306</v>
      </c>
      <c r="B807" t="s">
        <v>16</v>
      </c>
      <c r="C807" t="s">
        <v>10</v>
      </c>
    </row>
    <row r="808" spans="1:3" x14ac:dyDescent="0.25">
      <c r="A808">
        <v>10306</v>
      </c>
      <c r="B808" t="s">
        <v>16</v>
      </c>
      <c r="C808" t="s">
        <v>18</v>
      </c>
    </row>
    <row r="809" spans="1:3" x14ac:dyDescent="0.25">
      <c r="A809">
        <v>10306</v>
      </c>
      <c r="B809" t="s">
        <v>16</v>
      </c>
      <c r="C809" t="s">
        <v>21</v>
      </c>
    </row>
    <row r="810" spans="1:3" x14ac:dyDescent="0.25">
      <c r="A810">
        <v>10307</v>
      </c>
      <c r="B810" t="s">
        <v>10</v>
      </c>
      <c r="C810" t="s">
        <v>36</v>
      </c>
    </row>
    <row r="811" spans="1:3" x14ac:dyDescent="0.25">
      <c r="A811">
        <v>10307</v>
      </c>
      <c r="B811" t="s">
        <v>10</v>
      </c>
      <c r="C811" t="s">
        <v>21</v>
      </c>
    </row>
    <row r="812" spans="1:3" x14ac:dyDescent="0.25">
      <c r="A812">
        <v>10307</v>
      </c>
      <c r="B812" t="s">
        <v>10</v>
      </c>
      <c r="C812" t="s">
        <v>16</v>
      </c>
    </row>
    <row r="813" spans="1:3" x14ac:dyDescent="0.25">
      <c r="A813">
        <v>10307</v>
      </c>
      <c r="B813" t="s">
        <v>36</v>
      </c>
      <c r="C813" t="s">
        <v>10</v>
      </c>
    </row>
    <row r="814" spans="1:3" x14ac:dyDescent="0.25">
      <c r="A814">
        <v>10307</v>
      </c>
      <c r="B814" t="s">
        <v>36</v>
      </c>
      <c r="C814" t="s">
        <v>21</v>
      </c>
    </row>
    <row r="815" spans="1:3" x14ac:dyDescent="0.25">
      <c r="A815">
        <v>10307</v>
      </c>
      <c r="B815" t="s">
        <v>36</v>
      </c>
      <c r="C815" t="s">
        <v>16</v>
      </c>
    </row>
    <row r="816" spans="1:3" x14ac:dyDescent="0.25">
      <c r="A816">
        <v>10307</v>
      </c>
      <c r="B816" t="s">
        <v>21</v>
      </c>
      <c r="C816" t="s">
        <v>10</v>
      </c>
    </row>
    <row r="817" spans="1:3" x14ac:dyDescent="0.25">
      <c r="A817">
        <v>10307</v>
      </c>
      <c r="B817" t="s">
        <v>21</v>
      </c>
      <c r="C817" t="s">
        <v>36</v>
      </c>
    </row>
    <row r="818" spans="1:3" x14ac:dyDescent="0.25">
      <c r="A818">
        <v>10307</v>
      </c>
      <c r="B818" t="s">
        <v>21</v>
      </c>
      <c r="C818" t="s">
        <v>16</v>
      </c>
    </row>
    <row r="819" spans="1:3" x14ac:dyDescent="0.25">
      <c r="A819">
        <v>10307</v>
      </c>
      <c r="B819" t="s">
        <v>16</v>
      </c>
      <c r="C819" t="s">
        <v>10</v>
      </c>
    </row>
    <row r="820" spans="1:3" x14ac:dyDescent="0.25">
      <c r="A820">
        <v>10307</v>
      </c>
      <c r="B820" t="s">
        <v>16</v>
      </c>
      <c r="C820" t="s">
        <v>36</v>
      </c>
    </row>
    <row r="821" spans="1:3" x14ac:dyDescent="0.25">
      <c r="A821">
        <v>10307</v>
      </c>
      <c r="B821" t="s">
        <v>16</v>
      </c>
      <c r="C821" t="s">
        <v>21</v>
      </c>
    </row>
    <row r="822" spans="1:3" x14ac:dyDescent="0.25">
      <c r="A822">
        <v>10308</v>
      </c>
      <c r="B822" t="s">
        <v>42</v>
      </c>
      <c r="C822" t="s">
        <v>36</v>
      </c>
    </row>
    <row r="823" spans="1:3" x14ac:dyDescent="0.25">
      <c r="A823">
        <v>10308</v>
      </c>
      <c r="B823" t="s">
        <v>42</v>
      </c>
      <c r="C823" t="s">
        <v>16</v>
      </c>
    </row>
    <row r="824" spans="1:3" x14ac:dyDescent="0.25">
      <c r="A824">
        <v>10308</v>
      </c>
      <c r="B824" t="s">
        <v>36</v>
      </c>
      <c r="C824" t="s">
        <v>42</v>
      </c>
    </row>
    <row r="825" spans="1:3" x14ac:dyDescent="0.25">
      <c r="A825">
        <v>10308</v>
      </c>
      <c r="B825" t="s">
        <v>36</v>
      </c>
      <c r="C825" t="s">
        <v>16</v>
      </c>
    </row>
    <row r="826" spans="1:3" x14ac:dyDescent="0.25">
      <c r="A826">
        <v>10308</v>
      </c>
      <c r="B826" t="s">
        <v>16</v>
      </c>
      <c r="C826" t="s">
        <v>42</v>
      </c>
    </row>
    <row r="827" spans="1:3" x14ac:dyDescent="0.25">
      <c r="A827">
        <v>10308</v>
      </c>
      <c r="B827" t="s">
        <v>16</v>
      </c>
      <c r="C827" t="s">
        <v>36</v>
      </c>
    </row>
    <row r="828" spans="1:3" x14ac:dyDescent="0.25">
      <c r="A828">
        <v>10309</v>
      </c>
      <c r="B828" t="s">
        <v>42</v>
      </c>
      <c r="C828" t="s">
        <v>230</v>
      </c>
    </row>
    <row r="829" spans="1:3" x14ac:dyDescent="0.25">
      <c r="A829">
        <v>10310</v>
      </c>
      <c r="B829" t="s">
        <v>10</v>
      </c>
      <c r="C829" t="s">
        <v>42</v>
      </c>
    </row>
    <row r="830" spans="1:3" x14ac:dyDescent="0.25">
      <c r="A830">
        <v>10310</v>
      </c>
      <c r="B830" t="s">
        <v>42</v>
      </c>
      <c r="C830" t="s">
        <v>10</v>
      </c>
    </row>
    <row r="831" spans="1:3" x14ac:dyDescent="0.25">
      <c r="A831">
        <v>10311</v>
      </c>
      <c r="B831" t="s">
        <v>10</v>
      </c>
      <c r="C831" t="s">
        <v>16</v>
      </c>
    </row>
    <row r="832" spans="1:3" x14ac:dyDescent="0.25">
      <c r="A832">
        <v>10311</v>
      </c>
      <c r="B832" t="s">
        <v>16</v>
      </c>
      <c r="C832" t="s">
        <v>10</v>
      </c>
    </row>
    <row r="833" spans="1:3" x14ac:dyDescent="0.25">
      <c r="A833">
        <v>10312</v>
      </c>
      <c r="B833" t="s">
        <v>10</v>
      </c>
      <c r="C833" t="s">
        <v>110</v>
      </c>
    </row>
    <row r="834" spans="1:3" x14ac:dyDescent="0.25">
      <c r="A834">
        <v>10312</v>
      </c>
      <c r="B834" t="s">
        <v>10</v>
      </c>
      <c r="C834" t="s">
        <v>16</v>
      </c>
    </row>
    <row r="835" spans="1:3" x14ac:dyDescent="0.25">
      <c r="A835">
        <v>10312</v>
      </c>
      <c r="B835" t="s">
        <v>110</v>
      </c>
      <c r="C835" t="s">
        <v>10</v>
      </c>
    </row>
    <row r="836" spans="1:3" x14ac:dyDescent="0.25">
      <c r="A836">
        <v>10312</v>
      </c>
      <c r="B836" t="s">
        <v>110</v>
      </c>
      <c r="C836" t="s">
        <v>16</v>
      </c>
    </row>
    <row r="837" spans="1:3" x14ac:dyDescent="0.25">
      <c r="A837">
        <v>10312</v>
      </c>
      <c r="B837" t="s">
        <v>16</v>
      </c>
      <c r="C837" t="s">
        <v>10</v>
      </c>
    </row>
    <row r="838" spans="1:3" x14ac:dyDescent="0.25">
      <c r="A838">
        <v>10312</v>
      </c>
      <c r="B838" t="s">
        <v>16</v>
      </c>
      <c r="C838" t="s">
        <v>110</v>
      </c>
    </row>
    <row r="839" spans="1:3" x14ac:dyDescent="0.25">
      <c r="A839">
        <v>10313</v>
      </c>
      <c r="B839" t="s">
        <v>10</v>
      </c>
      <c r="C839" t="s">
        <v>110</v>
      </c>
    </row>
    <row r="840" spans="1:3" x14ac:dyDescent="0.25">
      <c r="A840">
        <v>10313</v>
      </c>
      <c r="B840" t="s">
        <v>110</v>
      </c>
      <c r="C840" t="s">
        <v>10</v>
      </c>
    </row>
    <row r="841" spans="1:3" x14ac:dyDescent="0.25">
      <c r="A841">
        <v>10314</v>
      </c>
      <c r="B841" t="s">
        <v>10</v>
      </c>
      <c r="C841" t="s">
        <v>110</v>
      </c>
    </row>
    <row r="842" spans="1:3" x14ac:dyDescent="0.25">
      <c r="A842">
        <v>10314</v>
      </c>
      <c r="B842" t="s">
        <v>10</v>
      </c>
      <c r="C842" t="s">
        <v>16</v>
      </c>
    </row>
    <row r="843" spans="1:3" x14ac:dyDescent="0.25">
      <c r="A843">
        <v>10314</v>
      </c>
      <c r="B843" t="s">
        <v>10</v>
      </c>
      <c r="C843" t="s">
        <v>18</v>
      </c>
    </row>
    <row r="844" spans="1:3" x14ac:dyDescent="0.25">
      <c r="A844">
        <v>10314</v>
      </c>
      <c r="B844" t="s">
        <v>10</v>
      </c>
      <c r="C844" t="s">
        <v>21</v>
      </c>
    </row>
    <row r="845" spans="1:3" x14ac:dyDescent="0.25">
      <c r="A845">
        <v>10314</v>
      </c>
      <c r="B845" t="s">
        <v>21</v>
      </c>
      <c r="C845" t="s">
        <v>10</v>
      </c>
    </row>
    <row r="846" spans="1:3" x14ac:dyDescent="0.25">
      <c r="A846">
        <v>10314</v>
      </c>
      <c r="B846" t="s">
        <v>21</v>
      </c>
      <c r="C846" t="s">
        <v>110</v>
      </c>
    </row>
    <row r="847" spans="1:3" x14ac:dyDescent="0.25">
      <c r="A847">
        <v>10314</v>
      </c>
      <c r="B847" t="s">
        <v>21</v>
      </c>
      <c r="C847" t="s">
        <v>16</v>
      </c>
    </row>
    <row r="848" spans="1:3" x14ac:dyDescent="0.25">
      <c r="A848">
        <v>10314</v>
      </c>
      <c r="B848" t="s">
        <v>21</v>
      </c>
      <c r="C848" t="s">
        <v>18</v>
      </c>
    </row>
    <row r="849" spans="1:3" x14ac:dyDescent="0.25">
      <c r="A849">
        <v>10314</v>
      </c>
      <c r="B849" t="s">
        <v>18</v>
      </c>
      <c r="C849" t="s">
        <v>10</v>
      </c>
    </row>
    <row r="850" spans="1:3" x14ac:dyDescent="0.25">
      <c r="A850">
        <v>10314</v>
      </c>
      <c r="B850" t="s">
        <v>18</v>
      </c>
      <c r="C850" t="s">
        <v>110</v>
      </c>
    </row>
    <row r="851" spans="1:3" x14ac:dyDescent="0.25">
      <c r="A851">
        <v>10314</v>
      </c>
      <c r="B851" t="s">
        <v>18</v>
      </c>
      <c r="C851" t="s">
        <v>16</v>
      </c>
    </row>
    <row r="852" spans="1:3" x14ac:dyDescent="0.25">
      <c r="A852">
        <v>10314</v>
      </c>
      <c r="B852" t="s">
        <v>18</v>
      </c>
      <c r="C852" t="s">
        <v>21</v>
      </c>
    </row>
    <row r="853" spans="1:3" x14ac:dyDescent="0.25">
      <c r="A853">
        <v>10314</v>
      </c>
      <c r="B853" t="s">
        <v>110</v>
      </c>
      <c r="C853" t="s">
        <v>10</v>
      </c>
    </row>
    <row r="854" spans="1:3" x14ac:dyDescent="0.25">
      <c r="A854">
        <v>10314</v>
      </c>
      <c r="B854" t="s">
        <v>110</v>
      </c>
      <c r="C854" t="s">
        <v>16</v>
      </c>
    </row>
    <row r="855" spans="1:3" x14ac:dyDescent="0.25">
      <c r="A855">
        <v>10314</v>
      </c>
      <c r="B855" t="s">
        <v>110</v>
      </c>
      <c r="C855" t="s">
        <v>18</v>
      </c>
    </row>
    <row r="856" spans="1:3" x14ac:dyDescent="0.25">
      <c r="A856">
        <v>10314</v>
      </c>
      <c r="B856" t="s">
        <v>110</v>
      </c>
      <c r="C856" t="s">
        <v>21</v>
      </c>
    </row>
    <row r="857" spans="1:3" x14ac:dyDescent="0.25">
      <c r="A857">
        <v>10314</v>
      </c>
      <c r="B857" t="s">
        <v>16</v>
      </c>
      <c r="C857" t="s">
        <v>10</v>
      </c>
    </row>
    <row r="858" spans="1:3" x14ac:dyDescent="0.25">
      <c r="A858">
        <v>10314</v>
      </c>
      <c r="B858" t="s">
        <v>16</v>
      </c>
      <c r="C858" t="s">
        <v>110</v>
      </c>
    </row>
    <row r="859" spans="1:3" x14ac:dyDescent="0.25">
      <c r="A859">
        <v>10314</v>
      </c>
      <c r="B859" t="s">
        <v>16</v>
      </c>
      <c r="C859" t="s">
        <v>18</v>
      </c>
    </row>
    <row r="860" spans="1:3" x14ac:dyDescent="0.25">
      <c r="A860">
        <v>10314</v>
      </c>
      <c r="B860" t="s">
        <v>16</v>
      </c>
      <c r="C860" t="s">
        <v>21</v>
      </c>
    </row>
    <row r="861" spans="1:3" x14ac:dyDescent="0.25">
      <c r="A861">
        <v>10315</v>
      </c>
      <c r="B861" t="s">
        <v>21</v>
      </c>
      <c r="C861" t="s">
        <v>16</v>
      </c>
    </row>
    <row r="862" spans="1:3" x14ac:dyDescent="0.25">
      <c r="A862">
        <v>10315</v>
      </c>
      <c r="B862" t="s">
        <v>16</v>
      </c>
      <c r="C862" t="s">
        <v>21</v>
      </c>
    </row>
    <row r="863" spans="1:3" x14ac:dyDescent="0.25">
      <c r="A863">
        <v>10316</v>
      </c>
      <c r="B863" t="s">
        <v>10</v>
      </c>
      <c r="C863" t="s">
        <v>36</v>
      </c>
    </row>
    <row r="864" spans="1:3" x14ac:dyDescent="0.25">
      <c r="A864">
        <v>10316</v>
      </c>
      <c r="B864" t="s">
        <v>10</v>
      </c>
      <c r="C864" t="s">
        <v>21</v>
      </c>
    </row>
    <row r="865" spans="1:3" x14ac:dyDescent="0.25">
      <c r="A865">
        <v>10316</v>
      </c>
      <c r="B865" t="s">
        <v>10</v>
      </c>
      <c r="C865" t="s">
        <v>16</v>
      </c>
    </row>
    <row r="866" spans="1:3" x14ac:dyDescent="0.25">
      <c r="A866">
        <v>10316</v>
      </c>
      <c r="B866" t="s">
        <v>36</v>
      </c>
      <c r="C866" t="s">
        <v>10</v>
      </c>
    </row>
    <row r="867" spans="1:3" x14ac:dyDescent="0.25">
      <c r="A867">
        <v>10316</v>
      </c>
      <c r="B867" t="s">
        <v>36</v>
      </c>
      <c r="C867" t="s">
        <v>21</v>
      </c>
    </row>
    <row r="868" spans="1:3" x14ac:dyDescent="0.25">
      <c r="A868">
        <v>10316</v>
      </c>
      <c r="B868" t="s">
        <v>36</v>
      </c>
      <c r="C868" t="s">
        <v>16</v>
      </c>
    </row>
    <row r="869" spans="1:3" x14ac:dyDescent="0.25">
      <c r="A869">
        <v>10316</v>
      </c>
      <c r="B869" t="s">
        <v>21</v>
      </c>
      <c r="C869" t="s">
        <v>10</v>
      </c>
    </row>
    <row r="870" spans="1:3" x14ac:dyDescent="0.25">
      <c r="A870">
        <v>10316</v>
      </c>
      <c r="B870" t="s">
        <v>21</v>
      </c>
      <c r="C870" t="s">
        <v>36</v>
      </c>
    </row>
    <row r="871" spans="1:3" x14ac:dyDescent="0.25">
      <c r="A871">
        <v>10316</v>
      </c>
      <c r="B871" t="s">
        <v>21</v>
      </c>
      <c r="C871" t="s">
        <v>16</v>
      </c>
    </row>
    <row r="872" spans="1:3" x14ac:dyDescent="0.25">
      <c r="A872">
        <v>10316</v>
      </c>
      <c r="B872" t="s">
        <v>16</v>
      </c>
      <c r="C872" t="s">
        <v>10</v>
      </c>
    </row>
    <row r="873" spans="1:3" x14ac:dyDescent="0.25">
      <c r="A873">
        <v>10316</v>
      </c>
      <c r="B873" t="s">
        <v>16</v>
      </c>
      <c r="C873" t="s">
        <v>36</v>
      </c>
    </row>
    <row r="874" spans="1:3" x14ac:dyDescent="0.25">
      <c r="A874">
        <v>10316</v>
      </c>
      <c r="B874" t="s">
        <v>16</v>
      </c>
      <c r="C874" t="s">
        <v>21</v>
      </c>
    </row>
    <row r="875" spans="1:3" x14ac:dyDescent="0.25">
      <c r="A875">
        <v>10317</v>
      </c>
      <c r="B875" t="s">
        <v>36</v>
      </c>
      <c r="C875" t="s">
        <v>230</v>
      </c>
    </row>
    <row r="876" spans="1:3" x14ac:dyDescent="0.25">
      <c r="A876">
        <v>10318</v>
      </c>
      <c r="B876" t="s">
        <v>42</v>
      </c>
      <c r="C876" t="s">
        <v>36</v>
      </c>
    </row>
    <row r="877" spans="1:3" x14ac:dyDescent="0.25">
      <c r="A877">
        <v>10318</v>
      </c>
      <c r="B877" t="s">
        <v>36</v>
      </c>
      <c r="C877" t="s">
        <v>42</v>
      </c>
    </row>
    <row r="878" spans="1:3" x14ac:dyDescent="0.25">
      <c r="A878">
        <v>10319</v>
      </c>
      <c r="B878" t="s">
        <v>10</v>
      </c>
      <c r="C878" t="s">
        <v>42</v>
      </c>
    </row>
    <row r="879" spans="1:3" x14ac:dyDescent="0.25">
      <c r="A879">
        <v>10319</v>
      </c>
      <c r="B879" t="s">
        <v>42</v>
      </c>
      <c r="C879" t="s">
        <v>10</v>
      </c>
    </row>
    <row r="880" spans="1:3" x14ac:dyDescent="0.25">
      <c r="A880">
        <v>10320</v>
      </c>
      <c r="B880" t="s">
        <v>10</v>
      </c>
      <c r="C880" t="s">
        <v>230</v>
      </c>
    </row>
    <row r="881" spans="1:3" x14ac:dyDescent="0.25">
      <c r="A881">
        <v>10321</v>
      </c>
      <c r="B881" t="s">
        <v>10</v>
      </c>
      <c r="C881" t="s">
        <v>230</v>
      </c>
    </row>
    <row r="882" spans="1:3" x14ac:dyDescent="0.25">
      <c r="A882">
        <v>10322</v>
      </c>
      <c r="B882" t="s">
        <v>10</v>
      </c>
      <c r="C882" t="s">
        <v>110</v>
      </c>
    </row>
    <row r="883" spans="1:3" x14ac:dyDescent="0.25">
      <c r="A883">
        <v>10322</v>
      </c>
      <c r="B883" t="s">
        <v>10</v>
      </c>
      <c r="C883" t="s">
        <v>16</v>
      </c>
    </row>
    <row r="884" spans="1:3" x14ac:dyDescent="0.25">
      <c r="A884">
        <v>10322</v>
      </c>
      <c r="B884" t="s">
        <v>110</v>
      </c>
      <c r="C884" t="s">
        <v>10</v>
      </c>
    </row>
    <row r="885" spans="1:3" x14ac:dyDescent="0.25">
      <c r="A885">
        <v>10322</v>
      </c>
      <c r="B885" t="s">
        <v>110</v>
      </c>
      <c r="C885" t="s">
        <v>16</v>
      </c>
    </row>
    <row r="886" spans="1:3" x14ac:dyDescent="0.25">
      <c r="A886">
        <v>10322</v>
      </c>
      <c r="B886" t="s">
        <v>16</v>
      </c>
      <c r="C886" t="s">
        <v>10</v>
      </c>
    </row>
    <row r="887" spans="1:3" x14ac:dyDescent="0.25">
      <c r="A887">
        <v>10322</v>
      </c>
      <c r="B887" t="s">
        <v>16</v>
      </c>
      <c r="C887" t="s">
        <v>110</v>
      </c>
    </row>
    <row r="888" spans="1:3" x14ac:dyDescent="0.25">
      <c r="A888">
        <v>10323</v>
      </c>
      <c r="B888" t="s">
        <v>110</v>
      </c>
      <c r="C888" t="s">
        <v>16</v>
      </c>
    </row>
    <row r="889" spans="1:3" x14ac:dyDescent="0.25">
      <c r="A889">
        <v>10323</v>
      </c>
      <c r="B889" t="s">
        <v>16</v>
      </c>
      <c r="C889" t="s">
        <v>110</v>
      </c>
    </row>
    <row r="890" spans="1:3" x14ac:dyDescent="0.25">
      <c r="A890">
        <v>10324</v>
      </c>
      <c r="B890" t="s">
        <v>10</v>
      </c>
      <c r="C890" t="s">
        <v>110</v>
      </c>
    </row>
    <row r="891" spans="1:3" x14ac:dyDescent="0.25">
      <c r="A891">
        <v>10324</v>
      </c>
      <c r="B891" t="s">
        <v>10</v>
      </c>
      <c r="C891" t="s">
        <v>16</v>
      </c>
    </row>
    <row r="892" spans="1:3" x14ac:dyDescent="0.25">
      <c r="A892">
        <v>10324</v>
      </c>
      <c r="B892" t="s">
        <v>110</v>
      </c>
      <c r="C892" t="s">
        <v>10</v>
      </c>
    </row>
    <row r="893" spans="1:3" x14ac:dyDescent="0.25">
      <c r="A893">
        <v>10324</v>
      </c>
      <c r="B893" t="s">
        <v>110</v>
      </c>
      <c r="C893" t="s">
        <v>16</v>
      </c>
    </row>
    <row r="894" spans="1:3" x14ac:dyDescent="0.25">
      <c r="A894">
        <v>10324</v>
      </c>
      <c r="B894" t="s">
        <v>16</v>
      </c>
      <c r="C894" t="s">
        <v>10</v>
      </c>
    </row>
    <row r="895" spans="1:3" x14ac:dyDescent="0.25">
      <c r="A895">
        <v>10324</v>
      </c>
      <c r="B895" t="s">
        <v>16</v>
      </c>
      <c r="C895" t="s">
        <v>110</v>
      </c>
    </row>
    <row r="896" spans="1:3" x14ac:dyDescent="0.25">
      <c r="A896">
        <v>10325</v>
      </c>
      <c r="B896" t="s">
        <v>10</v>
      </c>
      <c r="C896" t="s">
        <v>16</v>
      </c>
    </row>
    <row r="897" spans="1:3" x14ac:dyDescent="0.25">
      <c r="A897">
        <v>10325</v>
      </c>
      <c r="B897" t="s">
        <v>10</v>
      </c>
      <c r="C897" t="s">
        <v>110</v>
      </c>
    </row>
    <row r="898" spans="1:3" x14ac:dyDescent="0.25">
      <c r="A898">
        <v>10325</v>
      </c>
      <c r="B898" t="s">
        <v>10</v>
      </c>
      <c r="C898" t="s">
        <v>18</v>
      </c>
    </row>
    <row r="899" spans="1:3" x14ac:dyDescent="0.25">
      <c r="A899">
        <v>10325</v>
      </c>
      <c r="B899" t="s">
        <v>18</v>
      </c>
      <c r="C899" t="s">
        <v>10</v>
      </c>
    </row>
    <row r="900" spans="1:3" x14ac:dyDescent="0.25">
      <c r="A900">
        <v>10325</v>
      </c>
      <c r="B900" t="s">
        <v>18</v>
      </c>
      <c r="C900" t="s">
        <v>16</v>
      </c>
    </row>
    <row r="901" spans="1:3" x14ac:dyDescent="0.25">
      <c r="A901">
        <v>10325</v>
      </c>
      <c r="B901" t="s">
        <v>18</v>
      </c>
      <c r="C901" t="s">
        <v>110</v>
      </c>
    </row>
    <row r="902" spans="1:3" x14ac:dyDescent="0.25">
      <c r="A902">
        <v>10325</v>
      </c>
      <c r="B902" t="s">
        <v>110</v>
      </c>
      <c r="C902" t="s">
        <v>10</v>
      </c>
    </row>
    <row r="903" spans="1:3" x14ac:dyDescent="0.25">
      <c r="A903">
        <v>10325</v>
      </c>
      <c r="B903" t="s">
        <v>110</v>
      </c>
      <c r="C903" t="s">
        <v>16</v>
      </c>
    </row>
    <row r="904" spans="1:3" x14ac:dyDescent="0.25">
      <c r="A904">
        <v>10325</v>
      </c>
      <c r="B904" t="s">
        <v>110</v>
      </c>
      <c r="C904" t="s">
        <v>18</v>
      </c>
    </row>
    <row r="905" spans="1:3" x14ac:dyDescent="0.25">
      <c r="A905">
        <v>10325</v>
      </c>
      <c r="B905" t="s">
        <v>16</v>
      </c>
      <c r="C905" t="s">
        <v>10</v>
      </c>
    </row>
    <row r="906" spans="1:3" x14ac:dyDescent="0.25">
      <c r="A906">
        <v>10325</v>
      </c>
      <c r="B906" t="s">
        <v>16</v>
      </c>
      <c r="C906" t="s">
        <v>110</v>
      </c>
    </row>
    <row r="907" spans="1:3" x14ac:dyDescent="0.25">
      <c r="A907">
        <v>10325</v>
      </c>
      <c r="B907" t="s">
        <v>16</v>
      </c>
      <c r="C907" t="s">
        <v>18</v>
      </c>
    </row>
    <row r="908" spans="1:3" x14ac:dyDescent="0.25">
      <c r="A908">
        <v>10326</v>
      </c>
      <c r="B908" t="s">
        <v>21</v>
      </c>
      <c r="C908" t="s">
        <v>18</v>
      </c>
    </row>
    <row r="909" spans="1:3" x14ac:dyDescent="0.25">
      <c r="A909">
        <v>10326</v>
      </c>
      <c r="B909" t="s">
        <v>21</v>
      </c>
      <c r="C909" t="s">
        <v>16</v>
      </c>
    </row>
    <row r="910" spans="1:3" x14ac:dyDescent="0.25">
      <c r="A910">
        <v>10326</v>
      </c>
      <c r="B910" t="s">
        <v>18</v>
      </c>
      <c r="C910" t="s">
        <v>16</v>
      </c>
    </row>
    <row r="911" spans="1:3" x14ac:dyDescent="0.25">
      <c r="A911">
        <v>10326</v>
      </c>
      <c r="B911" t="s">
        <v>18</v>
      </c>
      <c r="C911" t="s">
        <v>21</v>
      </c>
    </row>
    <row r="912" spans="1:3" x14ac:dyDescent="0.25">
      <c r="A912">
        <v>10326</v>
      </c>
      <c r="B912" t="s">
        <v>16</v>
      </c>
      <c r="C912" t="s">
        <v>18</v>
      </c>
    </row>
    <row r="913" spans="1:3" x14ac:dyDescent="0.25">
      <c r="A913">
        <v>10326</v>
      </c>
      <c r="B913" t="s">
        <v>16</v>
      </c>
      <c r="C913" t="s">
        <v>21</v>
      </c>
    </row>
    <row r="914" spans="1:3" x14ac:dyDescent="0.25">
      <c r="A914">
        <v>10327</v>
      </c>
      <c r="B914" t="s">
        <v>36</v>
      </c>
      <c r="C914" t="s">
        <v>21</v>
      </c>
    </row>
    <row r="915" spans="1:3" x14ac:dyDescent="0.25">
      <c r="A915">
        <v>10327</v>
      </c>
      <c r="B915" t="s">
        <v>21</v>
      </c>
      <c r="C915" t="s">
        <v>36</v>
      </c>
    </row>
    <row r="916" spans="1:3" x14ac:dyDescent="0.25">
      <c r="A916">
        <v>10328</v>
      </c>
      <c r="B916" t="s">
        <v>36</v>
      </c>
      <c r="C916" t="s">
        <v>16</v>
      </c>
    </row>
    <row r="917" spans="1:3" x14ac:dyDescent="0.25">
      <c r="A917">
        <v>10328</v>
      </c>
      <c r="B917" t="s">
        <v>36</v>
      </c>
      <c r="C917" t="s">
        <v>21</v>
      </c>
    </row>
    <row r="918" spans="1:3" x14ac:dyDescent="0.25">
      <c r="A918">
        <v>10328</v>
      </c>
      <c r="B918" t="s">
        <v>21</v>
      </c>
      <c r="C918" t="s">
        <v>16</v>
      </c>
    </row>
    <row r="919" spans="1:3" x14ac:dyDescent="0.25">
      <c r="A919">
        <v>10328</v>
      </c>
      <c r="B919" t="s">
        <v>21</v>
      </c>
      <c r="C919" t="s">
        <v>36</v>
      </c>
    </row>
    <row r="920" spans="1:3" x14ac:dyDescent="0.25">
      <c r="A920">
        <v>10328</v>
      </c>
      <c r="B920" t="s">
        <v>16</v>
      </c>
      <c r="C920" t="s">
        <v>36</v>
      </c>
    </row>
    <row r="921" spans="1:3" x14ac:dyDescent="0.25">
      <c r="A921">
        <v>10328</v>
      </c>
      <c r="B921" t="s">
        <v>16</v>
      </c>
      <c r="C921" t="s">
        <v>21</v>
      </c>
    </row>
    <row r="922" spans="1:3" x14ac:dyDescent="0.25">
      <c r="A922">
        <v>10329</v>
      </c>
      <c r="B922" t="s">
        <v>10</v>
      </c>
      <c r="C922" t="s">
        <v>42</v>
      </c>
    </row>
    <row r="923" spans="1:3" x14ac:dyDescent="0.25">
      <c r="A923">
        <v>10329</v>
      </c>
      <c r="B923" t="s">
        <v>10</v>
      </c>
      <c r="C923" t="s">
        <v>36</v>
      </c>
    </row>
    <row r="924" spans="1:3" x14ac:dyDescent="0.25">
      <c r="A924">
        <v>10329</v>
      </c>
      <c r="B924" t="s">
        <v>42</v>
      </c>
      <c r="C924" t="s">
        <v>10</v>
      </c>
    </row>
    <row r="925" spans="1:3" x14ac:dyDescent="0.25">
      <c r="A925">
        <v>10329</v>
      </c>
      <c r="B925" t="s">
        <v>42</v>
      </c>
      <c r="C925" t="s">
        <v>36</v>
      </c>
    </row>
    <row r="926" spans="1:3" x14ac:dyDescent="0.25">
      <c r="A926">
        <v>10329</v>
      </c>
      <c r="B926" t="s">
        <v>36</v>
      </c>
      <c r="C926" t="s">
        <v>42</v>
      </c>
    </row>
    <row r="927" spans="1:3" x14ac:dyDescent="0.25">
      <c r="A927">
        <v>10329</v>
      </c>
      <c r="B927" t="s">
        <v>36</v>
      </c>
      <c r="C927" t="s">
        <v>10</v>
      </c>
    </row>
    <row r="928" spans="1:3" x14ac:dyDescent="0.25">
      <c r="A928">
        <v>10330</v>
      </c>
      <c r="B928" t="s">
        <v>10</v>
      </c>
      <c r="C928" t="s">
        <v>42</v>
      </c>
    </row>
    <row r="929" spans="1:3" x14ac:dyDescent="0.25">
      <c r="A929">
        <v>10330</v>
      </c>
      <c r="B929" t="s">
        <v>42</v>
      </c>
      <c r="C929" t="s">
        <v>10</v>
      </c>
    </row>
    <row r="930" spans="1:3" x14ac:dyDescent="0.25">
      <c r="A930">
        <v>10331</v>
      </c>
      <c r="B930" t="s">
        <v>10</v>
      </c>
      <c r="C930" t="s">
        <v>16</v>
      </c>
    </row>
    <row r="931" spans="1:3" x14ac:dyDescent="0.25">
      <c r="A931">
        <v>10331</v>
      </c>
      <c r="B931" t="s">
        <v>10</v>
      </c>
      <c r="C931" t="s">
        <v>42</v>
      </c>
    </row>
    <row r="932" spans="1:3" x14ac:dyDescent="0.25">
      <c r="A932">
        <v>10331</v>
      </c>
      <c r="B932" t="s">
        <v>42</v>
      </c>
      <c r="C932" t="s">
        <v>10</v>
      </c>
    </row>
    <row r="933" spans="1:3" x14ac:dyDescent="0.25">
      <c r="A933">
        <v>10331</v>
      </c>
      <c r="B933" t="s">
        <v>42</v>
      </c>
      <c r="C933" t="s">
        <v>16</v>
      </c>
    </row>
    <row r="934" spans="1:3" x14ac:dyDescent="0.25">
      <c r="A934">
        <v>10331</v>
      </c>
      <c r="B934" t="s">
        <v>16</v>
      </c>
      <c r="C934" t="s">
        <v>10</v>
      </c>
    </row>
    <row r="935" spans="1:3" x14ac:dyDescent="0.25">
      <c r="A935">
        <v>10331</v>
      </c>
      <c r="B935" t="s">
        <v>16</v>
      </c>
      <c r="C935" t="s">
        <v>42</v>
      </c>
    </row>
    <row r="936" spans="1:3" x14ac:dyDescent="0.25">
      <c r="A936">
        <v>10332</v>
      </c>
      <c r="B936" t="s">
        <v>10</v>
      </c>
      <c r="C936" t="s">
        <v>16</v>
      </c>
    </row>
    <row r="937" spans="1:3" x14ac:dyDescent="0.25">
      <c r="A937">
        <v>10332</v>
      </c>
      <c r="B937" t="s">
        <v>16</v>
      </c>
      <c r="C937" t="s">
        <v>10</v>
      </c>
    </row>
    <row r="938" spans="1:3" x14ac:dyDescent="0.25">
      <c r="A938">
        <v>10333</v>
      </c>
      <c r="B938" t="s">
        <v>10</v>
      </c>
      <c r="C938" t="s">
        <v>110</v>
      </c>
    </row>
    <row r="939" spans="1:3" x14ac:dyDescent="0.25">
      <c r="A939">
        <v>10333</v>
      </c>
      <c r="B939" t="s">
        <v>10</v>
      </c>
      <c r="C939" t="s">
        <v>16</v>
      </c>
    </row>
    <row r="940" spans="1:3" x14ac:dyDescent="0.25">
      <c r="A940">
        <v>10333</v>
      </c>
      <c r="B940" t="s">
        <v>110</v>
      </c>
      <c r="C940" t="s">
        <v>10</v>
      </c>
    </row>
    <row r="941" spans="1:3" x14ac:dyDescent="0.25">
      <c r="A941">
        <v>10333</v>
      </c>
      <c r="B941" t="s">
        <v>110</v>
      </c>
      <c r="C941" t="s">
        <v>16</v>
      </c>
    </row>
    <row r="942" spans="1:3" x14ac:dyDescent="0.25">
      <c r="A942">
        <v>10333</v>
      </c>
      <c r="B942" t="s">
        <v>16</v>
      </c>
      <c r="C942" t="s">
        <v>10</v>
      </c>
    </row>
    <row r="943" spans="1:3" x14ac:dyDescent="0.25">
      <c r="A943">
        <v>10333</v>
      </c>
      <c r="B943" t="s">
        <v>16</v>
      </c>
      <c r="C943" t="s">
        <v>110</v>
      </c>
    </row>
    <row r="944" spans="1:3" x14ac:dyDescent="0.25">
      <c r="A944">
        <v>10334</v>
      </c>
      <c r="B944" t="s">
        <v>10</v>
      </c>
      <c r="C944" t="s">
        <v>110</v>
      </c>
    </row>
    <row r="945" spans="1:3" x14ac:dyDescent="0.25">
      <c r="A945">
        <v>10334</v>
      </c>
      <c r="B945" t="s">
        <v>110</v>
      </c>
      <c r="C945" t="s">
        <v>10</v>
      </c>
    </row>
    <row r="946" spans="1:3" x14ac:dyDescent="0.25">
      <c r="A946">
        <v>10335</v>
      </c>
      <c r="B946" t="s">
        <v>10</v>
      </c>
      <c r="C946" t="s">
        <v>110</v>
      </c>
    </row>
    <row r="947" spans="1:3" x14ac:dyDescent="0.25">
      <c r="A947">
        <v>10335</v>
      </c>
      <c r="B947" t="s">
        <v>110</v>
      </c>
      <c r="C947" t="s">
        <v>10</v>
      </c>
    </row>
    <row r="948" spans="1:3" x14ac:dyDescent="0.25">
      <c r="A948">
        <v>10336</v>
      </c>
      <c r="B948" t="s">
        <v>10</v>
      </c>
      <c r="C948" t="s">
        <v>110</v>
      </c>
    </row>
    <row r="949" spans="1:3" x14ac:dyDescent="0.25">
      <c r="A949">
        <v>10336</v>
      </c>
      <c r="B949" t="s">
        <v>10</v>
      </c>
      <c r="C949" t="s">
        <v>16</v>
      </c>
    </row>
    <row r="950" spans="1:3" x14ac:dyDescent="0.25">
      <c r="A950">
        <v>10336</v>
      </c>
      <c r="B950" t="s">
        <v>10</v>
      </c>
      <c r="C950" t="s">
        <v>18</v>
      </c>
    </row>
    <row r="951" spans="1:3" x14ac:dyDescent="0.25">
      <c r="A951">
        <v>10336</v>
      </c>
      <c r="B951" t="s">
        <v>18</v>
      </c>
      <c r="C951" t="s">
        <v>10</v>
      </c>
    </row>
    <row r="952" spans="1:3" x14ac:dyDescent="0.25">
      <c r="A952">
        <v>10336</v>
      </c>
      <c r="B952" t="s">
        <v>18</v>
      </c>
      <c r="C952" t="s">
        <v>110</v>
      </c>
    </row>
    <row r="953" spans="1:3" x14ac:dyDescent="0.25">
      <c r="A953">
        <v>10336</v>
      </c>
      <c r="B953" t="s">
        <v>18</v>
      </c>
      <c r="C953" t="s">
        <v>16</v>
      </c>
    </row>
    <row r="954" spans="1:3" x14ac:dyDescent="0.25">
      <c r="A954">
        <v>10336</v>
      </c>
      <c r="B954" t="s">
        <v>110</v>
      </c>
      <c r="C954" t="s">
        <v>10</v>
      </c>
    </row>
    <row r="955" spans="1:3" x14ac:dyDescent="0.25">
      <c r="A955">
        <v>10336</v>
      </c>
      <c r="B955" t="s">
        <v>110</v>
      </c>
      <c r="C955" t="s">
        <v>16</v>
      </c>
    </row>
    <row r="956" spans="1:3" x14ac:dyDescent="0.25">
      <c r="A956">
        <v>10336</v>
      </c>
      <c r="B956" t="s">
        <v>110</v>
      </c>
      <c r="C956" t="s">
        <v>18</v>
      </c>
    </row>
    <row r="957" spans="1:3" x14ac:dyDescent="0.25">
      <c r="A957">
        <v>10336</v>
      </c>
      <c r="B957" t="s">
        <v>16</v>
      </c>
      <c r="C957" t="s">
        <v>10</v>
      </c>
    </row>
    <row r="958" spans="1:3" x14ac:dyDescent="0.25">
      <c r="A958">
        <v>10336</v>
      </c>
      <c r="B958" t="s">
        <v>16</v>
      </c>
      <c r="C958" t="s">
        <v>110</v>
      </c>
    </row>
    <row r="959" spans="1:3" x14ac:dyDescent="0.25">
      <c r="A959">
        <v>10336</v>
      </c>
      <c r="B959" t="s">
        <v>16</v>
      </c>
      <c r="C959" t="s">
        <v>18</v>
      </c>
    </row>
    <row r="960" spans="1:3" x14ac:dyDescent="0.25">
      <c r="A960">
        <v>10337</v>
      </c>
      <c r="B960" t="s">
        <v>10</v>
      </c>
      <c r="C960" t="s">
        <v>16</v>
      </c>
    </row>
    <row r="961" spans="1:3" x14ac:dyDescent="0.25">
      <c r="A961">
        <v>10337</v>
      </c>
      <c r="B961" t="s">
        <v>10</v>
      </c>
      <c r="C961" t="s">
        <v>21</v>
      </c>
    </row>
    <row r="962" spans="1:3" x14ac:dyDescent="0.25">
      <c r="A962">
        <v>10337</v>
      </c>
      <c r="B962" t="s">
        <v>10</v>
      </c>
      <c r="C962" t="s">
        <v>18</v>
      </c>
    </row>
    <row r="963" spans="1:3" x14ac:dyDescent="0.25">
      <c r="A963">
        <v>10337</v>
      </c>
      <c r="B963" t="s">
        <v>21</v>
      </c>
      <c r="C963" t="s">
        <v>10</v>
      </c>
    </row>
    <row r="964" spans="1:3" x14ac:dyDescent="0.25">
      <c r="A964">
        <v>10337</v>
      </c>
      <c r="B964" t="s">
        <v>21</v>
      </c>
      <c r="C964" t="s">
        <v>16</v>
      </c>
    </row>
    <row r="965" spans="1:3" x14ac:dyDescent="0.25">
      <c r="A965">
        <v>10337</v>
      </c>
      <c r="B965" t="s">
        <v>21</v>
      </c>
      <c r="C965" t="s">
        <v>18</v>
      </c>
    </row>
    <row r="966" spans="1:3" x14ac:dyDescent="0.25">
      <c r="A966">
        <v>10337</v>
      </c>
      <c r="B966" t="s">
        <v>18</v>
      </c>
      <c r="C966" t="s">
        <v>10</v>
      </c>
    </row>
    <row r="967" spans="1:3" x14ac:dyDescent="0.25">
      <c r="A967">
        <v>10337</v>
      </c>
      <c r="B967" t="s">
        <v>18</v>
      </c>
      <c r="C967" t="s">
        <v>16</v>
      </c>
    </row>
    <row r="968" spans="1:3" x14ac:dyDescent="0.25">
      <c r="A968">
        <v>10337</v>
      </c>
      <c r="B968" t="s">
        <v>18</v>
      </c>
      <c r="C968" t="s">
        <v>21</v>
      </c>
    </row>
    <row r="969" spans="1:3" x14ac:dyDescent="0.25">
      <c r="A969">
        <v>10337</v>
      </c>
      <c r="B969" t="s">
        <v>16</v>
      </c>
      <c r="C969" t="s">
        <v>10</v>
      </c>
    </row>
    <row r="970" spans="1:3" x14ac:dyDescent="0.25">
      <c r="A970">
        <v>10337</v>
      </c>
      <c r="B970" t="s">
        <v>16</v>
      </c>
      <c r="C970" t="s">
        <v>21</v>
      </c>
    </row>
    <row r="971" spans="1:3" x14ac:dyDescent="0.25">
      <c r="A971">
        <v>10337</v>
      </c>
      <c r="B971" t="s">
        <v>16</v>
      </c>
      <c r="C971" t="s">
        <v>18</v>
      </c>
    </row>
    <row r="972" spans="1:3" x14ac:dyDescent="0.25">
      <c r="A972">
        <v>10338</v>
      </c>
      <c r="B972" t="s">
        <v>36</v>
      </c>
      <c r="C972" t="s">
        <v>21</v>
      </c>
    </row>
    <row r="973" spans="1:3" x14ac:dyDescent="0.25">
      <c r="A973">
        <v>10338</v>
      </c>
      <c r="B973" t="s">
        <v>36</v>
      </c>
      <c r="C973" t="s">
        <v>16</v>
      </c>
    </row>
    <row r="974" spans="1:3" x14ac:dyDescent="0.25">
      <c r="A974">
        <v>10338</v>
      </c>
      <c r="B974" t="s">
        <v>21</v>
      </c>
      <c r="C974" t="s">
        <v>36</v>
      </c>
    </row>
    <row r="975" spans="1:3" x14ac:dyDescent="0.25">
      <c r="A975">
        <v>10338</v>
      </c>
      <c r="B975" t="s">
        <v>21</v>
      </c>
      <c r="C975" t="s">
        <v>16</v>
      </c>
    </row>
    <row r="976" spans="1:3" x14ac:dyDescent="0.25">
      <c r="A976">
        <v>10338</v>
      </c>
      <c r="B976" t="s">
        <v>16</v>
      </c>
      <c r="C976" t="s">
        <v>36</v>
      </c>
    </row>
    <row r="977" spans="1:3" x14ac:dyDescent="0.25">
      <c r="A977">
        <v>10338</v>
      </c>
      <c r="B977" t="s">
        <v>16</v>
      </c>
      <c r="C977" t="s">
        <v>21</v>
      </c>
    </row>
    <row r="978" spans="1:3" x14ac:dyDescent="0.25">
      <c r="A978">
        <v>10339</v>
      </c>
      <c r="B978" t="s">
        <v>42</v>
      </c>
      <c r="C978" t="s">
        <v>36</v>
      </c>
    </row>
    <row r="979" spans="1:3" x14ac:dyDescent="0.25">
      <c r="A979">
        <v>10339</v>
      </c>
      <c r="B979" t="s">
        <v>42</v>
      </c>
      <c r="C979" t="s">
        <v>16</v>
      </c>
    </row>
    <row r="980" spans="1:3" x14ac:dyDescent="0.25">
      <c r="A980">
        <v>10339</v>
      </c>
      <c r="B980" t="s">
        <v>42</v>
      </c>
      <c r="C980" t="s">
        <v>21</v>
      </c>
    </row>
    <row r="981" spans="1:3" x14ac:dyDescent="0.25">
      <c r="A981">
        <v>10339</v>
      </c>
      <c r="B981" t="s">
        <v>36</v>
      </c>
      <c r="C981" t="s">
        <v>42</v>
      </c>
    </row>
    <row r="982" spans="1:3" x14ac:dyDescent="0.25">
      <c r="A982">
        <v>10339</v>
      </c>
      <c r="B982" t="s">
        <v>36</v>
      </c>
      <c r="C982" t="s">
        <v>16</v>
      </c>
    </row>
    <row r="983" spans="1:3" x14ac:dyDescent="0.25">
      <c r="A983">
        <v>10339</v>
      </c>
      <c r="B983" t="s">
        <v>36</v>
      </c>
      <c r="C983" t="s">
        <v>21</v>
      </c>
    </row>
    <row r="984" spans="1:3" x14ac:dyDescent="0.25">
      <c r="A984">
        <v>10339</v>
      </c>
      <c r="B984" t="s">
        <v>21</v>
      </c>
      <c r="C984" t="s">
        <v>42</v>
      </c>
    </row>
    <row r="985" spans="1:3" x14ac:dyDescent="0.25">
      <c r="A985">
        <v>10339</v>
      </c>
      <c r="B985" t="s">
        <v>21</v>
      </c>
      <c r="C985" t="s">
        <v>36</v>
      </c>
    </row>
    <row r="986" spans="1:3" x14ac:dyDescent="0.25">
      <c r="A986">
        <v>10339</v>
      </c>
      <c r="B986" t="s">
        <v>21</v>
      </c>
      <c r="C986" t="s">
        <v>16</v>
      </c>
    </row>
    <row r="987" spans="1:3" x14ac:dyDescent="0.25">
      <c r="A987">
        <v>10339</v>
      </c>
      <c r="B987" t="s">
        <v>16</v>
      </c>
      <c r="C987" t="s">
        <v>42</v>
      </c>
    </row>
    <row r="988" spans="1:3" x14ac:dyDescent="0.25">
      <c r="A988">
        <v>10339</v>
      </c>
      <c r="B988" t="s">
        <v>16</v>
      </c>
      <c r="C988" t="s">
        <v>36</v>
      </c>
    </row>
    <row r="989" spans="1:3" x14ac:dyDescent="0.25">
      <c r="A989">
        <v>10339</v>
      </c>
      <c r="B989" t="s">
        <v>16</v>
      </c>
      <c r="C989" t="s">
        <v>21</v>
      </c>
    </row>
    <row r="990" spans="1:3" x14ac:dyDescent="0.25">
      <c r="A990">
        <v>10340</v>
      </c>
      <c r="B990" t="s">
        <v>42</v>
      </c>
      <c r="C990" t="s">
        <v>36</v>
      </c>
    </row>
    <row r="991" spans="1:3" x14ac:dyDescent="0.25">
      <c r="A991">
        <v>10340</v>
      </c>
      <c r="B991" t="s">
        <v>42</v>
      </c>
      <c r="C991" t="s">
        <v>16</v>
      </c>
    </row>
    <row r="992" spans="1:3" x14ac:dyDescent="0.25">
      <c r="A992">
        <v>10340</v>
      </c>
      <c r="B992" t="s">
        <v>36</v>
      </c>
      <c r="C992" t="s">
        <v>42</v>
      </c>
    </row>
    <row r="993" spans="1:3" x14ac:dyDescent="0.25">
      <c r="A993">
        <v>10340</v>
      </c>
      <c r="B993" t="s">
        <v>36</v>
      </c>
      <c r="C993" t="s">
        <v>16</v>
      </c>
    </row>
    <row r="994" spans="1:3" x14ac:dyDescent="0.25">
      <c r="A994">
        <v>10340</v>
      </c>
      <c r="B994" t="s">
        <v>16</v>
      </c>
      <c r="C994" t="s">
        <v>42</v>
      </c>
    </row>
    <row r="995" spans="1:3" x14ac:dyDescent="0.25">
      <c r="A995">
        <v>10340</v>
      </c>
      <c r="B995" t="s">
        <v>16</v>
      </c>
      <c r="C995" t="s">
        <v>36</v>
      </c>
    </row>
    <row r="996" spans="1:3" x14ac:dyDescent="0.25">
      <c r="A996">
        <v>10341</v>
      </c>
      <c r="B996" t="s">
        <v>10</v>
      </c>
      <c r="C996" t="s">
        <v>42</v>
      </c>
    </row>
    <row r="997" spans="1:3" x14ac:dyDescent="0.25">
      <c r="A997">
        <v>10341</v>
      </c>
      <c r="B997" t="s">
        <v>10</v>
      </c>
      <c r="C997" t="s">
        <v>36</v>
      </c>
    </row>
    <row r="998" spans="1:3" x14ac:dyDescent="0.25">
      <c r="A998">
        <v>10341</v>
      </c>
      <c r="B998" t="s">
        <v>42</v>
      </c>
      <c r="C998" t="s">
        <v>10</v>
      </c>
    </row>
    <row r="999" spans="1:3" x14ac:dyDescent="0.25">
      <c r="A999">
        <v>10341</v>
      </c>
      <c r="B999" t="s">
        <v>42</v>
      </c>
      <c r="C999" t="s">
        <v>36</v>
      </c>
    </row>
    <row r="1000" spans="1:3" x14ac:dyDescent="0.25">
      <c r="A1000">
        <v>10341</v>
      </c>
      <c r="B1000" t="s">
        <v>36</v>
      </c>
      <c r="C1000" t="s">
        <v>42</v>
      </c>
    </row>
    <row r="1001" spans="1:3" x14ac:dyDescent="0.25">
      <c r="A1001">
        <v>10341</v>
      </c>
      <c r="B1001" t="s">
        <v>36</v>
      </c>
      <c r="C1001" t="s">
        <v>10</v>
      </c>
    </row>
    <row r="1002" spans="1:3" x14ac:dyDescent="0.25">
      <c r="A1002">
        <v>10342</v>
      </c>
      <c r="B1002" t="s">
        <v>10</v>
      </c>
      <c r="C1002" t="s">
        <v>42</v>
      </c>
    </row>
    <row r="1003" spans="1:3" x14ac:dyDescent="0.25">
      <c r="A1003">
        <v>10342</v>
      </c>
      <c r="B1003" t="s">
        <v>42</v>
      </c>
      <c r="C1003" t="s">
        <v>10</v>
      </c>
    </row>
    <row r="1004" spans="1:3" x14ac:dyDescent="0.25">
      <c r="A1004">
        <v>10343</v>
      </c>
      <c r="B1004" t="s">
        <v>10</v>
      </c>
      <c r="C1004" t="s">
        <v>42</v>
      </c>
    </row>
    <row r="1005" spans="1:3" x14ac:dyDescent="0.25">
      <c r="A1005">
        <v>10343</v>
      </c>
      <c r="B1005" t="s">
        <v>42</v>
      </c>
      <c r="C1005" t="s">
        <v>10</v>
      </c>
    </row>
    <row r="1006" spans="1:3" x14ac:dyDescent="0.25">
      <c r="A1006">
        <v>10344</v>
      </c>
      <c r="B1006" t="s">
        <v>10</v>
      </c>
      <c r="C1006" t="s">
        <v>16</v>
      </c>
    </row>
    <row r="1007" spans="1:3" x14ac:dyDescent="0.25">
      <c r="A1007">
        <v>10344</v>
      </c>
      <c r="B1007" t="s">
        <v>16</v>
      </c>
      <c r="C1007" t="s">
        <v>10</v>
      </c>
    </row>
    <row r="1008" spans="1:3" x14ac:dyDescent="0.25">
      <c r="A1008">
        <v>10345</v>
      </c>
      <c r="B1008" t="s">
        <v>16</v>
      </c>
      <c r="C1008" t="s">
        <v>230</v>
      </c>
    </row>
    <row r="1009" spans="1:3" x14ac:dyDescent="0.25">
      <c r="A1009">
        <v>10346</v>
      </c>
      <c r="B1009" t="s">
        <v>10</v>
      </c>
      <c r="C1009" t="s">
        <v>16</v>
      </c>
    </row>
    <row r="1010" spans="1:3" x14ac:dyDescent="0.25">
      <c r="A1010">
        <v>10346</v>
      </c>
      <c r="B1010" t="s">
        <v>16</v>
      </c>
      <c r="C1010" t="s">
        <v>10</v>
      </c>
    </row>
    <row r="1011" spans="1:3" x14ac:dyDescent="0.25">
      <c r="A1011">
        <v>10347</v>
      </c>
      <c r="B1011" t="s">
        <v>10</v>
      </c>
      <c r="C1011" t="s">
        <v>110</v>
      </c>
    </row>
    <row r="1012" spans="1:3" x14ac:dyDescent="0.25">
      <c r="A1012">
        <v>10347</v>
      </c>
      <c r="B1012" t="s">
        <v>10</v>
      </c>
      <c r="C1012" t="s">
        <v>16</v>
      </c>
    </row>
    <row r="1013" spans="1:3" x14ac:dyDescent="0.25">
      <c r="A1013">
        <v>10347</v>
      </c>
      <c r="B1013" t="s">
        <v>110</v>
      </c>
      <c r="C1013" t="s">
        <v>10</v>
      </c>
    </row>
    <row r="1014" spans="1:3" x14ac:dyDescent="0.25">
      <c r="A1014">
        <v>10347</v>
      </c>
      <c r="B1014" t="s">
        <v>110</v>
      </c>
      <c r="C1014" t="s">
        <v>16</v>
      </c>
    </row>
    <row r="1015" spans="1:3" x14ac:dyDescent="0.25">
      <c r="A1015">
        <v>10347</v>
      </c>
      <c r="B1015" t="s">
        <v>16</v>
      </c>
      <c r="C1015" t="s">
        <v>10</v>
      </c>
    </row>
    <row r="1016" spans="1:3" x14ac:dyDescent="0.25">
      <c r="A1016">
        <v>10347</v>
      </c>
      <c r="B1016" t="s">
        <v>16</v>
      </c>
      <c r="C1016" t="s">
        <v>110</v>
      </c>
    </row>
    <row r="1017" spans="1:3" x14ac:dyDescent="0.25">
      <c r="A1017">
        <v>10348</v>
      </c>
      <c r="B1017" t="s">
        <v>10</v>
      </c>
      <c r="C1017" t="s">
        <v>16</v>
      </c>
    </row>
    <row r="1018" spans="1:3" x14ac:dyDescent="0.25">
      <c r="A1018">
        <v>10348</v>
      </c>
      <c r="B1018" t="s">
        <v>10</v>
      </c>
      <c r="C1018" t="s">
        <v>110</v>
      </c>
    </row>
    <row r="1019" spans="1:3" x14ac:dyDescent="0.25">
      <c r="A1019">
        <v>10348</v>
      </c>
      <c r="B1019" t="s">
        <v>110</v>
      </c>
      <c r="C1019" t="s">
        <v>10</v>
      </c>
    </row>
    <row r="1020" spans="1:3" x14ac:dyDescent="0.25">
      <c r="A1020">
        <v>10348</v>
      </c>
      <c r="B1020" t="s">
        <v>110</v>
      </c>
      <c r="C1020" t="s">
        <v>16</v>
      </c>
    </row>
    <row r="1021" spans="1:3" x14ac:dyDescent="0.25">
      <c r="A1021">
        <v>10348</v>
      </c>
      <c r="B1021" t="s">
        <v>16</v>
      </c>
      <c r="C1021" t="s">
        <v>10</v>
      </c>
    </row>
    <row r="1022" spans="1:3" x14ac:dyDescent="0.25">
      <c r="A1022">
        <v>10348</v>
      </c>
      <c r="B1022" t="s">
        <v>16</v>
      </c>
      <c r="C1022" t="s">
        <v>110</v>
      </c>
    </row>
    <row r="1023" spans="1:3" x14ac:dyDescent="0.25">
      <c r="A1023">
        <v>10349</v>
      </c>
      <c r="B1023" t="s">
        <v>10</v>
      </c>
      <c r="C1023" t="s">
        <v>110</v>
      </c>
    </row>
    <row r="1024" spans="1:3" x14ac:dyDescent="0.25">
      <c r="A1024">
        <v>10349</v>
      </c>
      <c r="B1024" t="s">
        <v>110</v>
      </c>
      <c r="C1024" t="s">
        <v>10</v>
      </c>
    </row>
    <row r="1025" spans="1:3" x14ac:dyDescent="0.25">
      <c r="A1025">
        <v>10350</v>
      </c>
      <c r="B1025" t="s">
        <v>10</v>
      </c>
      <c r="C1025" t="s">
        <v>21</v>
      </c>
    </row>
    <row r="1026" spans="1:3" x14ac:dyDescent="0.25">
      <c r="A1026">
        <v>10350</v>
      </c>
      <c r="B1026" t="s">
        <v>10</v>
      </c>
      <c r="C1026" t="s">
        <v>16</v>
      </c>
    </row>
    <row r="1027" spans="1:3" x14ac:dyDescent="0.25">
      <c r="A1027">
        <v>10350</v>
      </c>
      <c r="B1027" t="s">
        <v>10</v>
      </c>
      <c r="C1027" t="s">
        <v>18</v>
      </c>
    </row>
    <row r="1028" spans="1:3" x14ac:dyDescent="0.25">
      <c r="A1028">
        <v>10350</v>
      </c>
      <c r="B1028" t="s">
        <v>10</v>
      </c>
      <c r="C1028" t="s">
        <v>110</v>
      </c>
    </row>
    <row r="1029" spans="1:3" x14ac:dyDescent="0.25">
      <c r="A1029">
        <v>10350</v>
      </c>
      <c r="B1029" t="s">
        <v>21</v>
      </c>
      <c r="C1029" t="s">
        <v>10</v>
      </c>
    </row>
    <row r="1030" spans="1:3" x14ac:dyDescent="0.25">
      <c r="A1030">
        <v>10350</v>
      </c>
      <c r="B1030" t="s">
        <v>21</v>
      </c>
      <c r="C1030" t="s">
        <v>16</v>
      </c>
    </row>
    <row r="1031" spans="1:3" x14ac:dyDescent="0.25">
      <c r="A1031">
        <v>10350</v>
      </c>
      <c r="B1031" t="s">
        <v>21</v>
      </c>
      <c r="C1031" t="s">
        <v>18</v>
      </c>
    </row>
    <row r="1032" spans="1:3" x14ac:dyDescent="0.25">
      <c r="A1032">
        <v>10350</v>
      </c>
      <c r="B1032" t="s">
        <v>21</v>
      </c>
      <c r="C1032" t="s">
        <v>110</v>
      </c>
    </row>
    <row r="1033" spans="1:3" x14ac:dyDescent="0.25">
      <c r="A1033">
        <v>10350</v>
      </c>
      <c r="B1033" t="s">
        <v>18</v>
      </c>
      <c r="C1033" t="s">
        <v>10</v>
      </c>
    </row>
    <row r="1034" spans="1:3" x14ac:dyDescent="0.25">
      <c r="A1034">
        <v>10350</v>
      </c>
      <c r="B1034" t="s">
        <v>18</v>
      </c>
      <c r="C1034" t="s">
        <v>21</v>
      </c>
    </row>
    <row r="1035" spans="1:3" x14ac:dyDescent="0.25">
      <c r="A1035">
        <v>10350</v>
      </c>
      <c r="B1035" t="s">
        <v>18</v>
      </c>
      <c r="C1035" t="s">
        <v>16</v>
      </c>
    </row>
    <row r="1036" spans="1:3" x14ac:dyDescent="0.25">
      <c r="A1036">
        <v>10350</v>
      </c>
      <c r="B1036" t="s">
        <v>18</v>
      </c>
      <c r="C1036" t="s">
        <v>110</v>
      </c>
    </row>
    <row r="1037" spans="1:3" x14ac:dyDescent="0.25">
      <c r="A1037">
        <v>10350</v>
      </c>
      <c r="B1037" t="s">
        <v>110</v>
      </c>
      <c r="C1037" t="s">
        <v>10</v>
      </c>
    </row>
    <row r="1038" spans="1:3" x14ac:dyDescent="0.25">
      <c r="A1038">
        <v>10350</v>
      </c>
      <c r="B1038" t="s">
        <v>110</v>
      </c>
      <c r="C1038" t="s">
        <v>21</v>
      </c>
    </row>
    <row r="1039" spans="1:3" x14ac:dyDescent="0.25">
      <c r="A1039">
        <v>10350</v>
      </c>
      <c r="B1039" t="s">
        <v>110</v>
      </c>
      <c r="C1039" t="s">
        <v>16</v>
      </c>
    </row>
    <row r="1040" spans="1:3" x14ac:dyDescent="0.25">
      <c r="A1040">
        <v>10350</v>
      </c>
      <c r="B1040" t="s">
        <v>110</v>
      </c>
      <c r="C1040" t="s">
        <v>18</v>
      </c>
    </row>
    <row r="1041" spans="1:3" x14ac:dyDescent="0.25">
      <c r="A1041">
        <v>10350</v>
      </c>
      <c r="B1041" t="s">
        <v>16</v>
      </c>
      <c r="C1041" t="s">
        <v>10</v>
      </c>
    </row>
    <row r="1042" spans="1:3" x14ac:dyDescent="0.25">
      <c r="A1042">
        <v>10350</v>
      </c>
      <c r="B1042" t="s">
        <v>16</v>
      </c>
      <c r="C1042" t="s">
        <v>21</v>
      </c>
    </row>
    <row r="1043" spans="1:3" x14ac:dyDescent="0.25">
      <c r="A1043">
        <v>10350</v>
      </c>
      <c r="B1043" t="s">
        <v>16</v>
      </c>
      <c r="C1043" t="s">
        <v>18</v>
      </c>
    </row>
    <row r="1044" spans="1:3" x14ac:dyDescent="0.25">
      <c r="A1044">
        <v>10350</v>
      </c>
      <c r="B1044" t="s">
        <v>16</v>
      </c>
      <c r="C1044" t="s">
        <v>110</v>
      </c>
    </row>
    <row r="1045" spans="1:3" x14ac:dyDescent="0.25">
      <c r="A1045">
        <v>10351</v>
      </c>
      <c r="B1045" t="s">
        <v>36</v>
      </c>
      <c r="C1045" t="s">
        <v>16</v>
      </c>
    </row>
    <row r="1046" spans="1:3" x14ac:dyDescent="0.25">
      <c r="A1046">
        <v>10351</v>
      </c>
      <c r="B1046" t="s">
        <v>16</v>
      </c>
      <c r="C1046" t="s">
        <v>36</v>
      </c>
    </row>
    <row r="1047" spans="1:3" x14ac:dyDescent="0.25">
      <c r="A1047">
        <v>10352</v>
      </c>
      <c r="B1047" t="s">
        <v>36</v>
      </c>
      <c r="C1047" t="s">
        <v>21</v>
      </c>
    </row>
    <row r="1048" spans="1:3" x14ac:dyDescent="0.25">
      <c r="A1048">
        <v>10352</v>
      </c>
      <c r="B1048" t="s">
        <v>21</v>
      </c>
      <c r="C1048" t="s">
        <v>36</v>
      </c>
    </row>
    <row r="1049" spans="1:3" x14ac:dyDescent="0.25">
      <c r="A1049">
        <v>10353</v>
      </c>
      <c r="B1049" t="s">
        <v>42</v>
      </c>
      <c r="C1049" t="s">
        <v>36</v>
      </c>
    </row>
    <row r="1050" spans="1:3" x14ac:dyDescent="0.25">
      <c r="A1050">
        <v>10353</v>
      </c>
      <c r="B1050" t="s">
        <v>42</v>
      </c>
      <c r="C1050" t="s">
        <v>16</v>
      </c>
    </row>
    <row r="1051" spans="1:3" x14ac:dyDescent="0.25">
      <c r="A1051">
        <v>10353</v>
      </c>
      <c r="B1051" t="s">
        <v>36</v>
      </c>
      <c r="C1051" t="s">
        <v>42</v>
      </c>
    </row>
    <row r="1052" spans="1:3" x14ac:dyDescent="0.25">
      <c r="A1052">
        <v>10353</v>
      </c>
      <c r="B1052" t="s">
        <v>36</v>
      </c>
      <c r="C1052" t="s">
        <v>16</v>
      </c>
    </row>
    <row r="1053" spans="1:3" x14ac:dyDescent="0.25">
      <c r="A1053">
        <v>10353</v>
      </c>
      <c r="B1053" t="s">
        <v>16</v>
      </c>
      <c r="C1053" t="s">
        <v>36</v>
      </c>
    </row>
    <row r="1054" spans="1:3" x14ac:dyDescent="0.25">
      <c r="A1054">
        <v>10353</v>
      </c>
      <c r="B1054" t="s">
        <v>16</v>
      </c>
      <c r="C1054" t="s">
        <v>42</v>
      </c>
    </row>
    <row r="1055" spans="1:3" x14ac:dyDescent="0.25">
      <c r="A1055">
        <v>10354</v>
      </c>
      <c r="B1055" t="s">
        <v>10</v>
      </c>
      <c r="C1055" t="s">
        <v>42</v>
      </c>
    </row>
    <row r="1056" spans="1:3" x14ac:dyDescent="0.25">
      <c r="A1056">
        <v>10354</v>
      </c>
      <c r="B1056" t="s">
        <v>42</v>
      </c>
      <c r="C1056" t="s">
        <v>10</v>
      </c>
    </row>
    <row r="1057" spans="1:3" x14ac:dyDescent="0.25">
      <c r="A1057">
        <v>10355</v>
      </c>
      <c r="B1057" t="s">
        <v>10</v>
      </c>
      <c r="C1057" t="s">
        <v>42</v>
      </c>
    </row>
    <row r="1058" spans="1:3" x14ac:dyDescent="0.25">
      <c r="A1058">
        <v>10355</v>
      </c>
      <c r="B1058" t="s">
        <v>42</v>
      </c>
      <c r="C1058" t="s">
        <v>10</v>
      </c>
    </row>
    <row r="1059" spans="1:3" x14ac:dyDescent="0.25">
      <c r="A1059">
        <v>10356</v>
      </c>
      <c r="B1059" t="s">
        <v>10</v>
      </c>
      <c r="C1059" t="s">
        <v>16</v>
      </c>
    </row>
    <row r="1060" spans="1:3" x14ac:dyDescent="0.25">
      <c r="A1060">
        <v>10356</v>
      </c>
      <c r="B1060" t="s">
        <v>10</v>
      </c>
      <c r="C1060" t="s">
        <v>42</v>
      </c>
    </row>
    <row r="1061" spans="1:3" x14ac:dyDescent="0.25">
      <c r="A1061">
        <v>10356</v>
      </c>
      <c r="B1061" t="s">
        <v>42</v>
      </c>
      <c r="C1061" t="s">
        <v>10</v>
      </c>
    </row>
    <row r="1062" spans="1:3" x14ac:dyDescent="0.25">
      <c r="A1062">
        <v>10356</v>
      </c>
      <c r="B1062" t="s">
        <v>42</v>
      </c>
      <c r="C1062" t="s">
        <v>16</v>
      </c>
    </row>
    <row r="1063" spans="1:3" x14ac:dyDescent="0.25">
      <c r="A1063">
        <v>10356</v>
      </c>
      <c r="B1063" t="s">
        <v>16</v>
      </c>
      <c r="C1063" t="s">
        <v>10</v>
      </c>
    </row>
    <row r="1064" spans="1:3" x14ac:dyDescent="0.25">
      <c r="A1064">
        <v>10356</v>
      </c>
      <c r="B1064" t="s">
        <v>16</v>
      </c>
      <c r="C1064" t="s">
        <v>42</v>
      </c>
    </row>
    <row r="1065" spans="1:3" x14ac:dyDescent="0.25">
      <c r="A1065">
        <v>10357</v>
      </c>
      <c r="B1065" t="s">
        <v>10</v>
      </c>
      <c r="C1065" t="s">
        <v>110</v>
      </c>
    </row>
    <row r="1066" spans="1:3" x14ac:dyDescent="0.25">
      <c r="A1066">
        <v>10357</v>
      </c>
      <c r="B1066" t="s">
        <v>10</v>
      </c>
      <c r="C1066" t="s">
        <v>16</v>
      </c>
    </row>
    <row r="1067" spans="1:3" x14ac:dyDescent="0.25">
      <c r="A1067">
        <v>10357</v>
      </c>
      <c r="B1067" t="s">
        <v>110</v>
      </c>
      <c r="C1067" t="s">
        <v>10</v>
      </c>
    </row>
    <row r="1068" spans="1:3" x14ac:dyDescent="0.25">
      <c r="A1068">
        <v>10357</v>
      </c>
      <c r="B1068" t="s">
        <v>110</v>
      </c>
      <c r="C1068" t="s">
        <v>16</v>
      </c>
    </row>
    <row r="1069" spans="1:3" x14ac:dyDescent="0.25">
      <c r="A1069">
        <v>10357</v>
      </c>
      <c r="B1069" t="s">
        <v>16</v>
      </c>
      <c r="C1069" t="s">
        <v>10</v>
      </c>
    </row>
    <row r="1070" spans="1:3" x14ac:dyDescent="0.25">
      <c r="A1070">
        <v>10357</v>
      </c>
      <c r="B1070" t="s">
        <v>16</v>
      </c>
      <c r="C1070" t="s">
        <v>110</v>
      </c>
    </row>
    <row r="1071" spans="1:3" x14ac:dyDescent="0.25">
      <c r="A1071">
        <v>10358</v>
      </c>
      <c r="B1071" t="s">
        <v>10</v>
      </c>
      <c r="C1071" t="s">
        <v>110</v>
      </c>
    </row>
    <row r="1072" spans="1:3" x14ac:dyDescent="0.25">
      <c r="A1072">
        <v>10358</v>
      </c>
      <c r="B1072" t="s">
        <v>10</v>
      </c>
      <c r="C1072" t="s">
        <v>16</v>
      </c>
    </row>
    <row r="1073" spans="1:3" x14ac:dyDescent="0.25">
      <c r="A1073">
        <v>10358</v>
      </c>
      <c r="B1073" t="s">
        <v>110</v>
      </c>
      <c r="C1073" t="s">
        <v>10</v>
      </c>
    </row>
    <row r="1074" spans="1:3" x14ac:dyDescent="0.25">
      <c r="A1074">
        <v>10358</v>
      </c>
      <c r="B1074" t="s">
        <v>110</v>
      </c>
      <c r="C1074" t="s">
        <v>16</v>
      </c>
    </row>
    <row r="1075" spans="1:3" x14ac:dyDescent="0.25">
      <c r="A1075">
        <v>10358</v>
      </c>
      <c r="B1075" t="s">
        <v>16</v>
      </c>
      <c r="C1075" t="s">
        <v>10</v>
      </c>
    </row>
    <row r="1076" spans="1:3" x14ac:dyDescent="0.25">
      <c r="A1076">
        <v>10358</v>
      </c>
      <c r="B1076" t="s">
        <v>16</v>
      </c>
      <c r="C1076" t="s">
        <v>110</v>
      </c>
    </row>
    <row r="1077" spans="1:3" x14ac:dyDescent="0.25">
      <c r="A1077">
        <v>10359</v>
      </c>
      <c r="B1077" t="s">
        <v>10</v>
      </c>
      <c r="C1077" t="s">
        <v>110</v>
      </c>
    </row>
    <row r="1078" spans="1:3" x14ac:dyDescent="0.25">
      <c r="A1078">
        <v>10359</v>
      </c>
      <c r="B1078" t="s">
        <v>10</v>
      </c>
      <c r="C1078" t="s">
        <v>18</v>
      </c>
    </row>
    <row r="1079" spans="1:3" x14ac:dyDescent="0.25">
      <c r="A1079">
        <v>10359</v>
      </c>
      <c r="B1079" t="s">
        <v>18</v>
      </c>
      <c r="C1079" t="s">
        <v>10</v>
      </c>
    </row>
    <row r="1080" spans="1:3" x14ac:dyDescent="0.25">
      <c r="A1080">
        <v>10359</v>
      </c>
      <c r="B1080" t="s">
        <v>18</v>
      </c>
      <c r="C1080" t="s">
        <v>110</v>
      </c>
    </row>
    <row r="1081" spans="1:3" x14ac:dyDescent="0.25">
      <c r="A1081">
        <v>10359</v>
      </c>
      <c r="B1081" t="s">
        <v>110</v>
      </c>
      <c r="C1081" t="s">
        <v>10</v>
      </c>
    </row>
    <row r="1082" spans="1:3" x14ac:dyDescent="0.25">
      <c r="A1082">
        <v>10359</v>
      </c>
      <c r="B1082" t="s">
        <v>110</v>
      </c>
      <c r="C1082" t="s">
        <v>18</v>
      </c>
    </row>
    <row r="1083" spans="1:3" x14ac:dyDescent="0.25">
      <c r="A1083">
        <v>10360</v>
      </c>
      <c r="B1083" t="s">
        <v>36</v>
      </c>
      <c r="C1083" t="s">
        <v>21</v>
      </c>
    </row>
    <row r="1084" spans="1:3" x14ac:dyDescent="0.25">
      <c r="A1084">
        <v>10360</v>
      </c>
      <c r="B1084" t="s">
        <v>36</v>
      </c>
      <c r="C1084" t="s">
        <v>16</v>
      </c>
    </row>
    <row r="1085" spans="1:3" x14ac:dyDescent="0.25">
      <c r="A1085">
        <v>10360</v>
      </c>
      <c r="B1085" t="s">
        <v>36</v>
      </c>
      <c r="C1085" t="s">
        <v>18</v>
      </c>
    </row>
    <row r="1086" spans="1:3" x14ac:dyDescent="0.25">
      <c r="A1086">
        <v>10360</v>
      </c>
      <c r="B1086" t="s">
        <v>21</v>
      </c>
      <c r="C1086" t="s">
        <v>36</v>
      </c>
    </row>
    <row r="1087" spans="1:3" x14ac:dyDescent="0.25">
      <c r="A1087">
        <v>10360</v>
      </c>
      <c r="B1087" t="s">
        <v>21</v>
      </c>
      <c r="C1087" t="s">
        <v>16</v>
      </c>
    </row>
    <row r="1088" spans="1:3" x14ac:dyDescent="0.25">
      <c r="A1088">
        <v>10360</v>
      </c>
      <c r="B1088" t="s">
        <v>21</v>
      </c>
      <c r="C1088" t="s">
        <v>18</v>
      </c>
    </row>
    <row r="1089" spans="1:3" x14ac:dyDescent="0.25">
      <c r="A1089">
        <v>10360</v>
      </c>
      <c r="B1089" t="s">
        <v>18</v>
      </c>
      <c r="C1089" t="s">
        <v>36</v>
      </c>
    </row>
    <row r="1090" spans="1:3" x14ac:dyDescent="0.25">
      <c r="A1090">
        <v>10360</v>
      </c>
      <c r="B1090" t="s">
        <v>18</v>
      </c>
      <c r="C1090" t="s">
        <v>21</v>
      </c>
    </row>
    <row r="1091" spans="1:3" x14ac:dyDescent="0.25">
      <c r="A1091">
        <v>10360</v>
      </c>
      <c r="B1091" t="s">
        <v>18</v>
      </c>
      <c r="C1091" t="s">
        <v>16</v>
      </c>
    </row>
    <row r="1092" spans="1:3" x14ac:dyDescent="0.25">
      <c r="A1092">
        <v>10360</v>
      </c>
      <c r="B1092" t="s">
        <v>16</v>
      </c>
      <c r="C1092" t="s">
        <v>36</v>
      </c>
    </row>
    <row r="1093" spans="1:3" x14ac:dyDescent="0.25">
      <c r="A1093">
        <v>10360</v>
      </c>
      <c r="B1093" t="s">
        <v>16</v>
      </c>
      <c r="C1093" t="s">
        <v>21</v>
      </c>
    </row>
    <row r="1094" spans="1:3" x14ac:dyDescent="0.25">
      <c r="A1094">
        <v>10360</v>
      </c>
      <c r="B1094" t="s">
        <v>16</v>
      </c>
      <c r="C1094" t="s">
        <v>18</v>
      </c>
    </row>
    <row r="1095" spans="1:3" x14ac:dyDescent="0.25">
      <c r="A1095">
        <v>10361</v>
      </c>
      <c r="B1095" t="s">
        <v>42</v>
      </c>
      <c r="C1095" t="s">
        <v>16</v>
      </c>
    </row>
    <row r="1096" spans="1:3" x14ac:dyDescent="0.25">
      <c r="A1096">
        <v>10361</v>
      </c>
      <c r="B1096" t="s">
        <v>42</v>
      </c>
      <c r="C1096" t="s">
        <v>36</v>
      </c>
    </row>
    <row r="1097" spans="1:3" x14ac:dyDescent="0.25">
      <c r="A1097">
        <v>10361</v>
      </c>
      <c r="B1097" t="s">
        <v>42</v>
      </c>
      <c r="C1097" t="s">
        <v>21</v>
      </c>
    </row>
    <row r="1098" spans="1:3" x14ac:dyDescent="0.25">
      <c r="A1098">
        <v>10361</v>
      </c>
      <c r="B1098" t="s">
        <v>36</v>
      </c>
      <c r="C1098" t="s">
        <v>42</v>
      </c>
    </row>
    <row r="1099" spans="1:3" x14ac:dyDescent="0.25">
      <c r="A1099">
        <v>10361</v>
      </c>
      <c r="B1099" t="s">
        <v>36</v>
      </c>
      <c r="C1099" t="s">
        <v>16</v>
      </c>
    </row>
    <row r="1100" spans="1:3" x14ac:dyDescent="0.25">
      <c r="A1100">
        <v>10361</v>
      </c>
      <c r="B1100" t="s">
        <v>36</v>
      </c>
      <c r="C1100" t="s">
        <v>21</v>
      </c>
    </row>
    <row r="1101" spans="1:3" x14ac:dyDescent="0.25">
      <c r="A1101">
        <v>10361</v>
      </c>
      <c r="B1101" t="s">
        <v>21</v>
      </c>
      <c r="C1101" t="s">
        <v>42</v>
      </c>
    </row>
    <row r="1102" spans="1:3" x14ac:dyDescent="0.25">
      <c r="A1102">
        <v>10361</v>
      </c>
      <c r="B1102" t="s">
        <v>21</v>
      </c>
      <c r="C1102" t="s">
        <v>16</v>
      </c>
    </row>
    <row r="1103" spans="1:3" x14ac:dyDescent="0.25">
      <c r="A1103">
        <v>10361</v>
      </c>
      <c r="B1103" t="s">
        <v>21</v>
      </c>
      <c r="C1103" t="s">
        <v>36</v>
      </c>
    </row>
    <row r="1104" spans="1:3" x14ac:dyDescent="0.25">
      <c r="A1104">
        <v>10361</v>
      </c>
      <c r="B1104" t="s">
        <v>16</v>
      </c>
      <c r="C1104" t="s">
        <v>42</v>
      </c>
    </row>
    <row r="1105" spans="1:3" x14ac:dyDescent="0.25">
      <c r="A1105">
        <v>10361</v>
      </c>
      <c r="B1105" t="s">
        <v>16</v>
      </c>
      <c r="C1105" t="s">
        <v>36</v>
      </c>
    </row>
    <row r="1106" spans="1:3" x14ac:dyDescent="0.25">
      <c r="A1106">
        <v>10361</v>
      </c>
      <c r="B1106" t="s">
        <v>16</v>
      </c>
      <c r="C1106" t="s">
        <v>21</v>
      </c>
    </row>
    <row r="1107" spans="1:3" x14ac:dyDescent="0.25">
      <c r="A1107">
        <v>10362</v>
      </c>
      <c r="B1107" t="s">
        <v>42</v>
      </c>
      <c r="C1107" t="s">
        <v>230</v>
      </c>
    </row>
    <row r="1108" spans="1:3" x14ac:dyDescent="0.25">
      <c r="A1108">
        <v>10363</v>
      </c>
      <c r="B1108" t="s">
        <v>10</v>
      </c>
      <c r="C1108" t="s">
        <v>42</v>
      </c>
    </row>
    <row r="1109" spans="1:3" x14ac:dyDescent="0.25">
      <c r="A1109">
        <v>10363</v>
      </c>
      <c r="B1109" t="s">
        <v>42</v>
      </c>
      <c r="C1109" t="s">
        <v>10</v>
      </c>
    </row>
    <row r="1110" spans="1:3" x14ac:dyDescent="0.25">
      <c r="A1110">
        <v>10364</v>
      </c>
      <c r="B1110" t="s">
        <v>42</v>
      </c>
      <c r="C1110" t="s">
        <v>230</v>
      </c>
    </row>
    <row r="1111" spans="1:3" x14ac:dyDescent="0.25">
      <c r="A1111">
        <v>10365</v>
      </c>
      <c r="B1111" t="s">
        <v>10</v>
      </c>
      <c r="C1111" t="s">
        <v>42</v>
      </c>
    </row>
    <row r="1112" spans="1:3" x14ac:dyDescent="0.25">
      <c r="A1112">
        <v>10365</v>
      </c>
      <c r="B1112" t="s">
        <v>42</v>
      </c>
      <c r="C1112" t="s">
        <v>10</v>
      </c>
    </row>
    <row r="1113" spans="1:3" x14ac:dyDescent="0.25">
      <c r="A1113">
        <v>10366</v>
      </c>
      <c r="B1113" t="s">
        <v>10</v>
      </c>
      <c r="C1113" t="s">
        <v>230</v>
      </c>
    </row>
    <row r="1114" spans="1:3" x14ac:dyDescent="0.25">
      <c r="A1114">
        <v>10367</v>
      </c>
      <c r="B1114" t="s">
        <v>10</v>
      </c>
      <c r="C1114" t="s">
        <v>16</v>
      </c>
    </row>
    <row r="1115" spans="1:3" x14ac:dyDescent="0.25">
      <c r="A1115">
        <v>10367</v>
      </c>
      <c r="B1115" t="s">
        <v>16</v>
      </c>
      <c r="C1115" t="s">
        <v>10</v>
      </c>
    </row>
    <row r="1116" spans="1:3" x14ac:dyDescent="0.25">
      <c r="A1116">
        <v>10368</v>
      </c>
      <c r="B1116" t="s">
        <v>10</v>
      </c>
      <c r="C1116" t="s">
        <v>16</v>
      </c>
    </row>
    <row r="1117" spans="1:3" x14ac:dyDescent="0.25">
      <c r="A1117">
        <v>10368</v>
      </c>
      <c r="B1117" t="s">
        <v>16</v>
      </c>
      <c r="C1117" t="s">
        <v>10</v>
      </c>
    </row>
    <row r="1118" spans="1:3" x14ac:dyDescent="0.25">
      <c r="A1118">
        <v>10369</v>
      </c>
      <c r="B1118" t="s">
        <v>10</v>
      </c>
      <c r="C1118" t="s">
        <v>16</v>
      </c>
    </row>
    <row r="1119" spans="1:3" x14ac:dyDescent="0.25">
      <c r="A1119">
        <v>10369</v>
      </c>
      <c r="B1119" t="s">
        <v>16</v>
      </c>
      <c r="C1119" t="s">
        <v>10</v>
      </c>
    </row>
    <row r="1120" spans="1:3" x14ac:dyDescent="0.25">
      <c r="A1120">
        <v>10370</v>
      </c>
      <c r="B1120" t="s">
        <v>10</v>
      </c>
      <c r="C1120" t="s">
        <v>110</v>
      </c>
    </row>
    <row r="1121" spans="1:3" x14ac:dyDescent="0.25">
      <c r="A1121">
        <v>10370</v>
      </c>
      <c r="B1121" t="s">
        <v>10</v>
      </c>
      <c r="C1121" t="s">
        <v>16</v>
      </c>
    </row>
    <row r="1122" spans="1:3" x14ac:dyDescent="0.25">
      <c r="A1122">
        <v>10370</v>
      </c>
      <c r="B1122" t="s">
        <v>110</v>
      </c>
      <c r="C1122" t="s">
        <v>10</v>
      </c>
    </row>
    <row r="1123" spans="1:3" x14ac:dyDescent="0.25">
      <c r="A1123">
        <v>10370</v>
      </c>
      <c r="B1123" t="s">
        <v>110</v>
      </c>
      <c r="C1123" t="s">
        <v>16</v>
      </c>
    </row>
    <row r="1124" spans="1:3" x14ac:dyDescent="0.25">
      <c r="A1124">
        <v>10370</v>
      </c>
      <c r="B1124" t="s">
        <v>16</v>
      </c>
      <c r="C1124" t="s">
        <v>10</v>
      </c>
    </row>
    <row r="1125" spans="1:3" x14ac:dyDescent="0.25">
      <c r="A1125">
        <v>10370</v>
      </c>
      <c r="B1125" t="s">
        <v>16</v>
      </c>
      <c r="C1125" t="s">
        <v>110</v>
      </c>
    </row>
    <row r="1126" spans="1:3" x14ac:dyDescent="0.25">
      <c r="A1126">
        <v>10371</v>
      </c>
      <c r="B1126" t="s">
        <v>10</v>
      </c>
      <c r="C1126" t="s">
        <v>110</v>
      </c>
    </row>
    <row r="1127" spans="1:3" x14ac:dyDescent="0.25">
      <c r="A1127">
        <v>10371</v>
      </c>
      <c r="B1127" t="s">
        <v>10</v>
      </c>
      <c r="C1127" t="s">
        <v>18</v>
      </c>
    </row>
    <row r="1128" spans="1:3" x14ac:dyDescent="0.25">
      <c r="A1128">
        <v>10371</v>
      </c>
      <c r="B1128" t="s">
        <v>18</v>
      </c>
      <c r="C1128" t="s">
        <v>10</v>
      </c>
    </row>
    <row r="1129" spans="1:3" x14ac:dyDescent="0.25">
      <c r="A1129">
        <v>10371</v>
      </c>
      <c r="B1129" t="s">
        <v>18</v>
      </c>
      <c r="C1129" t="s">
        <v>110</v>
      </c>
    </row>
    <row r="1130" spans="1:3" x14ac:dyDescent="0.25">
      <c r="A1130">
        <v>10371</v>
      </c>
      <c r="B1130" t="s">
        <v>110</v>
      </c>
      <c r="C1130" t="s">
        <v>10</v>
      </c>
    </row>
    <row r="1131" spans="1:3" x14ac:dyDescent="0.25">
      <c r="A1131">
        <v>10371</v>
      </c>
      <c r="B1131" t="s">
        <v>110</v>
      </c>
      <c r="C1131" t="s">
        <v>18</v>
      </c>
    </row>
    <row r="1132" spans="1:3" x14ac:dyDescent="0.25">
      <c r="A1132">
        <v>10372</v>
      </c>
      <c r="B1132" t="s">
        <v>10</v>
      </c>
      <c r="C1132" t="s">
        <v>16</v>
      </c>
    </row>
    <row r="1133" spans="1:3" x14ac:dyDescent="0.25">
      <c r="A1133">
        <v>10372</v>
      </c>
      <c r="B1133" t="s">
        <v>10</v>
      </c>
      <c r="C1133" t="s">
        <v>18</v>
      </c>
    </row>
    <row r="1134" spans="1:3" x14ac:dyDescent="0.25">
      <c r="A1134">
        <v>10372</v>
      </c>
      <c r="B1134" t="s">
        <v>10</v>
      </c>
      <c r="C1134" t="s">
        <v>21</v>
      </c>
    </row>
    <row r="1135" spans="1:3" x14ac:dyDescent="0.25">
      <c r="A1135">
        <v>10372</v>
      </c>
      <c r="B1135" t="s">
        <v>21</v>
      </c>
      <c r="C1135" t="s">
        <v>10</v>
      </c>
    </row>
    <row r="1136" spans="1:3" x14ac:dyDescent="0.25">
      <c r="A1136">
        <v>10372</v>
      </c>
      <c r="B1136" t="s">
        <v>21</v>
      </c>
      <c r="C1136" t="s">
        <v>16</v>
      </c>
    </row>
    <row r="1137" spans="1:3" x14ac:dyDescent="0.25">
      <c r="A1137">
        <v>10372</v>
      </c>
      <c r="B1137" t="s">
        <v>21</v>
      </c>
      <c r="C1137" t="s">
        <v>18</v>
      </c>
    </row>
    <row r="1138" spans="1:3" x14ac:dyDescent="0.25">
      <c r="A1138">
        <v>10372</v>
      </c>
      <c r="B1138" t="s">
        <v>18</v>
      </c>
      <c r="C1138" t="s">
        <v>10</v>
      </c>
    </row>
    <row r="1139" spans="1:3" x14ac:dyDescent="0.25">
      <c r="A1139">
        <v>10372</v>
      </c>
      <c r="B1139" t="s">
        <v>18</v>
      </c>
      <c r="C1139" t="s">
        <v>16</v>
      </c>
    </row>
    <row r="1140" spans="1:3" x14ac:dyDescent="0.25">
      <c r="A1140">
        <v>10372</v>
      </c>
      <c r="B1140" t="s">
        <v>18</v>
      </c>
      <c r="C1140" t="s">
        <v>21</v>
      </c>
    </row>
    <row r="1141" spans="1:3" x14ac:dyDescent="0.25">
      <c r="A1141">
        <v>10372</v>
      </c>
      <c r="B1141" t="s">
        <v>16</v>
      </c>
      <c r="C1141" t="s">
        <v>10</v>
      </c>
    </row>
    <row r="1142" spans="1:3" x14ac:dyDescent="0.25">
      <c r="A1142">
        <v>10372</v>
      </c>
      <c r="B1142" t="s">
        <v>16</v>
      </c>
      <c r="C1142" t="s">
        <v>18</v>
      </c>
    </row>
    <row r="1143" spans="1:3" x14ac:dyDescent="0.25">
      <c r="A1143">
        <v>10372</v>
      </c>
      <c r="B1143" t="s">
        <v>16</v>
      </c>
      <c r="C1143" t="s">
        <v>21</v>
      </c>
    </row>
    <row r="1144" spans="1:3" x14ac:dyDescent="0.25">
      <c r="A1144">
        <v>10373</v>
      </c>
      <c r="B1144" t="s">
        <v>10</v>
      </c>
      <c r="C1144" t="s">
        <v>36</v>
      </c>
    </row>
    <row r="1145" spans="1:3" x14ac:dyDescent="0.25">
      <c r="A1145">
        <v>10373</v>
      </c>
      <c r="B1145" t="s">
        <v>10</v>
      </c>
      <c r="C1145" t="s">
        <v>21</v>
      </c>
    </row>
    <row r="1146" spans="1:3" x14ac:dyDescent="0.25">
      <c r="A1146">
        <v>10373</v>
      </c>
      <c r="B1146" t="s">
        <v>10</v>
      </c>
      <c r="C1146" t="s">
        <v>16</v>
      </c>
    </row>
    <row r="1147" spans="1:3" x14ac:dyDescent="0.25">
      <c r="A1147">
        <v>10373</v>
      </c>
      <c r="B1147" t="s">
        <v>36</v>
      </c>
      <c r="C1147" t="s">
        <v>10</v>
      </c>
    </row>
    <row r="1148" spans="1:3" x14ac:dyDescent="0.25">
      <c r="A1148">
        <v>10373</v>
      </c>
      <c r="B1148" t="s">
        <v>36</v>
      </c>
      <c r="C1148" t="s">
        <v>21</v>
      </c>
    </row>
    <row r="1149" spans="1:3" x14ac:dyDescent="0.25">
      <c r="A1149">
        <v>10373</v>
      </c>
      <c r="B1149" t="s">
        <v>36</v>
      </c>
      <c r="C1149" t="s">
        <v>16</v>
      </c>
    </row>
    <row r="1150" spans="1:3" x14ac:dyDescent="0.25">
      <c r="A1150">
        <v>10373</v>
      </c>
      <c r="B1150" t="s">
        <v>21</v>
      </c>
      <c r="C1150" t="s">
        <v>10</v>
      </c>
    </row>
    <row r="1151" spans="1:3" x14ac:dyDescent="0.25">
      <c r="A1151">
        <v>10373</v>
      </c>
      <c r="B1151" t="s">
        <v>21</v>
      </c>
      <c r="C1151" t="s">
        <v>36</v>
      </c>
    </row>
    <row r="1152" spans="1:3" x14ac:dyDescent="0.25">
      <c r="A1152">
        <v>10373</v>
      </c>
      <c r="B1152" t="s">
        <v>21</v>
      </c>
      <c r="C1152" t="s">
        <v>16</v>
      </c>
    </row>
    <row r="1153" spans="1:3" x14ac:dyDescent="0.25">
      <c r="A1153">
        <v>10373</v>
      </c>
      <c r="B1153" t="s">
        <v>16</v>
      </c>
      <c r="C1153" t="s">
        <v>10</v>
      </c>
    </row>
    <row r="1154" spans="1:3" x14ac:dyDescent="0.25">
      <c r="A1154">
        <v>10373</v>
      </c>
      <c r="B1154" t="s">
        <v>16</v>
      </c>
      <c r="C1154" t="s">
        <v>36</v>
      </c>
    </row>
    <row r="1155" spans="1:3" x14ac:dyDescent="0.25">
      <c r="A1155">
        <v>10373</v>
      </c>
      <c r="B1155" t="s">
        <v>16</v>
      </c>
      <c r="C1155" t="s">
        <v>21</v>
      </c>
    </row>
    <row r="1156" spans="1:3" x14ac:dyDescent="0.25">
      <c r="A1156">
        <v>10374</v>
      </c>
      <c r="B1156" t="s">
        <v>42</v>
      </c>
      <c r="C1156" t="s">
        <v>36</v>
      </c>
    </row>
    <row r="1157" spans="1:3" x14ac:dyDescent="0.25">
      <c r="A1157">
        <v>10374</v>
      </c>
      <c r="B1157" t="s">
        <v>36</v>
      </c>
      <c r="C1157" t="s">
        <v>42</v>
      </c>
    </row>
    <row r="1158" spans="1:3" x14ac:dyDescent="0.25">
      <c r="A1158">
        <v>10375</v>
      </c>
      <c r="B1158" t="s">
        <v>10</v>
      </c>
      <c r="C1158" t="s">
        <v>42</v>
      </c>
    </row>
    <row r="1159" spans="1:3" x14ac:dyDescent="0.25">
      <c r="A1159">
        <v>10375</v>
      </c>
      <c r="B1159" t="s">
        <v>10</v>
      </c>
      <c r="C1159" t="s">
        <v>36</v>
      </c>
    </row>
    <row r="1160" spans="1:3" x14ac:dyDescent="0.25">
      <c r="A1160">
        <v>10375</v>
      </c>
      <c r="B1160" t="s">
        <v>10</v>
      </c>
      <c r="C1160" t="s">
        <v>16</v>
      </c>
    </row>
    <row r="1161" spans="1:3" x14ac:dyDescent="0.25">
      <c r="A1161">
        <v>10375</v>
      </c>
      <c r="B1161" t="s">
        <v>42</v>
      </c>
      <c r="C1161" t="s">
        <v>10</v>
      </c>
    </row>
    <row r="1162" spans="1:3" x14ac:dyDescent="0.25">
      <c r="A1162">
        <v>10375</v>
      </c>
      <c r="B1162" t="s">
        <v>42</v>
      </c>
      <c r="C1162" t="s">
        <v>36</v>
      </c>
    </row>
    <row r="1163" spans="1:3" x14ac:dyDescent="0.25">
      <c r="A1163">
        <v>10375</v>
      </c>
      <c r="B1163" t="s">
        <v>42</v>
      </c>
      <c r="C1163" t="s">
        <v>16</v>
      </c>
    </row>
    <row r="1164" spans="1:3" x14ac:dyDescent="0.25">
      <c r="A1164">
        <v>10375</v>
      </c>
      <c r="B1164" t="s">
        <v>36</v>
      </c>
      <c r="C1164" t="s">
        <v>42</v>
      </c>
    </row>
    <row r="1165" spans="1:3" x14ac:dyDescent="0.25">
      <c r="A1165">
        <v>10375</v>
      </c>
      <c r="B1165" t="s">
        <v>36</v>
      </c>
      <c r="C1165" t="s">
        <v>10</v>
      </c>
    </row>
    <row r="1166" spans="1:3" x14ac:dyDescent="0.25">
      <c r="A1166">
        <v>10375</v>
      </c>
      <c r="B1166" t="s">
        <v>36</v>
      </c>
      <c r="C1166" t="s">
        <v>16</v>
      </c>
    </row>
    <row r="1167" spans="1:3" x14ac:dyDescent="0.25">
      <c r="A1167">
        <v>10375</v>
      </c>
      <c r="B1167" t="s">
        <v>16</v>
      </c>
      <c r="C1167" t="s">
        <v>42</v>
      </c>
    </row>
    <row r="1168" spans="1:3" x14ac:dyDescent="0.25">
      <c r="A1168">
        <v>10375</v>
      </c>
      <c r="B1168" t="s">
        <v>16</v>
      </c>
      <c r="C1168" t="s">
        <v>10</v>
      </c>
    </row>
    <row r="1169" spans="1:3" x14ac:dyDescent="0.25">
      <c r="A1169">
        <v>10375</v>
      </c>
      <c r="B1169" t="s">
        <v>16</v>
      </c>
      <c r="C1169" t="s">
        <v>36</v>
      </c>
    </row>
    <row r="1170" spans="1:3" x14ac:dyDescent="0.25">
      <c r="A1170">
        <v>10376</v>
      </c>
      <c r="B1170" t="s">
        <v>10</v>
      </c>
      <c r="C1170" t="s">
        <v>230</v>
      </c>
    </row>
    <row r="1171" spans="1:3" x14ac:dyDescent="0.25">
      <c r="A1171">
        <v>10377</v>
      </c>
      <c r="B1171" t="s">
        <v>10</v>
      </c>
      <c r="C1171" t="s">
        <v>230</v>
      </c>
    </row>
    <row r="1172" spans="1:3" x14ac:dyDescent="0.25">
      <c r="A1172">
        <v>10378</v>
      </c>
      <c r="B1172" t="s">
        <v>10</v>
      </c>
      <c r="C1172" t="s">
        <v>42</v>
      </c>
    </row>
    <row r="1173" spans="1:3" x14ac:dyDescent="0.25">
      <c r="A1173">
        <v>10378</v>
      </c>
      <c r="B1173" t="s">
        <v>42</v>
      </c>
      <c r="C1173" t="s">
        <v>10</v>
      </c>
    </row>
    <row r="1174" spans="1:3" x14ac:dyDescent="0.25">
      <c r="A1174">
        <v>10379</v>
      </c>
      <c r="B1174" t="s">
        <v>10</v>
      </c>
      <c r="C1174" t="s">
        <v>16</v>
      </c>
    </row>
    <row r="1175" spans="1:3" x14ac:dyDescent="0.25">
      <c r="A1175">
        <v>10379</v>
      </c>
      <c r="B1175" t="s">
        <v>16</v>
      </c>
      <c r="C1175" t="s">
        <v>10</v>
      </c>
    </row>
    <row r="1176" spans="1:3" x14ac:dyDescent="0.25">
      <c r="A1176">
        <v>10380</v>
      </c>
      <c r="B1176" t="s">
        <v>10</v>
      </c>
      <c r="C1176" t="s">
        <v>16</v>
      </c>
    </row>
    <row r="1177" spans="1:3" x14ac:dyDescent="0.25">
      <c r="A1177">
        <v>10380</v>
      </c>
      <c r="B1177" t="s">
        <v>16</v>
      </c>
      <c r="C1177" t="s">
        <v>10</v>
      </c>
    </row>
    <row r="1178" spans="1:3" x14ac:dyDescent="0.25">
      <c r="A1178">
        <v>10381</v>
      </c>
      <c r="B1178" t="s">
        <v>10</v>
      </c>
      <c r="C1178" t="s">
        <v>110</v>
      </c>
    </row>
    <row r="1179" spans="1:3" x14ac:dyDescent="0.25">
      <c r="A1179">
        <v>10381</v>
      </c>
      <c r="B1179" t="s">
        <v>10</v>
      </c>
      <c r="C1179" t="s">
        <v>16</v>
      </c>
    </row>
    <row r="1180" spans="1:3" x14ac:dyDescent="0.25">
      <c r="A1180">
        <v>10381</v>
      </c>
      <c r="B1180" t="s">
        <v>110</v>
      </c>
      <c r="C1180" t="s">
        <v>10</v>
      </c>
    </row>
    <row r="1181" spans="1:3" x14ac:dyDescent="0.25">
      <c r="A1181">
        <v>10381</v>
      </c>
      <c r="B1181" t="s">
        <v>110</v>
      </c>
      <c r="C1181" t="s">
        <v>16</v>
      </c>
    </row>
    <row r="1182" spans="1:3" x14ac:dyDescent="0.25">
      <c r="A1182">
        <v>10381</v>
      </c>
      <c r="B1182" t="s">
        <v>16</v>
      </c>
      <c r="C1182" t="s">
        <v>10</v>
      </c>
    </row>
    <row r="1183" spans="1:3" x14ac:dyDescent="0.25">
      <c r="A1183">
        <v>10381</v>
      </c>
      <c r="B1183" t="s">
        <v>16</v>
      </c>
      <c r="C1183" t="s">
        <v>110</v>
      </c>
    </row>
    <row r="1184" spans="1:3" x14ac:dyDescent="0.25">
      <c r="A1184">
        <v>10382</v>
      </c>
      <c r="B1184" t="s">
        <v>10</v>
      </c>
      <c r="C1184" t="s">
        <v>110</v>
      </c>
    </row>
    <row r="1185" spans="1:3" x14ac:dyDescent="0.25">
      <c r="A1185">
        <v>10382</v>
      </c>
      <c r="B1185" t="s">
        <v>10</v>
      </c>
      <c r="C1185" t="s">
        <v>16</v>
      </c>
    </row>
    <row r="1186" spans="1:3" x14ac:dyDescent="0.25">
      <c r="A1186">
        <v>10382</v>
      </c>
      <c r="B1186" t="s">
        <v>110</v>
      </c>
      <c r="C1186" t="s">
        <v>10</v>
      </c>
    </row>
    <row r="1187" spans="1:3" x14ac:dyDescent="0.25">
      <c r="A1187">
        <v>10382</v>
      </c>
      <c r="B1187" t="s">
        <v>110</v>
      </c>
      <c r="C1187" t="s">
        <v>16</v>
      </c>
    </row>
    <row r="1188" spans="1:3" x14ac:dyDescent="0.25">
      <c r="A1188">
        <v>10382</v>
      </c>
      <c r="B1188" t="s">
        <v>16</v>
      </c>
      <c r="C1188" t="s">
        <v>10</v>
      </c>
    </row>
    <row r="1189" spans="1:3" x14ac:dyDescent="0.25">
      <c r="A1189">
        <v>10382</v>
      </c>
      <c r="B1189" t="s">
        <v>16</v>
      </c>
      <c r="C1189" t="s">
        <v>110</v>
      </c>
    </row>
    <row r="1190" spans="1:3" x14ac:dyDescent="0.25">
      <c r="A1190">
        <v>10383</v>
      </c>
      <c r="B1190" t="s">
        <v>10</v>
      </c>
      <c r="C1190" t="s">
        <v>110</v>
      </c>
    </row>
    <row r="1191" spans="1:3" x14ac:dyDescent="0.25">
      <c r="A1191">
        <v>10383</v>
      </c>
      <c r="B1191" t="s">
        <v>10</v>
      </c>
      <c r="C1191" t="s">
        <v>16</v>
      </c>
    </row>
    <row r="1192" spans="1:3" x14ac:dyDescent="0.25">
      <c r="A1192">
        <v>10383</v>
      </c>
      <c r="B1192" t="s">
        <v>10</v>
      </c>
      <c r="C1192" t="s">
        <v>18</v>
      </c>
    </row>
    <row r="1193" spans="1:3" x14ac:dyDescent="0.25">
      <c r="A1193">
        <v>10383</v>
      </c>
      <c r="B1193" t="s">
        <v>18</v>
      </c>
      <c r="C1193" t="s">
        <v>110</v>
      </c>
    </row>
    <row r="1194" spans="1:3" x14ac:dyDescent="0.25">
      <c r="A1194">
        <v>10383</v>
      </c>
      <c r="B1194" t="s">
        <v>18</v>
      </c>
      <c r="C1194" t="s">
        <v>16</v>
      </c>
    </row>
    <row r="1195" spans="1:3" x14ac:dyDescent="0.25">
      <c r="A1195">
        <v>10383</v>
      </c>
      <c r="B1195" t="s">
        <v>18</v>
      </c>
      <c r="C1195" t="s">
        <v>10</v>
      </c>
    </row>
    <row r="1196" spans="1:3" x14ac:dyDescent="0.25">
      <c r="A1196">
        <v>10383</v>
      </c>
      <c r="B1196" t="s">
        <v>110</v>
      </c>
      <c r="C1196" t="s">
        <v>16</v>
      </c>
    </row>
    <row r="1197" spans="1:3" x14ac:dyDescent="0.25">
      <c r="A1197">
        <v>10383</v>
      </c>
      <c r="B1197" t="s">
        <v>110</v>
      </c>
      <c r="C1197" t="s">
        <v>10</v>
      </c>
    </row>
    <row r="1198" spans="1:3" x14ac:dyDescent="0.25">
      <c r="A1198">
        <v>10383</v>
      </c>
      <c r="B1198" t="s">
        <v>110</v>
      </c>
      <c r="C1198" t="s">
        <v>18</v>
      </c>
    </row>
    <row r="1199" spans="1:3" x14ac:dyDescent="0.25">
      <c r="A1199">
        <v>10383</v>
      </c>
      <c r="B1199" t="s">
        <v>16</v>
      </c>
      <c r="C1199" t="s">
        <v>110</v>
      </c>
    </row>
    <row r="1200" spans="1:3" x14ac:dyDescent="0.25">
      <c r="A1200">
        <v>10383</v>
      </c>
      <c r="B1200" t="s">
        <v>16</v>
      </c>
      <c r="C1200" t="s">
        <v>10</v>
      </c>
    </row>
    <row r="1201" spans="1:3" x14ac:dyDescent="0.25">
      <c r="A1201">
        <v>10383</v>
      </c>
      <c r="B1201" t="s">
        <v>16</v>
      </c>
      <c r="C1201" t="s">
        <v>18</v>
      </c>
    </row>
    <row r="1202" spans="1:3" x14ac:dyDescent="0.25">
      <c r="A1202">
        <v>10384</v>
      </c>
      <c r="B1202" t="s">
        <v>10</v>
      </c>
      <c r="C1202" t="s">
        <v>21</v>
      </c>
    </row>
    <row r="1203" spans="1:3" x14ac:dyDescent="0.25">
      <c r="A1203">
        <v>10384</v>
      </c>
      <c r="B1203" t="s">
        <v>10</v>
      </c>
      <c r="C1203" t="s">
        <v>16</v>
      </c>
    </row>
    <row r="1204" spans="1:3" x14ac:dyDescent="0.25">
      <c r="A1204">
        <v>10384</v>
      </c>
      <c r="B1204" t="s">
        <v>21</v>
      </c>
      <c r="C1204" t="s">
        <v>10</v>
      </c>
    </row>
    <row r="1205" spans="1:3" x14ac:dyDescent="0.25">
      <c r="A1205">
        <v>10384</v>
      </c>
      <c r="B1205" t="s">
        <v>21</v>
      </c>
      <c r="C1205" t="s">
        <v>16</v>
      </c>
    </row>
    <row r="1206" spans="1:3" x14ac:dyDescent="0.25">
      <c r="A1206">
        <v>10384</v>
      </c>
      <c r="B1206" t="s">
        <v>16</v>
      </c>
      <c r="C1206" t="s">
        <v>10</v>
      </c>
    </row>
    <row r="1207" spans="1:3" x14ac:dyDescent="0.25">
      <c r="A1207">
        <v>10384</v>
      </c>
      <c r="B1207" t="s">
        <v>16</v>
      </c>
      <c r="C1207" t="s">
        <v>21</v>
      </c>
    </row>
    <row r="1208" spans="1:3" x14ac:dyDescent="0.25">
      <c r="A1208">
        <v>10385</v>
      </c>
      <c r="B1208" t="s">
        <v>21</v>
      </c>
      <c r="C1208" t="s">
        <v>16</v>
      </c>
    </row>
    <row r="1209" spans="1:3" x14ac:dyDescent="0.25">
      <c r="A1209">
        <v>10385</v>
      </c>
      <c r="B1209" t="s">
        <v>16</v>
      </c>
      <c r="C1209" t="s">
        <v>21</v>
      </c>
    </row>
    <row r="1210" spans="1:3" x14ac:dyDescent="0.25">
      <c r="A1210">
        <v>10386</v>
      </c>
      <c r="B1210" t="s">
        <v>36</v>
      </c>
      <c r="C1210" t="s">
        <v>21</v>
      </c>
    </row>
    <row r="1211" spans="1:3" x14ac:dyDescent="0.25">
      <c r="A1211">
        <v>10386</v>
      </c>
      <c r="B1211" t="s">
        <v>36</v>
      </c>
      <c r="C1211" t="s">
        <v>16</v>
      </c>
    </row>
    <row r="1212" spans="1:3" x14ac:dyDescent="0.25">
      <c r="A1212">
        <v>10386</v>
      </c>
      <c r="B1212" t="s">
        <v>21</v>
      </c>
      <c r="C1212" t="s">
        <v>36</v>
      </c>
    </row>
    <row r="1213" spans="1:3" x14ac:dyDescent="0.25">
      <c r="A1213">
        <v>10386</v>
      </c>
      <c r="B1213" t="s">
        <v>21</v>
      </c>
      <c r="C1213" t="s">
        <v>16</v>
      </c>
    </row>
    <row r="1214" spans="1:3" x14ac:dyDescent="0.25">
      <c r="A1214">
        <v>10386</v>
      </c>
      <c r="B1214" t="s">
        <v>16</v>
      </c>
      <c r="C1214" t="s">
        <v>36</v>
      </c>
    </row>
    <row r="1215" spans="1:3" x14ac:dyDescent="0.25">
      <c r="A1215">
        <v>10386</v>
      </c>
      <c r="B1215" t="s">
        <v>16</v>
      </c>
      <c r="C1215" t="s">
        <v>21</v>
      </c>
    </row>
    <row r="1216" spans="1:3" x14ac:dyDescent="0.25">
      <c r="A1216">
        <v>10387</v>
      </c>
      <c r="B1216" t="s">
        <v>42</v>
      </c>
      <c r="C1216" t="s">
        <v>230</v>
      </c>
    </row>
    <row r="1217" spans="1:3" x14ac:dyDescent="0.25">
      <c r="A1217">
        <v>10388</v>
      </c>
      <c r="B1217" t="s">
        <v>42</v>
      </c>
      <c r="C1217" t="s">
        <v>16</v>
      </c>
    </row>
    <row r="1218" spans="1:3" x14ac:dyDescent="0.25">
      <c r="A1218">
        <v>10388</v>
      </c>
      <c r="B1218" t="s">
        <v>42</v>
      </c>
      <c r="C1218" t="s">
        <v>36</v>
      </c>
    </row>
    <row r="1219" spans="1:3" x14ac:dyDescent="0.25">
      <c r="A1219">
        <v>10388</v>
      </c>
      <c r="B1219" t="s">
        <v>36</v>
      </c>
      <c r="C1219" t="s">
        <v>42</v>
      </c>
    </row>
    <row r="1220" spans="1:3" x14ac:dyDescent="0.25">
      <c r="A1220">
        <v>10388</v>
      </c>
      <c r="B1220" t="s">
        <v>36</v>
      </c>
      <c r="C1220" t="s">
        <v>16</v>
      </c>
    </row>
    <row r="1221" spans="1:3" x14ac:dyDescent="0.25">
      <c r="A1221">
        <v>10388</v>
      </c>
      <c r="B1221" t="s">
        <v>16</v>
      </c>
      <c r="C1221" t="s">
        <v>42</v>
      </c>
    </row>
    <row r="1222" spans="1:3" x14ac:dyDescent="0.25">
      <c r="A1222">
        <v>10388</v>
      </c>
      <c r="B1222" t="s">
        <v>16</v>
      </c>
      <c r="C1222" t="s">
        <v>36</v>
      </c>
    </row>
    <row r="1223" spans="1:3" x14ac:dyDescent="0.25">
      <c r="A1223">
        <v>10389</v>
      </c>
      <c r="B1223" t="s">
        <v>10</v>
      </c>
      <c r="C1223" t="s">
        <v>42</v>
      </c>
    </row>
    <row r="1224" spans="1:3" x14ac:dyDescent="0.25">
      <c r="A1224">
        <v>10389</v>
      </c>
      <c r="B1224" t="s">
        <v>42</v>
      </c>
      <c r="C1224" t="s">
        <v>10</v>
      </c>
    </row>
    <row r="1225" spans="1:3" x14ac:dyDescent="0.25">
      <c r="A1225">
        <v>10390</v>
      </c>
      <c r="B1225" t="s">
        <v>10</v>
      </c>
      <c r="C1225" t="s">
        <v>16</v>
      </c>
    </row>
    <row r="1226" spans="1:3" x14ac:dyDescent="0.25">
      <c r="A1226">
        <v>10390</v>
      </c>
      <c r="B1226" t="s">
        <v>10</v>
      </c>
      <c r="C1226" t="s">
        <v>42</v>
      </c>
    </row>
    <row r="1227" spans="1:3" x14ac:dyDescent="0.25">
      <c r="A1227">
        <v>10390</v>
      </c>
      <c r="B1227" t="s">
        <v>42</v>
      </c>
      <c r="C1227" t="s">
        <v>10</v>
      </c>
    </row>
    <row r="1228" spans="1:3" x14ac:dyDescent="0.25">
      <c r="A1228">
        <v>10390</v>
      </c>
      <c r="B1228" t="s">
        <v>42</v>
      </c>
      <c r="C1228" t="s">
        <v>16</v>
      </c>
    </row>
    <row r="1229" spans="1:3" x14ac:dyDescent="0.25">
      <c r="A1229">
        <v>10390</v>
      </c>
      <c r="B1229" t="s">
        <v>16</v>
      </c>
      <c r="C1229" t="s">
        <v>10</v>
      </c>
    </row>
    <row r="1230" spans="1:3" x14ac:dyDescent="0.25">
      <c r="A1230">
        <v>10390</v>
      </c>
      <c r="B1230" t="s">
        <v>16</v>
      </c>
      <c r="C1230" t="s">
        <v>42</v>
      </c>
    </row>
    <row r="1231" spans="1:3" x14ac:dyDescent="0.25">
      <c r="A1231">
        <v>10391</v>
      </c>
      <c r="B1231" t="s">
        <v>10</v>
      </c>
      <c r="C1231" t="s">
        <v>110</v>
      </c>
    </row>
    <row r="1232" spans="1:3" x14ac:dyDescent="0.25">
      <c r="A1232">
        <v>10391</v>
      </c>
      <c r="B1232" t="s">
        <v>10</v>
      </c>
      <c r="C1232" t="s">
        <v>16</v>
      </c>
    </row>
    <row r="1233" spans="1:3" x14ac:dyDescent="0.25">
      <c r="A1233">
        <v>10391</v>
      </c>
      <c r="B1233" t="s">
        <v>110</v>
      </c>
      <c r="C1233" t="s">
        <v>10</v>
      </c>
    </row>
    <row r="1234" spans="1:3" x14ac:dyDescent="0.25">
      <c r="A1234">
        <v>10391</v>
      </c>
      <c r="B1234" t="s">
        <v>110</v>
      </c>
      <c r="C1234" t="s">
        <v>16</v>
      </c>
    </row>
    <row r="1235" spans="1:3" x14ac:dyDescent="0.25">
      <c r="A1235">
        <v>10391</v>
      </c>
      <c r="B1235" t="s">
        <v>16</v>
      </c>
      <c r="C1235" t="s">
        <v>10</v>
      </c>
    </row>
    <row r="1236" spans="1:3" x14ac:dyDescent="0.25">
      <c r="A1236">
        <v>10391</v>
      </c>
      <c r="B1236" t="s">
        <v>16</v>
      </c>
      <c r="C1236" t="s">
        <v>110</v>
      </c>
    </row>
    <row r="1237" spans="1:3" x14ac:dyDescent="0.25">
      <c r="A1237">
        <v>10392</v>
      </c>
      <c r="B1237" t="s">
        <v>16</v>
      </c>
      <c r="C1237" t="s">
        <v>230</v>
      </c>
    </row>
    <row r="1238" spans="1:3" x14ac:dyDescent="0.25">
      <c r="A1238">
        <v>10393</v>
      </c>
      <c r="B1238" t="s">
        <v>10</v>
      </c>
      <c r="C1238" t="s">
        <v>110</v>
      </c>
    </row>
    <row r="1239" spans="1:3" x14ac:dyDescent="0.25">
      <c r="A1239">
        <v>10393</v>
      </c>
      <c r="B1239" t="s">
        <v>10</v>
      </c>
      <c r="C1239" t="s">
        <v>16</v>
      </c>
    </row>
    <row r="1240" spans="1:3" x14ac:dyDescent="0.25">
      <c r="A1240">
        <v>10393</v>
      </c>
      <c r="B1240" t="s">
        <v>110</v>
      </c>
      <c r="C1240" t="s">
        <v>10</v>
      </c>
    </row>
    <row r="1241" spans="1:3" x14ac:dyDescent="0.25">
      <c r="A1241">
        <v>10393</v>
      </c>
      <c r="B1241" t="s">
        <v>110</v>
      </c>
      <c r="C1241" t="s">
        <v>16</v>
      </c>
    </row>
    <row r="1242" spans="1:3" x14ac:dyDescent="0.25">
      <c r="A1242">
        <v>10393</v>
      </c>
      <c r="B1242" t="s">
        <v>16</v>
      </c>
      <c r="C1242" t="s">
        <v>10</v>
      </c>
    </row>
    <row r="1243" spans="1:3" x14ac:dyDescent="0.25">
      <c r="A1243">
        <v>10393</v>
      </c>
      <c r="B1243" t="s">
        <v>16</v>
      </c>
      <c r="C1243" t="s">
        <v>110</v>
      </c>
    </row>
    <row r="1244" spans="1:3" x14ac:dyDescent="0.25">
      <c r="A1244">
        <v>10394</v>
      </c>
      <c r="B1244" t="s">
        <v>10</v>
      </c>
      <c r="C1244" t="s">
        <v>110</v>
      </c>
    </row>
    <row r="1245" spans="1:3" x14ac:dyDescent="0.25">
      <c r="A1245">
        <v>10394</v>
      </c>
      <c r="B1245" t="s">
        <v>10</v>
      </c>
      <c r="C1245" t="s">
        <v>18</v>
      </c>
    </row>
    <row r="1246" spans="1:3" x14ac:dyDescent="0.25">
      <c r="A1246">
        <v>10394</v>
      </c>
      <c r="B1246" t="s">
        <v>18</v>
      </c>
      <c r="C1246" t="s">
        <v>10</v>
      </c>
    </row>
    <row r="1247" spans="1:3" x14ac:dyDescent="0.25">
      <c r="A1247">
        <v>10394</v>
      </c>
      <c r="B1247" t="s">
        <v>18</v>
      </c>
      <c r="C1247" t="s">
        <v>110</v>
      </c>
    </row>
    <row r="1248" spans="1:3" x14ac:dyDescent="0.25">
      <c r="A1248">
        <v>10394</v>
      </c>
      <c r="B1248" t="s">
        <v>110</v>
      </c>
      <c r="C1248" t="s">
        <v>10</v>
      </c>
    </row>
    <row r="1249" spans="1:3" x14ac:dyDescent="0.25">
      <c r="A1249">
        <v>10394</v>
      </c>
      <c r="B1249" t="s">
        <v>110</v>
      </c>
      <c r="C1249" t="s">
        <v>18</v>
      </c>
    </row>
    <row r="1250" spans="1:3" x14ac:dyDescent="0.25">
      <c r="A1250">
        <v>10395</v>
      </c>
      <c r="B1250" t="s">
        <v>10</v>
      </c>
      <c r="C1250" t="s">
        <v>110</v>
      </c>
    </row>
    <row r="1251" spans="1:3" x14ac:dyDescent="0.25">
      <c r="A1251">
        <v>10395</v>
      </c>
      <c r="B1251" t="s">
        <v>10</v>
      </c>
      <c r="C1251" t="s">
        <v>18</v>
      </c>
    </row>
    <row r="1252" spans="1:3" x14ac:dyDescent="0.25">
      <c r="A1252">
        <v>10395</v>
      </c>
      <c r="B1252" t="s">
        <v>18</v>
      </c>
      <c r="C1252" t="s">
        <v>10</v>
      </c>
    </row>
    <row r="1253" spans="1:3" x14ac:dyDescent="0.25">
      <c r="A1253">
        <v>10395</v>
      </c>
      <c r="B1253" t="s">
        <v>18</v>
      </c>
      <c r="C1253" t="s">
        <v>110</v>
      </c>
    </row>
    <row r="1254" spans="1:3" x14ac:dyDescent="0.25">
      <c r="A1254">
        <v>10395</v>
      </c>
      <c r="B1254" t="s">
        <v>110</v>
      </c>
      <c r="C1254" t="s">
        <v>10</v>
      </c>
    </row>
    <row r="1255" spans="1:3" x14ac:dyDescent="0.25">
      <c r="A1255">
        <v>10395</v>
      </c>
      <c r="B1255" t="s">
        <v>110</v>
      </c>
      <c r="C1255" t="s">
        <v>18</v>
      </c>
    </row>
    <row r="1256" spans="1:3" x14ac:dyDescent="0.25">
      <c r="A1256">
        <v>10396</v>
      </c>
      <c r="B1256" t="s">
        <v>10</v>
      </c>
      <c r="C1256" t="s">
        <v>16</v>
      </c>
    </row>
    <row r="1257" spans="1:3" x14ac:dyDescent="0.25">
      <c r="A1257">
        <v>10396</v>
      </c>
      <c r="B1257" t="s">
        <v>10</v>
      </c>
      <c r="C1257" t="s">
        <v>18</v>
      </c>
    </row>
    <row r="1258" spans="1:3" x14ac:dyDescent="0.25">
      <c r="A1258">
        <v>10396</v>
      </c>
      <c r="B1258" t="s">
        <v>10</v>
      </c>
      <c r="C1258" t="s">
        <v>21</v>
      </c>
    </row>
    <row r="1259" spans="1:3" x14ac:dyDescent="0.25">
      <c r="A1259">
        <v>10396</v>
      </c>
      <c r="B1259" t="s">
        <v>21</v>
      </c>
      <c r="C1259" t="s">
        <v>10</v>
      </c>
    </row>
    <row r="1260" spans="1:3" x14ac:dyDescent="0.25">
      <c r="A1260">
        <v>10396</v>
      </c>
      <c r="B1260" t="s">
        <v>21</v>
      </c>
      <c r="C1260" t="s">
        <v>16</v>
      </c>
    </row>
    <row r="1261" spans="1:3" x14ac:dyDescent="0.25">
      <c r="A1261">
        <v>10396</v>
      </c>
      <c r="B1261" t="s">
        <v>21</v>
      </c>
      <c r="C1261" t="s">
        <v>18</v>
      </c>
    </row>
    <row r="1262" spans="1:3" x14ac:dyDescent="0.25">
      <c r="A1262">
        <v>10396</v>
      </c>
      <c r="B1262" t="s">
        <v>18</v>
      </c>
      <c r="C1262" t="s">
        <v>10</v>
      </c>
    </row>
    <row r="1263" spans="1:3" x14ac:dyDescent="0.25">
      <c r="A1263">
        <v>10396</v>
      </c>
      <c r="B1263" t="s">
        <v>18</v>
      </c>
      <c r="C1263" t="s">
        <v>16</v>
      </c>
    </row>
    <row r="1264" spans="1:3" x14ac:dyDescent="0.25">
      <c r="A1264">
        <v>10396</v>
      </c>
      <c r="B1264" t="s">
        <v>18</v>
      </c>
      <c r="C1264" t="s">
        <v>21</v>
      </c>
    </row>
    <row r="1265" spans="1:3" x14ac:dyDescent="0.25">
      <c r="A1265">
        <v>10396</v>
      </c>
      <c r="B1265" t="s">
        <v>16</v>
      </c>
      <c r="C1265" t="s">
        <v>10</v>
      </c>
    </row>
    <row r="1266" spans="1:3" x14ac:dyDescent="0.25">
      <c r="A1266">
        <v>10396</v>
      </c>
      <c r="B1266" t="s">
        <v>16</v>
      </c>
      <c r="C1266" t="s">
        <v>18</v>
      </c>
    </row>
    <row r="1267" spans="1:3" x14ac:dyDescent="0.25">
      <c r="A1267">
        <v>10396</v>
      </c>
      <c r="B1267" t="s">
        <v>16</v>
      </c>
      <c r="C1267" t="s">
        <v>21</v>
      </c>
    </row>
    <row r="1268" spans="1:3" x14ac:dyDescent="0.25">
      <c r="A1268">
        <v>10397</v>
      </c>
      <c r="B1268" t="s">
        <v>21</v>
      </c>
      <c r="C1268" t="s">
        <v>230</v>
      </c>
    </row>
    <row r="1269" spans="1:3" x14ac:dyDescent="0.25">
      <c r="A1269">
        <v>10398</v>
      </c>
      <c r="B1269" t="s">
        <v>36</v>
      </c>
      <c r="C1269" t="s">
        <v>21</v>
      </c>
    </row>
    <row r="1270" spans="1:3" x14ac:dyDescent="0.25">
      <c r="A1270">
        <v>10398</v>
      </c>
      <c r="B1270" t="s">
        <v>36</v>
      </c>
      <c r="C1270" t="s">
        <v>16</v>
      </c>
    </row>
    <row r="1271" spans="1:3" x14ac:dyDescent="0.25">
      <c r="A1271">
        <v>10398</v>
      </c>
      <c r="B1271" t="s">
        <v>21</v>
      </c>
      <c r="C1271" t="s">
        <v>36</v>
      </c>
    </row>
    <row r="1272" spans="1:3" x14ac:dyDescent="0.25">
      <c r="A1272">
        <v>10398</v>
      </c>
      <c r="B1272" t="s">
        <v>21</v>
      </c>
      <c r="C1272" t="s">
        <v>16</v>
      </c>
    </row>
    <row r="1273" spans="1:3" x14ac:dyDescent="0.25">
      <c r="A1273">
        <v>10398</v>
      </c>
      <c r="B1273" t="s">
        <v>16</v>
      </c>
      <c r="C1273" t="s">
        <v>36</v>
      </c>
    </row>
    <row r="1274" spans="1:3" x14ac:dyDescent="0.25">
      <c r="A1274">
        <v>10398</v>
      </c>
      <c r="B1274" t="s">
        <v>16</v>
      </c>
      <c r="C1274" t="s">
        <v>21</v>
      </c>
    </row>
    <row r="1275" spans="1:3" x14ac:dyDescent="0.25">
      <c r="A1275">
        <v>10399</v>
      </c>
      <c r="B1275" t="s">
        <v>42</v>
      </c>
      <c r="C1275" t="s">
        <v>230</v>
      </c>
    </row>
    <row r="1276" spans="1:3" x14ac:dyDescent="0.25">
      <c r="A1276">
        <v>10400</v>
      </c>
      <c r="B1276" t="s">
        <v>10</v>
      </c>
      <c r="C1276" t="s">
        <v>36</v>
      </c>
    </row>
    <row r="1277" spans="1:3" x14ac:dyDescent="0.25">
      <c r="A1277">
        <v>10400</v>
      </c>
      <c r="B1277" t="s">
        <v>10</v>
      </c>
      <c r="C1277" t="s">
        <v>21</v>
      </c>
    </row>
    <row r="1278" spans="1:3" x14ac:dyDescent="0.25">
      <c r="A1278">
        <v>10400</v>
      </c>
      <c r="B1278" t="s">
        <v>10</v>
      </c>
      <c r="C1278" t="s">
        <v>16</v>
      </c>
    </row>
    <row r="1279" spans="1:3" x14ac:dyDescent="0.25">
      <c r="A1279">
        <v>10400</v>
      </c>
      <c r="B1279" t="s">
        <v>36</v>
      </c>
      <c r="C1279" t="s">
        <v>10</v>
      </c>
    </row>
    <row r="1280" spans="1:3" x14ac:dyDescent="0.25">
      <c r="A1280">
        <v>10400</v>
      </c>
      <c r="B1280" t="s">
        <v>36</v>
      </c>
      <c r="C1280" t="s">
        <v>21</v>
      </c>
    </row>
    <row r="1281" spans="1:3" x14ac:dyDescent="0.25">
      <c r="A1281">
        <v>10400</v>
      </c>
      <c r="B1281" t="s">
        <v>36</v>
      </c>
      <c r="C1281" t="s">
        <v>16</v>
      </c>
    </row>
    <row r="1282" spans="1:3" x14ac:dyDescent="0.25">
      <c r="A1282">
        <v>10400</v>
      </c>
      <c r="B1282" t="s">
        <v>21</v>
      </c>
      <c r="C1282" t="s">
        <v>10</v>
      </c>
    </row>
    <row r="1283" spans="1:3" x14ac:dyDescent="0.25">
      <c r="A1283">
        <v>10400</v>
      </c>
      <c r="B1283" t="s">
        <v>21</v>
      </c>
      <c r="C1283" t="s">
        <v>36</v>
      </c>
    </row>
    <row r="1284" spans="1:3" x14ac:dyDescent="0.25">
      <c r="A1284">
        <v>10400</v>
      </c>
      <c r="B1284" t="s">
        <v>21</v>
      </c>
      <c r="C1284" t="s">
        <v>16</v>
      </c>
    </row>
    <row r="1285" spans="1:3" x14ac:dyDescent="0.25">
      <c r="A1285">
        <v>10400</v>
      </c>
      <c r="B1285" t="s">
        <v>16</v>
      </c>
      <c r="C1285" t="s">
        <v>10</v>
      </c>
    </row>
    <row r="1286" spans="1:3" x14ac:dyDescent="0.25">
      <c r="A1286">
        <v>10400</v>
      </c>
      <c r="B1286" t="s">
        <v>16</v>
      </c>
      <c r="C1286" t="s">
        <v>36</v>
      </c>
    </row>
    <row r="1287" spans="1:3" x14ac:dyDescent="0.25">
      <c r="A1287">
        <v>10400</v>
      </c>
      <c r="B1287" t="s">
        <v>16</v>
      </c>
      <c r="C1287" t="s">
        <v>21</v>
      </c>
    </row>
    <row r="1288" spans="1:3" x14ac:dyDescent="0.25">
      <c r="A1288">
        <v>10401</v>
      </c>
      <c r="B1288" t="s">
        <v>42</v>
      </c>
      <c r="C1288" t="s">
        <v>36</v>
      </c>
    </row>
    <row r="1289" spans="1:3" x14ac:dyDescent="0.25">
      <c r="A1289">
        <v>10401</v>
      </c>
      <c r="B1289" t="s">
        <v>42</v>
      </c>
      <c r="C1289" t="s">
        <v>16</v>
      </c>
    </row>
    <row r="1290" spans="1:3" x14ac:dyDescent="0.25">
      <c r="A1290">
        <v>10401</v>
      </c>
      <c r="B1290" t="s">
        <v>36</v>
      </c>
      <c r="C1290" t="s">
        <v>42</v>
      </c>
    </row>
    <row r="1291" spans="1:3" x14ac:dyDescent="0.25">
      <c r="A1291">
        <v>10401</v>
      </c>
      <c r="B1291" t="s">
        <v>36</v>
      </c>
      <c r="C1291" t="s">
        <v>16</v>
      </c>
    </row>
    <row r="1292" spans="1:3" x14ac:dyDescent="0.25">
      <c r="A1292">
        <v>10401</v>
      </c>
      <c r="B1292" t="s">
        <v>16</v>
      </c>
      <c r="C1292" t="s">
        <v>36</v>
      </c>
    </row>
    <row r="1293" spans="1:3" x14ac:dyDescent="0.25">
      <c r="A1293">
        <v>10401</v>
      </c>
      <c r="B1293" t="s">
        <v>16</v>
      </c>
      <c r="C1293" t="s">
        <v>42</v>
      </c>
    </row>
    <row r="1294" spans="1:3" x14ac:dyDescent="0.25">
      <c r="A1294">
        <v>10402</v>
      </c>
      <c r="B1294" t="s">
        <v>42</v>
      </c>
      <c r="C1294" t="s">
        <v>230</v>
      </c>
    </row>
    <row r="1295" spans="1:3" x14ac:dyDescent="0.25">
      <c r="A1295">
        <v>10403</v>
      </c>
      <c r="B1295" t="s">
        <v>42</v>
      </c>
      <c r="C1295" t="s">
        <v>230</v>
      </c>
    </row>
    <row r="1296" spans="1:3" x14ac:dyDescent="0.25">
      <c r="A1296">
        <v>10404</v>
      </c>
      <c r="B1296" t="s">
        <v>10</v>
      </c>
      <c r="C1296" t="s">
        <v>230</v>
      </c>
    </row>
    <row r="1297" spans="1:3" x14ac:dyDescent="0.25">
      <c r="A1297">
        <v>10405</v>
      </c>
      <c r="B1297" t="s">
        <v>10</v>
      </c>
      <c r="C1297" t="s">
        <v>230</v>
      </c>
    </row>
    <row r="1298" spans="1:3" x14ac:dyDescent="0.25">
      <c r="A1298">
        <v>10406</v>
      </c>
      <c r="B1298" t="s">
        <v>10</v>
      </c>
      <c r="C1298" t="s">
        <v>230</v>
      </c>
    </row>
    <row r="1299" spans="1:3" x14ac:dyDescent="0.25">
      <c r="A1299">
        <v>10407</v>
      </c>
      <c r="B1299" t="s">
        <v>10</v>
      </c>
      <c r="C1299" t="s">
        <v>16</v>
      </c>
    </row>
    <row r="1300" spans="1:3" x14ac:dyDescent="0.25">
      <c r="A1300">
        <v>10407</v>
      </c>
      <c r="B1300" t="s">
        <v>16</v>
      </c>
      <c r="C1300" t="s">
        <v>10</v>
      </c>
    </row>
    <row r="1301" spans="1:3" x14ac:dyDescent="0.25">
      <c r="A1301">
        <v>10408</v>
      </c>
      <c r="B1301" t="s">
        <v>16</v>
      </c>
      <c r="C1301" t="s">
        <v>230</v>
      </c>
    </row>
    <row r="1302" spans="1:3" x14ac:dyDescent="0.25">
      <c r="A1302">
        <v>10409</v>
      </c>
      <c r="B1302" t="s">
        <v>16</v>
      </c>
      <c r="C1302" t="s">
        <v>230</v>
      </c>
    </row>
    <row r="1303" spans="1:3" x14ac:dyDescent="0.25">
      <c r="A1303">
        <v>10410</v>
      </c>
      <c r="B1303" t="s">
        <v>16</v>
      </c>
      <c r="C1303" t="s">
        <v>230</v>
      </c>
    </row>
    <row r="1304" spans="1:3" x14ac:dyDescent="0.25">
      <c r="A1304">
        <v>10411</v>
      </c>
      <c r="B1304" t="s">
        <v>10</v>
      </c>
      <c r="C1304" t="s">
        <v>110</v>
      </c>
    </row>
    <row r="1305" spans="1:3" x14ac:dyDescent="0.25">
      <c r="A1305">
        <v>10411</v>
      </c>
      <c r="B1305" t="s">
        <v>10</v>
      </c>
      <c r="C1305" t="s">
        <v>16</v>
      </c>
    </row>
    <row r="1306" spans="1:3" x14ac:dyDescent="0.25">
      <c r="A1306">
        <v>10411</v>
      </c>
      <c r="B1306" t="s">
        <v>110</v>
      </c>
      <c r="C1306" t="s">
        <v>10</v>
      </c>
    </row>
    <row r="1307" spans="1:3" x14ac:dyDescent="0.25">
      <c r="A1307">
        <v>10411</v>
      </c>
      <c r="B1307" t="s">
        <v>110</v>
      </c>
      <c r="C1307" t="s">
        <v>16</v>
      </c>
    </row>
    <row r="1308" spans="1:3" x14ac:dyDescent="0.25">
      <c r="A1308">
        <v>10411</v>
      </c>
      <c r="B1308" t="s">
        <v>16</v>
      </c>
      <c r="C1308" t="s">
        <v>10</v>
      </c>
    </row>
    <row r="1309" spans="1:3" x14ac:dyDescent="0.25">
      <c r="A1309">
        <v>10411</v>
      </c>
      <c r="B1309" t="s">
        <v>16</v>
      </c>
      <c r="C1309" t="s">
        <v>110</v>
      </c>
    </row>
    <row r="1310" spans="1:3" x14ac:dyDescent="0.25">
      <c r="A1310">
        <v>10412</v>
      </c>
      <c r="B1310" t="s">
        <v>10</v>
      </c>
      <c r="C1310" t="s">
        <v>110</v>
      </c>
    </row>
    <row r="1311" spans="1:3" x14ac:dyDescent="0.25">
      <c r="A1311">
        <v>10412</v>
      </c>
      <c r="B1311" t="s">
        <v>110</v>
      </c>
      <c r="C1311" t="s">
        <v>10</v>
      </c>
    </row>
    <row r="1312" spans="1:3" x14ac:dyDescent="0.25">
      <c r="A1312">
        <v>10413</v>
      </c>
      <c r="B1312" t="s">
        <v>10</v>
      </c>
      <c r="C1312" t="s">
        <v>18</v>
      </c>
    </row>
    <row r="1313" spans="1:3" x14ac:dyDescent="0.25">
      <c r="A1313">
        <v>10413</v>
      </c>
      <c r="B1313" t="s">
        <v>18</v>
      </c>
      <c r="C1313" t="s">
        <v>10</v>
      </c>
    </row>
    <row r="1314" spans="1:3" x14ac:dyDescent="0.25">
      <c r="A1314">
        <v>10414</v>
      </c>
      <c r="B1314" t="s">
        <v>10</v>
      </c>
      <c r="C1314" t="s">
        <v>21</v>
      </c>
    </row>
    <row r="1315" spans="1:3" x14ac:dyDescent="0.25">
      <c r="A1315">
        <v>10414</v>
      </c>
      <c r="B1315" t="s">
        <v>10</v>
      </c>
      <c r="C1315" t="s">
        <v>16</v>
      </c>
    </row>
    <row r="1316" spans="1:3" x14ac:dyDescent="0.25">
      <c r="A1316">
        <v>10414</v>
      </c>
      <c r="B1316" t="s">
        <v>10</v>
      </c>
      <c r="C1316" t="s">
        <v>18</v>
      </c>
    </row>
    <row r="1317" spans="1:3" x14ac:dyDescent="0.25">
      <c r="A1317">
        <v>10414</v>
      </c>
      <c r="B1317" t="s">
        <v>21</v>
      </c>
      <c r="C1317" t="s">
        <v>10</v>
      </c>
    </row>
    <row r="1318" spans="1:3" x14ac:dyDescent="0.25">
      <c r="A1318">
        <v>10414</v>
      </c>
      <c r="B1318" t="s">
        <v>21</v>
      </c>
      <c r="C1318" t="s">
        <v>16</v>
      </c>
    </row>
    <row r="1319" spans="1:3" x14ac:dyDescent="0.25">
      <c r="A1319">
        <v>10414</v>
      </c>
      <c r="B1319" t="s">
        <v>21</v>
      </c>
      <c r="C1319" t="s">
        <v>18</v>
      </c>
    </row>
    <row r="1320" spans="1:3" x14ac:dyDescent="0.25">
      <c r="A1320">
        <v>10414</v>
      </c>
      <c r="B1320" t="s">
        <v>18</v>
      </c>
      <c r="C1320" t="s">
        <v>10</v>
      </c>
    </row>
    <row r="1321" spans="1:3" x14ac:dyDescent="0.25">
      <c r="A1321">
        <v>10414</v>
      </c>
      <c r="B1321" t="s">
        <v>18</v>
      </c>
      <c r="C1321" t="s">
        <v>21</v>
      </c>
    </row>
    <row r="1322" spans="1:3" x14ac:dyDescent="0.25">
      <c r="A1322">
        <v>10414</v>
      </c>
      <c r="B1322" t="s">
        <v>18</v>
      </c>
      <c r="C1322" t="s">
        <v>16</v>
      </c>
    </row>
    <row r="1323" spans="1:3" x14ac:dyDescent="0.25">
      <c r="A1323">
        <v>10414</v>
      </c>
      <c r="B1323" t="s">
        <v>16</v>
      </c>
      <c r="C1323" t="s">
        <v>10</v>
      </c>
    </row>
    <row r="1324" spans="1:3" x14ac:dyDescent="0.25">
      <c r="A1324">
        <v>10414</v>
      </c>
      <c r="B1324" t="s">
        <v>16</v>
      </c>
      <c r="C1324" t="s">
        <v>21</v>
      </c>
    </row>
    <row r="1325" spans="1:3" x14ac:dyDescent="0.25">
      <c r="A1325">
        <v>10414</v>
      </c>
      <c r="B1325" t="s">
        <v>16</v>
      </c>
      <c r="C1325" t="s">
        <v>18</v>
      </c>
    </row>
    <row r="1326" spans="1:3" x14ac:dyDescent="0.25">
      <c r="A1326">
        <v>10415</v>
      </c>
      <c r="B1326" t="s">
        <v>36</v>
      </c>
      <c r="C1326" t="s">
        <v>16</v>
      </c>
    </row>
    <row r="1327" spans="1:3" x14ac:dyDescent="0.25">
      <c r="A1327">
        <v>10415</v>
      </c>
      <c r="B1327" t="s">
        <v>36</v>
      </c>
      <c r="C1327" t="s">
        <v>21</v>
      </c>
    </row>
    <row r="1328" spans="1:3" x14ac:dyDescent="0.25">
      <c r="A1328">
        <v>10415</v>
      </c>
      <c r="B1328" t="s">
        <v>21</v>
      </c>
      <c r="C1328" t="s">
        <v>16</v>
      </c>
    </row>
    <row r="1329" spans="1:3" x14ac:dyDescent="0.25">
      <c r="A1329">
        <v>10415</v>
      </c>
      <c r="B1329" t="s">
        <v>21</v>
      </c>
      <c r="C1329" t="s">
        <v>36</v>
      </c>
    </row>
    <row r="1330" spans="1:3" x14ac:dyDescent="0.25">
      <c r="A1330">
        <v>10415</v>
      </c>
      <c r="B1330" t="s">
        <v>16</v>
      </c>
      <c r="C1330" t="s">
        <v>36</v>
      </c>
    </row>
    <row r="1331" spans="1:3" x14ac:dyDescent="0.25">
      <c r="A1331">
        <v>10415</v>
      </c>
      <c r="B1331" t="s">
        <v>16</v>
      </c>
      <c r="C1331" t="s">
        <v>21</v>
      </c>
    </row>
    <row r="1332" spans="1:3" x14ac:dyDescent="0.25">
      <c r="A1332">
        <v>10416</v>
      </c>
      <c r="B1332" t="s">
        <v>42</v>
      </c>
      <c r="C1332" t="s">
        <v>36</v>
      </c>
    </row>
    <row r="1333" spans="1:3" x14ac:dyDescent="0.25">
      <c r="A1333">
        <v>10416</v>
      </c>
      <c r="B1333" t="s">
        <v>42</v>
      </c>
      <c r="C1333" t="s">
        <v>16</v>
      </c>
    </row>
    <row r="1334" spans="1:3" x14ac:dyDescent="0.25">
      <c r="A1334">
        <v>10416</v>
      </c>
      <c r="B1334" t="s">
        <v>36</v>
      </c>
      <c r="C1334" t="s">
        <v>42</v>
      </c>
    </row>
    <row r="1335" spans="1:3" x14ac:dyDescent="0.25">
      <c r="A1335">
        <v>10416</v>
      </c>
      <c r="B1335" t="s">
        <v>36</v>
      </c>
      <c r="C1335" t="s">
        <v>16</v>
      </c>
    </row>
    <row r="1336" spans="1:3" x14ac:dyDescent="0.25">
      <c r="A1336">
        <v>10416</v>
      </c>
      <c r="B1336" t="s">
        <v>16</v>
      </c>
      <c r="C1336" t="s">
        <v>36</v>
      </c>
    </row>
    <row r="1337" spans="1:3" x14ac:dyDescent="0.25">
      <c r="A1337">
        <v>10416</v>
      </c>
      <c r="B1337" t="s">
        <v>16</v>
      </c>
      <c r="C1337" t="s">
        <v>42</v>
      </c>
    </row>
    <row r="1338" spans="1:3" x14ac:dyDescent="0.25">
      <c r="A1338">
        <v>10417</v>
      </c>
      <c r="B1338" t="s">
        <v>42</v>
      </c>
      <c r="C1338" t="s">
        <v>230</v>
      </c>
    </row>
    <row r="1339" spans="1:3" x14ac:dyDescent="0.25">
      <c r="A1339">
        <v>10418</v>
      </c>
      <c r="B1339" t="s">
        <v>10</v>
      </c>
      <c r="C1339" t="s">
        <v>42</v>
      </c>
    </row>
    <row r="1340" spans="1:3" x14ac:dyDescent="0.25">
      <c r="A1340">
        <v>10418</v>
      </c>
      <c r="B1340" t="s">
        <v>42</v>
      </c>
      <c r="C1340" t="s">
        <v>10</v>
      </c>
    </row>
    <row r="1341" spans="1:3" x14ac:dyDescent="0.25">
      <c r="A1341">
        <v>10419</v>
      </c>
      <c r="B1341" t="s">
        <v>10</v>
      </c>
      <c r="C1341" t="s">
        <v>230</v>
      </c>
    </row>
    <row r="1342" spans="1:3" x14ac:dyDescent="0.25">
      <c r="A1342">
        <v>10420</v>
      </c>
      <c r="B1342" t="s">
        <v>10</v>
      </c>
      <c r="C1342" t="s">
        <v>16</v>
      </c>
    </row>
    <row r="1343" spans="1:3" x14ac:dyDescent="0.25">
      <c r="A1343">
        <v>10420</v>
      </c>
      <c r="B1343" t="s">
        <v>16</v>
      </c>
      <c r="C1343" t="s">
        <v>10</v>
      </c>
    </row>
    <row r="1344" spans="1:3" x14ac:dyDescent="0.25">
      <c r="A1344">
        <v>10421</v>
      </c>
      <c r="B1344" t="s">
        <v>16</v>
      </c>
      <c r="C1344" t="s">
        <v>230</v>
      </c>
    </row>
    <row r="1345" spans="1:3" x14ac:dyDescent="0.25">
      <c r="A1345">
        <v>10422</v>
      </c>
      <c r="B1345" t="s">
        <v>16</v>
      </c>
      <c r="C1345" t="s">
        <v>230</v>
      </c>
    </row>
    <row r="1346" spans="1:3" x14ac:dyDescent="0.25">
      <c r="A1346">
        <v>10423</v>
      </c>
      <c r="B1346" t="s">
        <v>16</v>
      </c>
      <c r="C1346" t="s">
        <v>230</v>
      </c>
    </row>
    <row r="1347" spans="1:3" x14ac:dyDescent="0.25">
      <c r="A1347">
        <v>10424</v>
      </c>
      <c r="B1347" t="s">
        <v>10</v>
      </c>
      <c r="C1347" t="s">
        <v>110</v>
      </c>
    </row>
    <row r="1348" spans="1:3" x14ac:dyDescent="0.25">
      <c r="A1348">
        <v>10424</v>
      </c>
      <c r="B1348" t="s">
        <v>10</v>
      </c>
      <c r="C1348" t="s">
        <v>16</v>
      </c>
    </row>
    <row r="1349" spans="1:3" x14ac:dyDescent="0.25">
      <c r="A1349">
        <v>10424</v>
      </c>
      <c r="B1349" t="s">
        <v>110</v>
      </c>
      <c r="C1349" t="s">
        <v>10</v>
      </c>
    </row>
    <row r="1350" spans="1:3" x14ac:dyDescent="0.25">
      <c r="A1350">
        <v>10424</v>
      </c>
      <c r="B1350" t="s">
        <v>110</v>
      </c>
      <c r="C1350" t="s">
        <v>16</v>
      </c>
    </row>
    <row r="1351" spans="1:3" x14ac:dyDescent="0.25">
      <c r="A1351">
        <v>10424</v>
      </c>
      <c r="B1351" t="s">
        <v>16</v>
      </c>
      <c r="C1351" t="s">
        <v>10</v>
      </c>
    </row>
    <row r="1352" spans="1:3" x14ac:dyDescent="0.25">
      <c r="A1352">
        <v>10424</v>
      </c>
      <c r="B1352" t="s">
        <v>16</v>
      </c>
      <c r="C1352" t="s">
        <v>110</v>
      </c>
    </row>
    <row r="1353" spans="1:3" x14ac:dyDescent="0.25">
      <c r="A1353">
        <v>10425</v>
      </c>
      <c r="B1353" t="s">
        <v>10</v>
      </c>
      <c r="C1353" t="s">
        <v>110</v>
      </c>
    </row>
    <row r="1354" spans="1:3" x14ac:dyDescent="0.25">
      <c r="A1354">
        <v>10425</v>
      </c>
      <c r="B1354" t="s">
        <v>110</v>
      </c>
      <c r="C1354" t="s">
        <v>10</v>
      </c>
    </row>
  </sheetData>
  <conditionalFormatting sqref="G3:Q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BDF0-A52B-452C-9757-3C0A10DF0E4D}">
  <dimension ref="A1:N327"/>
  <sheetViews>
    <sheetView workbookViewId="0">
      <selection activeCell="K18" sqref="K18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16.5703125" bestFit="1" customWidth="1"/>
    <col min="4" max="4" width="11.28515625" bestFit="1" customWidth="1"/>
    <col min="10" max="10" width="15.7109375" bestFit="1" customWidth="1"/>
    <col min="11" max="11" width="21.5703125" bestFit="1" customWidth="1"/>
    <col min="12" max="12" width="9" bestFit="1" customWidth="1"/>
    <col min="13" max="13" width="15.7109375" bestFit="1" customWidth="1"/>
    <col min="14" max="14" width="23.5703125" bestFit="1" customWidth="1"/>
    <col min="15" max="15" width="23.5703125" customWidth="1"/>
    <col min="16" max="22" width="9" bestFit="1" customWidth="1"/>
    <col min="23" max="24" width="8" bestFit="1" customWidth="1"/>
    <col min="25" max="26" width="9" bestFit="1" customWidth="1"/>
    <col min="27" max="27" width="8" bestFit="1" customWidth="1"/>
    <col min="28" max="28" width="9" bestFit="1" customWidth="1"/>
    <col min="29" max="29" width="7" bestFit="1" customWidth="1"/>
    <col min="30" max="35" width="9" bestFit="1" customWidth="1"/>
    <col min="36" max="36" width="8" bestFit="1" customWidth="1"/>
    <col min="37" max="40" width="9" bestFit="1" customWidth="1"/>
    <col min="41" max="41" width="8" bestFit="1" customWidth="1"/>
    <col min="42" max="42" width="9" bestFit="1" customWidth="1"/>
    <col min="43" max="43" width="6" bestFit="1" customWidth="1"/>
    <col min="44" max="46" width="9" bestFit="1" customWidth="1"/>
    <col min="47" max="47" width="8" bestFit="1" customWidth="1"/>
    <col min="48" max="54" width="9" bestFit="1" customWidth="1"/>
    <col min="55" max="55" width="7" bestFit="1" customWidth="1"/>
    <col min="56" max="56" width="9" bestFit="1" customWidth="1"/>
    <col min="57" max="57" width="8" bestFit="1" customWidth="1"/>
    <col min="58" max="62" width="9" bestFit="1" customWidth="1"/>
    <col min="63" max="63" width="8" bestFit="1" customWidth="1"/>
    <col min="64" max="64" width="9" bestFit="1" customWidth="1"/>
    <col min="65" max="65" width="8" bestFit="1" customWidth="1"/>
    <col min="66" max="66" width="9" bestFit="1" customWidth="1"/>
    <col min="67" max="67" width="8" bestFit="1" customWidth="1"/>
    <col min="68" max="68" width="9" bestFit="1" customWidth="1"/>
    <col min="69" max="69" width="8" bestFit="1" customWidth="1"/>
    <col min="70" max="70" width="9" bestFit="1" customWidth="1"/>
    <col min="71" max="71" width="8" bestFit="1" customWidth="1"/>
    <col min="72" max="74" width="9" bestFit="1" customWidth="1"/>
    <col min="75" max="75" width="8" bestFit="1" customWidth="1"/>
    <col min="76" max="76" width="9" bestFit="1" customWidth="1"/>
    <col min="77" max="77" width="8" bestFit="1" customWidth="1"/>
    <col min="78" max="89" width="9" bestFit="1" customWidth="1"/>
    <col min="90" max="90" width="8" bestFit="1" customWidth="1"/>
    <col min="91" max="99" width="9" bestFit="1" customWidth="1"/>
    <col min="100" max="100" width="8" bestFit="1" customWidth="1"/>
    <col min="101" max="104" width="9" bestFit="1" customWidth="1"/>
    <col min="105" max="106" width="8" bestFit="1" customWidth="1"/>
    <col min="107" max="109" width="9" bestFit="1" customWidth="1"/>
    <col min="110" max="110" width="8" bestFit="1" customWidth="1"/>
    <col min="111" max="123" width="9" bestFit="1" customWidth="1"/>
    <col min="124" max="124" width="8" bestFit="1" customWidth="1"/>
    <col min="125" max="126" width="9" bestFit="1" customWidth="1"/>
    <col min="127" max="127" width="8" bestFit="1" customWidth="1"/>
    <col min="128" max="128" width="9" bestFit="1" customWidth="1"/>
    <col min="129" max="129" width="8" bestFit="1" customWidth="1"/>
    <col min="130" max="139" width="9" bestFit="1" customWidth="1"/>
    <col min="140" max="140" width="8" bestFit="1" customWidth="1"/>
    <col min="141" max="143" width="9" bestFit="1" customWidth="1"/>
    <col min="144" max="144" width="8" bestFit="1" customWidth="1"/>
    <col min="145" max="146" width="9" bestFit="1" customWidth="1"/>
    <col min="147" max="147" width="8" bestFit="1" customWidth="1"/>
    <col min="148" max="148" width="9" bestFit="1" customWidth="1"/>
    <col min="149" max="149" width="8" bestFit="1" customWidth="1"/>
    <col min="150" max="152" width="9" bestFit="1" customWidth="1"/>
    <col min="153" max="153" width="8" bestFit="1" customWidth="1"/>
    <col min="154" max="154" width="7" bestFit="1" customWidth="1"/>
    <col min="155" max="165" width="9" bestFit="1" customWidth="1"/>
    <col min="166" max="168" width="8" bestFit="1" customWidth="1"/>
    <col min="169" max="175" width="9" bestFit="1" customWidth="1"/>
    <col min="176" max="176" width="8" bestFit="1" customWidth="1"/>
    <col min="177" max="179" width="9" bestFit="1" customWidth="1"/>
    <col min="180" max="180" width="8" bestFit="1" customWidth="1"/>
    <col min="181" max="182" width="9" bestFit="1" customWidth="1"/>
    <col min="183" max="183" width="8" bestFit="1" customWidth="1"/>
    <col min="184" max="187" width="9" bestFit="1" customWidth="1"/>
    <col min="188" max="188" width="8" bestFit="1" customWidth="1"/>
    <col min="189" max="196" width="9" bestFit="1" customWidth="1"/>
    <col min="197" max="197" width="7" bestFit="1" customWidth="1"/>
    <col min="198" max="198" width="6" bestFit="1" customWidth="1"/>
    <col min="199" max="200" width="9" bestFit="1" customWidth="1"/>
    <col min="201" max="202" width="8" bestFit="1" customWidth="1"/>
    <col min="203" max="204" width="9" bestFit="1" customWidth="1"/>
    <col min="205" max="205" width="7" bestFit="1" customWidth="1"/>
    <col min="206" max="208" width="9" bestFit="1" customWidth="1"/>
    <col min="209" max="209" width="8" bestFit="1" customWidth="1"/>
    <col min="210" max="213" width="9" bestFit="1" customWidth="1"/>
    <col min="214" max="214" width="8" bestFit="1" customWidth="1"/>
    <col min="215" max="227" width="9" bestFit="1" customWidth="1"/>
    <col min="228" max="228" width="8" bestFit="1" customWidth="1"/>
    <col min="229" max="233" width="9" bestFit="1" customWidth="1"/>
    <col min="234" max="235" width="8" bestFit="1" customWidth="1"/>
    <col min="236" max="245" width="9" bestFit="1" customWidth="1"/>
    <col min="246" max="246" width="8" bestFit="1" customWidth="1"/>
    <col min="247" max="252" width="9" bestFit="1" customWidth="1"/>
    <col min="253" max="253" width="8" bestFit="1" customWidth="1"/>
    <col min="254" max="255" width="9" bestFit="1" customWidth="1"/>
    <col min="256" max="256" width="8" bestFit="1" customWidth="1"/>
    <col min="257" max="262" width="9" bestFit="1" customWidth="1"/>
    <col min="263" max="263" width="8" bestFit="1" customWidth="1"/>
    <col min="264" max="270" width="9" bestFit="1" customWidth="1"/>
    <col min="271" max="271" width="6" bestFit="1" customWidth="1"/>
    <col min="272" max="274" width="9" bestFit="1" customWidth="1"/>
    <col min="275" max="278" width="8" bestFit="1" customWidth="1"/>
    <col min="279" max="286" width="9" bestFit="1" customWidth="1"/>
    <col min="287" max="288" width="8" bestFit="1" customWidth="1"/>
    <col min="289" max="295" width="9" bestFit="1" customWidth="1"/>
    <col min="296" max="296" width="8" bestFit="1" customWidth="1"/>
    <col min="297" max="297" width="9" bestFit="1" customWidth="1"/>
    <col min="298" max="298" width="8" bestFit="1" customWidth="1"/>
    <col min="299" max="300" width="9" bestFit="1" customWidth="1"/>
    <col min="301" max="301" width="8" bestFit="1" customWidth="1"/>
    <col min="302" max="302" width="9" bestFit="1" customWidth="1"/>
    <col min="303" max="303" width="8" bestFit="1" customWidth="1"/>
    <col min="304" max="318" width="9" bestFit="1" customWidth="1"/>
    <col min="319" max="319" width="7" bestFit="1" customWidth="1"/>
    <col min="320" max="320" width="8" bestFit="1" customWidth="1"/>
    <col min="321" max="327" width="9" bestFit="1" customWidth="1"/>
    <col min="328" max="328" width="8" bestFit="1" customWidth="1"/>
    <col min="329" max="331" width="9" bestFit="1" customWidth="1"/>
    <col min="332" max="332" width="7" bestFit="1" customWidth="1"/>
    <col min="333" max="335" width="8" bestFit="1" customWidth="1"/>
    <col min="336" max="336" width="9" bestFit="1" customWidth="1"/>
    <col min="337" max="337" width="11.28515625" bestFit="1" customWidth="1"/>
  </cols>
  <sheetData>
    <row r="1" spans="1:11" x14ac:dyDescent="0.25">
      <c r="A1" t="s">
        <v>1</v>
      </c>
      <c r="B1" t="s">
        <v>233</v>
      </c>
      <c r="C1" t="s">
        <v>234</v>
      </c>
      <c r="D1" t="s">
        <v>235</v>
      </c>
    </row>
    <row r="2" spans="1:11" x14ac:dyDescent="0.25">
      <c r="A2">
        <v>10123</v>
      </c>
      <c r="B2">
        <v>103</v>
      </c>
      <c r="C2" t="s">
        <v>236</v>
      </c>
      <c r="D2" s="4">
        <v>14571.44</v>
      </c>
    </row>
    <row r="3" spans="1:11" x14ac:dyDescent="0.25">
      <c r="A3">
        <v>10298</v>
      </c>
      <c r="B3">
        <v>103</v>
      </c>
      <c r="C3" t="s">
        <v>236</v>
      </c>
      <c r="D3" s="4">
        <v>6066.78</v>
      </c>
      <c r="J3" s="2" t="s">
        <v>218</v>
      </c>
      <c r="K3" t="s">
        <v>240</v>
      </c>
    </row>
    <row r="4" spans="1:11" x14ac:dyDescent="0.25">
      <c r="A4">
        <v>10345</v>
      </c>
      <c r="B4">
        <v>103</v>
      </c>
      <c r="C4" t="s">
        <v>236</v>
      </c>
      <c r="D4" s="4">
        <v>1676.14</v>
      </c>
      <c r="J4" s="3" t="s">
        <v>236</v>
      </c>
      <c r="K4" s="4">
        <v>2012655.6999999997</v>
      </c>
    </row>
    <row r="5" spans="1:11" x14ac:dyDescent="0.25">
      <c r="A5">
        <v>10124</v>
      </c>
      <c r="B5">
        <v>112</v>
      </c>
      <c r="C5" t="s">
        <v>236</v>
      </c>
      <c r="D5" s="4">
        <v>32641.98</v>
      </c>
      <c r="J5" s="3" t="s">
        <v>238</v>
      </c>
      <c r="K5" s="4">
        <v>3344344.7600000002</v>
      </c>
    </row>
    <row r="6" spans="1:11" x14ac:dyDescent="0.25">
      <c r="A6">
        <v>10278</v>
      </c>
      <c r="B6">
        <v>112</v>
      </c>
      <c r="C6" t="s">
        <v>236</v>
      </c>
      <c r="D6" s="4">
        <v>33347.879999999997</v>
      </c>
      <c r="J6" s="3" t="s">
        <v>237</v>
      </c>
      <c r="K6" s="4">
        <v>2834673.2699999991</v>
      </c>
    </row>
    <row r="7" spans="1:11" x14ac:dyDescent="0.25">
      <c r="A7">
        <v>10346</v>
      </c>
      <c r="B7">
        <v>112</v>
      </c>
      <c r="C7" t="s">
        <v>236</v>
      </c>
      <c r="D7" s="4">
        <v>14191.12</v>
      </c>
      <c r="J7" s="3" t="s">
        <v>239</v>
      </c>
      <c r="K7" s="4">
        <v>1412516.8800000001</v>
      </c>
    </row>
    <row r="8" spans="1:11" x14ac:dyDescent="0.25">
      <c r="A8">
        <v>10120</v>
      </c>
      <c r="B8">
        <v>114</v>
      </c>
      <c r="C8" t="s">
        <v>237</v>
      </c>
      <c r="D8" s="4">
        <v>45864.03</v>
      </c>
      <c r="J8" s="3" t="s">
        <v>219</v>
      </c>
      <c r="K8" s="4">
        <v>9604190.6099999994</v>
      </c>
    </row>
    <row r="9" spans="1:11" x14ac:dyDescent="0.25">
      <c r="A9">
        <v>10125</v>
      </c>
      <c r="B9">
        <v>114</v>
      </c>
      <c r="C9" t="s">
        <v>237</v>
      </c>
      <c r="D9" s="4">
        <v>7565.08</v>
      </c>
    </row>
    <row r="10" spans="1:11" x14ac:dyDescent="0.25">
      <c r="A10">
        <v>10223</v>
      </c>
      <c r="B10">
        <v>114</v>
      </c>
      <c r="C10" t="s">
        <v>237</v>
      </c>
      <c r="D10" s="4">
        <v>44894.74</v>
      </c>
    </row>
    <row r="11" spans="1:11" x14ac:dyDescent="0.25">
      <c r="A11">
        <v>10342</v>
      </c>
      <c r="B11">
        <v>114</v>
      </c>
      <c r="C11" t="s">
        <v>237</v>
      </c>
      <c r="D11" s="4">
        <v>40265.599999999999</v>
      </c>
    </row>
    <row r="12" spans="1:11" x14ac:dyDescent="0.25">
      <c r="A12">
        <v>10347</v>
      </c>
      <c r="B12">
        <v>114</v>
      </c>
      <c r="C12" t="s">
        <v>237</v>
      </c>
      <c r="D12" s="4">
        <v>41995.62</v>
      </c>
    </row>
    <row r="13" spans="1:11" x14ac:dyDescent="0.25">
      <c r="A13">
        <v>10275</v>
      </c>
      <c r="B13">
        <v>119</v>
      </c>
      <c r="C13" t="s">
        <v>237</v>
      </c>
      <c r="D13" s="4">
        <v>47924.19</v>
      </c>
    </row>
    <row r="14" spans="1:11" x14ac:dyDescent="0.25">
      <c r="A14">
        <v>10315</v>
      </c>
      <c r="B14">
        <v>119</v>
      </c>
      <c r="C14" t="s">
        <v>237</v>
      </c>
      <c r="D14" s="4">
        <v>19501.82</v>
      </c>
    </row>
    <row r="15" spans="1:11" x14ac:dyDescent="0.25">
      <c r="A15">
        <v>10375</v>
      </c>
      <c r="B15">
        <v>119</v>
      </c>
      <c r="C15" t="s">
        <v>237</v>
      </c>
      <c r="D15" s="4">
        <v>49523.67</v>
      </c>
    </row>
    <row r="16" spans="1:11" x14ac:dyDescent="0.25">
      <c r="A16">
        <v>10425</v>
      </c>
      <c r="B16">
        <v>119</v>
      </c>
      <c r="C16" t="s">
        <v>237</v>
      </c>
      <c r="D16" s="4">
        <v>41623.440000000002</v>
      </c>
    </row>
    <row r="17" spans="1:14" x14ac:dyDescent="0.25">
      <c r="A17">
        <v>10103</v>
      </c>
      <c r="B17">
        <v>121</v>
      </c>
      <c r="C17" t="s">
        <v>238</v>
      </c>
      <c r="D17" s="4">
        <v>50218.95</v>
      </c>
    </row>
    <row r="18" spans="1:14" x14ac:dyDescent="0.25">
      <c r="A18">
        <v>10158</v>
      </c>
      <c r="B18">
        <v>121</v>
      </c>
      <c r="C18" t="s">
        <v>238</v>
      </c>
      <c r="D18" s="4">
        <v>1491.38</v>
      </c>
    </row>
    <row r="19" spans="1:14" x14ac:dyDescent="0.25">
      <c r="A19">
        <v>10309</v>
      </c>
      <c r="B19">
        <v>121</v>
      </c>
      <c r="C19" t="s">
        <v>238</v>
      </c>
      <c r="D19" s="4">
        <v>17876.32</v>
      </c>
    </row>
    <row r="20" spans="1:14" x14ac:dyDescent="0.25">
      <c r="A20">
        <v>10325</v>
      </c>
      <c r="B20">
        <v>121</v>
      </c>
      <c r="C20" t="s">
        <v>238</v>
      </c>
      <c r="D20" s="4">
        <v>34638.14</v>
      </c>
    </row>
    <row r="21" spans="1:14" x14ac:dyDescent="0.25">
      <c r="A21">
        <v>10113</v>
      </c>
      <c r="B21">
        <v>124</v>
      </c>
      <c r="C21" t="s">
        <v>239</v>
      </c>
      <c r="D21" s="4">
        <v>11044.3</v>
      </c>
    </row>
    <row r="22" spans="1:14" x14ac:dyDescent="0.25">
      <c r="A22">
        <v>10135</v>
      </c>
      <c r="B22">
        <v>124</v>
      </c>
      <c r="C22" t="s">
        <v>239</v>
      </c>
      <c r="D22" s="4">
        <v>55601.84</v>
      </c>
    </row>
    <row r="23" spans="1:14" x14ac:dyDescent="0.25">
      <c r="A23">
        <v>10142</v>
      </c>
      <c r="B23">
        <v>124</v>
      </c>
      <c r="C23" t="s">
        <v>239</v>
      </c>
      <c r="D23" s="4">
        <v>56052.56</v>
      </c>
    </row>
    <row r="24" spans="1:14" x14ac:dyDescent="0.25">
      <c r="A24">
        <v>10182</v>
      </c>
      <c r="B24">
        <v>124</v>
      </c>
      <c r="C24" t="s">
        <v>239</v>
      </c>
      <c r="D24" s="4">
        <v>45084.38</v>
      </c>
    </row>
    <row r="25" spans="1:14" x14ac:dyDescent="0.25">
      <c r="A25">
        <v>10229</v>
      </c>
      <c r="B25">
        <v>124</v>
      </c>
      <c r="C25" t="s">
        <v>239</v>
      </c>
      <c r="D25" s="4">
        <v>43369.3</v>
      </c>
    </row>
    <row r="26" spans="1:14" x14ac:dyDescent="0.25">
      <c r="A26">
        <v>10271</v>
      </c>
      <c r="B26">
        <v>124</v>
      </c>
      <c r="C26" t="s">
        <v>239</v>
      </c>
      <c r="D26" s="4">
        <v>37430.89</v>
      </c>
    </row>
    <row r="27" spans="1:14" x14ac:dyDescent="0.25">
      <c r="A27">
        <v>10282</v>
      </c>
      <c r="B27">
        <v>124</v>
      </c>
      <c r="C27" t="s">
        <v>239</v>
      </c>
      <c r="D27" s="4">
        <v>47979.98</v>
      </c>
      <c r="J27" s="2" t="s">
        <v>218</v>
      </c>
      <c r="K27" t="s">
        <v>231</v>
      </c>
      <c r="M27" t="s">
        <v>241</v>
      </c>
      <c r="N27" t="s">
        <v>242</v>
      </c>
    </row>
    <row r="28" spans="1:14" x14ac:dyDescent="0.25">
      <c r="A28">
        <v>10312</v>
      </c>
      <c r="B28">
        <v>124</v>
      </c>
      <c r="C28" t="s">
        <v>239</v>
      </c>
      <c r="D28" s="4">
        <v>55639.66</v>
      </c>
      <c r="J28" s="3" t="s">
        <v>236</v>
      </c>
      <c r="K28">
        <v>99</v>
      </c>
      <c r="M28" s="3" t="s">
        <v>236</v>
      </c>
      <c r="N28" s="4">
        <v>20329.855555555554</v>
      </c>
    </row>
    <row r="29" spans="1:14" x14ac:dyDescent="0.25">
      <c r="A29">
        <v>10335</v>
      </c>
      <c r="B29">
        <v>124</v>
      </c>
      <c r="C29" t="s">
        <v>239</v>
      </c>
      <c r="D29" s="4">
        <v>6466.44</v>
      </c>
      <c r="J29" s="3" t="s">
        <v>238</v>
      </c>
      <c r="K29">
        <v>111</v>
      </c>
      <c r="M29" s="3" t="s">
        <v>238</v>
      </c>
      <c r="N29" s="4">
        <v>30129.232072072075</v>
      </c>
    </row>
    <row r="30" spans="1:14" x14ac:dyDescent="0.25">
      <c r="A30">
        <v>10357</v>
      </c>
      <c r="B30">
        <v>124</v>
      </c>
      <c r="C30" t="s">
        <v>239</v>
      </c>
      <c r="D30" s="4">
        <v>40676.26</v>
      </c>
      <c r="J30" s="3" t="s">
        <v>237</v>
      </c>
      <c r="K30">
        <v>73</v>
      </c>
      <c r="M30" s="3" t="s">
        <v>237</v>
      </c>
      <c r="N30" s="4">
        <v>38831.140684931495</v>
      </c>
    </row>
    <row r="31" spans="1:14" x14ac:dyDescent="0.25">
      <c r="A31">
        <v>10368</v>
      </c>
      <c r="B31">
        <v>124</v>
      </c>
      <c r="C31" t="s">
        <v>239</v>
      </c>
      <c r="D31" s="4">
        <v>13874.75</v>
      </c>
      <c r="J31" s="3" t="s">
        <v>239</v>
      </c>
      <c r="K31">
        <v>43</v>
      </c>
      <c r="M31" s="3" t="s">
        <v>239</v>
      </c>
      <c r="N31" s="4">
        <v>32849.229767441866</v>
      </c>
    </row>
    <row r="32" spans="1:14" x14ac:dyDescent="0.25">
      <c r="A32">
        <v>10371</v>
      </c>
      <c r="B32">
        <v>124</v>
      </c>
      <c r="C32" t="s">
        <v>239</v>
      </c>
      <c r="D32" s="4">
        <v>35137.54</v>
      </c>
      <c r="J32" s="3" t="s">
        <v>219</v>
      </c>
      <c r="K32">
        <v>326</v>
      </c>
    </row>
    <row r="33" spans="1:4" x14ac:dyDescent="0.25">
      <c r="A33">
        <v>10382</v>
      </c>
      <c r="B33">
        <v>124</v>
      </c>
      <c r="C33" t="s">
        <v>239</v>
      </c>
      <c r="D33" s="4">
        <v>47765.59</v>
      </c>
    </row>
    <row r="34" spans="1:4" x14ac:dyDescent="0.25">
      <c r="A34">
        <v>10385</v>
      </c>
      <c r="B34">
        <v>124</v>
      </c>
      <c r="C34" t="s">
        <v>239</v>
      </c>
      <c r="D34" s="4">
        <v>4466.71</v>
      </c>
    </row>
    <row r="35" spans="1:4" x14ac:dyDescent="0.25">
      <c r="A35">
        <v>10390</v>
      </c>
      <c r="B35">
        <v>124</v>
      </c>
      <c r="C35" t="s">
        <v>239</v>
      </c>
      <c r="D35" s="4">
        <v>55902.5</v>
      </c>
    </row>
    <row r="36" spans="1:4" x14ac:dyDescent="0.25">
      <c r="A36">
        <v>10396</v>
      </c>
      <c r="B36">
        <v>124</v>
      </c>
      <c r="C36" t="s">
        <v>239</v>
      </c>
      <c r="D36" s="4">
        <v>27695.54</v>
      </c>
    </row>
    <row r="37" spans="1:4" x14ac:dyDescent="0.25">
      <c r="A37">
        <v>10421</v>
      </c>
      <c r="B37">
        <v>124</v>
      </c>
      <c r="C37" t="s">
        <v>239</v>
      </c>
      <c r="D37" s="4">
        <v>7639.1</v>
      </c>
    </row>
    <row r="38" spans="1:4" x14ac:dyDescent="0.25">
      <c r="A38">
        <v>10101</v>
      </c>
      <c r="B38">
        <v>128</v>
      </c>
      <c r="C38" t="s">
        <v>236</v>
      </c>
      <c r="D38" s="4">
        <v>10549.01</v>
      </c>
    </row>
    <row r="39" spans="1:4" x14ac:dyDescent="0.25">
      <c r="A39">
        <v>10230</v>
      </c>
      <c r="B39">
        <v>128</v>
      </c>
      <c r="C39" t="s">
        <v>236</v>
      </c>
      <c r="D39" s="4">
        <v>33820.620000000003</v>
      </c>
    </row>
    <row r="40" spans="1:4" x14ac:dyDescent="0.25">
      <c r="A40">
        <v>10300</v>
      </c>
      <c r="B40">
        <v>128</v>
      </c>
      <c r="C40" t="s">
        <v>236</v>
      </c>
      <c r="D40" s="4">
        <v>24101.81</v>
      </c>
    </row>
    <row r="41" spans="1:4" x14ac:dyDescent="0.25">
      <c r="A41">
        <v>10323</v>
      </c>
      <c r="B41">
        <v>128</v>
      </c>
      <c r="C41" t="s">
        <v>236</v>
      </c>
      <c r="D41" s="4">
        <v>7466.32</v>
      </c>
    </row>
    <row r="42" spans="1:4" x14ac:dyDescent="0.25">
      <c r="A42">
        <v>10111</v>
      </c>
      <c r="B42">
        <v>129</v>
      </c>
      <c r="C42" t="s">
        <v>236</v>
      </c>
      <c r="D42" s="4">
        <v>16537.849999999999</v>
      </c>
    </row>
    <row r="43" spans="1:4" x14ac:dyDescent="0.25">
      <c r="A43">
        <v>10201</v>
      </c>
      <c r="B43">
        <v>129</v>
      </c>
      <c r="C43" t="s">
        <v>236</v>
      </c>
      <c r="D43" s="4">
        <v>23923.93</v>
      </c>
    </row>
    <row r="44" spans="1:4" x14ac:dyDescent="0.25">
      <c r="A44">
        <v>10333</v>
      </c>
      <c r="B44">
        <v>129</v>
      </c>
      <c r="C44" t="s">
        <v>236</v>
      </c>
      <c r="D44" s="4">
        <v>26248.78</v>
      </c>
    </row>
    <row r="45" spans="1:4" x14ac:dyDescent="0.25">
      <c r="A45">
        <v>10107</v>
      </c>
      <c r="B45">
        <v>131</v>
      </c>
      <c r="C45" t="s">
        <v>237</v>
      </c>
      <c r="D45" s="4">
        <v>22292.62</v>
      </c>
    </row>
    <row r="46" spans="1:4" x14ac:dyDescent="0.25">
      <c r="A46">
        <v>10248</v>
      </c>
      <c r="B46">
        <v>131</v>
      </c>
      <c r="C46" t="s">
        <v>237</v>
      </c>
      <c r="D46" s="4">
        <v>41445.21</v>
      </c>
    </row>
    <row r="47" spans="1:4" x14ac:dyDescent="0.25">
      <c r="A47">
        <v>10292</v>
      </c>
      <c r="B47">
        <v>131</v>
      </c>
      <c r="C47" t="s">
        <v>237</v>
      </c>
      <c r="D47" s="4">
        <v>35321.97</v>
      </c>
    </row>
    <row r="48" spans="1:4" x14ac:dyDescent="0.25">
      <c r="A48">
        <v>10329</v>
      </c>
      <c r="B48">
        <v>131</v>
      </c>
      <c r="C48" t="s">
        <v>237</v>
      </c>
      <c r="D48" s="4">
        <v>50025.35</v>
      </c>
    </row>
    <row r="49" spans="1:4" x14ac:dyDescent="0.25">
      <c r="A49">
        <v>10104</v>
      </c>
      <c r="B49">
        <v>141</v>
      </c>
      <c r="C49" t="s">
        <v>239</v>
      </c>
      <c r="D49" s="4">
        <v>40206.199999999997</v>
      </c>
    </row>
    <row r="50" spans="1:4" x14ac:dyDescent="0.25">
      <c r="A50">
        <v>10128</v>
      </c>
      <c r="B50">
        <v>141</v>
      </c>
      <c r="C50" t="s">
        <v>239</v>
      </c>
      <c r="D50" s="4">
        <v>13884.99</v>
      </c>
    </row>
    <row r="51" spans="1:4" x14ac:dyDescent="0.25">
      <c r="A51">
        <v>10133</v>
      </c>
      <c r="B51">
        <v>141</v>
      </c>
      <c r="C51" t="s">
        <v>239</v>
      </c>
      <c r="D51" s="4">
        <v>22366.04</v>
      </c>
    </row>
    <row r="52" spans="1:4" x14ac:dyDescent="0.25">
      <c r="A52">
        <v>10153</v>
      </c>
      <c r="B52">
        <v>141</v>
      </c>
      <c r="C52" t="s">
        <v>239</v>
      </c>
      <c r="D52" s="4">
        <v>44939.85</v>
      </c>
    </row>
    <row r="53" spans="1:4" x14ac:dyDescent="0.25">
      <c r="A53">
        <v>10156</v>
      </c>
      <c r="B53">
        <v>141</v>
      </c>
      <c r="C53" t="s">
        <v>239</v>
      </c>
      <c r="D53" s="4">
        <v>4599.5200000000004</v>
      </c>
    </row>
    <row r="54" spans="1:4" x14ac:dyDescent="0.25">
      <c r="A54">
        <v>10190</v>
      </c>
      <c r="B54">
        <v>141</v>
      </c>
      <c r="C54" t="s">
        <v>239</v>
      </c>
      <c r="D54" s="4">
        <v>10721.86</v>
      </c>
    </row>
    <row r="55" spans="1:4" x14ac:dyDescent="0.25">
      <c r="A55">
        <v>10203</v>
      </c>
      <c r="B55">
        <v>141</v>
      </c>
      <c r="C55" t="s">
        <v>239</v>
      </c>
      <c r="D55" s="4">
        <v>40062.53</v>
      </c>
    </row>
    <row r="56" spans="1:4" x14ac:dyDescent="0.25">
      <c r="A56">
        <v>10205</v>
      </c>
      <c r="B56">
        <v>141</v>
      </c>
      <c r="C56" t="s">
        <v>239</v>
      </c>
      <c r="D56" s="4">
        <v>13059.16</v>
      </c>
    </row>
    <row r="57" spans="1:4" x14ac:dyDescent="0.25">
      <c r="A57">
        <v>10212</v>
      </c>
      <c r="B57">
        <v>141</v>
      </c>
      <c r="C57" t="s">
        <v>239</v>
      </c>
      <c r="D57" s="4">
        <v>59830.55</v>
      </c>
    </row>
    <row r="58" spans="1:4" x14ac:dyDescent="0.25">
      <c r="A58">
        <v>10244</v>
      </c>
      <c r="B58">
        <v>141</v>
      </c>
      <c r="C58" t="s">
        <v>239</v>
      </c>
      <c r="D58" s="4">
        <v>26155.91</v>
      </c>
    </row>
    <row r="59" spans="1:4" x14ac:dyDescent="0.25">
      <c r="A59">
        <v>10246</v>
      </c>
      <c r="B59">
        <v>141</v>
      </c>
      <c r="C59" t="s">
        <v>239</v>
      </c>
      <c r="D59" s="4">
        <v>35420.74</v>
      </c>
    </row>
    <row r="60" spans="1:4" x14ac:dyDescent="0.25">
      <c r="A60">
        <v>10262</v>
      </c>
      <c r="B60">
        <v>141</v>
      </c>
      <c r="C60" t="s">
        <v>239</v>
      </c>
      <c r="D60" s="4">
        <v>47065.36</v>
      </c>
    </row>
    <row r="61" spans="1:4" x14ac:dyDescent="0.25">
      <c r="A61">
        <v>10279</v>
      </c>
      <c r="B61">
        <v>141</v>
      </c>
      <c r="C61" t="s">
        <v>239</v>
      </c>
      <c r="D61" s="4">
        <v>20009.53</v>
      </c>
    </row>
    <row r="62" spans="1:4" x14ac:dyDescent="0.25">
      <c r="A62">
        <v>10311</v>
      </c>
      <c r="B62">
        <v>141</v>
      </c>
      <c r="C62" t="s">
        <v>239</v>
      </c>
      <c r="D62" s="4">
        <v>36140.379999999997</v>
      </c>
    </row>
    <row r="63" spans="1:4" x14ac:dyDescent="0.25">
      <c r="A63">
        <v>10350</v>
      </c>
      <c r="B63">
        <v>141</v>
      </c>
      <c r="C63" t="s">
        <v>239</v>
      </c>
      <c r="D63" s="4">
        <v>46493.16</v>
      </c>
    </row>
    <row r="64" spans="1:4" x14ac:dyDescent="0.25">
      <c r="A64">
        <v>10355</v>
      </c>
      <c r="B64">
        <v>141</v>
      </c>
      <c r="C64" t="s">
        <v>239</v>
      </c>
      <c r="D64" s="4">
        <v>25529.78</v>
      </c>
    </row>
    <row r="65" spans="1:4" x14ac:dyDescent="0.25">
      <c r="A65">
        <v>10358</v>
      </c>
      <c r="B65">
        <v>141</v>
      </c>
      <c r="C65" t="s">
        <v>239</v>
      </c>
      <c r="D65" s="4">
        <v>44185.46</v>
      </c>
    </row>
    <row r="66" spans="1:4" x14ac:dyDescent="0.25">
      <c r="A66">
        <v>10378</v>
      </c>
      <c r="B66">
        <v>141</v>
      </c>
      <c r="C66" t="s">
        <v>239</v>
      </c>
      <c r="D66" s="4">
        <v>32289.119999999999</v>
      </c>
    </row>
    <row r="67" spans="1:4" x14ac:dyDescent="0.25">
      <c r="A67">
        <v>10379</v>
      </c>
      <c r="B67">
        <v>141</v>
      </c>
      <c r="C67" t="s">
        <v>239</v>
      </c>
      <c r="D67" s="4">
        <v>16621.27</v>
      </c>
    </row>
    <row r="68" spans="1:4" x14ac:dyDescent="0.25">
      <c r="A68">
        <v>10380</v>
      </c>
      <c r="B68">
        <v>141</v>
      </c>
      <c r="C68" t="s">
        <v>239</v>
      </c>
      <c r="D68" s="4">
        <v>34404.21</v>
      </c>
    </row>
    <row r="69" spans="1:4" x14ac:dyDescent="0.25">
      <c r="A69">
        <v>10383</v>
      </c>
      <c r="B69">
        <v>141</v>
      </c>
      <c r="C69" t="s">
        <v>239</v>
      </c>
      <c r="D69" s="4">
        <v>36851.980000000003</v>
      </c>
    </row>
    <row r="70" spans="1:4" x14ac:dyDescent="0.25">
      <c r="A70">
        <v>10386</v>
      </c>
      <c r="B70">
        <v>141</v>
      </c>
      <c r="C70" t="s">
        <v>239</v>
      </c>
      <c r="D70" s="4">
        <v>46968.52</v>
      </c>
    </row>
    <row r="71" spans="1:4" x14ac:dyDescent="0.25">
      <c r="A71">
        <v>10394</v>
      </c>
      <c r="B71">
        <v>141</v>
      </c>
      <c r="C71" t="s">
        <v>239</v>
      </c>
      <c r="D71" s="4">
        <v>18102.740000000002</v>
      </c>
    </row>
    <row r="72" spans="1:4" x14ac:dyDescent="0.25">
      <c r="A72">
        <v>10412</v>
      </c>
      <c r="B72">
        <v>141</v>
      </c>
      <c r="C72" t="s">
        <v>239</v>
      </c>
      <c r="D72" s="4">
        <v>46895.48</v>
      </c>
    </row>
    <row r="73" spans="1:4" x14ac:dyDescent="0.25">
      <c r="A73">
        <v>10417</v>
      </c>
      <c r="B73">
        <v>141</v>
      </c>
      <c r="C73" t="s">
        <v>239</v>
      </c>
      <c r="D73" s="4">
        <v>28574.9</v>
      </c>
    </row>
    <row r="74" spans="1:4" x14ac:dyDescent="0.25">
      <c r="A74">
        <v>10424</v>
      </c>
      <c r="B74">
        <v>141</v>
      </c>
      <c r="C74" t="s">
        <v>239</v>
      </c>
      <c r="D74" s="4">
        <v>29310.3</v>
      </c>
    </row>
    <row r="75" spans="1:4" x14ac:dyDescent="0.25">
      <c r="A75">
        <v>10112</v>
      </c>
      <c r="B75">
        <v>144</v>
      </c>
      <c r="C75" t="s">
        <v>236</v>
      </c>
      <c r="D75" s="4">
        <v>7674.94</v>
      </c>
    </row>
    <row r="76" spans="1:4" x14ac:dyDescent="0.25">
      <c r="A76">
        <v>10320</v>
      </c>
      <c r="B76">
        <v>144</v>
      </c>
      <c r="C76" t="s">
        <v>236</v>
      </c>
      <c r="D76" s="4">
        <v>16799.03</v>
      </c>
    </row>
    <row r="77" spans="1:4" x14ac:dyDescent="0.25">
      <c r="A77">
        <v>10326</v>
      </c>
      <c r="B77">
        <v>144</v>
      </c>
      <c r="C77" t="s">
        <v>236</v>
      </c>
      <c r="D77" s="4">
        <v>19206.68</v>
      </c>
    </row>
    <row r="78" spans="1:4" x14ac:dyDescent="0.25">
      <c r="A78">
        <v>10334</v>
      </c>
      <c r="B78">
        <v>144</v>
      </c>
      <c r="C78" t="s">
        <v>236</v>
      </c>
      <c r="D78" s="4">
        <v>23014.17</v>
      </c>
    </row>
    <row r="79" spans="1:4" x14ac:dyDescent="0.25">
      <c r="A79">
        <v>10105</v>
      </c>
      <c r="B79">
        <v>145</v>
      </c>
      <c r="C79" t="s">
        <v>238</v>
      </c>
      <c r="D79" s="4">
        <v>53959.21</v>
      </c>
    </row>
    <row r="80" spans="1:4" x14ac:dyDescent="0.25">
      <c r="A80">
        <v>10238</v>
      </c>
      <c r="B80">
        <v>145</v>
      </c>
      <c r="C80" t="s">
        <v>238</v>
      </c>
      <c r="D80" s="4">
        <v>28211.7</v>
      </c>
    </row>
    <row r="81" spans="1:4" x14ac:dyDescent="0.25">
      <c r="A81">
        <v>10256</v>
      </c>
      <c r="B81">
        <v>145</v>
      </c>
      <c r="C81" t="s">
        <v>238</v>
      </c>
      <c r="D81" s="4">
        <v>4710.7299999999996</v>
      </c>
    </row>
    <row r="82" spans="1:4" x14ac:dyDescent="0.25">
      <c r="A82">
        <v>10327</v>
      </c>
      <c r="B82">
        <v>145</v>
      </c>
      <c r="C82" t="s">
        <v>238</v>
      </c>
      <c r="D82" s="4">
        <v>20564.86</v>
      </c>
    </row>
    <row r="83" spans="1:4" x14ac:dyDescent="0.25">
      <c r="A83">
        <v>10406</v>
      </c>
      <c r="B83">
        <v>145</v>
      </c>
      <c r="C83" t="s">
        <v>238</v>
      </c>
      <c r="D83" s="4">
        <v>21638.62</v>
      </c>
    </row>
    <row r="84" spans="1:4" x14ac:dyDescent="0.25">
      <c r="A84">
        <v>10194</v>
      </c>
      <c r="B84">
        <v>146</v>
      </c>
      <c r="C84" t="s">
        <v>237</v>
      </c>
      <c r="D84" s="4">
        <v>39712.1</v>
      </c>
    </row>
    <row r="85" spans="1:4" x14ac:dyDescent="0.25">
      <c r="A85">
        <v>10208</v>
      </c>
      <c r="B85">
        <v>146</v>
      </c>
      <c r="C85" t="s">
        <v>237</v>
      </c>
      <c r="D85" s="4">
        <v>49614.720000000001</v>
      </c>
    </row>
    <row r="86" spans="1:4" x14ac:dyDescent="0.25">
      <c r="A86">
        <v>10227</v>
      </c>
      <c r="B86">
        <v>146</v>
      </c>
      <c r="C86" t="s">
        <v>237</v>
      </c>
      <c r="D86" s="4">
        <v>40978.53</v>
      </c>
    </row>
    <row r="87" spans="1:4" x14ac:dyDescent="0.25">
      <c r="A87">
        <v>10117</v>
      </c>
      <c r="B87">
        <v>148</v>
      </c>
      <c r="C87" t="s">
        <v>237</v>
      </c>
      <c r="D87" s="4">
        <v>44380.15</v>
      </c>
    </row>
    <row r="88" spans="1:4" x14ac:dyDescent="0.25">
      <c r="A88">
        <v>10150</v>
      </c>
      <c r="B88">
        <v>148</v>
      </c>
      <c r="C88" t="s">
        <v>237</v>
      </c>
      <c r="D88" s="4">
        <v>38350.15</v>
      </c>
    </row>
    <row r="89" spans="1:4" x14ac:dyDescent="0.25">
      <c r="A89">
        <v>10165</v>
      </c>
      <c r="B89">
        <v>148</v>
      </c>
      <c r="C89" t="s">
        <v>237</v>
      </c>
      <c r="D89" s="4">
        <v>67392.850000000006</v>
      </c>
    </row>
    <row r="90" spans="1:4" x14ac:dyDescent="0.25">
      <c r="A90">
        <v>10277</v>
      </c>
      <c r="B90">
        <v>148</v>
      </c>
      <c r="C90" t="s">
        <v>237</v>
      </c>
      <c r="D90" s="4">
        <v>2611.84</v>
      </c>
    </row>
    <row r="91" spans="1:4" x14ac:dyDescent="0.25">
      <c r="A91">
        <v>10387</v>
      </c>
      <c r="B91">
        <v>148</v>
      </c>
      <c r="C91" t="s">
        <v>237</v>
      </c>
      <c r="D91" s="4">
        <v>3516.04</v>
      </c>
    </row>
    <row r="92" spans="1:4" x14ac:dyDescent="0.25">
      <c r="A92">
        <v>10127</v>
      </c>
      <c r="B92">
        <v>151</v>
      </c>
      <c r="C92" t="s">
        <v>237</v>
      </c>
      <c r="D92" s="4">
        <v>58841.35</v>
      </c>
    </row>
    <row r="93" spans="1:4" x14ac:dyDescent="0.25">
      <c r="A93">
        <v>10204</v>
      </c>
      <c r="B93">
        <v>151</v>
      </c>
      <c r="C93" t="s">
        <v>237</v>
      </c>
      <c r="D93" s="4">
        <v>58793.53</v>
      </c>
    </row>
    <row r="94" spans="1:4" x14ac:dyDescent="0.25">
      <c r="A94">
        <v>10267</v>
      </c>
      <c r="B94">
        <v>151</v>
      </c>
      <c r="C94" t="s">
        <v>237</v>
      </c>
      <c r="D94" s="4">
        <v>20314.439999999999</v>
      </c>
    </row>
    <row r="95" spans="1:4" x14ac:dyDescent="0.25">
      <c r="A95">
        <v>10349</v>
      </c>
      <c r="B95">
        <v>151</v>
      </c>
      <c r="C95" t="s">
        <v>237</v>
      </c>
      <c r="D95" s="4">
        <v>39964.629999999997</v>
      </c>
    </row>
    <row r="96" spans="1:4" x14ac:dyDescent="0.25">
      <c r="A96">
        <v>10272</v>
      </c>
      <c r="B96">
        <v>157</v>
      </c>
      <c r="C96" t="s">
        <v>237</v>
      </c>
      <c r="D96" s="4">
        <v>23715.7</v>
      </c>
    </row>
    <row r="97" spans="1:4" x14ac:dyDescent="0.25">
      <c r="A97">
        <v>10281</v>
      </c>
      <c r="B97">
        <v>157</v>
      </c>
      <c r="C97" t="s">
        <v>237</v>
      </c>
      <c r="D97" s="4">
        <v>39641.43</v>
      </c>
    </row>
    <row r="98" spans="1:4" x14ac:dyDescent="0.25">
      <c r="A98">
        <v>10318</v>
      </c>
      <c r="B98">
        <v>157</v>
      </c>
      <c r="C98" t="s">
        <v>237</v>
      </c>
      <c r="D98" s="4">
        <v>35152.120000000003</v>
      </c>
    </row>
    <row r="99" spans="1:4" x14ac:dyDescent="0.25">
      <c r="A99">
        <v>10422</v>
      </c>
      <c r="B99">
        <v>157</v>
      </c>
      <c r="C99" t="s">
        <v>237</v>
      </c>
      <c r="D99" s="4">
        <v>5849.44</v>
      </c>
    </row>
    <row r="100" spans="1:4" x14ac:dyDescent="0.25">
      <c r="A100">
        <v>10140</v>
      </c>
      <c r="B100">
        <v>161</v>
      </c>
      <c r="C100" t="s">
        <v>238</v>
      </c>
      <c r="D100" s="4">
        <v>38675.129999999997</v>
      </c>
    </row>
    <row r="101" spans="1:4" x14ac:dyDescent="0.25">
      <c r="A101">
        <v>10168</v>
      </c>
      <c r="B101">
        <v>161</v>
      </c>
      <c r="C101" t="s">
        <v>238</v>
      </c>
      <c r="D101" s="4">
        <v>50743.65</v>
      </c>
    </row>
    <row r="102" spans="1:4" x14ac:dyDescent="0.25">
      <c r="A102">
        <v>10317</v>
      </c>
      <c r="B102">
        <v>161</v>
      </c>
      <c r="C102" t="s">
        <v>238</v>
      </c>
      <c r="D102" s="4">
        <v>2434.25</v>
      </c>
    </row>
    <row r="103" spans="1:4" x14ac:dyDescent="0.25">
      <c r="A103">
        <v>10362</v>
      </c>
      <c r="B103">
        <v>161</v>
      </c>
      <c r="C103" t="s">
        <v>238</v>
      </c>
      <c r="D103" s="4">
        <v>12692.19</v>
      </c>
    </row>
    <row r="104" spans="1:4" x14ac:dyDescent="0.25">
      <c r="A104">
        <v>10217</v>
      </c>
      <c r="B104">
        <v>166</v>
      </c>
      <c r="C104" t="s">
        <v>238</v>
      </c>
      <c r="D104" s="4">
        <v>22474.17</v>
      </c>
    </row>
    <row r="105" spans="1:4" x14ac:dyDescent="0.25">
      <c r="A105">
        <v>10259</v>
      </c>
      <c r="B105">
        <v>166</v>
      </c>
      <c r="C105" t="s">
        <v>238</v>
      </c>
      <c r="D105" s="4">
        <v>44160.92</v>
      </c>
    </row>
    <row r="106" spans="1:4" x14ac:dyDescent="0.25">
      <c r="A106">
        <v>10288</v>
      </c>
      <c r="B106">
        <v>166</v>
      </c>
      <c r="C106" t="s">
        <v>238</v>
      </c>
      <c r="D106" s="4">
        <v>38785.480000000003</v>
      </c>
    </row>
    <row r="107" spans="1:4" x14ac:dyDescent="0.25">
      <c r="A107">
        <v>10409</v>
      </c>
      <c r="B107">
        <v>166</v>
      </c>
      <c r="C107" t="s">
        <v>238</v>
      </c>
      <c r="D107" s="4">
        <v>2326.1799999999998</v>
      </c>
    </row>
    <row r="108" spans="1:4" x14ac:dyDescent="0.25">
      <c r="A108">
        <v>10181</v>
      </c>
      <c r="B108">
        <v>167</v>
      </c>
      <c r="C108" t="s">
        <v>238</v>
      </c>
      <c r="D108" s="4">
        <v>55069.55</v>
      </c>
    </row>
    <row r="109" spans="1:4" x14ac:dyDescent="0.25">
      <c r="A109">
        <v>10188</v>
      </c>
      <c r="B109">
        <v>167</v>
      </c>
      <c r="C109" t="s">
        <v>238</v>
      </c>
      <c r="D109" s="4">
        <v>29954.91</v>
      </c>
    </row>
    <row r="110" spans="1:4" x14ac:dyDescent="0.25">
      <c r="A110">
        <v>10289</v>
      </c>
      <c r="B110">
        <v>167</v>
      </c>
      <c r="C110" t="s">
        <v>238</v>
      </c>
      <c r="D110" s="4">
        <v>12538.01</v>
      </c>
    </row>
    <row r="111" spans="1:4" x14ac:dyDescent="0.25">
      <c r="A111">
        <v>10180</v>
      </c>
      <c r="B111">
        <v>171</v>
      </c>
      <c r="C111" t="s">
        <v>238</v>
      </c>
      <c r="D111" s="4">
        <v>42783.81</v>
      </c>
    </row>
    <row r="112" spans="1:4" x14ac:dyDescent="0.25">
      <c r="A112">
        <v>10224</v>
      </c>
      <c r="B112">
        <v>171</v>
      </c>
      <c r="C112" t="s">
        <v>238</v>
      </c>
      <c r="D112" s="4">
        <v>18997.89</v>
      </c>
    </row>
    <row r="113" spans="1:4" x14ac:dyDescent="0.25">
      <c r="A113">
        <v>10114</v>
      </c>
      <c r="B113">
        <v>172</v>
      </c>
      <c r="C113" t="s">
        <v>238</v>
      </c>
      <c r="D113" s="4">
        <v>33383.14</v>
      </c>
    </row>
    <row r="114" spans="1:4" x14ac:dyDescent="0.25">
      <c r="A114">
        <v>10286</v>
      </c>
      <c r="B114">
        <v>172</v>
      </c>
      <c r="C114" t="s">
        <v>238</v>
      </c>
      <c r="D114" s="4">
        <v>1960.8</v>
      </c>
    </row>
    <row r="115" spans="1:4" x14ac:dyDescent="0.25">
      <c r="A115">
        <v>10336</v>
      </c>
      <c r="B115">
        <v>172</v>
      </c>
      <c r="C115" t="s">
        <v>238</v>
      </c>
      <c r="D115" s="4">
        <v>51209.58</v>
      </c>
    </row>
    <row r="116" spans="1:4" x14ac:dyDescent="0.25">
      <c r="A116">
        <v>10228</v>
      </c>
      <c r="B116">
        <v>173</v>
      </c>
      <c r="C116" t="s">
        <v>236</v>
      </c>
      <c r="D116" s="4">
        <v>20355.240000000002</v>
      </c>
    </row>
    <row r="117" spans="1:4" x14ac:dyDescent="0.25">
      <c r="A117">
        <v>10249</v>
      </c>
      <c r="B117">
        <v>173</v>
      </c>
      <c r="C117" t="s">
        <v>236</v>
      </c>
      <c r="D117" s="4">
        <v>11843.45</v>
      </c>
    </row>
    <row r="118" spans="1:4" x14ac:dyDescent="0.25">
      <c r="A118">
        <v>10172</v>
      </c>
      <c r="B118">
        <v>175</v>
      </c>
      <c r="C118" t="s">
        <v>238</v>
      </c>
      <c r="D118" s="4">
        <v>24879.08</v>
      </c>
    </row>
    <row r="119" spans="1:4" x14ac:dyDescent="0.25">
      <c r="A119">
        <v>10263</v>
      </c>
      <c r="B119">
        <v>175</v>
      </c>
      <c r="C119" t="s">
        <v>238</v>
      </c>
      <c r="D119" s="4">
        <v>42044.77</v>
      </c>
    </row>
    <row r="120" spans="1:4" x14ac:dyDescent="0.25">
      <c r="A120">
        <v>10413</v>
      </c>
      <c r="B120">
        <v>175</v>
      </c>
      <c r="C120" t="s">
        <v>238</v>
      </c>
      <c r="D120" s="4">
        <v>28500.78</v>
      </c>
    </row>
    <row r="121" spans="1:4" x14ac:dyDescent="0.25">
      <c r="A121">
        <v>10210</v>
      </c>
      <c r="B121">
        <v>177</v>
      </c>
      <c r="C121" t="s">
        <v>238</v>
      </c>
      <c r="D121" s="4">
        <v>47177.59</v>
      </c>
    </row>
    <row r="122" spans="1:4" x14ac:dyDescent="0.25">
      <c r="A122">
        <v>10240</v>
      </c>
      <c r="B122">
        <v>177</v>
      </c>
      <c r="C122" t="s">
        <v>238</v>
      </c>
      <c r="D122" s="4">
        <v>15183.63</v>
      </c>
    </row>
    <row r="123" spans="1:4" x14ac:dyDescent="0.25">
      <c r="A123">
        <v>10102</v>
      </c>
      <c r="B123">
        <v>181</v>
      </c>
      <c r="C123" t="s">
        <v>238</v>
      </c>
      <c r="D123" s="4">
        <v>5494.78</v>
      </c>
    </row>
    <row r="124" spans="1:4" x14ac:dyDescent="0.25">
      <c r="A124">
        <v>10237</v>
      </c>
      <c r="B124">
        <v>181</v>
      </c>
      <c r="C124" t="s">
        <v>238</v>
      </c>
      <c r="D124" s="4">
        <v>22602.36</v>
      </c>
    </row>
    <row r="125" spans="1:4" x14ac:dyDescent="0.25">
      <c r="A125">
        <v>10324</v>
      </c>
      <c r="B125">
        <v>181</v>
      </c>
      <c r="C125" t="s">
        <v>238</v>
      </c>
      <c r="D125" s="4">
        <v>44400.5</v>
      </c>
    </row>
    <row r="126" spans="1:4" x14ac:dyDescent="0.25">
      <c r="A126">
        <v>10155</v>
      </c>
      <c r="B126">
        <v>186</v>
      </c>
      <c r="C126" t="s">
        <v>238</v>
      </c>
      <c r="D126" s="4">
        <v>37602.480000000003</v>
      </c>
    </row>
    <row r="127" spans="1:4" x14ac:dyDescent="0.25">
      <c r="A127">
        <v>10299</v>
      </c>
      <c r="B127">
        <v>186</v>
      </c>
      <c r="C127" t="s">
        <v>238</v>
      </c>
      <c r="D127" s="4">
        <v>34341.08</v>
      </c>
    </row>
    <row r="128" spans="1:4" x14ac:dyDescent="0.25">
      <c r="A128">
        <v>10377</v>
      </c>
      <c r="B128">
        <v>186</v>
      </c>
      <c r="C128" t="s">
        <v>238</v>
      </c>
      <c r="D128" s="4">
        <v>23602.9</v>
      </c>
    </row>
    <row r="129" spans="1:4" x14ac:dyDescent="0.25">
      <c r="A129">
        <v>10110</v>
      </c>
      <c r="B129">
        <v>187</v>
      </c>
      <c r="C129" t="s">
        <v>237</v>
      </c>
      <c r="D129" s="4">
        <v>48425.69</v>
      </c>
    </row>
    <row r="130" spans="1:4" x14ac:dyDescent="0.25">
      <c r="A130">
        <v>10306</v>
      </c>
      <c r="B130">
        <v>187</v>
      </c>
      <c r="C130" t="s">
        <v>237</v>
      </c>
      <c r="D130" s="4">
        <v>52825.29</v>
      </c>
    </row>
    <row r="131" spans="1:4" x14ac:dyDescent="0.25">
      <c r="A131">
        <v>10332</v>
      </c>
      <c r="B131">
        <v>187</v>
      </c>
      <c r="C131" t="s">
        <v>237</v>
      </c>
      <c r="D131" s="4">
        <v>47159.11</v>
      </c>
    </row>
    <row r="132" spans="1:4" x14ac:dyDescent="0.25">
      <c r="A132">
        <v>10220</v>
      </c>
      <c r="B132">
        <v>189</v>
      </c>
      <c r="C132" t="s">
        <v>236</v>
      </c>
      <c r="D132" s="4">
        <v>32538.74</v>
      </c>
    </row>
    <row r="133" spans="1:4" x14ac:dyDescent="0.25">
      <c r="A133">
        <v>10297</v>
      </c>
      <c r="B133">
        <v>189</v>
      </c>
      <c r="C133" t="s">
        <v>236</v>
      </c>
      <c r="D133" s="4">
        <v>17359.53</v>
      </c>
    </row>
    <row r="134" spans="1:4" x14ac:dyDescent="0.25">
      <c r="A134">
        <v>10130</v>
      </c>
      <c r="B134">
        <v>198</v>
      </c>
      <c r="C134" t="s">
        <v>236</v>
      </c>
      <c r="D134" s="4">
        <v>6036.96</v>
      </c>
    </row>
    <row r="135" spans="1:4" x14ac:dyDescent="0.25">
      <c r="A135">
        <v>10290</v>
      </c>
      <c r="B135">
        <v>198</v>
      </c>
      <c r="C135" t="s">
        <v>236</v>
      </c>
      <c r="D135" s="4">
        <v>5858.56</v>
      </c>
    </row>
    <row r="136" spans="1:4" x14ac:dyDescent="0.25">
      <c r="A136">
        <v>10352</v>
      </c>
      <c r="B136">
        <v>198</v>
      </c>
      <c r="C136" t="s">
        <v>236</v>
      </c>
      <c r="D136" s="4">
        <v>9658.74</v>
      </c>
    </row>
    <row r="137" spans="1:4" x14ac:dyDescent="0.25">
      <c r="A137">
        <v>10253</v>
      </c>
      <c r="B137">
        <v>201</v>
      </c>
      <c r="C137" t="s">
        <v>238</v>
      </c>
      <c r="D137" s="4">
        <v>45443.54</v>
      </c>
    </row>
    <row r="138" spans="1:4" x14ac:dyDescent="0.25">
      <c r="A138">
        <v>10302</v>
      </c>
      <c r="B138">
        <v>201</v>
      </c>
      <c r="C138" t="s">
        <v>238</v>
      </c>
      <c r="D138" s="4">
        <v>23908.240000000002</v>
      </c>
    </row>
    <row r="139" spans="1:4" x14ac:dyDescent="0.25">
      <c r="A139">
        <v>10403</v>
      </c>
      <c r="B139">
        <v>201</v>
      </c>
      <c r="C139" t="s">
        <v>238</v>
      </c>
      <c r="D139" s="4">
        <v>37258.94</v>
      </c>
    </row>
    <row r="140" spans="1:4" x14ac:dyDescent="0.25">
      <c r="A140">
        <v>10206</v>
      </c>
      <c r="B140">
        <v>202</v>
      </c>
      <c r="C140" t="s">
        <v>238</v>
      </c>
      <c r="D140" s="4">
        <v>36527.61</v>
      </c>
    </row>
    <row r="141" spans="1:4" x14ac:dyDescent="0.25">
      <c r="A141">
        <v>10313</v>
      </c>
      <c r="B141">
        <v>202</v>
      </c>
      <c r="C141" t="s">
        <v>238</v>
      </c>
      <c r="D141" s="4">
        <v>33594.58</v>
      </c>
    </row>
    <row r="142" spans="1:4" x14ac:dyDescent="0.25">
      <c r="A142">
        <v>10276</v>
      </c>
      <c r="B142">
        <v>204</v>
      </c>
      <c r="C142" t="s">
        <v>236</v>
      </c>
      <c r="D142" s="4">
        <v>51152.86</v>
      </c>
    </row>
    <row r="143" spans="1:4" x14ac:dyDescent="0.25">
      <c r="A143">
        <v>10294</v>
      </c>
      <c r="B143">
        <v>204</v>
      </c>
      <c r="C143" t="s">
        <v>236</v>
      </c>
      <c r="D143" s="4">
        <v>4424.3999999999996</v>
      </c>
    </row>
    <row r="144" spans="1:4" x14ac:dyDescent="0.25">
      <c r="A144">
        <v>10145</v>
      </c>
      <c r="B144">
        <v>205</v>
      </c>
      <c r="C144" t="s">
        <v>238</v>
      </c>
      <c r="D144" s="4">
        <v>50342.74</v>
      </c>
    </row>
    <row r="145" spans="1:4" x14ac:dyDescent="0.25">
      <c r="A145">
        <v>10189</v>
      </c>
      <c r="B145">
        <v>205</v>
      </c>
      <c r="C145" t="s">
        <v>238</v>
      </c>
      <c r="D145" s="4">
        <v>3879.96</v>
      </c>
    </row>
    <row r="146" spans="1:4" x14ac:dyDescent="0.25">
      <c r="A146">
        <v>10367</v>
      </c>
      <c r="B146">
        <v>205</v>
      </c>
      <c r="C146" t="s">
        <v>238</v>
      </c>
      <c r="D146" s="4">
        <v>39580.6</v>
      </c>
    </row>
    <row r="147" spans="1:4" x14ac:dyDescent="0.25">
      <c r="A147">
        <v>10241</v>
      </c>
      <c r="B147">
        <v>209</v>
      </c>
      <c r="C147" t="s">
        <v>236</v>
      </c>
      <c r="D147" s="4">
        <v>36069.26</v>
      </c>
    </row>
    <row r="148" spans="1:4" x14ac:dyDescent="0.25">
      <c r="A148">
        <v>10255</v>
      </c>
      <c r="B148">
        <v>209</v>
      </c>
      <c r="C148" t="s">
        <v>236</v>
      </c>
      <c r="D148" s="4">
        <v>4632.3100000000004</v>
      </c>
    </row>
    <row r="149" spans="1:4" x14ac:dyDescent="0.25">
      <c r="A149">
        <v>10405</v>
      </c>
      <c r="B149">
        <v>209</v>
      </c>
      <c r="C149" t="s">
        <v>236</v>
      </c>
      <c r="D149" s="4">
        <v>35157.75</v>
      </c>
    </row>
    <row r="150" spans="1:4" x14ac:dyDescent="0.25">
      <c r="A150">
        <v>10187</v>
      </c>
      <c r="B150">
        <v>211</v>
      </c>
      <c r="C150" t="s">
        <v>236</v>
      </c>
      <c r="D150" s="4">
        <v>28287.73</v>
      </c>
    </row>
    <row r="151" spans="1:4" x14ac:dyDescent="0.25">
      <c r="A151">
        <v>10200</v>
      </c>
      <c r="B151">
        <v>211</v>
      </c>
      <c r="C151" t="s">
        <v>236</v>
      </c>
      <c r="D151" s="4">
        <v>17193.060000000001</v>
      </c>
    </row>
    <row r="152" spans="1:4" x14ac:dyDescent="0.25">
      <c r="A152">
        <v>10118</v>
      </c>
      <c r="B152">
        <v>216</v>
      </c>
      <c r="C152" t="s">
        <v>236</v>
      </c>
      <c r="D152" s="4">
        <v>3101.4</v>
      </c>
    </row>
    <row r="153" spans="1:4" x14ac:dyDescent="0.25">
      <c r="A153">
        <v>10197</v>
      </c>
      <c r="B153">
        <v>216</v>
      </c>
      <c r="C153" t="s">
        <v>236</v>
      </c>
      <c r="D153" s="4">
        <v>40473.86</v>
      </c>
    </row>
    <row r="154" spans="1:4" x14ac:dyDescent="0.25">
      <c r="A154">
        <v>10340</v>
      </c>
      <c r="B154">
        <v>216</v>
      </c>
      <c r="C154" t="s">
        <v>236</v>
      </c>
      <c r="D154" s="4">
        <v>24945.21</v>
      </c>
    </row>
    <row r="155" spans="1:4" x14ac:dyDescent="0.25">
      <c r="A155">
        <v>10154</v>
      </c>
      <c r="B155">
        <v>219</v>
      </c>
      <c r="C155" t="s">
        <v>236</v>
      </c>
      <c r="D155" s="4">
        <v>4465.8500000000004</v>
      </c>
    </row>
    <row r="156" spans="1:4" x14ac:dyDescent="0.25">
      <c r="A156">
        <v>10376</v>
      </c>
      <c r="B156">
        <v>219</v>
      </c>
      <c r="C156" t="s">
        <v>236</v>
      </c>
      <c r="D156" s="4">
        <v>3452.75</v>
      </c>
    </row>
    <row r="157" spans="1:4" x14ac:dyDescent="0.25">
      <c r="A157">
        <v>10161</v>
      </c>
      <c r="B157">
        <v>227</v>
      </c>
      <c r="C157" t="s">
        <v>237</v>
      </c>
      <c r="D157" s="4">
        <v>36164.46</v>
      </c>
    </row>
    <row r="158" spans="1:4" x14ac:dyDescent="0.25">
      <c r="A158">
        <v>10314</v>
      </c>
      <c r="B158">
        <v>227</v>
      </c>
      <c r="C158" t="s">
        <v>237</v>
      </c>
      <c r="D158" s="4">
        <v>53745.34</v>
      </c>
    </row>
    <row r="159" spans="1:4" x14ac:dyDescent="0.25">
      <c r="A159">
        <v>10171</v>
      </c>
      <c r="B159">
        <v>233</v>
      </c>
      <c r="C159" t="s">
        <v>236</v>
      </c>
      <c r="D159" s="4">
        <v>16909.84</v>
      </c>
    </row>
    <row r="160" spans="1:4" x14ac:dyDescent="0.25">
      <c r="A160">
        <v>10261</v>
      </c>
      <c r="B160">
        <v>233</v>
      </c>
      <c r="C160" t="s">
        <v>236</v>
      </c>
      <c r="D160" s="4">
        <v>22997.45</v>
      </c>
    </row>
    <row r="161" spans="1:4" x14ac:dyDescent="0.25">
      <c r="A161">
        <v>10411</v>
      </c>
      <c r="B161">
        <v>233</v>
      </c>
      <c r="C161" t="s">
        <v>236</v>
      </c>
      <c r="D161" s="4">
        <v>29070.38</v>
      </c>
    </row>
    <row r="162" spans="1:4" x14ac:dyDescent="0.25">
      <c r="A162">
        <v>10222</v>
      </c>
      <c r="B162">
        <v>239</v>
      </c>
      <c r="C162" t="s">
        <v>237</v>
      </c>
      <c r="D162" s="4">
        <v>56822.65</v>
      </c>
    </row>
    <row r="163" spans="1:4" x14ac:dyDescent="0.25">
      <c r="A163">
        <v>10226</v>
      </c>
      <c r="B163">
        <v>239</v>
      </c>
      <c r="C163" t="s">
        <v>237</v>
      </c>
      <c r="D163" s="4">
        <v>23552.59</v>
      </c>
    </row>
    <row r="164" spans="1:4" x14ac:dyDescent="0.25">
      <c r="A164">
        <v>10232</v>
      </c>
      <c r="B164">
        <v>240</v>
      </c>
      <c r="C164" t="s">
        <v>238</v>
      </c>
      <c r="D164" s="4">
        <v>24995.61</v>
      </c>
    </row>
    <row r="165" spans="1:4" x14ac:dyDescent="0.25">
      <c r="A165">
        <v>10316</v>
      </c>
      <c r="B165">
        <v>240</v>
      </c>
      <c r="C165" t="s">
        <v>238</v>
      </c>
      <c r="D165" s="4">
        <v>46788.14</v>
      </c>
    </row>
    <row r="166" spans="1:4" x14ac:dyDescent="0.25">
      <c r="A166">
        <v>10136</v>
      </c>
      <c r="B166">
        <v>242</v>
      </c>
      <c r="C166" t="s">
        <v>236</v>
      </c>
      <c r="D166" s="4">
        <v>14232.7</v>
      </c>
    </row>
    <row r="167" spans="1:4" x14ac:dyDescent="0.25">
      <c r="A167">
        <v>10178</v>
      </c>
      <c r="B167">
        <v>242</v>
      </c>
      <c r="C167" t="s">
        <v>236</v>
      </c>
      <c r="D167" s="4">
        <v>33818.339999999997</v>
      </c>
    </row>
    <row r="168" spans="1:4" x14ac:dyDescent="0.25">
      <c r="A168">
        <v>10397</v>
      </c>
      <c r="B168">
        <v>242</v>
      </c>
      <c r="C168" t="s">
        <v>236</v>
      </c>
      <c r="D168" s="4">
        <v>12432.32</v>
      </c>
    </row>
    <row r="169" spans="1:4" x14ac:dyDescent="0.25">
      <c r="A169">
        <v>10280</v>
      </c>
      <c r="B169">
        <v>249</v>
      </c>
      <c r="C169" t="s">
        <v>237</v>
      </c>
      <c r="D169" s="4">
        <v>48298.99</v>
      </c>
    </row>
    <row r="170" spans="1:4" x14ac:dyDescent="0.25">
      <c r="A170">
        <v>10293</v>
      </c>
      <c r="B170">
        <v>249</v>
      </c>
      <c r="C170" t="s">
        <v>237</v>
      </c>
      <c r="D170" s="4">
        <v>33924.239999999998</v>
      </c>
    </row>
    <row r="171" spans="1:4" x14ac:dyDescent="0.25">
      <c r="A171">
        <v>10134</v>
      </c>
      <c r="B171">
        <v>250</v>
      </c>
      <c r="C171" t="s">
        <v>236</v>
      </c>
      <c r="D171" s="4">
        <v>23419.47</v>
      </c>
    </row>
    <row r="172" spans="1:4" x14ac:dyDescent="0.25">
      <c r="A172">
        <v>10356</v>
      </c>
      <c r="B172">
        <v>250</v>
      </c>
      <c r="C172" t="s">
        <v>236</v>
      </c>
      <c r="D172" s="4">
        <v>26311.63</v>
      </c>
    </row>
    <row r="173" spans="1:4" x14ac:dyDescent="0.25">
      <c r="A173">
        <v>10395</v>
      </c>
      <c r="B173">
        <v>250</v>
      </c>
      <c r="C173" t="s">
        <v>236</v>
      </c>
      <c r="D173" s="4">
        <v>17928.09</v>
      </c>
    </row>
    <row r="174" spans="1:4" x14ac:dyDescent="0.25">
      <c r="A174">
        <v>10216</v>
      </c>
      <c r="B174">
        <v>256</v>
      </c>
      <c r="C174" t="s">
        <v>238</v>
      </c>
      <c r="D174" s="4">
        <v>5759.42</v>
      </c>
    </row>
    <row r="175" spans="1:4" x14ac:dyDescent="0.25">
      <c r="A175">
        <v>10304</v>
      </c>
      <c r="B175">
        <v>256</v>
      </c>
      <c r="C175" t="s">
        <v>238</v>
      </c>
      <c r="D175" s="4">
        <v>53116.99</v>
      </c>
    </row>
    <row r="176" spans="1:4" x14ac:dyDescent="0.25">
      <c r="A176">
        <v>10191</v>
      </c>
      <c r="B176">
        <v>259</v>
      </c>
      <c r="C176" t="s">
        <v>237</v>
      </c>
      <c r="D176" s="4">
        <v>27988.47</v>
      </c>
    </row>
    <row r="177" spans="1:4" x14ac:dyDescent="0.25">
      <c r="A177">
        <v>10310</v>
      </c>
      <c r="B177">
        <v>259</v>
      </c>
      <c r="C177" t="s">
        <v>237</v>
      </c>
      <c r="D177" s="4">
        <v>61234.67</v>
      </c>
    </row>
    <row r="178" spans="1:4" x14ac:dyDescent="0.25">
      <c r="A178">
        <v>10235</v>
      </c>
      <c r="B178">
        <v>260</v>
      </c>
      <c r="C178" t="s">
        <v>238</v>
      </c>
      <c r="D178" s="4">
        <v>29284.42</v>
      </c>
    </row>
    <row r="179" spans="1:4" x14ac:dyDescent="0.25">
      <c r="A179">
        <v>10283</v>
      </c>
      <c r="B179">
        <v>260</v>
      </c>
      <c r="C179" t="s">
        <v>238</v>
      </c>
      <c r="D179" s="4">
        <v>37527.58</v>
      </c>
    </row>
    <row r="180" spans="1:4" x14ac:dyDescent="0.25">
      <c r="A180">
        <v>10148</v>
      </c>
      <c r="B180">
        <v>276</v>
      </c>
      <c r="C180" t="s">
        <v>237</v>
      </c>
      <c r="D180" s="4">
        <v>41554.730000000003</v>
      </c>
    </row>
    <row r="181" spans="1:4" x14ac:dyDescent="0.25">
      <c r="A181">
        <v>10169</v>
      </c>
      <c r="B181">
        <v>276</v>
      </c>
      <c r="C181" t="s">
        <v>237</v>
      </c>
      <c r="D181" s="4">
        <v>38547.19</v>
      </c>
    </row>
    <row r="182" spans="1:4" x14ac:dyDescent="0.25">
      <c r="A182">
        <v>10370</v>
      </c>
      <c r="B182">
        <v>276</v>
      </c>
      <c r="C182" t="s">
        <v>237</v>
      </c>
      <c r="D182" s="4">
        <v>27083.78</v>
      </c>
    </row>
    <row r="183" spans="1:4" x14ac:dyDescent="0.25">
      <c r="A183">
        <v>10391</v>
      </c>
      <c r="B183">
        <v>276</v>
      </c>
      <c r="C183" t="s">
        <v>237</v>
      </c>
      <c r="D183" s="4">
        <v>29848.52</v>
      </c>
    </row>
    <row r="184" spans="1:4" x14ac:dyDescent="0.25">
      <c r="A184">
        <v>10106</v>
      </c>
      <c r="B184">
        <v>278</v>
      </c>
      <c r="C184" t="s">
        <v>237</v>
      </c>
      <c r="D184" s="4">
        <v>52151.81</v>
      </c>
    </row>
    <row r="185" spans="1:4" x14ac:dyDescent="0.25">
      <c r="A185">
        <v>10173</v>
      </c>
      <c r="B185">
        <v>278</v>
      </c>
      <c r="C185" t="s">
        <v>237</v>
      </c>
      <c r="D185" s="4">
        <v>37723.79</v>
      </c>
    </row>
    <row r="186" spans="1:4" x14ac:dyDescent="0.25">
      <c r="A186">
        <v>10328</v>
      </c>
      <c r="B186">
        <v>278</v>
      </c>
      <c r="C186" t="s">
        <v>237</v>
      </c>
      <c r="D186" s="4">
        <v>37654.089999999997</v>
      </c>
    </row>
    <row r="187" spans="1:4" x14ac:dyDescent="0.25">
      <c r="A187">
        <v>10139</v>
      </c>
      <c r="B187">
        <v>282</v>
      </c>
      <c r="C187" t="s">
        <v>238</v>
      </c>
      <c r="D187" s="4">
        <v>24013.52</v>
      </c>
    </row>
    <row r="188" spans="1:4" x14ac:dyDescent="0.25">
      <c r="A188">
        <v>10270</v>
      </c>
      <c r="B188">
        <v>282</v>
      </c>
      <c r="C188" t="s">
        <v>238</v>
      </c>
      <c r="D188" s="4">
        <v>35806.730000000003</v>
      </c>
    </row>
    <row r="189" spans="1:4" x14ac:dyDescent="0.25">
      <c r="A189">
        <v>10361</v>
      </c>
      <c r="B189">
        <v>282</v>
      </c>
      <c r="C189" t="s">
        <v>238</v>
      </c>
      <c r="D189" s="4">
        <v>31835.360000000001</v>
      </c>
    </row>
    <row r="190" spans="1:4" x14ac:dyDescent="0.25">
      <c r="A190">
        <v>10420</v>
      </c>
      <c r="B190">
        <v>282</v>
      </c>
      <c r="C190" t="s">
        <v>238</v>
      </c>
      <c r="D190" s="4">
        <v>42251.51</v>
      </c>
    </row>
    <row r="191" spans="1:4" x14ac:dyDescent="0.25">
      <c r="A191">
        <v>10285</v>
      </c>
      <c r="B191">
        <v>286</v>
      </c>
      <c r="C191" t="s">
        <v>237</v>
      </c>
      <c r="D191" s="4">
        <v>43134.04</v>
      </c>
    </row>
    <row r="192" spans="1:4" x14ac:dyDescent="0.25">
      <c r="A192">
        <v>10305</v>
      </c>
      <c r="B192">
        <v>286</v>
      </c>
      <c r="C192" t="s">
        <v>237</v>
      </c>
      <c r="D192" s="4">
        <v>47411.33</v>
      </c>
    </row>
    <row r="193" spans="1:4" x14ac:dyDescent="0.25">
      <c r="A193">
        <v>10225</v>
      </c>
      <c r="B193">
        <v>298</v>
      </c>
      <c r="C193" t="s">
        <v>237</v>
      </c>
      <c r="D193" s="4">
        <v>47375.92</v>
      </c>
    </row>
    <row r="194" spans="1:4" x14ac:dyDescent="0.25">
      <c r="A194">
        <v>10287</v>
      </c>
      <c r="B194">
        <v>298</v>
      </c>
      <c r="C194" t="s">
        <v>237</v>
      </c>
      <c r="D194" s="4">
        <v>61402</v>
      </c>
    </row>
    <row r="195" spans="1:4" x14ac:dyDescent="0.25">
      <c r="A195">
        <v>10284</v>
      </c>
      <c r="B195">
        <v>299</v>
      </c>
      <c r="C195" t="s">
        <v>238</v>
      </c>
      <c r="D195" s="4">
        <v>32260.16</v>
      </c>
    </row>
    <row r="196" spans="1:4" x14ac:dyDescent="0.25">
      <c r="A196">
        <v>10301</v>
      </c>
      <c r="B196">
        <v>299</v>
      </c>
      <c r="C196" t="s">
        <v>238</v>
      </c>
      <c r="D196" s="4">
        <v>36798.879999999997</v>
      </c>
    </row>
    <row r="197" spans="1:4" x14ac:dyDescent="0.25">
      <c r="A197">
        <v>10151</v>
      </c>
      <c r="B197">
        <v>311</v>
      </c>
      <c r="C197" t="s">
        <v>238</v>
      </c>
      <c r="D197" s="4">
        <v>32723.040000000001</v>
      </c>
    </row>
    <row r="198" spans="1:4" x14ac:dyDescent="0.25">
      <c r="A198">
        <v>10239</v>
      </c>
      <c r="B198">
        <v>311</v>
      </c>
      <c r="C198" t="s">
        <v>238</v>
      </c>
      <c r="D198" s="4">
        <v>16212.59</v>
      </c>
    </row>
    <row r="199" spans="1:4" x14ac:dyDescent="0.25">
      <c r="A199">
        <v>10373</v>
      </c>
      <c r="B199">
        <v>311</v>
      </c>
      <c r="C199" t="s">
        <v>238</v>
      </c>
      <c r="D199" s="4">
        <v>46770.52</v>
      </c>
    </row>
    <row r="200" spans="1:4" x14ac:dyDescent="0.25">
      <c r="A200">
        <v>10221</v>
      </c>
      <c r="B200">
        <v>314</v>
      </c>
      <c r="C200" t="s">
        <v>238</v>
      </c>
      <c r="D200" s="4">
        <v>16901.38</v>
      </c>
    </row>
    <row r="201" spans="1:4" x14ac:dyDescent="0.25">
      <c r="A201">
        <v>10273</v>
      </c>
      <c r="B201">
        <v>314</v>
      </c>
      <c r="C201" t="s">
        <v>238</v>
      </c>
      <c r="D201" s="4">
        <v>45352.47</v>
      </c>
    </row>
    <row r="202" spans="1:4" x14ac:dyDescent="0.25">
      <c r="A202">
        <v>10423</v>
      </c>
      <c r="B202">
        <v>314</v>
      </c>
      <c r="C202" t="s">
        <v>238</v>
      </c>
      <c r="D202" s="4">
        <v>8597.73</v>
      </c>
    </row>
    <row r="203" spans="1:4" x14ac:dyDescent="0.25">
      <c r="A203">
        <v>10195</v>
      </c>
      <c r="B203">
        <v>319</v>
      </c>
      <c r="C203" t="s">
        <v>237</v>
      </c>
      <c r="D203" s="4">
        <v>36092.400000000001</v>
      </c>
    </row>
    <row r="204" spans="1:4" x14ac:dyDescent="0.25">
      <c r="A204">
        <v>10308</v>
      </c>
      <c r="B204">
        <v>319</v>
      </c>
      <c r="C204" t="s">
        <v>237</v>
      </c>
      <c r="D204" s="4">
        <v>42339.76</v>
      </c>
    </row>
    <row r="205" spans="1:4" x14ac:dyDescent="0.25">
      <c r="A205">
        <v>10143</v>
      </c>
      <c r="B205">
        <v>320</v>
      </c>
      <c r="C205" t="s">
        <v>238</v>
      </c>
      <c r="D205" s="4">
        <v>41016.75</v>
      </c>
    </row>
    <row r="206" spans="1:4" x14ac:dyDescent="0.25">
      <c r="A206">
        <v>10185</v>
      </c>
      <c r="B206">
        <v>320</v>
      </c>
      <c r="C206" t="s">
        <v>238</v>
      </c>
      <c r="D206" s="4">
        <v>52548.49</v>
      </c>
    </row>
    <row r="207" spans="1:4" x14ac:dyDescent="0.25">
      <c r="A207">
        <v>10365</v>
      </c>
      <c r="B207">
        <v>320</v>
      </c>
      <c r="C207" t="s">
        <v>238</v>
      </c>
      <c r="D207" s="4">
        <v>8307.2800000000007</v>
      </c>
    </row>
    <row r="208" spans="1:4" x14ac:dyDescent="0.25">
      <c r="A208">
        <v>10159</v>
      </c>
      <c r="B208">
        <v>321</v>
      </c>
      <c r="C208" t="s">
        <v>237</v>
      </c>
      <c r="D208" s="4">
        <v>54682.68</v>
      </c>
    </row>
    <row r="209" spans="1:4" x14ac:dyDescent="0.25">
      <c r="A209">
        <v>10162</v>
      </c>
      <c r="B209">
        <v>321</v>
      </c>
      <c r="C209" t="s">
        <v>237</v>
      </c>
      <c r="D209" s="4">
        <v>30876.44</v>
      </c>
    </row>
    <row r="210" spans="1:4" x14ac:dyDescent="0.25">
      <c r="A210">
        <v>10381</v>
      </c>
      <c r="B210">
        <v>321</v>
      </c>
      <c r="C210" t="s">
        <v>237</v>
      </c>
      <c r="D210" s="4">
        <v>32626.09</v>
      </c>
    </row>
    <row r="211" spans="1:4" x14ac:dyDescent="0.25">
      <c r="A211">
        <v>10384</v>
      </c>
      <c r="B211">
        <v>321</v>
      </c>
      <c r="C211" t="s">
        <v>237</v>
      </c>
      <c r="D211" s="4">
        <v>14155.57</v>
      </c>
    </row>
    <row r="212" spans="1:4" x14ac:dyDescent="0.25">
      <c r="A212">
        <v>10132</v>
      </c>
      <c r="B212">
        <v>323</v>
      </c>
      <c r="C212" t="s">
        <v>238</v>
      </c>
      <c r="D212" s="4">
        <v>2880</v>
      </c>
    </row>
    <row r="213" spans="1:4" x14ac:dyDescent="0.25">
      <c r="A213">
        <v>10254</v>
      </c>
      <c r="B213">
        <v>323</v>
      </c>
      <c r="C213" t="s">
        <v>238</v>
      </c>
      <c r="D213" s="4">
        <v>37281.360000000001</v>
      </c>
    </row>
    <row r="214" spans="1:4" x14ac:dyDescent="0.25">
      <c r="A214">
        <v>10354</v>
      </c>
      <c r="B214">
        <v>323</v>
      </c>
      <c r="C214" t="s">
        <v>238</v>
      </c>
      <c r="D214" s="4">
        <v>39440.589999999997</v>
      </c>
    </row>
    <row r="215" spans="1:4" x14ac:dyDescent="0.25">
      <c r="A215">
        <v>10393</v>
      </c>
      <c r="B215">
        <v>323</v>
      </c>
      <c r="C215" t="s">
        <v>238</v>
      </c>
      <c r="D215" s="4">
        <v>33593.32</v>
      </c>
    </row>
    <row r="216" spans="1:4" x14ac:dyDescent="0.25">
      <c r="A216">
        <v>10404</v>
      </c>
      <c r="B216">
        <v>323</v>
      </c>
      <c r="C216" t="s">
        <v>238</v>
      </c>
      <c r="D216" s="4">
        <v>41426.81</v>
      </c>
    </row>
    <row r="217" spans="1:4" x14ac:dyDescent="0.25">
      <c r="A217">
        <v>10129</v>
      </c>
      <c r="B217">
        <v>324</v>
      </c>
      <c r="C217" t="s">
        <v>238</v>
      </c>
      <c r="D217" s="4">
        <v>29429.14</v>
      </c>
    </row>
    <row r="218" spans="1:4" x14ac:dyDescent="0.25">
      <c r="A218">
        <v>10175</v>
      </c>
      <c r="B218">
        <v>324</v>
      </c>
      <c r="C218" t="s">
        <v>238</v>
      </c>
      <c r="D218" s="4">
        <v>37455.769999999997</v>
      </c>
    </row>
    <row r="219" spans="1:4" x14ac:dyDescent="0.25">
      <c r="A219">
        <v>10351</v>
      </c>
      <c r="B219">
        <v>324</v>
      </c>
      <c r="C219" t="s">
        <v>238</v>
      </c>
      <c r="D219" s="4">
        <v>13671.82</v>
      </c>
    </row>
    <row r="220" spans="1:4" x14ac:dyDescent="0.25">
      <c r="A220">
        <v>10233</v>
      </c>
      <c r="B220">
        <v>328</v>
      </c>
      <c r="C220" t="s">
        <v>236</v>
      </c>
      <c r="D220" s="4">
        <v>7178.66</v>
      </c>
    </row>
    <row r="221" spans="1:4" x14ac:dyDescent="0.25">
      <c r="A221">
        <v>10251</v>
      </c>
      <c r="B221">
        <v>328</v>
      </c>
      <c r="C221" t="s">
        <v>236</v>
      </c>
      <c r="D221" s="4">
        <v>31102.85</v>
      </c>
    </row>
    <row r="222" spans="1:4" x14ac:dyDescent="0.25">
      <c r="A222">
        <v>10401</v>
      </c>
      <c r="B222">
        <v>328</v>
      </c>
      <c r="C222" t="s">
        <v>236</v>
      </c>
      <c r="D222" s="4">
        <v>43525.04</v>
      </c>
    </row>
    <row r="223" spans="1:4" x14ac:dyDescent="0.25">
      <c r="A223">
        <v>10152</v>
      </c>
      <c r="B223">
        <v>333</v>
      </c>
      <c r="C223" t="s">
        <v>236</v>
      </c>
      <c r="D223" s="4">
        <v>9821.32</v>
      </c>
    </row>
    <row r="224" spans="1:4" x14ac:dyDescent="0.25">
      <c r="A224">
        <v>10174</v>
      </c>
      <c r="B224">
        <v>333</v>
      </c>
      <c r="C224" t="s">
        <v>236</v>
      </c>
      <c r="D224" s="4">
        <v>23936.53</v>
      </c>
    </row>
    <row r="225" spans="1:4" x14ac:dyDescent="0.25">
      <c r="A225">
        <v>10374</v>
      </c>
      <c r="B225">
        <v>333</v>
      </c>
      <c r="C225" t="s">
        <v>236</v>
      </c>
      <c r="D225" s="4">
        <v>21432.31</v>
      </c>
    </row>
    <row r="226" spans="1:4" x14ac:dyDescent="0.25">
      <c r="A226">
        <v>10141</v>
      </c>
      <c r="B226">
        <v>334</v>
      </c>
      <c r="C226" t="s">
        <v>238</v>
      </c>
      <c r="D226" s="4">
        <v>29716.86</v>
      </c>
    </row>
    <row r="227" spans="1:4" x14ac:dyDescent="0.25">
      <c r="A227">
        <v>10247</v>
      </c>
      <c r="B227">
        <v>334</v>
      </c>
      <c r="C227" t="s">
        <v>238</v>
      </c>
      <c r="D227" s="4">
        <v>28394.54</v>
      </c>
    </row>
    <row r="228" spans="1:4" x14ac:dyDescent="0.25">
      <c r="A228">
        <v>10363</v>
      </c>
      <c r="B228">
        <v>334</v>
      </c>
      <c r="C228" t="s">
        <v>238</v>
      </c>
      <c r="D228" s="4">
        <v>45785.34</v>
      </c>
    </row>
    <row r="229" spans="1:4" x14ac:dyDescent="0.25">
      <c r="A229">
        <v>10183</v>
      </c>
      <c r="B229">
        <v>339</v>
      </c>
      <c r="C229" t="s">
        <v>238</v>
      </c>
      <c r="D229" s="4">
        <v>34606.28</v>
      </c>
    </row>
    <row r="230" spans="1:4" x14ac:dyDescent="0.25">
      <c r="A230">
        <v>10307</v>
      </c>
      <c r="B230">
        <v>339</v>
      </c>
      <c r="C230" t="s">
        <v>238</v>
      </c>
      <c r="D230" s="4">
        <v>23333.06</v>
      </c>
    </row>
    <row r="231" spans="1:4" x14ac:dyDescent="0.25">
      <c r="A231">
        <v>10177</v>
      </c>
      <c r="B231">
        <v>344</v>
      </c>
      <c r="C231" t="s">
        <v>236</v>
      </c>
      <c r="D231" s="4">
        <v>31428.21</v>
      </c>
    </row>
    <row r="232" spans="1:4" x14ac:dyDescent="0.25">
      <c r="A232">
        <v>10231</v>
      </c>
      <c r="B232">
        <v>344</v>
      </c>
      <c r="C232" t="s">
        <v>236</v>
      </c>
      <c r="D232" s="4">
        <v>15322.93</v>
      </c>
    </row>
    <row r="233" spans="1:4" x14ac:dyDescent="0.25">
      <c r="A233">
        <v>10160</v>
      </c>
      <c r="B233">
        <v>347</v>
      </c>
      <c r="C233" t="s">
        <v>236</v>
      </c>
      <c r="D233" s="4">
        <v>20452.5</v>
      </c>
    </row>
    <row r="234" spans="1:4" x14ac:dyDescent="0.25">
      <c r="A234">
        <v>10209</v>
      </c>
      <c r="B234">
        <v>347</v>
      </c>
      <c r="C234" t="s">
        <v>236</v>
      </c>
      <c r="D234" s="4">
        <v>21053.69</v>
      </c>
    </row>
    <row r="235" spans="1:4" x14ac:dyDescent="0.25">
      <c r="A235">
        <v>10122</v>
      </c>
      <c r="B235">
        <v>350</v>
      </c>
      <c r="C235" t="s">
        <v>236</v>
      </c>
      <c r="D235" s="4">
        <v>50824.66</v>
      </c>
    </row>
    <row r="236" spans="1:4" x14ac:dyDescent="0.25">
      <c r="A236">
        <v>10344</v>
      </c>
      <c r="B236">
        <v>350</v>
      </c>
      <c r="C236" t="s">
        <v>236</v>
      </c>
      <c r="D236" s="4">
        <v>18888.310000000001</v>
      </c>
    </row>
    <row r="237" spans="1:4" x14ac:dyDescent="0.25">
      <c r="A237">
        <v>10364</v>
      </c>
      <c r="B237">
        <v>350</v>
      </c>
      <c r="C237" t="s">
        <v>236</v>
      </c>
      <c r="D237" s="4">
        <v>1834.56</v>
      </c>
    </row>
    <row r="238" spans="1:4" x14ac:dyDescent="0.25">
      <c r="A238">
        <v>10121</v>
      </c>
      <c r="B238">
        <v>353</v>
      </c>
      <c r="C238" t="s">
        <v>238</v>
      </c>
      <c r="D238" s="4">
        <v>16700.47</v>
      </c>
    </row>
    <row r="239" spans="1:4" x14ac:dyDescent="0.25">
      <c r="A239">
        <v>10137</v>
      </c>
      <c r="B239">
        <v>353</v>
      </c>
      <c r="C239" t="s">
        <v>238</v>
      </c>
      <c r="D239" s="4">
        <v>13920.26</v>
      </c>
    </row>
    <row r="240" spans="1:4" x14ac:dyDescent="0.25">
      <c r="A240">
        <v>10343</v>
      </c>
      <c r="B240">
        <v>353</v>
      </c>
      <c r="C240" t="s">
        <v>238</v>
      </c>
      <c r="D240" s="4">
        <v>17104.91</v>
      </c>
    </row>
    <row r="241" spans="1:4" x14ac:dyDescent="0.25">
      <c r="A241">
        <v>10359</v>
      </c>
      <c r="B241">
        <v>353</v>
      </c>
      <c r="C241" t="s">
        <v>238</v>
      </c>
      <c r="D241" s="4">
        <v>32600.61</v>
      </c>
    </row>
    <row r="242" spans="1:4" x14ac:dyDescent="0.25">
      <c r="A242">
        <v>10398</v>
      </c>
      <c r="B242">
        <v>353</v>
      </c>
      <c r="C242" t="s">
        <v>238</v>
      </c>
      <c r="D242" s="4">
        <v>46656.94</v>
      </c>
    </row>
    <row r="243" spans="1:4" x14ac:dyDescent="0.25">
      <c r="A243">
        <v>10202</v>
      </c>
      <c r="B243">
        <v>357</v>
      </c>
      <c r="C243" t="s">
        <v>238</v>
      </c>
      <c r="D243" s="4">
        <v>20220.04</v>
      </c>
    </row>
    <row r="244" spans="1:4" x14ac:dyDescent="0.25">
      <c r="A244">
        <v>10260</v>
      </c>
      <c r="B244">
        <v>357</v>
      </c>
      <c r="C244" t="s">
        <v>238</v>
      </c>
      <c r="D244" s="4">
        <v>37769.379999999997</v>
      </c>
    </row>
    <row r="245" spans="1:4" x14ac:dyDescent="0.25">
      <c r="A245">
        <v>10410</v>
      </c>
      <c r="B245">
        <v>357</v>
      </c>
      <c r="C245" t="s">
        <v>238</v>
      </c>
      <c r="D245" s="4">
        <v>36442.339999999997</v>
      </c>
    </row>
    <row r="246" spans="1:4" x14ac:dyDescent="0.25">
      <c r="A246">
        <v>10264</v>
      </c>
      <c r="B246">
        <v>362</v>
      </c>
      <c r="C246" t="s">
        <v>236</v>
      </c>
      <c r="D246" s="4">
        <v>18473.71</v>
      </c>
    </row>
    <row r="247" spans="1:4" x14ac:dyDescent="0.25">
      <c r="A247">
        <v>10295</v>
      </c>
      <c r="B247">
        <v>362</v>
      </c>
      <c r="C247" t="s">
        <v>236</v>
      </c>
      <c r="D247" s="4">
        <v>15059.76</v>
      </c>
    </row>
    <row r="248" spans="1:4" x14ac:dyDescent="0.25">
      <c r="A248">
        <v>10414</v>
      </c>
      <c r="B248">
        <v>362</v>
      </c>
      <c r="C248" t="s">
        <v>236</v>
      </c>
      <c r="D248" s="4">
        <v>50806.85</v>
      </c>
    </row>
    <row r="249" spans="1:4" x14ac:dyDescent="0.25">
      <c r="A249">
        <v>10100</v>
      </c>
      <c r="B249">
        <v>363</v>
      </c>
      <c r="C249" t="s">
        <v>237</v>
      </c>
      <c r="D249" s="4">
        <v>10223.83</v>
      </c>
    </row>
    <row r="250" spans="1:4" x14ac:dyDescent="0.25">
      <c r="A250">
        <v>10192</v>
      </c>
      <c r="B250">
        <v>363</v>
      </c>
      <c r="C250" t="s">
        <v>237</v>
      </c>
      <c r="D250" s="4">
        <v>55425.77</v>
      </c>
    </row>
    <row r="251" spans="1:4" x14ac:dyDescent="0.25">
      <c r="A251">
        <v>10322</v>
      </c>
      <c r="B251">
        <v>363</v>
      </c>
      <c r="C251" t="s">
        <v>237</v>
      </c>
      <c r="D251" s="4">
        <v>50799.69</v>
      </c>
    </row>
    <row r="252" spans="1:4" x14ac:dyDescent="0.25">
      <c r="A252">
        <v>10147</v>
      </c>
      <c r="B252">
        <v>379</v>
      </c>
      <c r="C252" t="s">
        <v>236</v>
      </c>
      <c r="D252" s="4">
        <v>32680.31</v>
      </c>
    </row>
    <row r="253" spans="1:4" x14ac:dyDescent="0.25">
      <c r="A253">
        <v>10274</v>
      </c>
      <c r="B253">
        <v>379</v>
      </c>
      <c r="C253" t="s">
        <v>236</v>
      </c>
      <c r="D253" s="4">
        <v>12530.51</v>
      </c>
    </row>
    <row r="254" spans="1:4" x14ac:dyDescent="0.25">
      <c r="A254">
        <v>10369</v>
      </c>
      <c r="B254">
        <v>379</v>
      </c>
      <c r="C254" t="s">
        <v>236</v>
      </c>
      <c r="D254" s="4">
        <v>28322.83</v>
      </c>
    </row>
    <row r="255" spans="1:4" x14ac:dyDescent="0.25">
      <c r="A255">
        <v>10116</v>
      </c>
      <c r="B255">
        <v>381</v>
      </c>
      <c r="C255" t="s">
        <v>236</v>
      </c>
      <c r="D255" s="4">
        <v>1627.56</v>
      </c>
    </row>
    <row r="256" spans="1:4" x14ac:dyDescent="0.25">
      <c r="A256">
        <v>10144</v>
      </c>
      <c r="B256">
        <v>381</v>
      </c>
      <c r="C256" t="s">
        <v>236</v>
      </c>
      <c r="D256" s="4">
        <v>1128.2</v>
      </c>
    </row>
    <row r="257" spans="1:4" x14ac:dyDescent="0.25">
      <c r="A257">
        <v>10338</v>
      </c>
      <c r="B257">
        <v>381</v>
      </c>
      <c r="C257" t="s">
        <v>236</v>
      </c>
      <c r="D257" s="4">
        <v>12081.52</v>
      </c>
    </row>
    <row r="258" spans="1:4" x14ac:dyDescent="0.25">
      <c r="A258">
        <v>10366</v>
      </c>
      <c r="B258">
        <v>381</v>
      </c>
      <c r="C258" t="s">
        <v>236</v>
      </c>
      <c r="D258" s="4">
        <v>14379.9</v>
      </c>
    </row>
    <row r="259" spans="1:4" x14ac:dyDescent="0.25">
      <c r="A259">
        <v>10119</v>
      </c>
      <c r="B259">
        <v>382</v>
      </c>
      <c r="C259" t="s">
        <v>236</v>
      </c>
      <c r="D259" s="4">
        <v>35826.33</v>
      </c>
    </row>
    <row r="260" spans="1:4" x14ac:dyDescent="0.25">
      <c r="A260">
        <v>10269</v>
      </c>
      <c r="B260">
        <v>382</v>
      </c>
      <c r="C260" t="s">
        <v>236</v>
      </c>
      <c r="D260" s="4">
        <v>6419.84</v>
      </c>
    </row>
    <row r="261" spans="1:4" x14ac:dyDescent="0.25">
      <c r="A261">
        <v>10341</v>
      </c>
      <c r="B261">
        <v>382</v>
      </c>
      <c r="C261" t="s">
        <v>236</v>
      </c>
      <c r="D261" s="4">
        <v>42813.83</v>
      </c>
    </row>
    <row r="262" spans="1:4" x14ac:dyDescent="0.25">
      <c r="A262">
        <v>10419</v>
      </c>
      <c r="B262">
        <v>382</v>
      </c>
      <c r="C262" t="s">
        <v>236</v>
      </c>
      <c r="D262" s="4">
        <v>52420.07</v>
      </c>
    </row>
    <row r="263" spans="1:4" x14ac:dyDescent="0.25">
      <c r="A263">
        <v>10108</v>
      </c>
      <c r="B263">
        <v>385</v>
      </c>
      <c r="C263" t="s">
        <v>238</v>
      </c>
      <c r="D263" s="4">
        <v>51001.22</v>
      </c>
    </row>
    <row r="264" spans="1:4" x14ac:dyDescent="0.25">
      <c r="A264">
        <v>10198</v>
      </c>
      <c r="B264">
        <v>385</v>
      </c>
      <c r="C264" t="s">
        <v>238</v>
      </c>
      <c r="D264" s="4">
        <v>20644.240000000002</v>
      </c>
    </row>
    <row r="265" spans="1:4" x14ac:dyDescent="0.25">
      <c r="A265">
        <v>10330</v>
      </c>
      <c r="B265">
        <v>385</v>
      </c>
      <c r="C265" t="s">
        <v>238</v>
      </c>
      <c r="D265" s="4">
        <v>15822.84</v>
      </c>
    </row>
    <row r="266" spans="1:4" x14ac:dyDescent="0.25">
      <c r="A266">
        <v>10176</v>
      </c>
      <c r="B266">
        <v>386</v>
      </c>
      <c r="C266" t="s">
        <v>237</v>
      </c>
      <c r="D266" s="4">
        <v>38524.29</v>
      </c>
    </row>
    <row r="267" spans="1:4" x14ac:dyDescent="0.25">
      <c r="A267">
        <v>10266</v>
      </c>
      <c r="B267">
        <v>386</v>
      </c>
      <c r="C267" t="s">
        <v>237</v>
      </c>
      <c r="D267" s="4">
        <v>51619.02</v>
      </c>
    </row>
    <row r="268" spans="1:4" x14ac:dyDescent="0.25">
      <c r="A268">
        <v>10416</v>
      </c>
      <c r="B268">
        <v>386</v>
      </c>
      <c r="C268" t="s">
        <v>237</v>
      </c>
      <c r="D268" s="4">
        <v>35362.26</v>
      </c>
    </row>
    <row r="269" spans="1:4" x14ac:dyDescent="0.25">
      <c r="A269">
        <v>10258</v>
      </c>
      <c r="B269">
        <v>398</v>
      </c>
      <c r="C269" t="s">
        <v>238</v>
      </c>
      <c r="D269" s="4">
        <v>22037.91</v>
      </c>
    </row>
    <row r="270" spans="1:4" x14ac:dyDescent="0.25">
      <c r="A270">
        <v>10339</v>
      </c>
      <c r="B270">
        <v>398</v>
      </c>
      <c r="C270" t="s">
        <v>238</v>
      </c>
      <c r="D270" s="4">
        <v>48927.64</v>
      </c>
    </row>
    <row r="271" spans="1:4" x14ac:dyDescent="0.25">
      <c r="A271">
        <v>10372</v>
      </c>
      <c r="B271">
        <v>398</v>
      </c>
      <c r="C271" t="s">
        <v>238</v>
      </c>
      <c r="D271" s="4">
        <v>33967.730000000003</v>
      </c>
    </row>
    <row r="272" spans="1:4" x14ac:dyDescent="0.25">
      <c r="A272">
        <v>10408</v>
      </c>
      <c r="B272">
        <v>398</v>
      </c>
      <c r="C272" t="s">
        <v>238</v>
      </c>
      <c r="D272" s="4">
        <v>615.45000000000005</v>
      </c>
    </row>
    <row r="273" spans="1:4" x14ac:dyDescent="0.25">
      <c r="A273">
        <v>10211</v>
      </c>
      <c r="B273">
        <v>406</v>
      </c>
      <c r="C273" t="s">
        <v>238</v>
      </c>
      <c r="D273" s="4">
        <v>49165.16</v>
      </c>
    </row>
    <row r="274" spans="1:4" x14ac:dyDescent="0.25">
      <c r="A274">
        <v>10252</v>
      </c>
      <c r="B274">
        <v>406</v>
      </c>
      <c r="C274" t="s">
        <v>238</v>
      </c>
      <c r="D274" s="4">
        <v>25080.959999999999</v>
      </c>
    </row>
    <row r="275" spans="1:4" x14ac:dyDescent="0.25">
      <c r="A275">
        <v>10402</v>
      </c>
      <c r="B275">
        <v>406</v>
      </c>
      <c r="C275" t="s">
        <v>238</v>
      </c>
      <c r="D275" s="4">
        <v>12190.85</v>
      </c>
    </row>
    <row r="276" spans="1:4" x14ac:dyDescent="0.25">
      <c r="A276">
        <v>10234</v>
      </c>
      <c r="B276">
        <v>412</v>
      </c>
      <c r="C276" t="s">
        <v>238</v>
      </c>
      <c r="D276" s="4">
        <v>31670.37</v>
      </c>
    </row>
    <row r="277" spans="1:4" x14ac:dyDescent="0.25">
      <c r="A277">
        <v>10268</v>
      </c>
      <c r="B277">
        <v>412</v>
      </c>
      <c r="C277" t="s">
        <v>238</v>
      </c>
      <c r="D277" s="4">
        <v>35034.57</v>
      </c>
    </row>
    <row r="278" spans="1:4" x14ac:dyDescent="0.25">
      <c r="A278">
        <v>10418</v>
      </c>
      <c r="B278">
        <v>412</v>
      </c>
      <c r="C278" t="s">
        <v>238</v>
      </c>
      <c r="D278" s="4">
        <v>23627.439999999999</v>
      </c>
    </row>
    <row r="279" spans="1:4" x14ac:dyDescent="0.25">
      <c r="A279">
        <v>10296</v>
      </c>
      <c r="B279">
        <v>415</v>
      </c>
      <c r="C279" t="s">
        <v>238</v>
      </c>
      <c r="D279" s="4">
        <v>31310.09</v>
      </c>
    </row>
    <row r="280" spans="1:4" x14ac:dyDescent="0.25">
      <c r="A280">
        <v>10115</v>
      </c>
      <c r="B280">
        <v>424</v>
      </c>
      <c r="C280" t="s">
        <v>236</v>
      </c>
      <c r="D280" s="4">
        <v>21665.98</v>
      </c>
    </row>
    <row r="281" spans="1:4" x14ac:dyDescent="0.25">
      <c r="A281">
        <v>10163</v>
      </c>
      <c r="B281">
        <v>424</v>
      </c>
      <c r="C281" t="s">
        <v>236</v>
      </c>
      <c r="D281" s="4">
        <v>22042.37</v>
      </c>
    </row>
    <row r="282" spans="1:4" x14ac:dyDescent="0.25">
      <c r="A282">
        <v>10337</v>
      </c>
      <c r="B282">
        <v>424</v>
      </c>
      <c r="C282" t="s">
        <v>236</v>
      </c>
      <c r="D282" s="4">
        <v>25505.98</v>
      </c>
    </row>
    <row r="283" spans="1:4" x14ac:dyDescent="0.25">
      <c r="A283">
        <v>10131</v>
      </c>
      <c r="B283">
        <v>447</v>
      </c>
      <c r="C283" t="s">
        <v>236</v>
      </c>
      <c r="D283" s="4">
        <v>17032.29</v>
      </c>
    </row>
    <row r="284" spans="1:4" x14ac:dyDescent="0.25">
      <c r="A284">
        <v>10146</v>
      </c>
      <c r="B284">
        <v>447</v>
      </c>
      <c r="C284" t="s">
        <v>236</v>
      </c>
      <c r="D284" s="4">
        <v>6631.36</v>
      </c>
    </row>
    <row r="285" spans="1:4" x14ac:dyDescent="0.25">
      <c r="A285">
        <v>10353</v>
      </c>
      <c r="B285">
        <v>447</v>
      </c>
      <c r="C285" t="s">
        <v>236</v>
      </c>
      <c r="D285" s="4">
        <v>26304.13</v>
      </c>
    </row>
    <row r="286" spans="1:4" x14ac:dyDescent="0.25">
      <c r="A286">
        <v>10167</v>
      </c>
      <c r="B286">
        <v>448</v>
      </c>
      <c r="C286" t="s">
        <v>237</v>
      </c>
      <c r="D286" s="4">
        <v>44167.09</v>
      </c>
    </row>
    <row r="287" spans="1:4" x14ac:dyDescent="0.25">
      <c r="A287">
        <v>10291</v>
      </c>
      <c r="B287">
        <v>448</v>
      </c>
      <c r="C287" t="s">
        <v>237</v>
      </c>
      <c r="D287" s="4">
        <v>48809.9</v>
      </c>
    </row>
    <row r="288" spans="1:4" x14ac:dyDescent="0.25">
      <c r="A288">
        <v>10389</v>
      </c>
      <c r="B288">
        <v>448</v>
      </c>
      <c r="C288" t="s">
        <v>237</v>
      </c>
      <c r="D288" s="4">
        <v>27966.54</v>
      </c>
    </row>
    <row r="289" spans="1:4" x14ac:dyDescent="0.25">
      <c r="A289">
        <v>10250</v>
      </c>
      <c r="B289">
        <v>450</v>
      </c>
      <c r="C289" t="s">
        <v>238</v>
      </c>
      <c r="D289" s="4">
        <v>42798.080000000002</v>
      </c>
    </row>
    <row r="290" spans="1:4" x14ac:dyDescent="0.25">
      <c r="A290">
        <v>10257</v>
      </c>
      <c r="B290">
        <v>450</v>
      </c>
      <c r="C290" t="s">
        <v>238</v>
      </c>
      <c r="D290" s="4">
        <v>16753.3</v>
      </c>
    </row>
    <row r="291" spans="1:4" x14ac:dyDescent="0.25">
      <c r="A291">
        <v>10400</v>
      </c>
      <c r="B291">
        <v>450</v>
      </c>
      <c r="C291" t="s">
        <v>238</v>
      </c>
      <c r="D291" s="4">
        <v>31755.34</v>
      </c>
    </row>
    <row r="292" spans="1:4" x14ac:dyDescent="0.25">
      <c r="A292">
        <v>10407</v>
      </c>
      <c r="B292">
        <v>450</v>
      </c>
      <c r="C292" t="s">
        <v>238</v>
      </c>
      <c r="D292" s="4">
        <v>52229.55</v>
      </c>
    </row>
    <row r="293" spans="1:4" x14ac:dyDescent="0.25">
      <c r="A293">
        <v>10164</v>
      </c>
      <c r="B293">
        <v>452</v>
      </c>
      <c r="C293" t="s">
        <v>236</v>
      </c>
      <c r="D293" s="4">
        <v>27121.9</v>
      </c>
    </row>
    <row r="294" spans="1:4" x14ac:dyDescent="0.25">
      <c r="A294">
        <v>10170</v>
      </c>
      <c r="B294">
        <v>452</v>
      </c>
      <c r="C294" t="s">
        <v>236</v>
      </c>
      <c r="D294" s="4">
        <v>15130.97</v>
      </c>
    </row>
    <row r="295" spans="1:4" x14ac:dyDescent="0.25">
      <c r="A295">
        <v>10392</v>
      </c>
      <c r="B295">
        <v>452</v>
      </c>
      <c r="C295" t="s">
        <v>236</v>
      </c>
      <c r="D295" s="4">
        <v>8807.1200000000008</v>
      </c>
    </row>
    <row r="296" spans="1:4" x14ac:dyDescent="0.25">
      <c r="A296">
        <v>10196</v>
      </c>
      <c r="B296">
        <v>455</v>
      </c>
      <c r="C296" t="s">
        <v>238</v>
      </c>
      <c r="D296" s="4">
        <v>38139.18</v>
      </c>
    </row>
    <row r="297" spans="1:4" x14ac:dyDescent="0.25">
      <c r="A297">
        <v>10245</v>
      </c>
      <c r="B297">
        <v>455</v>
      </c>
      <c r="C297" t="s">
        <v>238</v>
      </c>
      <c r="D297" s="4">
        <v>32239.47</v>
      </c>
    </row>
    <row r="298" spans="1:4" x14ac:dyDescent="0.25">
      <c r="A298">
        <v>10242</v>
      </c>
      <c r="B298">
        <v>456</v>
      </c>
      <c r="C298" t="s">
        <v>236</v>
      </c>
      <c r="D298" s="4">
        <v>1679.92</v>
      </c>
    </row>
    <row r="299" spans="1:4" x14ac:dyDescent="0.25">
      <c r="A299">
        <v>10319</v>
      </c>
      <c r="B299">
        <v>456</v>
      </c>
      <c r="C299" t="s">
        <v>236</v>
      </c>
      <c r="D299" s="4">
        <v>27550.51</v>
      </c>
    </row>
    <row r="300" spans="1:4" x14ac:dyDescent="0.25">
      <c r="A300">
        <v>10126</v>
      </c>
      <c r="B300">
        <v>458</v>
      </c>
      <c r="C300" t="s">
        <v>237</v>
      </c>
      <c r="D300" s="4">
        <v>57131.92</v>
      </c>
    </row>
    <row r="301" spans="1:4" x14ac:dyDescent="0.25">
      <c r="A301">
        <v>10214</v>
      </c>
      <c r="B301">
        <v>458</v>
      </c>
      <c r="C301" t="s">
        <v>237</v>
      </c>
      <c r="D301" s="4">
        <v>22162.61</v>
      </c>
    </row>
    <row r="302" spans="1:4" x14ac:dyDescent="0.25">
      <c r="A302">
        <v>10348</v>
      </c>
      <c r="B302">
        <v>458</v>
      </c>
      <c r="C302" t="s">
        <v>237</v>
      </c>
      <c r="D302" s="4">
        <v>33145.56</v>
      </c>
    </row>
    <row r="303" spans="1:4" x14ac:dyDescent="0.25">
      <c r="A303">
        <v>10166</v>
      </c>
      <c r="B303">
        <v>462</v>
      </c>
      <c r="C303" t="s">
        <v>238</v>
      </c>
      <c r="D303" s="4">
        <v>9977.85</v>
      </c>
    </row>
    <row r="304" spans="1:4" x14ac:dyDescent="0.25">
      <c r="A304">
        <v>10321</v>
      </c>
      <c r="B304">
        <v>462</v>
      </c>
      <c r="C304" t="s">
        <v>238</v>
      </c>
      <c r="D304" s="4">
        <v>48355.87</v>
      </c>
    </row>
    <row r="305" spans="1:4" x14ac:dyDescent="0.25">
      <c r="A305">
        <v>10388</v>
      </c>
      <c r="B305">
        <v>462</v>
      </c>
      <c r="C305" t="s">
        <v>238</v>
      </c>
      <c r="D305" s="4">
        <v>30293.77</v>
      </c>
    </row>
    <row r="306" spans="1:4" x14ac:dyDescent="0.25">
      <c r="A306">
        <v>10193</v>
      </c>
      <c r="B306">
        <v>471</v>
      </c>
      <c r="C306" t="s">
        <v>236</v>
      </c>
      <c r="D306" s="4">
        <v>35505.629999999997</v>
      </c>
    </row>
    <row r="307" spans="1:4" x14ac:dyDescent="0.25">
      <c r="A307">
        <v>10265</v>
      </c>
      <c r="B307">
        <v>471</v>
      </c>
      <c r="C307" t="s">
        <v>236</v>
      </c>
      <c r="D307" s="4">
        <v>9415.1299999999992</v>
      </c>
    </row>
    <row r="308" spans="1:4" x14ac:dyDescent="0.25">
      <c r="A308">
        <v>10415</v>
      </c>
      <c r="B308">
        <v>471</v>
      </c>
      <c r="C308" t="s">
        <v>236</v>
      </c>
      <c r="D308" s="4">
        <v>10945.26</v>
      </c>
    </row>
    <row r="309" spans="1:4" x14ac:dyDescent="0.25">
      <c r="A309">
        <v>10157</v>
      </c>
      <c r="B309">
        <v>473</v>
      </c>
      <c r="C309" t="s">
        <v>236</v>
      </c>
      <c r="D309" s="4">
        <v>17746.259999999998</v>
      </c>
    </row>
    <row r="310" spans="1:4" x14ac:dyDescent="0.25">
      <c r="A310">
        <v>10218</v>
      </c>
      <c r="B310">
        <v>473</v>
      </c>
      <c r="C310" t="s">
        <v>236</v>
      </c>
      <c r="D310" s="4">
        <v>7612.06</v>
      </c>
    </row>
    <row r="311" spans="1:4" x14ac:dyDescent="0.25">
      <c r="A311">
        <v>10199</v>
      </c>
      <c r="B311">
        <v>475</v>
      </c>
      <c r="C311" t="s">
        <v>236</v>
      </c>
      <c r="D311" s="4">
        <v>7678.25</v>
      </c>
    </row>
    <row r="312" spans="1:4" x14ac:dyDescent="0.25">
      <c r="A312">
        <v>10215</v>
      </c>
      <c r="B312">
        <v>475</v>
      </c>
      <c r="C312" t="s">
        <v>236</v>
      </c>
      <c r="D312" s="4">
        <v>36070.47</v>
      </c>
    </row>
    <row r="313" spans="1:4" x14ac:dyDescent="0.25">
      <c r="A313">
        <v>10184</v>
      </c>
      <c r="B313">
        <v>484</v>
      </c>
      <c r="C313" t="s">
        <v>236</v>
      </c>
      <c r="D313" s="4">
        <v>47513.19</v>
      </c>
    </row>
    <row r="314" spans="1:4" x14ac:dyDescent="0.25">
      <c r="A314">
        <v>10303</v>
      </c>
      <c r="B314">
        <v>484</v>
      </c>
      <c r="C314" t="s">
        <v>236</v>
      </c>
      <c r="D314" s="4">
        <v>3474.66</v>
      </c>
    </row>
    <row r="315" spans="1:4" x14ac:dyDescent="0.25">
      <c r="A315">
        <v>10109</v>
      </c>
      <c r="B315">
        <v>486</v>
      </c>
      <c r="C315" t="s">
        <v>236</v>
      </c>
      <c r="D315" s="4">
        <v>25833.14</v>
      </c>
    </row>
    <row r="316" spans="1:4" x14ac:dyDescent="0.25">
      <c r="A316">
        <v>10236</v>
      </c>
      <c r="B316">
        <v>486</v>
      </c>
      <c r="C316" t="s">
        <v>236</v>
      </c>
      <c r="D316" s="4">
        <v>5899.38</v>
      </c>
    </row>
    <row r="317" spans="1:4" x14ac:dyDescent="0.25">
      <c r="A317">
        <v>10331</v>
      </c>
      <c r="B317">
        <v>486</v>
      </c>
      <c r="C317" t="s">
        <v>236</v>
      </c>
      <c r="D317" s="4">
        <v>45994.07</v>
      </c>
    </row>
    <row r="318" spans="1:4" x14ac:dyDescent="0.25">
      <c r="A318">
        <v>10149</v>
      </c>
      <c r="B318">
        <v>487</v>
      </c>
      <c r="C318" t="s">
        <v>236</v>
      </c>
      <c r="D318" s="4">
        <v>29997.09</v>
      </c>
    </row>
    <row r="319" spans="1:4" x14ac:dyDescent="0.25">
      <c r="A319">
        <v>10219</v>
      </c>
      <c r="B319">
        <v>487</v>
      </c>
      <c r="C319" t="s">
        <v>236</v>
      </c>
      <c r="D319" s="4">
        <v>12573.28</v>
      </c>
    </row>
    <row r="320" spans="1:4" x14ac:dyDescent="0.25">
      <c r="A320">
        <v>10186</v>
      </c>
      <c r="B320">
        <v>489</v>
      </c>
      <c r="C320" t="s">
        <v>236</v>
      </c>
      <c r="D320" s="4">
        <v>22275.73</v>
      </c>
    </row>
    <row r="321" spans="1:4" x14ac:dyDescent="0.25">
      <c r="A321">
        <v>10213</v>
      </c>
      <c r="B321">
        <v>489</v>
      </c>
      <c r="C321" t="s">
        <v>236</v>
      </c>
      <c r="D321" s="4">
        <v>7310.42</v>
      </c>
    </row>
    <row r="322" spans="1:4" x14ac:dyDescent="0.25">
      <c r="A322">
        <v>10207</v>
      </c>
      <c r="B322">
        <v>495</v>
      </c>
      <c r="C322" t="s">
        <v>238</v>
      </c>
      <c r="D322" s="4">
        <v>59265.14</v>
      </c>
    </row>
    <row r="323" spans="1:4" x14ac:dyDescent="0.25">
      <c r="A323">
        <v>10243</v>
      </c>
      <c r="B323">
        <v>495</v>
      </c>
      <c r="C323" t="s">
        <v>238</v>
      </c>
      <c r="D323" s="4">
        <v>6276.6</v>
      </c>
    </row>
    <row r="324" spans="1:4" x14ac:dyDescent="0.25">
      <c r="A324">
        <v>10138</v>
      </c>
      <c r="B324">
        <v>496</v>
      </c>
      <c r="C324" t="s">
        <v>237</v>
      </c>
      <c r="D324" s="4">
        <v>32077.439999999999</v>
      </c>
    </row>
    <row r="325" spans="1:4" x14ac:dyDescent="0.25">
      <c r="A325">
        <v>10179</v>
      </c>
      <c r="B325">
        <v>496</v>
      </c>
      <c r="C325" t="s">
        <v>237</v>
      </c>
      <c r="D325" s="4">
        <v>22963.599999999999</v>
      </c>
    </row>
    <row r="326" spans="1:4" x14ac:dyDescent="0.25">
      <c r="A326">
        <v>10360</v>
      </c>
      <c r="B326">
        <v>496</v>
      </c>
      <c r="C326" t="s">
        <v>237</v>
      </c>
      <c r="D326" s="4">
        <v>52166</v>
      </c>
    </row>
    <row r="327" spans="1:4" x14ac:dyDescent="0.25">
      <c r="A327">
        <v>10399</v>
      </c>
      <c r="B327">
        <v>496</v>
      </c>
      <c r="C327" t="s">
        <v>237</v>
      </c>
      <c r="D327" s="4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02C5-BDB0-4231-976F-BB45013052D3}">
  <dimension ref="A1:N229"/>
  <sheetViews>
    <sheetView workbookViewId="0">
      <selection activeCell="J29" sqref="J29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10.42578125" bestFit="1" customWidth="1"/>
    <col min="4" max="4" width="11.28515625" bestFit="1" customWidth="1"/>
    <col min="5" max="5" width="30.7109375" bestFit="1" customWidth="1"/>
    <col min="6" max="6" width="17.28515625" bestFit="1" customWidth="1"/>
    <col min="7" max="7" width="16.5703125" bestFit="1" customWidth="1"/>
    <col min="8" max="8" width="12" bestFit="1" customWidth="1"/>
    <col min="13" max="13" width="13.140625" bestFit="1" customWidth="1"/>
    <col min="14" max="14" width="19.85546875" bestFit="1" customWidth="1"/>
  </cols>
  <sheetData>
    <row r="1" spans="1:14" ht="16.5" thickTop="1" thickBot="1" x14ac:dyDescent="0.3">
      <c r="A1" s="7" t="s">
        <v>1</v>
      </c>
      <c r="B1" s="7" t="s">
        <v>233</v>
      </c>
      <c r="C1" s="7" t="s">
        <v>243</v>
      </c>
      <c r="D1" s="7" t="s">
        <v>235</v>
      </c>
      <c r="E1" s="7" t="s">
        <v>244</v>
      </c>
      <c r="F1" s="7" t="s">
        <v>245</v>
      </c>
      <c r="G1" s="7" t="s">
        <v>246</v>
      </c>
      <c r="H1" s="7" t="s">
        <v>247</v>
      </c>
    </row>
    <row r="2" spans="1:14" ht="15.75" thickTop="1" x14ac:dyDescent="0.25">
      <c r="A2">
        <v>10178</v>
      </c>
      <c r="B2">
        <v>242</v>
      </c>
      <c r="C2" s="1">
        <v>37933</v>
      </c>
      <c r="D2" s="4">
        <v>33818.339999999997</v>
      </c>
      <c r="E2" t="s">
        <v>248</v>
      </c>
      <c r="F2">
        <v>2</v>
      </c>
      <c r="G2" s="4">
        <v>14232.7</v>
      </c>
      <c r="H2" s="4">
        <v>19585.64</v>
      </c>
      <c r="M2" s="2" t="s">
        <v>218</v>
      </c>
      <c r="N2" t="s">
        <v>345</v>
      </c>
    </row>
    <row r="3" spans="1:14" x14ac:dyDescent="0.25">
      <c r="A3">
        <v>10397</v>
      </c>
      <c r="B3">
        <v>242</v>
      </c>
      <c r="C3" s="1">
        <v>38439</v>
      </c>
      <c r="D3" s="4">
        <v>12432.32</v>
      </c>
      <c r="E3" t="s">
        <v>248</v>
      </c>
      <c r="F3">
        <v>3</v>
      </c>
      <c r="G3" s="4">
        <v>33818.339999999997</v>
      </c>
      <c r="H3" s="4">
        <v>-21386.02</v>
      </c>
      <c r="M3" s="3">
        <v>2</v>
      </c>
      <c r="N3" s="8">
        <v>-2648.3557731958763</v>
      </c>
    </row>
    <row r="4" spans="1:14" x14ac:dyDescent="0.25">
      <c r="A4">
        <v>10293</v>
      </c>
      <c r="B4">
        <v>249</v>
      </c>
      <c r="C4" s="1">
        <v>38239</v>
      </c>
      <c r="D4" s="4">
        <v>33924.239999999998</v>
      </c>
      <c r="E4" t="s">
        <v>249</v>
      </c>
      <c r="F4">
        <v>2</v>
      </c>
      <c r="G4" s="4">
        <v>48298.99</v>
      </c>
      <c r="H4" s="4">
        <v>-14374.75</v>
      </c>
      <c r="M4" s="3">
        <v>3</v>
      </c>
      <c r="N4" s="8">
        <v>879.68522388059682</v>
      </c>
    </row>
    <row r="5" spans="1:14" x14ac:dyDescent="0.25">
      <c r="A5">
        <v>10169</v>
      </c>
      <c r="B5">
        <v>276</v>
      </c>
      <c r="C5" s="1">
        <v>37929</v>
      </c>
      <c r="D5" s="4">
        <v>38547.19</v>
      </c>
      <c r="E5" t="s">
        <v>250</v>
      </c>
      <c r="F5">
        <v>2</v>
      </c>
      <c r="G5" s="4">
        <v>41554.730000000003</v>
      </c>
      <c r="H5" s="4">
        <v>-3007.54</v>
      </c>
      <c r="M5" s="3">
        <v>4</v>
      </c>
      <c r="N5" s="8">
        <v>-3971.3741666666679</v>
      </c>
    </row>
    <row r="6" spans="1:14" x14ac:dyDescent="0.25">
      <c r="A6">
        <v>10370</v>
      </c>
      <c r="B6">
        <v>276</v>
      </c>
      <c r="C6" s="1">
        <v>38372</v>
      </c>
      <c r="D6" s="4">
        <v>27083.78</v>
      </c>
      <c r="E6" t="s">
        <v>250</v>
      </c>
      <c r="F6">
        <v>3</v>
      </c>
      <c r="G6" s="4">
        <v>38547.19</v>
      </c>
      <c r="H6" s="4">
        <v>-11463.41</v>
      </c>
      <c r="M6" s="3">
        <v>5</v>
      </c>
      <c r="N6" s="8">
        <v>-2351.0871428571431</v>
      </c>
    </row>
    <row r="7" spans="1:14" x14ac:dyDescent="0.25">
      <c r="A7">
        <v>10391</v>
      </c>
      <c r="B7">
        <v>276</v>
      </c>
      <c r="C7" s="1">
        <v>38420</v>
      </c>
      <c r="D7" s="4">
        <v>29848.52</v>
      </c>
      <c r="E7" t="s">
        <v>250</v>
      </c>
      <c r="F7">
        <v>4</v>
      </c>
      <c r="G7" s="4">
        <v>27083.78</v>
      </c>
      <c r="H7" s="4">
        <v>2764.74</v>
      </c>
      <c r="M7" s="3">
        <v>6</v>
      </c>
      <c r="N7" s="8">
        <v>91.965000000000146</v>
      </c>
    </row>
    <row r="8" spans="1:14" x14ac:dyDescent="0.25">
      <c r="A8">
        <v>10298</v>
      </c>
      <c r="B8">
        <v>103</v>
      </c>
      <c r="C8" s="1">
        <v>38257</v>
      </c>
      <c r="D8" s="4">
        <v>6066.78</v>
      </c>
      <c r="E8" t="s">
        <v>251</v>
      </c>
      <c r="F8">
        <v>2</v>
      </c>
      <c r="G8" s="4">
        <v>14571.44</v>
      </c>
      <c r="H8" s="4">
        <v>-8504.66</v>
      </c>
      <c r="M8" s="3">
        <v>7</v>
      </c>
      <c r="N8" s="8">
        <v>19944.879999999997</v>
      </c>
    </row>
    <row r="9" spans="1:14" x14ac:dyDescent="0.25">
      <c r="A9">
        <v>10345</v>
      </c>
      <c r="B9">
        <v>103</v>
      </c>
      <c r="C9" s="1">
        <v>38316</v>
      </c>
      <c r="D9" s="4">
        <v>1676.14</v>
      </c>
      <c r="E9" t="s">
        <v>251</v>
      </c>
      <c r="F9">
        <v>3</v>
      </c>
      <c r="G9" s="4">
        <v>6066.78</v>
      </c>
      <c r="H9" s="4">
        <v>-4390.6400000000003</v>
      </c>
      <c r="M9" s="3">
        <v>8</v>
      </c>
      <c r="N9" s="8">
        <v>-9671.8449999999993</v>
      </c>
    </row>
    <row r="10" spans="1:14" x14ac:dyDescent="0.25">
      <c r="A10">
        <v>10265</v>
      </c>
      <c r="B10">
        <v>471</v>
      </c>
      <c r="C10" s="1">
        <v>38170</v>
      </c>
      <c r="D10" s="4">
        <v>9415.1299999999992</v>
      </c>
      <c r="E10" t="s">
        <v>252</v>
      </c>
      <c r="F10">
        <v>2</v>
      </c>
      <c r="G10" s="4">
        <v>35505.629999999997</v>
      </c>
      <c r="H10" s="4">
        <v>-26090.5</v>
      </c>
      <c r="M10" s="3">
        <v>9</v>
      </c>
      <c r="N10" s="8">
        <v>-1200.9150000000009</v>
      </c>
    </row>
    <row r="11" spans="1:14" x14ac:dyDescent="0.25">
      <c r="A11">
        <v>10415</v>
      </c>
      <c r="B11">
        <v>471</v>
      </c>
      <c r="C11" s="1">
        <v>38481</v>
      </c>
      <c r="D11" s="4">
        <v>10945.26</v>
      </c>
      <c r="E11" t="s">
        <v>252</v>
      </c>
      <c r="F11">
        <v>3</v>
      </c>
      <c r="G11" s="4">
        <v>9415.1299999999992</v>
      </c>
      <c r="H11" s="4">
        <v>1530.13</v>
      </c>
      <c r="M11" s="3">
        <v>10</v>
      </c>
      <c r="N11" s="8">
        <v>267.59000000000015</v>
      </c>
    </row>
    <row r="12" spans="1:14" x14ac:dyDescent="0.25">
      <c r="A12">
        <v>10125</v>
      </c>
      <c r="B12">
        <v>114</v>
      </c>
      <c r="C12" s="1">
        <v>37762</v>
      </c>
      <c r="D12" s="4">
        <v>7565.08</v>
      </c>
      <c r="E12" t="s">
        <v>253</v>
      </c>
      <c r="F12">
        <v>2</v>
      </c>
      <c r="G12" s="4">
        <v>45864.03</v>
      </c>
      <c r="H12" s="4">
        <v>-38298.949999999997</v>
      </c>
      <c r="M12" s="3">
        <v>11</v>
      </c>
      <c r="N12" s="8">
        <v>-8768.34</v>
      </c>
    </row>
    <row r="13" spans="1:14" x14ac:dyDescent="0.25">
      <c r="A13">
        <v>10223</v>
      </c>
      <c r="B13">
        <v>114</v>
      </c>
      <c r="C13" s="1">
        <v>38037</v>
      </c>
      <c r="D13" s="4">
        <v>44894.74</v>
      </c>
      <c r="E13" t="s">
        <v>253</v>
      </c>
      <c r="F13">
        <v>3</v>
      </c>
      <c r="G13" s="4">
        <v>7565.08</v>
      </c>
      <c r="H13" s="4">
        <v>37329.660000000003</v>
      </c>
      <c r="M13" s="3">
        <v>12</v>
      </c>
      <c r="N13" s="8">
        <v>16453.705000000002</v>
      </c>
    </row>
    <row r="14" spans="1:14" x14ac:dyDescent="0.25">
      <c r="A14">
        <v>10342</v>
      </c>
      <c r="B14">
        <v>114</v>
      </c>
      <c r="C14" s="1">
        <v>38315</v>
      </c>
      <c r="D14" s="4">
        <v>40265.599999999999</v>
      </c>
      <c r="E14" t="s">
        <v>253</v>
      </c>
      <c r="F14">
        <v>4</v>
      </c>
      <c r="G14" s="4">
        <v>44894.74</v>
      </c>
      <c r="H14" s="4">
        <v>-4629.1400000000003</v>
      </c>
      <c r="M14" s="3">
        <v>13</v>
      </c>
      <c r="N14" s="8">
        <v>-7213.8900000000012</v>
      </c>
    </row>
    <row r="15" spans="1:14" x14ac:dyDescent="0.25">
      <c r="A15">
        <v>10347</v>
      </c>
      <c r="B15">
        <v>114</v>
      </c>
      <c r="C15" s="1">
        <v>38320</v>
      </c>
      <c r="D15" s="4">
        <v>41995.62</v>
      </c>
      <c r="E15" t="s">
        <v>253</v>
      </c>
      <c r="F15">
        <v>5</v>
      </c>
      <c r="G15" s="4">
        <v>40265.599999999999</v>
      </c>
      <c r="H15" s="4">
        <v>1730.02</v>
      </c>
      <c r="M15" s="3">
        <v>14</v>
      </c>
      <c r="N15" s="8">
        <v>-13584.014999999999</v>
      </c>
    </row>
    <row r="16" spans="1:14" x14ac:dyDescent="0.25">
      <c r="A16">
        <v>10174</v>
      </c>
      <c r="B16">
        <v>333</v>
      </c>
      <c r="C16" s="1">
        <v>37931</v>
      </c>
      <c r="D16" s="4">
        <v>23936.53</v>
      </c>
      <c r="E16" t="s">
        <v>254</v>
      </c>
      <c r="F16">
        <v>2</v>
      </c>
      <c r="G16" s="4">
        <v>9821.32</v>
      </c>
      <c r="H16" s="4">
        <v>14115.21</v>
      </c>
      <c r="M16" s="3">
        <v>15</v>
      </c>
      <c r="N16" s="8">
        <v>30894.285</v>
      </c>
    </row>
    <row r="17" spans="1:14" x14ac:dyDescent="0.25">
      <c r="A17">
        <v>10374</v>
      </c>
      <c r="B17">
        <v>333</v>
      </c>
      <c r="C17" s="1">
        <v>38385</v>
      </c>
      <c r="D17" s="4">
        <v>21432.31</v>
      </c>
      <c r="E17" t="s">
        <v>254</v>
      </c>
      <c r="F17">
        <v>3</v>
      </c>
      <c r="G17" s="4">
        <v>23936.53</v>
      </c>
      <c r="H17" s="4">
        <v>-2504.2199999999998</v>
      </c>
      <c r="M17" s="3">
        <v>16</v>
      </c>
      <c r="N17" s="8">
        <v>-24585.17</v>
      </c>
    </row>
    <row r="18" spans="1:14" x14ac:dyDescent="0.25">
      <c r="A18">
        <v>10304</v>
      </c>
      <c r="B18">
        <v>256</v>
      </c>
      <c r="C18" s="1">
        <v>38271</v>
      </c>
      <c r="D18" s="4">
        <v>53116.99</v>
      </c>
      <c r="E18" t="s">
        <v>255</v>
      </c>
      <c r="F18">
        <v>2</v>
      </c>
      <c r="G18" s="4">
        <v>5759.42</v>
      </c>
      <c r="H18" s="4">
        <v>47357.57</v>
      </c>
      <c r="M18" s="3">
        <v>17</v>
      </c>
      <c r="N18" s="8">
        <v>-700.3799999999992</v>
      </c>
    </row>
    <row r="19" spans="1:14" x14ac:dyDescent="0.25">
      <c r="A19">
        <v>10252</v>
      </c>
      <c r="B19">
        <v>406</v>
      </c>
      <c r="C19" s="1">
        <v>38133</v>
      </c>
      <c r="D19" s="4">
        <v>25080.959999999999</v>
      </c>
      <c r="E19" t="s">
        <v>256</v>
      </c>
      <c r="F19">
        <v>2</v>
      </c>
      <c r="G19" s="4">
        <v>49165.16</v>
      </c>
      <c r="H19" s="4">
        <v>-24084.2</v>
      </c>
      <c r="M19" s="3">
        <v>18</v>
      </c>
      <c r="N19" s="8">
        <v>-11896.34</v>
      </c>
    </row>
    <row r="20" spans="1:14" x14ac:dyDescent="0.25">
      <c r="A20">
        <v>10402</v>
      </c>
      <c r="B20">
        <v>406</v>
      </c>
      <c r="C20" s="1">
        <v>38449</v>
      </c>
      <c r="D20" s="4">
        <v>12190.85</v>
      </c>
      <c r="E20" t="s">
        <v>256</v>
      </c>
      <c r="F20">
        <v>3</v>
      </c>
      <c r="G20" s="4">
        <v>25080.959999999999</v>
      </c>
      <c r="H20" s="4">
        <v>-12890.11</v>
      </c>
      <c r="M20" s="3">
        <v>19</v>
      </c>
      <c r="N20" s="8">
        <v>-15667.85</v>
      </c>
    </row>
    <row r="21" spans="1:14" x14ac:dyDescent="0.25">
      <c r="A21">
        <v>10290</v>
      </c>
      <c r="B21">
        <v>198</v>
      </c>
      <c r="C21" s="1">
        <v>38237</v>
      </c>
      <c r="D21" s="4">
        <v>5858.56</v>
      </c>
      <c r="E21" t="s">
        <v>257</v>
      </c>
      <c r="F21">
        <v>2</v>
      </c>
      <c r="G21" s="4">
        <v>6036.96</v>
      </c>
      <c r="H21" s="4">
        <v>-178.4</v>
      </c>
      <c r="M21" s="3">
        <v>20</v>
      </c>
      <c r="N21" s="8">
        <v>17782.939999999999</v>
      </c>
    </row>
    <row r="22" spans="1:14" x14ac:dyDescent="0.25">
      <c r="A22">
        <v>10352</v>
      </c>
      <c r="B22">
        <v>198</v>
      </c>
      <c r="C22" s="1">
        <v>38324</v>
      </c>
      <c r="D22" s="4">
        <v>9658.74</v>
      </c>
      <c r="E22" t="s">
        <v>257</v>
      </c>
      <c r="F22">
        <v>3</v>
      </c>
      <c r="G22" s="4">
        <v>5858.56</v>
      </c>
      <c r="H22" s="4">
        <v>3800.18</v>
      </c>
      <c r="M22" s="3">
        <v>21</v>
      </c>
      <c r="N22" s="8">
        <v>2447.77</v>
      </c>
    </row>
    <row r="23" spans="1:14" x14ac:dyDescent="0.25">
      <c r="A23">
        <v>10306</v>
      </c>
      <c r="B23">
        <v>187</v>
      </c>
      <c r="C23" s="1">
        <v>38274</v>
      </c>
      <c r="D23" s="4">
        <v>52825.29</v>
      </c>
      <c r="E23" t="s">
        <v>258</v>
      </c>
      <c r="F23">
        <v>2</v>
      </c>
      <c r="G23" s="4">
        <v>48425.69</v>
      </c>
      <c r="H23" s="4">
        <v>4399.6000000000004</v>
      </c>
      <c r="M23" s="3">
        <v>22</v>
      </c>
      <c r="N23" s="8">
        <v>10116.540000000001</v>
      </c>
    </row>
    <row r="24" spans="1:14" x14ac:dyDescent="0.25">
      <c r="A24">
        <v>10332</v>
      </c>
      <c r="B24">
        <v>187</v>
      </c>
      <c r="C24" s="1">
        <v>38308</v>
      </c>
      <c r="D24" s="4">
        <v>47159.11</v>
      </c>
      <c r="E24" t="s">
        <v>258</v>
      </c>
      <c r="F24">
        <v>3</v>
      </c>
      <c r="G24" s="4">
        <v>52825.29</v>
      </c>
      <c r="H24" s="4">
        <v>-5666.18</v>
      </c>
      <c r="M24" s="3">
        <v>23</v>
      </c>
      <c r="N24" s="8">
        <v>-28865.78</v>
      </c>
    </row>
    <row r="25" spans="1:14" x14ac:dyDescent="0.25">
      <c r="A25">
        <v>10158</v>
      </c>
      <c r="B25">
        <v>121</v>
      </c>
      <c r="C25" s="1">
        <v>37904</v>
      </c>
      <c r="D25" s="4">
        <v>1491.38</v>
      </c>
      <c r="E25" t="s">
        <v>259</v>
      </c>
      <c r="F25">
        <v>2</v>
      </c>
      <c r="G25" s="4">
        <v>50218.95</v>
      </c>
      <c r="H25" s="4">
        <v>-48727.57</v>
      </c>
      <c r="M25" s="3">
        <v>24</v>
      </c>
      <c r="N25" s="8">
        <v>28792.74</v>
      </c>
    </row>
    <row r="26" spans="1:14" x14ac:dyDescent="0.25">
      <c r="A26">
        <v>10309</v>
      </c>
      <c r="B26">
        <v>121</v>
      </c>
      <c r="C26" s="1">
        <v>38275</v>
      </c>
      <c r="D26" s="4">
        <v>17876.32</v>
      </c>
      <c r="E26" t="s">
        <v>259</v>
      </c>
      <c r="F26">
        <v>3</v>
      </c>
      <c r="G26" s="4">
        <v>1491.38</v>
      </c>
      <c r="H26" s="4">
        <v>16384.939999999999</v>
      </c>
      <c r="M26" s="3">
        <v>25</v>
      </c>
      <c r="N26" s="8">
        <v>-18320.580000000002</v>
      </c>
    </row>
    <row r="27" spans="1:14" x14ac:dyDescent="0.25">
      <c r="A27">
        <v>10325</v>
      </c>
      <c r="B27">
        <v>121</v>
      </c>
      <c r="C27" s="1">
        <v>38296</v>
      </c>
      <c r="D27" s="4">
        <v>34638.14</v>
      </c>
      <c r="E27" t="s">
        <v>259</v>
      </c>
      <c r="F27">
        <v>4</v>
      </c>
      <c r="G27" s="4">
        <v>17876.32</v>
      </c>
      <c r="H27" s="4">
        <v>16761.82</v>
      </c>
      <c r="M27" s="3">
        <v>26</v>
      </c>
      <c r="N27" s="8">
        <v>735.4</v>
      </c>
    </row>
    <row r="28" spans="1:14" x14ac:dyDescent="0.25">
      <c r="A28">
        <v>10300</v>
      </c>
      <c r="B28">
        <v>128</v>
      </c>
      <c r="C28" s="1">
        <v>37898</v>
      </c>
      <c r="D28" s="4">
        <v>24101.81</v>
      </c>
      <c r="E28" t="s">
        <v>260</v>
      </c>
      <c r="F28">
        <v>2</v>
      </c>
      <c r="G28" s="4">
        <v>10549.01</v>
      </c>
      <c r="H28" s="4">
        <v>13552.8</v>
      </c>
      <c r="M28" s="3" t="s">
        <v>219</v>
      </c>
      <c r="N28" s="8">
        <v>-1406.7614473684202</v>
      </c>
    </row>
    <row r="29" spans="1:14" x14ac:dyDescent="0.25">
      <c r="A29">
        <v>10230</v>
      </c>
      <c r="B29">
        <v>128</v>
      </c>
      <c r="C29" s="1">
        <v>38061</v>
      </c>
      <c r="D29" s="4">
        <v>33820.620000000003</v>
      </c>
      <c r="E29" t="s">
        <v>260</v>
      </c>
      <c r="F29">
        <v>3</v>
      </c>
      <c r="G29" s="4">
        <v>24101.81</v>
      </c>
      <c r="H29" s="4">
        <v>9718.81</v>
      </c>
    </row>
    <row r="30" spans="1:14" x14ac:dyDescent="0.25">
      <c r="A30">
        <v>10323</v>
      </c>
      <c r="B30">
        <v>128</v>
      </c>
      <c r="C30" s="1">
        <v>38296</v>
      </c>
      <c r="D30" s="4">
        <v>7466.32</v>
      </c>
      <c r="E30" t="s">
        <v>260</v>
      </c>
      <c r="F30">
        <v>4</v>
      </c>
      <c r="G30" s="4">
        <v>33820.620000000003</v>
      </c>
      <c r="H30" s="4">
        <v>-26354.3</v>
      </c>
    </row>
    <row r="31" spans="1:14" x14ac:dyDescent="0.25">
      <c r="A31">
        <v>10376</v>
      </c>
      <c r="B31">
        <v>219</v>
      </c>
      <c r="C31" s="1">
        <v>38391</v>
      </c>
      <c r="D31" s="4">
        <v>3452.75</v>
      </c>
      <c r="E31" t="s">
        <v>261</v>
      </c>
      <c r="F31">
        <v>2</v>
      </c>
      <c r="G31" s="4">
        <v>4465.8500000000004</v>
      </c>
      <c r="H31" s="4">
        <v>-1013.1</v>
      </c>
    </row>
    <row r="32" spans="1:14" x14ac:dyDescent="0.25">
      <c r="A32">
        <v>10231</v>
      </c>
      <c r="B32">
        <v>344</v>
      </c>
      <c r="C32" s="1">
        <v>38065</v>
      </c>
      <c r="D32" s="4">
        <v>15322.93</v>
      </c>
      <c r="E32" t="s">
        <v>262</v>
      </c>
      <c r="F32">
        <v>2</v>
      </c>
      <c r="G32" s="4">
        <v>31428.21</v>
      </c>
      <c r="H32" s="4">
        <v>-16105.28</v>
      </c>
    </row>
    <row r="33" spans="1:8" x14ac:dyDescent="0.25">
      <c r="A33">
        <v>10249</v>
      </c>
      <c r="B33">
        <v>173</v>
      </c>
      <c r="C33" s="1">
        <v>38115</v>
      </c>
      <c r="D33" s="4">
        <v>11843.45</v>
      </c>
      <c r="E33" t="s">
        <v>263</v>
      </c>
      <c r="F33">
        <v>2</v>
      </c>
      <c r="G33" s="4">
        <v>20355.240000000002</v>
      </c>
      <c r="H33" s="4">
        <v>-8511.7900000000009</v>
      </c>
    </row>
    <row r="34" spans="1:8" x14ac:dyDescent="0.25">
      <c r="A34">
        <v>10313</v>
      </c>
      <c r="B34">
        <v>202</v>
      </c>
      <c r="C34" s="1">
        <v>38282</v>
      </c>
      <c r="D34" s="4">
        <v>33594.58</v>
      </c>
      <c r="E34" t="s">
        <v>264</v>
      </c>
      <c r="F34">
        <v>2</v>
      </c>
      <c r="G34" s="4">
        <v>36527.61</v>
      </c>
      <c r="H34" s="4">
        <v>-2933.03</v>
      </c>
    </row>
    <row r="35" spans="1:8" x14ac:dyDescent="0.25">
      <c r="A35">
        <v>10307</v>
      </c>
      <c r="B35">
        <v>339</v>
      </c>
      <c r="C35" s="1">
        <v>38274</v>
      </c>
      <c r="D35" s="4">
        <v>23333.06</v>
      </c>
      <c r="E35" t="s">
        <v>265</v>
      </c>
      <c r="F35">
        <v>2</v>
      </c>
      <c r="G35" s="4">
        <v>34606.28</v>
      </c>
      <c r="H35" s="4">
        <v>-11273.22</v>
      </c>
    </row>
    <row r="36" spans="1:8" x14ac:dyDescent="0.25">
      <c r="A36">
        <v>10163</v>
      </c>
      <c r="B36">
        <v>424</v>
      </c>
      <c r="C36" s="1">
        <v>37914</v>
      </c>
      <c r="D36" s="4">
        <v>22042.37</v>
      </c>
      <c r="E36" t="s">
        <v>266</v>
      </c>
      <c r="F36">
        <v>2</v>
      </c>
      <c r="G36" s="4">
        <v>21665.98</v>
      </c>
      <c r="H36" s="4">
        <v>376.39</v>
      </c>
    </row>
    <row r="37" spans="1:8" x14ac:dyDescent="0.25">
      <c r="A37">
        <v>10337</v>
      </c>
      <c r="B37">
        <v>424</v>
      </c>
      <c r="C37" s="1">
        <v>38312</v>
      </c>
      <c r="D37" s="4">
        <v>25505.98</v>
      </c>
      <c r="E37" t="s">
        <v>266</v>
      </c>
      <c r="F37">
        <v>3</v>
      </c>
      <c r="G37" s="4">
        <v>22042.37</v>
      </c>
      <c r="H37" s="4">
        <v>3463.61</v>
      </c>
    </row>
    <row r="38" spans="1:8" x14ac:dyDescent="0.25">
      <c r="A38">
        <v>10297</v>
      </c>
      <c r="B38">
        <v>189</v>
      </c>
      <c r="C38" s="1">
        <v>38246</v>
      </c>
      <c r="D38" s="4">
        <v>17359.53</v>
      </c>
      <c r="E38" t="s">
        <v>267</v>
      </c>
      <c r="F38">
        <v>2</v>
      </c>
      <c r="G38" s="4">
        <v>32538.74</v>
      </c>
      <c r="H38" s="4">
        <v>-15179.21</v>
      </c>
    </row>
    <row r="39" spans="1:8" x14ac:dyDescent="0.25">
      <c r="A39">
        <v>10226</v>
      </c>
      <c r="B39">
        <v>239</v>
      </c>
      <c r="C39" s="1">
        <v>38043</v>
      </c>
      <c r="D39" s="4">
        <v>23552.59</v>
      </c>
      <c r="E39" t="s">
        <v>268</v>
      </c>
      <c r="F39">
        <v>2</v>
      </c>
      <c r="G39" s="4">
        <v>56822.65</v>
      </c>
      <c r="H39" s="4">
        <v>-33270.06</v>
      </c>
    </row>
    <row r="40" spans="1:8" x14ac:dyDescent="0.25">
      <c r="A40">
        <v>10274</v>
      </c>
      <c r="B40">
        <v>379</v>
      </c>
      <c r="C40" s="1">
        <v>38189</v>
      </c>
      <c r="D40" s="4">
        <v>12530.51</v>
      </c>
      <c r="E40" t="s">
        <v>269</v>
      </c>
      <c r="F40">
        <v>2</v>
      </c>
      <c r="G40" s="4">
        <v>32680.31</v>
      </c>
      <c r="H40" s="4">
        <v>-20149.8</v>
      </c>
    </row>
    <row r="41" spans="1:8" x14ac:dyDescent="0.25">
      <c r="A41">
        <v>10369</v>
      </c>
      <c r="B41">
        <v>379</v>
      </c>
      <c r="C41" s="1">
        <v>38372</v>
      </c>
      <c r="D41" s="4">
        <v>28322.83</v>
      </c>
      <c r="E41" t="s">
        <v>269</v>
      </c>
      <c r="F41">
        <v>3</v>
      </c>
      <c r="G41" s="4">
        <v>12530.51</v>
      </c>
      <c r="H41" s="4">
        <v>15792.32</v>
      </c>
    </row>
    <row r="42" spans="1:8" x14ac:dyDescent="0.25">
      <c r="A42">
        <v>10162</v>
      </c>
      <c r="B42">
        <v>321</v>
      </c>
      <c r="C42" s="1">
        <v>37912</v>
      </c>
      <c r="D42" s="4">
        <v>30876.44</v>
      </c>
      <c r="E42" t="s">
        <v>270</v>
      </c>
      <c r="F42">
        <v>2</v>
      </c>
      <c r="G42" s="4">
        <v>54682.68</v>
      </c>
      <c r="H42" s="4">
        <v>-23806.240000000002</v>
      </c>
    </row>
    <row r="43" spans="1:8" x14ac:dyDescent="0.25">
      <c r="A43">
        <v>10381</v>
      </c>
      <c r="B43">
        <v>321</v>
      </c>
      <c r="C43" s="1">
        <v>38400</v>
      </c>
      <c r="D43" s="4">
        <v>32626.09</v>
      </c>
      <c r="E43" t="s">
        <v>270</v>
      </c>
      <c r="F43">
        <v>3</v>
      </c>
      <c r="G43" s="4">
        <v>30876.44</v>
      </c>
      <c r="H43" s="4">
        <v>1749.65</v>
      </c>
    </row>
    <row r="44" spans="1:8" x14ac:dyDescent="0.25">
      <c r="A44">
        <v>10384</v>
      </c>
      <c r="B44">
        <v>321</v>
      </c>
      <c r="C44" s="1">
        <v>38406</v>
      </c>
      <c r="D44" s="4">
        <v>14155.57</v>
      </c>
      <c r="E44" t="s">
        <v>270</v>
      </c>
      <c r="F44">
        <v>4</v>
      </c>
      <c r="G44" s="4">
        <v>32626.09</v>
      </c>
      <c r="H44" s="4">
        <v>-18470.52</v>
      </c>
    </row>
    <row r="45" spans="1:8" x14ac:dyDescent="0.25">
      <c r="A45">
        <v>10214</v>
      </c>
      <c r="B45">
        <v>458</v>
      </c>
      <c r="C45" s="1">
        <v>38012</v>
      </c>
      <c r="D45" s="4">
        <v>22162.61</v>
      </c>
      <c r="E45" t="s">
        <v>271</v>
      </c>
      <c r="F45">
        <v>2</v>
      </c>
      <c r="G45" s="4">
        <v>57131.92</v>
      </c>
      <c r="H45" s="4">
        <v>-34969.31</v>
      </c>
    </row>
    <row r="46" spans="1:8" x14ac:dyDescent="0.25">
      <c r="A46">
        <v>10348</v>
      </c>
      <c r="B46">
        <v>458</v>
      </c>
      <c r="C46" s="1">
        <v>38292</v>
      </c>
      <c r="D46" s="4">
        <v>33145.56</v>
      </c>
      <c r="E46" t="s">
        <v>271</v>
      </c>
      <c r="F46">
        <v>3</v>
      </c>
      <c r="G46" s="4">
        <v>22162.61</v>
      </c>
      <c r="H46" s="4">
        <v>10982.95</v>
      </c>
    </row>
    <row r="47" spans="1:8" x14ac:dyDescent="0.25">
      <c r="A47">
        <v>10198</v>
      </c>
      <c r="B47">
        <v>385</v>
      </c>
      <c r="C47" s="1">
        <v>37952</v>
      </c>
      <c r="D47" s="4">
        <v>20644.240000000002</v>
      </c>
      <c r="E47" t="s">
        <v>272</v>
      </c>
      <c r="F47">
        <v>2</v>
      </c>
      <c r="G47" s="4">
        <v>51001.22</v>
      </c>
      <c r="H47" s="4">
        <v>-30356.98</v>
      </c>
    </row>
    <row r="48" spans="1:8" x14ac:dyDescent="0.25">
      <c r="A48">
        <v>10330</v>
      </c>
      <c r="B48">
        <v>385</v>
      </c>
      <c r="C48" s="1">
        <v>38307</v>
      </c>
      <c r="D48" s="4">
        <v>15822.84</v>
      </c>
      <c r="E48" t="s">
        <v>272</v>
      </c>
      <c r="F48">
        <v>3</v>
      </c>
      <c r="G48" s="4">
        <v>20644.240000000002</v>
      </c>
      <c r="H48" s="4">
        <v>-4821.3999999999996</v>
      </c>
    </row>
    <row r="49" spans="1:8" x14ac:dyDescent="0.25">
      <c r="A49">
        <v>10224</v>
      </c>
      <c r="B49">
        <v>171</v>
      </c>
      <c r="C49" s="1">
        <v>38038</v>
      </c>
      <c r="D49" s="4">
        <v>18997.89</v>
      </c>
      <c r="E49" t="s">
        <v>273</v>
      </c>
      <c r="F49">
        <v>2</v>
      </c>
      <c r="G49" s="4">
        <v>42783.81</v>
      </c>
      <c r="H49" s="4">
        <v>-23785.919999999998</v>
      </c>
    </row>
    <row r="50" spans="1:8" x14ac:dyDescent="0.25">
      <c r="A50">
        <v>10238</v>
      </c>
      <c r="B50">
        <v>145</v>
      </c>
      <c r="C50" s="1">
        <v>38086</v>
      </c>
      <c r="D50" s="4">
        <v>28211.7</v>
      </c>
      <c r="E50" t="s">
        <v>274</v>
      </c>
      <c r="F50">
        <v>2</v>
      </c>
      <c r="G50" s="4">
        <v>53959.21</v>
      </c>
      <c r="H50" s="4">
        <v>-25747.51</v>
      </c>
    </row>
    <row r="51" spans="1:8" x14ac:dyDescent="0.25">
      <c r="A51">
        <v>10256</v>
      </c>
      <c r="B51">
        <v>145</v>
      </c>
      <c r="C51" s="1">
        <v>38146</v>
      </c>
      <c r="D51" s="4">
        <v>4710.7299999999996</v>
      </c>
      <c r="E51" t="s">
        <v>274</v>
      </c>
      <c r="F51">
        <v>3</v>
      </c>
      <c r="G51" s="4">
        <v>28211.7</v>
      </c>
      <c r="H51" s="4">
        <v>-23500.97</v>
      </c>
    </row>
    <row r="52" spans="1:8" x14ac:dyDescent="0.25">
      <c r="A52">
        <v>10327</v>
      </c>
      <c r="B52">
        <v>145</v>
      </c>
      <c r="C52" s="1">
        <v>38301</v>
      </c>
      <c r="D52" s="4">
        <v>20564.86</v>
      </c>
      <c r="E52" t="s">
        <v>274</v>
      </c>
      <c r="F52">
        <v>4</v>
      </c>
      <c r="G52" s="4">
        <v>4710.7299999999996</v>
      </c>
      <c r="H52" s="4">
        <v>15854.13</v>
      </c>
    </row>
    <row r="53" spans="1:8" x14ac:dyDescent="0.25">
      <c r="A53">
        <v>10406</v>
      </c>
      <c r="B53">
        <v>145</v>
      </c>
      <c r="C53" s="1">
        <v>38457</v>
      </c>
      <c r="D53" s="4">
        <v>21638.62</v>
      </c>
      <c r="E53" t="s">
        <v>274</v>
      </c>
      <c r="F53">
        <v>5</v>
      </c>
      <c r="G53" s="4">
        <v>20564.86</v>
      </c>
      <c r="H53" s="4">
        <v>1073.76</v>
      </c>
    </row>
    <row r="54" spans="1:8" x14ac:dyDescent="0.25">
      <c r="A54">
        <v>10281</v>
      </c>
      <c r="B54">
        <v>157</v>
      </c>
      <c r="C54" s="1">
        <v>38218</v>
      </c>
      <c r="D54" s="4">
        <v>39641.43</v>
      </c>
      <c r="E54" t="s">
        <v>275</v>
      </c>
      <c r="F54">
        <v>2</v>
      </c>
      <c r="G54" s="4">
        <v>23715.7</v>
      </c>
      <c r="H54" s="4">
        <v>15925.73</v>
      </c>
    </row>
    <row r="55" spans="1:8" x14ac:dyDescent="0.25">
      <c r="A55">
        <v>10318</v>
      </c>
      <c r="B55">
        <v>157</v>
      </c>
      <c r="C55" s="1">
        <v>38293</v>
      </c>
      <c r="D55" s="4">
        <v>35152.120000000003</v>
      </c>
      <c r="E55" t="s">
        <v>275</v>
      </c>
      <c r="F55">
        <v>3</v>
      </c>
      <c r="G55" s="4">
        <v>39641.43</v>
      </c>
      <c r="H55" s="4">
        <v>-4489.3100000000004</v>
      </c>
    </row>
    <row r="56" spans="1:8" x14ac:dyDescent="0.25">
      <c r="A56">
        <v>10422</v>
      </c>
      <c r="B56">
        <v>157</v>
      </c>
      <c r="C56" s="1">
        <v>38502</v>
      </c>
      <c r="D56" s="4">
        <v>5849.44</v>
      </c>
      <c r="E56" t="s">
        <v>275</v>
      </c>
      <c r="F56">
        <v>4</v>
      </c>
      <c r="G56" s="4">
        <v>35152.120000000003</v>
      </c>
      <c r="H56" s="4">
        <v>-29302.68</v>
      </c>
    </row>
    <row r="57" spans="1:8" x14ac:dyDescent="0.25">
      <c r="A57">
        <v>10243</v>
      </c>
      <c r="B57">
        <v>495</v>
      </c>
      <c r="C57" s="1">
        <v>38103</v>
      </c>
      <c r="D57" s="4">
        <v>6276.6</v>
      </c>
      <c r="E57" t="s">
        <v>276</v>
      </c>
      <c r="F57">
        <v>2</v>
      </c>
      <c r="G57" s="4">
        <v>59265.14</v>
      </c>
      <c r="H57" s="4">
        <v>-52988.54</v>
      </c>
    </row>
    <row r="58" spans="1:8" x14ac:dyDescent="0.25">
      <c r="A58">
        <v>10213</v>
      </c>
      <c r="B58">
        <v>489</v>
      </c>
      <c r="C58" s="1">
        <v>38008</v>
      </c>
      <c r="D58" s="4">
        <v>7310.42</v>
      </c>
      <c r="E58" t="s">
        <v>277</v>
      </c>
      <c r="F58">
        <v>2</v>
      </c>
      <c r="G58" s="4">
        <v>22275.73</v>
      </c>
      <c r="H58" s="4">
        <v>-14965.31</v>
      </c>
    </row>
    <row r="59" spans="1:8" x14ac:dyDescent="0.25">
      <c r="A59">
        <v>10254</v>
      </c>
      <c r="B59">
        <v>323</v>
      </c>
      <c r="C59" s="1">
        <v>38141</v>
      </c>
      <c r="D59" s="4">
        <v>37281.360000000001</v>
      </c>
      <c r="E59" t="s">
        <v>278</v>
      </c>
      <c r="F59">
        <v>2</v>
      </c>
      <c r="G59" s="4">
        <v>2880</v>
      </c>
      <c r="H59" s="4">
        <v>34401.360000000001</v>
      </c>
    </row>
    <row r="60" spans="1:8" x14ac:dyDescent="0.25">
      <c r="A60">
        <v>10354</v>
      </c>
      <c r="B60">
        <v>323</v>
      </c>
      <c r="C60" s="1">
        <v>38325</v>
      </c>
      <c r="D60" s="4">
        <v>39440.589999999997</v>
      </c>
      <c r="E60" t="s">
        <v>278</v>
      </c>
      <c r="F60">
        <v>3</v>
      </c>
      <c r="G60" s="4">
        <v>37281.360000000001</v>
      </c>
      <c r="H60" s="4">
        <v>2159.23</v>
      </c>
    </row>
    <row r="61" spans="1:8" x14ac:dyDescent="0.25">
      <c r="A61">
        <v>10393</v>
      </c>
      <c r="B61">
        <v>323</v>
      </c>
      <c r="C61" s="1">
        <v>38422</v>
      </c>
      <c r="D61" s="4">
        <v>33593.32</v>
      </c>
      <c r="E61" t="s">
        <v>278</v>
      </c>
      <c r="F61">
        <v>4</v>
      </c>
      <c r="G61" s="4">
        <v>39440.589999999997</v>
      </c>
      <c r="H61" s="4">
        <v>-5847.27</v>
      </c>
    </row>
    <row r="62" spans="1:8" x14ac:dyDescent="0.25">
      <c r="A62">
        <v>10404</v>
      </c>
      <c r="B62">
        <v>323</v>
      </c>
      <c r="C62" s="1">
        <v>38450</v>
      </c>
      <c r="D62" s="4">
        <v>41426.81</v>
      </c>
      <c r="E62" t="s">
        <v>278</v>
      </c>
      <c r="F62">
        <v>5</v>
      </c>
      <c r="G62" s="4">
        <v>33593.32</v>
      </c>
      <c r="H62" s="4">
        <v>7833.49</v>
      </c>
    </row>
    <row r="63" spans="1:8" x14ac:dyDescent="0.25">
      <c r="A63">
        <v>10150</v>
      </c>
      <c r="B63">
        <v>148</v>
      </c>
      <c r="C63" s="1">
        <v>37883</v>
      </c>
      <c r="D63" s="4">
        <v>38350.15</v>
      </c>
      <c r="E63" t="s">
        <v>279</v>
      </c>
      <c r="F63">
        <v>2</v>
      </c>
      <c r="G63" s="4">
        <v>44380.15</v>
      </c>
      <c r="H63" s="4">
        <v>-6030</v>
      </c>
    </row>
    <row r="64" spans="1:8" x14ac:dyDescent="0.25">
      <c r="A64">
        <v>10165</v>
      </c>
      <c r="B64">
        <v>148</v>
      </c>
      <c r="C64" s="1">
        <v>37916</v>
      </c>
      <c r="D64" s="4">
        <v>67392.850000000006</v>
      </c>
      <c r="E64" t="s">
        <v>279</v>
      </c>
      <c r="F64">
        <v>3</v>
      </c>
      <c r="G64" s="4">
        <v>38350.15</v>
      </c>
      <c r="H64" s="4">
        <v>29042.7</v>
      </c>
    </row>
    <row r="65" spans="1:8" x14ac:dyDescent="0.25">
      <c r="A65">
        <v>10277</v>
      </c>
      <c r="B65">
        <v>148</v>
      </c>
      <c r="C65" s="1">
        <v>38203</v>
      </c>
      <c r="D65" s="4">
        <v>2611.84</v>
      </c>
      <c r="E65" t="s">
        <v>279</v>
      </c>
      <c r="F65">
        <v>4</v>
      </c>
      <c r="G65" s="4">
        <v>67392.850000000006</v>
      </c>
      <c r="H65" s="4">
        <v>-64781.01</v>
      </c>
    </row>
    <row r="66" spans="1:8" x14ac:dyDescent="0.25">
      <c r="A66">
        <v>10387</v>
      </c>
      <c r="B66">
        <v>148</v>
      </c>
      <c r="C66" s="1">
        <v>38413</v>
      </c>
      <c r="D66" s="4">
        <v>3516.04</v>
      </c>
      <c r="E66" t="s">
        <v>279</v>
      </c>
      <c r="F66">
        <v>5</v>
      </c>
      <c r="G66" s="4">
        <v>2611.84</v>
      </c>
      <c r="H66" s="4">
        <v>904.2</v>
      </c>
    </row>
    <row r="67" spans="1:8" x14ac:dyDescent="0.25">
      <c r="A67">
        <v>10197</v>
      </c>
      <c r="B67">
        <v>216</v>
      </c>
      <c r="C67" s="1">
        <v>37951</v>
      </c>
      <c r="D67" s="4">
        <v>40473.86</v>
      </c>
      <c r="E67" t="s">
        <v>280</v>
      </c>
      <c r="F67">
        <v>2</v>
      </c>
      <c r="G67" s="4">
        <v>3101.4</v>
      </c>
      <c r="H67" s="4">
        <v>37372.46</v>
      </c>
    </row>
    <row r="68" spans="1:8" x14ac:dyDescent="0.25">
      <c r="A68">
        <v>10340</v>
      </c>
      <c r="B68">
        <v>216</v>
      </c>
      <c r="C68" s="1">
        <v>38315</v>
      </c>
      <c r="D68" s="4">
        <v>24945.21</v>
      </c>
      <c r="E68" t="s">
        <v>280</v>
      </c>
      <c r="F68">
        <v>3</v>
      </c>
      <c r="G68" s="4">
        <v>40473.86</v>
      </c>
      <c r="H68" s="4">
        <v>-15528.65</v>
      </c>
    </row>
    <row r="69" spans="1:8" x14ac:dyDescent="0.25">
      <c r="A69">
        <v>10128</v>
      </c>
      <c r="B69">
        <v>141</v>
      </c>
      <c r="C69" s="1">
        <v>37778</v>
      </c>
      <c r="D69" s="4">
        <v>13884.99</v>
      </c>
      <c r="E69" t="s">
        <v>281</v>
      </c>
      <c r="F69">
        <v>2</v>
      </c>
      <c r="G69" s="4">
        <v>40206.199999999997</v>
      </c>
      <c r="H69" s="4">
        <v>-26321.21</v>
      </c>
    </row>
    <row r="70" spans="1:8" x14ac:dyDescent="0.25">
      <c r="A70">
        <v>10133</v>
      </c>
      <c r="B70">
        <v>141</v>
      </c>
      <c r="C70" s="1">
        <v>37799</v>
      </c>
      <c r="D70" s="4">
        <v>22366.04</v>
      </c>
      <c r="E70" t="s">
        <v>281</v>
      </c>
      <c r="F70">
        <v>3</v>
      </c>
      <c r="G70" s="4">
        <v>13884.99</v>
      </c>
      <c r="H70" s="4">
        <v>8481.0499999999993</v>
      </c>
    </row>
    <row r="71" spans="1:8" x14ac:dyDescent="0.25">
      <c r="A71">
        <v>10153</v>
      </c>
      <c r="B71">
        <v>141</v>
      </c>
      <c r="C71" s="1">
        <v>37892</v>
      </c>
      <c r="D71" s="4">
        <v>44939.85</v>
      </c>
      <c r="E71" t="s">
        <v>281</v>
      </c>
      <c r="F71">
        <v>4</v>
      </c>
      <c r="G71" s="4">
        <v>22366.04</v>
      </c>
      <c r="H71" s="4">
        <v>22573.81</v>
      </c>
    </row>
    <row r="72" spans="1:8" x14ac:dyDescent="0.25">
      <c r="A72">
        <v>10156</v>
      </c>
      <c r="B72">
        <v>141</v>
      </c>
      <c r="C72" s="1">
        <v>37902</v>
      </c>
      <c r="D72" s="4">
        <v>4599.5200000000004</v>
      </c>
      <c r="E72" t="s">
        <v>281</v>
      </c>
      <c r="F72">
        <v>5</v>
      </c>
      <c r="G72" s="4">
        <v>44939.85</v>
      </c>
      <c r="H72" s="4">
        <v>-40340.33</v>
      </c>
    </row>
    <row r="73" spans="1:8" x14ac:dyDescent="0.25">
      <c r="A73">
        <v>10190</v>
      </c>
      <c r="B73">
        <v>141</v>
      </c>
      <c r="C73" s="1">
        <v>37944</v>
      </c>
      <c r="D73" s="4">
        <v>10721.86</v>
      </c>
      <c r="E73" t="s">
        <v>281</v>
      </c>
      <c r="F73">
        <v>6</v>
      </c>
      <c r="G73" s="4">
        <v>4599.5200000000004</v>
      </c>
      <c r="H73" s="4">
        <v>6122.34</v>
      </c>
    </row>
    <row r="74" spans="1:8" x14ac:dyDescent="0.25">
      <c r="A74">
        <v>10203</v>
      </c>
      <c r="B74">
        <v>141</v>
      </c>
      <c r="C74" s="1">
        <v>37957</v>
      </c>
      <c r="D74" s="4">
        <v>40062.53</v>
      </c>
      <c r="E74" t="s">
        <v>281</v>
      </c>
      <c r="F74">
        <v>7</v>
      </c>
      <c r="G74" s="4">
        <v>10721.86</v>
      </c>
      <c r="H74" s="4">
        <v>29340.67</v>
      </c>
    </row>
    <row r="75" spans="1:8" x14ac:dyDescent="0.25">
      <c r="A75">
        <v>10205</v>
      </c>
      <c r="B75">
        <v>141</v>
      </c>
      <c r="C75" s="1">
        <v>37958</v>
      </c>
      <c r="D75" s="4">
        <v>13059.16</v>
      </c>
      <c r="E75" t="s">
        <v>281</v>
      </c>
      <c r="F75">
        <v>8</v>
      </c>
      <c r="G75" s="4">
        <v>40062.53</v>
      </c>
      <c r="H75" s="4">
        <v>-27003.37</v>
      </c>
    </row>
    <row r="76" spans="1:8" x14ac:dyDescent="0.25">
      <c r="A76">
        <v>10212</v>
      </c>
      <c r="B76">
        <v>141</v>
      </c>
      <c r="C76" s="1">
        <v>38002</v>
      </c>
      <c r="D76" s="4">
        <v>59830.55</v>
      </c>
      <c r="E76" t="s">
        <v>281</v>
      </c>
      <c r="F76">
        <v>9</v>
      </c>
      <c r="G76" s="4">
        <v>13059.16</v>
      </c>
      <c r="H76" s="4">
        <v>46771.39</v>
      </c>
    </row>
    <row r="77" spans="1:8" x14ac:dyDescent="0.25">
      <c r="A77">
        <v>10244</v>
      </c>
      <c r="B77">
        <v>141</v>
      </c>
      <c r="C77" s="1">
        <v>38106</v>
      </c>
      <c r="D77" s="4">
        <v>26155.91</v>
      </c>
      <c r="E77" t="s">
        <v>281</v>
      </c>
      <c r="F77">
        <v>10</v>
      </c>
      <c r="G77" s="4">
        <v>59830.55</v>
      </c>
      <c r="H77" s="4">
        <v>-33674.639999999999</v>
      </c>
    </row>
    <row r="78" spans="1:8" x14ac:dyDescent="0.25">
      <c r="A78">
        <v>10246</v>
      </c>
      <c r="B78">
        <v>141</v>
      </c>
      <c r="C78" s="1">
        <v>38112</v>
      </c>
      <c r="D78" s="4">
        <v>35420.74</v>
      </c>
      <c r="E78" t="s">
        <v>281</v>
      </c>
      <c r="F78">
        <v>11</v>
      </c>
      <c r="G78" s="4">
        <v>26155.91</v>
      </c>
      <c r="H78" s="4">
        <v>9264.83</v>
      </c>
    </row>
    <row r="79" spans="1:8" x14ac:dyDescent="0.25">
      <c r="A79">
        <v>10262</v>
      </c>
      <c r="B79">
        <v>141</v>
      </c>
      <c r="C79" s="1">
        <v>38162</v>
      </c>
      <c r="D79" s="4">
        <v>47065.36</v>
      </c>
      <c r="E79" t="s">
        <v>281</v>
      </c>
      <c r="F79">
        <v>12</v>
      </c>
      <c r="G79" s="4">
        <v>35420.74</v>
      </c>
      <c r="H79" s="4">
        <v>11644.62</v>
      </c>
    </row>
    <row r="80" spans="1:8" x14ac:dyDescent="0.25">
      <c r="A80">
        <v>10279</v>
      </c>
      <c r="B80">
        <v>141</v>
      </c>
      <c r="C80" s="1">
        <v>38208</v>
      </c>
      <c r="D80" s="4">
        <v>20009.53</v>
      </c>
      <c r="E80" t="s">
        <v>281</v>
      </c>
      <c r="F80">
        <v>13</v>
      </c>
      <c r="G80" s="4">
        <v>47065.36</v>
      </c>
      <c r="H80" s="4">
        <v>-27055.83</v>
      </c>
    </row>
    <row r="81" spans="1:8" x14ac:dyDescent="0.25">
      <c r="A81">
        <v>10311</v>
      </c>
      <c r="B81">
        <v>141</v>
      </c>
      <c r="C81" s="1">
        <v>38276</v>
      </c>
      <c r="D81" s="4">
        <v>36140.379999999997</v>
      </c>
      <c r="E81" t="s">
        <v>281</v>
      </c>
      <c r="F81">
        <v>14</v>
      </c>
      <c r="G81" s="4">
        <v>20009.53</v>
      </c>
      <c r="H81" s="4">
        <v>16130.85</v>
      </c>
    </row>
    <row r="82" spans="1:8" x14ac:dyDescent="0.25">
      <c r="A82">
        <v>10350</v>
      </c>
      <c r="B82">
        <v>141</v>
      </c>
      <c r="C82" s="1">
        <v>38323</v>
      </c>
      <c r="D82" s="4">
        <v>46493.16</v>
      </c>
      <c r="E82" t="s">
        <v>281</v>
      </c>
      <c r="F82">
        <v>15</v>
      </c>
      <c r="G82" s="4">
        <v>36140.379999999997</v>
      </c>
      <c r="H82" s="4">
        <v>10352.780000000001</v>
      </c>
    </row>
    <row r="83" spans="1:8" x14ac:dyDescent="0.25">
      <c r="A83">
        <v>10355</v>
      </c>
      <c r="B83">
        <v>141</v>
      </c>
      <c r="C83" s="1">
        <v>38328</v>
      </c>
      <c r="D83" s="4">
        <v>25529.78</v>
      </c>
      <c r="E83" t="s">
        <v>281</v>
      </c>
      <c r="F83">
        <v>16</v>
      </c>
      <c r="G83" s="4">
        <v>46493.16</v>
      </c>
      <c r="H83" s="4">
        <v>-20963.38</v>
      </c>
    </row>
    <row r="84" spans="1:8" x14ac:dyDescent="0.25">
      <c r="A84">
        <v>10358</v>
      </c>
      <c r="B84">
        <v>141</v>
      </c>
      <c r="C84" s="1">
        <v>38331</v>
      </c>
      <c r="D84" s="4">
        <v>44185.46</v>
      </c>
      <c r="E84" t="s">
        <v>281</v>
      </c>
      <c r="F84">
        <v>17</v>
      </c>
      <c r="G84" s="4">
        <v>25529.78</v>
      </c>
      <c r="H84" s="4">
        <v>18655.68</v>
      </c>
    </row>
    <row r="85" spans="1:8" x14ac:dyDescent="0.25">
      <c r="A85">
        <v>10378</v>
      </c>
      <c r="B85">
        <v>141</v>
      </c>
      <c r="C85" s="1">
        <v>38393</v>
      </c>
      <c r="D85" s="4">
        <v>32289.119999999999</v>
      </c>
      <c r="E85" t="s">
        <v>281</v>
      </c>
      <c r="F85">
        <v>18</v>
      </c>
      <c r="G85" s="4">
        <v>44185.46</v>
      </c>
      <c r="H85" s="4">
        <v>-11896.34</v>
      </c>
    </row>
    <row r="86" spans="1:8" x14ac:dyDescent="0.25">
      <c r="A86">
        <v>10379</v>
      </c>
      <c r="B86">
        <v>141</v>
      </c>
      <c r="C86" s="1">
        <v>38393</v>
      </c>
      <c r="D86" s="4">
        <v>16621.27</v>
      </c>
      <c r="E86" t="s">
        <v>281</v>
      </c>
      <c r="F86">
        <v>19</v>
      </c>
      <c r="G86" s="4">
        <v>32289.119999999999</v>
      </c>
      <c r="H86" s="4">
        <v>-15667.85</v>
      </c>
    </row>
    <row r="87" spans="1:8" x14ac:dyDescent="0.25">
      <c r="A87">
        <v>10380</v>
      </c>
      <c r="B87">
        <v>141</v>
      </c>
      <c r="C87" s="1">
        <v>38399</v>
      </c>
      <c r="D87" s="4">
        <v>34404.21</v>
      </c>
      <c r="E87" t="s">
        <v>281</v>
      </c>
      <c r="F87">
        <v>20</v>
      </c>
      <c r="G87" s="4">
        <v>16621.27</v>
      </c>
      <c r="H87" s="4">
        <v>17782.939999999999</v>
      </c>
    </row>
    <row r="88" spans="1:8" x14ac:dyDescent="0.25">
      <c r="A88">
        <v>10383</v>
      </c>
      <c r="B88">
        <v>141</v>
      </c>
      <c r="C88" s="1">
        <v>38405</v>
      </c>
      <c r="D88" s="4">
        <v>36851.980000000003</v>
      </c>
      <c r="E88" t="s">
        <v>281</v>
      </c>
      <c r="F88">
        <v>21</v>
      </c>
      <c r="G88" s="4">
        <v>34404.21</v>
      </c>
      <c r="H88" s="4">
        <v>2447.77</v>
      </c>
    </row>
    <row r="89" spans="1:8" x14ac:dyDescent="0.25">
      <c r="A89">
        <v>10386</v>
      </c>
      <c r="B89">
        <v>141</v>
      </c>
      <c r="C89" s="1">
        <v>38412</v>
      </c>
      <c r="D89" s="4">
        <v>46968.52</v>
      </c>
      <c r="E89" t="s">
        <v>281</v>
      </c>
      <c r="F89">
        <v>22</v>
      </c>
      <c r="G89" s="4">
        <v>36851.980000000003</v>
      </c>
      <c r="H89" s="4">
        <v>10116.540000000001</v>
      </c>
    </row>
    <row r="90" spans="1:8" x14ac:dyDescent="0.25">
      <c r="A90">
        <v>10394</v>
      </c>
      <c r="B90">
        <v>141</v>
      </c>
      <c r="C90" s="1">
        <v>38426</v>
      </c>
      <c r="D90" s="4">
        <v>18102.740000000002</v>
      </c>
      <c r="E90" t="s">
        <v>281</v>
      </c>
      <c r="F90">
        <v>23</v>
      </c>
      <c r="G90" s="4">
        <v>46968.52</v>
      </c>
      <c r="H90" s="4">
        <v>-28865.78</v>
      </c>
    </row>
    <row r="91" spans="1:8" x14ac:dyDescent="0.25">
      <c r="A91">
        <v>10412</v>
      </c>
      <c r="B91">
        <v>141</v>
      </c>
      <c r="C91" s="1">
        <v>38475</v>
      </c>
      <c r="D91" s="4">
        <v>46895.48</v>
      </c>
      <c r="E91" t="s">
        <v>281</v>
      </c>
      <c r="F91">
        <v>24</v>
      </c>
      <c r="G91" s="4">
        <v>18102.740000000002</v>
      </c>
      <c r="H91" s="4">
        <v>28792.74</v>
      </c>
    </row>
    <row r="92" spans="1:8" x14ac:dyDescent="0.25">
      <c r="A92">
        <v>10417</v>
      </c>
      <c r="B92">
        <v>141</v>
      </c>
      <c r="C92" s="1">
        <v>38485</v>
      </c>
      <c r="D92" s="4">
        <v>28574.9</v>
      </c>
      <c r="E92" t="s">
        <v>281</v>
      </c>
      <c r="F92">
        <v>25</v>
      </c>
      <c r="G92" s="4">
        <v>46895.48</v>
      </c>
      <c r="H92" s="4">
        <v>-18320.580000000002</v>
      </c>
    </row>
    <row r="93" spans="1:8" x14ac:dyDescent="0.25">
      <c r="A93">
        <v>10424</v>
      </c>
      <c r="B93">
        <v>141</v>
      </c>
      <c r="C93" s="1">
        <v>38503</v>
      </c>
      <c r="D93" s="4">
        <v>29310.3</v>
      </c>
      <c r="E93" t="s">
        <v>281</v>
      </c>
      <c r="F93">
        <v>26</v>
      </c>
      <c r="G93" s="4">
        <v>28574.9</v>
      </c>
      <c r="H93" s="4">
        <v>735.4</v>
      </c>
    </row>
    <row r="94" spans="1:8" x14ac:dyDescent="0.25">
      <c r="A94">
        <v>10268</v>
      </c>
      <c r="B94">
        <v>412</v>
      </c>
      <c r="C94" s="1">
        <v>38180</v>
      </c>
      <c r="D94" s="4">
        <v>35034.57</v>
      </c>
      <c r="E94" t="s">
        <v>282</v>
      </c>
      <c r="F94">
        <v>2</v>
      </c>
      <c r="G94" s="4">
        <v>31670.37</v>
      </c>
      <c r="H94" s="4">
        <v>3364.2</v>
      </c>
    </row>
    <row r="95" spans="1:8" x14ac:dyDescent="0.25">
      <c r="A95">
        <v>10418</v>
      </c>
      <c r="B95">
        <v>412</v>
      </c>
      <c r="C95" s="1">
        <v>38488</v>
      </c>
      <c r="D95" s="4">
        <v>23627.439999999999</v>
      </c>
      <c r="E95" t="s">
        <v>282</v>
      </c>
      <c r="F95">
        <v>3</v>
      </c>
      <c r="G95" s="4">
        <v>35034.57</v>
      </c>
      <c r="H95" s="4">
        <v>-11407.13</v>
      </c>
    </row>
    <row r="96" spans="1:8" x14ac:dyDescent="0.25">
      <c r="A96">
        <v>10218</v>
      </c>
      <c r="B96">
        <v>473</v>
      </c>
      <c r="C96" s="1">
        <v>38026</v>
      </c>
      <c r="D96" s="4">
        <v>7612.06</v>
      </c>
      <c r="E96" t="s">
        <v>283</v>
      </c>
      <c r="F96">
        <v>2</v>
      </c>
      <c r="G96" s="4">
        <v>17746.259999999998</v>
      </c>
      <c r="H96" s="4">
        <v>-10134.200000000001</v>
      </c>
    </row>
    <row r="97" spans="1:8" x14ac:dyDescent="0.25">
      <c r="A97">
        <v>10321</v>
      </c>
      <c r="B97">
        <v>462</v>
      </c>
      <c r="C97" s="1">
        <v>38295</v>
      </c>
      <c r="D97" s="4">
        <v>48355.87</v>
      </c>
      <c r="E97" t="s">
        <v>284</v>
      </c>
      <c r="F97">
        <v>2</v>
      </c>
      <c r="G97" s="4">
        <v>9977.85</v>
      </c>
      <c r="H97" s="4">
        <v>38378.019999999997</v>
      </c>
    </row>
    <row r="98" spans="1:8" x14ac:dyDescent="0.25">
      <c r="A98">
        <v>10388</v>
      </c>
      <c r="B98">
        <v>462</v>
      </c>
      <c r="C98" s="1">
        <v>38414</v>
      </c>
      <c r="D98" s="4">
        <v>30293.77</v>
      </c>
      <c r="E98" t="s">
        <v>284</v>
      </c>
      <c r="F98">
        <v>3</v>
      </c>
      <c r="G98" s="4">
        <v>48355.87</v>
      </c>
      <c r="H98" s="4">
        <v>-18062.099999999999</v>
      </c>
    </row>
    <row r="99" spans="1:8" x14ac:dyDescent="0.25">
      <c r="A99">
        <v>10263</v>
      </c>
      <c r="B99">
        <v>175</v>
      </c>
      <c r="C99" s="1">
        <v>38166</v>
      </c>
      <c r="D99" s="4">
        <v>42044.77</v>
      </c>
      <c r="E99" t="s">
        <v>285</v>
      </c>
      <c r="F99">
        <v>2</v>
      </c>
      <c r="G99" s="4">
        <v>24879.08</v>
      </c>
      <c r="H99" s="4">
        <v>17165.689999999999</v>
      </c>
    </row>
    <row r="100" spans="1:8" x14ac:dyDescent="0.25">
      <c r="A100">
        <v>10413</v>
      </c>
      <c r="B100">
        <v>175</v>
      </c>
      <c r="C100" s="1">
        <v>38477</v>
      </c>
      <c r="D100" s="4">
        <v>28500.78</v>
      </c>
      <c r="E100" t="s">
        <v>285</v>
      </c>
      <c r="F100">
        <v>3</v>
      </c>
      <c r="G100" s="4">
        <v>42044.77</v>
      </c>
      <c r="H100" s="4">
        <v>-13543.99</v>
      </c>
    </row>
    <row r="101" spans="1:8" x14ac:dyDescent="0.25">
      <c r="A101">
        <v>10146</v>
      </c>
      <c r="B101">
        <v>447</v>
      </c>
      <c r="C101" s="1">
        <v>37867</v>
      </c>
      <c r="D101" s="4">
        <v>6631.36</v>
      </c>
      <c r="E101" t="s">
        <v>286</v>
      </c>
      <c r="F101">
        <v>2</v>
      </c>
      <c r="G101" s="4">
        <v>17032.29</v>
      </c>
      <c r="H101" s="4">
        <v>-10400.93</v>
      </c>
    </row>
    <row r="102" spans="1:8" x14ac:dyDescent="0.25">
      <c r="A102">
        <v>10353</v>
      </c>
      <c r="B102">
        <v>447</v>
      </c>
      <c r="C102" s="1">
        <v>38325</v>
      </c>
      <c r="D102" s="4">
        <v>26304.13</v>
      </c>
      <c r="E102" t="s">
        <v>286</v>
      </c>
      <c r="F102">
        <v>3</v>
      </c>
      <c r="G102" s="4">
        <v>6631.36</v>
      </c>
      <c r="H102" s="4">
        <v>19672.77</v>
      </c>
    </row>
    <row r="103" spans="1:8" x14ac:dyDescent="0.25">
      <c r="A103">
        <v>10295</v>
      </c>
      <c r="B103">
        <v>362</v>
      </c>
      <c r="C103" s="1">
        <v>38240</v>
      </c>
      <c r="D103" s="4">
        <v>15059.76</v>
      </c>
      <c r="E103" t="s">
        <v>287</v>
      </c>
      <c r="F103">
        <v>2</v>
      </c>
      <c r="G103" s="4">
        <v>18473.71</v>
      </c>
      <c r="H103" s="4">
        <v>-3413.95</v>
      </c>
    </row>
    <row r="104" spans="1:8" x14ac:dyDescent="0.25">
      <c r="A104">
        <v>10414</v>
      </c>
      <c r="B104">
        <v>362</v>
      </c>
      <c r="C104" s="1">
        <v>38478</v>
      </c>
      <c r="D104" s="4">
        <v>50806.85</v>
      </c>
      <c r="E104" t="s">
        <v>287</v>
      </c>
      <c r="F104">
        <v>3</v>
      </c>
      <c r="G104" s="4">
        <v>15059.76</v>
      </c>
      <c r="H104" s="4">
        <v>35747.089999999997</v>
      </c>
    </row>
    <row r="105" spans="1:8" x14ac:dyDescent="0.25">
      <c r="A105">
        <v>10316</v>
      </c>
      <c r="B105">
        <v>240</v>
      </c>
      <c r="C105" s="1">
        <v>38292</v>
      </c>
      <c r="D105" s="4">
        <v>46788.14</v>
      </c>
      <c r="E105" t="s">
        <v>288</v>
      </c>
      <c r="F105">
        <v>2</v>
      </c>
      <c r="G105" s="4">
        <v>24995.61</v>
      </c>
      <c r="H105" s="4">
        <v>21792.53</v>
      </c>
    </row>
    <row r="106" spans="1:8" x14ac:dyDescent="0.25">
      <c r="A106">
        <v>10260</v>
      </c>
      <c r="B106">
        <v>357</v>
      </c>
      <c r="C106" s="1">
        <v>38154</v>
      </c>
      <c r="D106" s="4">
        <v>37769.379999999997</v>
      </c>
      <c r="E106" t="s">
        <v>289</v>
      </c>
      <c r="F106">
        <v>2</v>
      </c>
      <c r="G106" s="4">
        <v>20220.04</v>
      </c>
      <c r="H106" s="4">
        <v>17549.34</v>
      </c>
    </row>
    <row r="107" spans="1:8" x14ac:dyDescent="0.25">
      <c r="A107">
        <v>10410</v>
      </c>
      <c r="B107">
        <v>357</v>
      </c>
      <c r="C107" s="1">
        <v>38471</v>
      </c>
      <c r="D107" s="4">
        <v>36442.339999999997</v>
      </c>
      <c r="E107" t="s">
        <v>289</v>
      </c>
      <c r="F107">
        <v>3</v>
      </c>
      <c r="G107" s="4">
        <v>37769.379999999997</v>
      </c>
      <c r="H107" s="4">
        <v>-1327.04</v>
      </c>
    </row>
    <row r="108" spans="1:8" x14ac:dyDescent="0.25">
      <c r="A108">
        <v>10259</v>
      </c>
      <c r="B108">
        <v>166</v>
      </c>
      <c r="C108" s="1">
        <v>38153</v>
      </c>
      <c r="D108" s="4">
        <v>44160.92</v>
      </c>
      <c r="E108" t="s">
        <v>290</v>
      </c>
      <c r="F108">
        <v>2</v>
      </c>
      <c r="G108" s="4">
        <v>22474.17</v>
      </c>
      <c r="H108" s="4">
        <v>21686.75</v>
      </c>
    </row>
    <row r="109" spans="1:8" x14ac:dyDescent="0.25">
      <c r="A109">
        <v>10288</v>
      </c>
      <c r="B109">
        <v>166</v>
      </c>
      <c r="C109" s="1">
        <v>38231</v>
      </c>
      <c r="D109" s="4">
        <v>38785.480000000003</v>
      </c>
      <c r="E109" t="s">
        <v>290</v>
      </c>
      <c r="F109">
        <v>3</v>
      </c>
      <c r="G109" s="4">
        <v>44160.92</v>
      </c>
      <c r="H109" s="4">
        <v>-5375.44</v>
      </c>
    </row>
    <row r="110" spans="1:8" x14ac:dyDescent="0.25">
      <c r="A110">
        <v>10409</v>
      </c>
      <c r="B110">
        <v>166</v>
      </c>
      <c r="C110" s="1">
        <v>38465</v>
      </c>
      <c r="D110" s="4">
        <v>2326.1799999999998</v>
      </c>
      <c r="E110" t="s">
        <v>290</v>
      </c>
      <c r="F110">
        <v>4</v>
      </c>
      <c r="G110" s="4">
        <v>38785.480000000003</v>
      </c>
      <c r="H110" s="4">
        <v>-36459.300000000003</v>
      </c>
    </row>
    <row r="111" spans="1:8" x14ac:dyDescent="0.25">
      <c r="A111">
        <v>10314</v>
      </c>
      <c r="B111">
        <v>227</v>
      </c>
      <c r="C111" s="1">
        <v>38282</v>
      </c>
      <c r="D111" s="4">
        <v>53745.34</v>
      </c>
      <c r="E111" t="s">
        <v>291</v>
      </c>
      <c r="F111">
        <v>2</v>
      </c>
      <c r="G111" s="4">
        <v>36164.46</v>
      </c>
      <c r="H111" s="4">
        <v>17580.88</v>
      </c>
    </row>
    <row r="112" spans="1:8" x14ac:dyDescent="0.25">
      <c r="A112">
        <v>10188</v>
      </c>
      <c r="B112">
        <v>167</v>
      </c>
      <c r="C112" s="1">
        <v>37943</v>
      </c>
      <c r="D112" s="4">
        <v>29954.91</v>
      </c>
      <c r="E112" t="s">
        <v>292</v>
      </c>
      <c r="F112">
        <v>2</v>
      </c>
      <c r="G112" s="4">
        <v>55069.55</v>
      </c>
      <c r="H112" s="4">
        <v>-25114.639999999999</v>
      </c>
    </row>
    <row r="113" spans="1:8" x14ac:dyDescent="0.25">
      <c r="A113">
        <v>10289</v>
      </c>
      <c r="B113">
        <v>167</v>
      </c>
      <c r="C113" s="1">
        <v>38233</v>
      </c>
      <c r="D113" s="4">
        <v>12538.01</v>
      </c>
      <c r="E113" t="s">
        <v>292</v>
      </c>
      <c r="F113">
        <v>3</v>
      </c>
      <c r="G113" s="4">
        <v>29954.91</v>
      </c>
      <c r="H113" s="4">
        <v>-17416.900000000001</v>
      </c>
    </row>
    <row r="114" spans="1:8" x14ac:dyDescent="0.25">
      <c r="A114">
        <v>10303</v>
      </c>
      <c r="B114">
        <v>484</v>
      </c>
      <c r="C114" s="1">
        <v>38266</v>
      </c>
      <c r="D114" s="4">
        <v>3474.66</v>
      </c>
      <c r="E114" t="s">
        <v>293</v>
      </c>
      <c r="F114">
        <v>2</v>
      </c>
      <c r="G114" s="4">
        <v>47513.19</v>
      </c>
      <c r="H114" s="4">
        <v>-44038.53</v>
      </c>
    </row>
    <row r="115" spans="1:8" x14ac:dyDescent="0.25">
      <c r="A115">
        <v>10179</v>
      </c>
      <c r="B115">
        <v>496</v>
      </c>
      <c r="C115" s="1">
        <v>37936</v>
      </c>
      <c r="D115" s="4">
        <v>22963.599999999999</v>
      </c>
      <c r="E115" t="s">
        <v>294</v>
      </c>
      <c r="F115">
        <v>2</v>
      </c>
      <c r="G115" s="4">
        <v>32077.439999999999</v>
      </c>
      <c r="H115" s="4">
        <v>-9113.84</v>
      </c>
    </row>
    <row r="116" spans="1:8" x14ac:dyDescent="0.25">
      <c r="A116">
        <v>10360</v>
      </c>
      <c r="B116">
        <v>496</v>
      </c>
      <c r="C116" s="1">
        <v>38337</v>
      </c>
      <c r="D116" s="4">
        <v>52166</v>
      </c>
      <c r="E116" t="s">
        <v>294</v>
      </c>
      <c r="F116">
        <v>3</v>
      </c>
      <c r="G116" s="4">
        <v>22963.599999999999</v>
      </c>
      <c r="H116" s="4">
        <v>29202.400000000001</v>
      </c>
    </row>
    <row r="117" spans="1:8" x14ac:dyDescent="0.25">
      <c r="A117">
        <v>10399</v>
      </c>
      <c r="B117">
        <v>496</v>
      </c>
      <c r="C117" s="1">
        <v>38443</v>
      </c>
      <c r="D117" s="4">
        <v>30253.75</v>
      </c>
      <c r="E117" t="s">
        <v>294</v>
      </c>
      <c r="F117">
        <v>4</v>
      </c>
      <c r="G117" s="4">
        <v>52166</v>
      </c>
      <c r="H117" s="4">
        <v>-21912.25</v>
      </c>
    </row>
    <row r="118" spans="1:8" x14ac:dyDescent="0.25">
      <c r="A118">
        <v>10200</v>
      </c>
      <c r="B118">
        <v>211</v>
      </c>
      <c r="C118" s="1">
        <v>37956</v>
      </c>
      <c r="D118" s="4">
        <v>17193.060000000001</v>
      </c>
      <c r="E118" t="s">
        <v>295</v>
      </c>
      <c r="F118">
        <v>2</v>
      </c>
      <c r="G118" s="4">
        <v>28287.73</v>
      </c>
      <c r="H118" s="4">
        <v>-11094.67</v>
      </c>
    </row>
    <row r="119" spans="1:8" x14ac:dyDescent="0.25">
      <c r="A119">
        <v>10266</v>
      </c>
      <c r="B119">
        <v>386</v>
      </c>
      <c r="C119" s="1">
        <v>38174</v>
      </c>
      <c r="D119" s="4">
        <v>51619.02</v>
      </c>
      <c r="E119" t="s">
        <v>296</v>
      </c>
      <c r="F119">
        <v>2</v>
      </c>
      <c r="G119" s="4">
        <v>38524.29</v>
      </c>
      <c r="H119" s="4">
        <v>13094.73</v>
      </c>
    </row>
    <row r="120" spans="1:8" x14ac:dyDescent="0.25">
      <c r="A120">
        <v>10416</v>
      </c>
      <c r="B120">
        <v>386</v>
      </c>
      <c r="C120" s="1">
        <v>38482</v>
      </c>
      <c r="D120" s="4">
        <v>35362.26</v>
      </c>
      <c r="E120" t="s">
        <v>296</v>
      </c>
      <c r="F120">
        <v>3</v>
      </c>
      <c r="G120" s="4">
        <v>51619.02</v>
      </c>
      <c r="H120" s="4">
        <v>-16256.76</v>
      </c>
    </row>
    <row r="121" spans="1:8" x14ac:dyDescent="0.25">
      <c r="A121">
        <v>10286</v>
      </c>
      <c r="B121">
        <v>172</v>
      </c>
      <c r="C121" s="1">
        <v>38227</v>
      </c>
      <c r="D121" s="4">
        <v>1960.8</v>
      </c>
      <c r="E121" t="s">
        <v>297</v>
      </c>
      <c r="F121">
        <v>2</v>
      </c>
      <c r="G121" s="4">
        <v>33383.14</v>
      </c>
      <c r="H121" s="4">
        <v>-31422.34</v>
      </c>
    </row>
    <row r="122" spans="1:8" x14ac:dyDescent="0.25">
      <c r="A122">
        <v>10336</v>
      </c>
      <c r="B122">
        <v>172</v>
      </c>
      <c r="C122" s="1">
        <v>38311</v>
      </c>
      <c r="D122" s="4">
        <v>51209.58</v>
      </c>
      <c r="E122" t="s">
        <v>297</v>
      </c>
      <c r="F122">
        <v>3</v>
      </c>
      <c r="G122" s="4">
        <v>1960.8</v>
      </c>
      <c r="H122" s="4">
        <v>49248.78</v>
      </c>
    </row>
    <row r="123" spans="1:8" x14ac:dyDescent="0.25">
      <c r="A123">
        <v>10315</v>
      </c>
      <c r="B123">
        <v>119</v>
      </c>
      <c r="C123" s="1">
        <v>38289</v>
      </c>
      <c r="D123" s="4">
        <v>19501.82</v>
      </c>
      <c r="E123" t="s">
        <v>298</v>
      </c>
      <c r="F123">
        <v>2</v>
      </c>
      <c r="G123" s="4">
        <v>47924.19</v>
      </c>
      <c r="H123" s="4">
        <v>-28422.37</v>
      </c>
    </row>
    <row r="124" spans="1:8" x14ac:dyDescent="0.25">
      <c r="A124">
        <v>10375</v>
      </c>
      <c r="B124">
        <v>119</v>
      </c>
      <c r="C124" s="1">
        <v>38386</v>
      </c>
      <c r="D124" s="4">
        <v>49523.67</v>
      </c>
      <c r="E124" t="s">
        <v>298</v>
      </c>
      <c r="F124">
        <v>3</v>
      </c>
      <c r="G124" s="4">
        <v>19501.82</v>
      </c>
      <c r="H124" s="4">
        <v>30021.85</v>
      </c>
    </row>
    <row r="125" spans="1:8" x14ac:dyDescent="0.25">
      <c r="A125">
        <v>10425</v>
      </c>
      <c r="B125">
        <v>119</v>
      </c>
      <c r="C125" s="1">
        <v>38503</v>
      </c>
      <c r="D125" s="4">
        <v>41623.440000000002</v>
      </c>
      <c r="E125" t="s">
        <v>298</v>
      </c>
      <c r="F125">
        <v>4</v>
      </c>
      <c r="G125" s="4">
        <v>49523.67</v>
      </c>
      <c r="H125" s="4">
        <v>-7900.23</v>
      </c>
    </row>
    <row r="126" spans="1:8" x14ac:dyDescent="0.25">
      <c r="A126">
        <v>10248</v>
      </c>
      <c r="B126">
        <v>131</v>
      </c>
      <c r="C126" s="1">
        <v>38114</v>
      </c>
      <c r="D126" s="4">
        <v>41445.21</v>
      </c>
      <c r="E126" t="s">
        <v>299</v>
      </c>
      <c r="F126">
        <v>2</v>
      </c>
      <c r="G126" s="4">
        <v>22292.62</v>
      </c>
      <c r="H126" s="4">
        <v>19152.59</v>
      </c>
    </row>
    <row r="127" spans="1:8" x14ac:dyDescent="0.25">
      <c r="A127">
        <v>10292</v>
      </c>
      <c r="B127">
        <v>131</v>
      </c>
      <c r="C127" s="1">
        <v>38238</v>
      </c>
      <c r="D127" s="4">
        <v>35321.97</v>
      </c>
      <c r="E127" t="s">
        <v>299</v>
      </c>
      <c r="F127">
        <v>3</v>
      </c>
      <c r="G127" s="4">
        <v>41445.21</v>
      </c>
      <c r="H127" s="4">
        <v>-6123.24</v>
      </c>
    </row>
    <row r="128" spans="1:8" x14ac:dyDescent="0.25">
      <c r="A128">
        <v>10329</v>
      </c>
      <c r="B128">
        <v>131</v>
      </c>
      <c r="C128" s="1">
        <v>38306</v>
      </c>
      <c r="D128" s="4">
        <v>50025.35</v>
      </c>
      <c r="E128" t="s">
        <v>299</v>
      </c>
      <c r="F128">
        <v>4</v>
      </c>
      <c r="G128" s="4">
        <v>35321.97</v>
      </c>
      <c r="H128" s="4">
        <v>14703.38</v>
      </c>
    </row>
    <row r="129" spans="1:8" x14ac:dyDescent="0.25">
      <c r="A129">
        <v>10356</v>
      </c>
      <c r="B129">
        <v>250</v>
      </c>
      <c r="C129" s="1">
        <v>38330</v>
      </c>
      <c r="D129" s="4">
        <v>26311.63</v>
      </c>
      <c r="E129" t="s">
        <v>300</v>
      </c>
      <c r="F129">
        <v>2</v>
      </c>
      <c r="G129" s="4">
        <v>23419.47</v>
      </c>
      <c r="H129" s="4">
        <v>2892.16</v>
      </c>
    </row>
    <row r="130" spans="1:8" x14ac:dyDescent="0.25">
      <c r="A130">
        <v>10395</v>
      </c>
      <c r="B130">
        <v>250</v>
      </c>
      <c r="C130" s="1">
        <v>38428</v>
      </c>
      <c r="D130" s="4">
        <v>17928.09</v>
      </c>
      <c r="E130" t="s">
        <v>300</v>
      </c>
      <c r="F130">
        <v>3</v>
      </c>
      <c r="G130" s="4">
        <v>26311.63</v>
      </c>
      <c r="H130" s="4">
        <v>-8383.5400000000009</v>
      </c>
    </row>
    <row r="131" spans="1:8" x14ac:dyDescent="0.25">
      <c r="A131">
        <v>10344</v>
      </c>
      <c r="B131">
        <v>350</v>
      </c>
      <c r="C131" s="1">
        <v>38316</v>
      </c>
      <c r="D131" s="4">
        <v>18888.310000000001</v>
      </c>
      <c r="E131" t="s">
        <v>301</v>
      </c>
      <c r="F131">
        <v>2</v>
      </c>
      <c r="G131" s="4">
        <v>50824.66</v>
      </c>
      <c r="H131" s="4">
        <v>-31936.35</v>
      </c>
    </row>
    <row r="132" spans="1:8" x14ac:dyDescent="0.25">
      <c r="A132">
        <v>10364</v>
      </c>
      <c r="B132">
        <v>350</v>
      </c>
      <c r="C132" s="1">
        <v>38358</v>
      </c>
      <c r="D132" s="4">
        <v>1834.56</v>
      </c>
      <c r="E132" t="s">
        <v>301</v>
      </c>
      <c r="F132">
        <v>3</v>
      </c>
      <c r="G132" s="4">
        <v>18888.310000000001</v>
      </c>
      <c r="H132" s="4">
        <v>-17053.75</v>
      </c>
    </row>
    <row r="133" spans="1:8" x14ac:dyDescent="0.25">
      <c r="A133">
        <v>10305</v>
      </c>
      <c r="B133">
        <v>286</v>
      </c>
      <c r="C133" s="1">
        <v>38273</v>
      </c>
      <c r="D133" s="4">
        <v>47411.33</v>
      </c>
      <c r="E133" t="s">
        <v>302</v>
      </c>
      <c r="F133">
        <v>2</v>
      </c>
      <c r="G133" s="4">
        <v>43134.04</v>
      </c>
      <c r="H133" s="4">
        <v>4277.29</v>
      </c>
    </row>
    <row r="134" spans="1:8" x14ac:dyDescent="0.25">
      <c r="A134">
        <v>10209</v>
      </c>
      <c r="B134">
        <v>347</v>
      </c>
      <c r="C134" s="1">
        <v>37995</v>
      </c>
      <c r="D134" s="4">
        <v>21053.69</v>
      </c>
      <c r="E134" t="s">
        <v>303</v>
      </c>
      <c r="F134">
        <v>2</v>
      </c>
      <c r="G134" s="4">
        <v>20452.5</v>
      </c>
      <c r="H134" s="4">
        <v>601.19000000000005</v>
      </c>
    </row>
    <row r="135" spans="1:8" x14ac:dyDescent="0.25">
      <c r="A135">
        <v>10319</v>
      </c>
      <c r="B135">
        <v>456</v>
      </c>
      <c r="C135" s="1">
        <v>38294</v>
      </c>
      <c r="D135" s="4">
        <v>27550.51</v>
      </c>
      <c r="E135" t="s">
        <v>304</v>
      </c>
      <c r="F135">
        <v>2</v>
      </c>
      <c r="G135" s="4">
        <v>1679.92</v>
      </c>
      <c r="H135" s="4">
        <v>25870.59</v>
      </c>
    </row>
    <row r="136" spans="1:8" x14ac:dyDescent="0.25">
      <c r="A136">
        <v>10170</v>
      </c>
      <c r="B136">
        <v>452</v>
      </c>
      <c r="C136" s="1">
        <v>37929</v>
      </c>
      <c r="D136" s="4">
        <v>15130.97</v>
      </c>
      <c r="E136" t="s">
        <v>305</v>
      </c>
      <c r="F136">
        <v>2</v>
      </c>
      <c r="G136" s="4">
        <v>27121.9</v>
      </c>
      <c r="H136" s="4">
        <v>-11990.93</v>
      </c>
    </row>
    <row r="137" spans="1:8" x14ac:dyDescent="0.25">
      <c r="A137">
        <v>10392</v>
      </c>
      <c r="B137">
        <v>452</v>
      </c>
      <c r="C137" s="1">
        <v>38421</v>
      </c>
      <c r="D137" s="4">
        <v>8807.1200000000008</v>
      </c>
      <c r="E137" t="s">
        <v>305</v>
      </c>
      <c r="F137">
        <v>3</v>
      </c>
      <c r="G137" s="4">
        <v>15130.97</v>
      </c>
      <c r="H137" s="4">
        <v>-6323.85</v>
      </c>
    </row>
    <row r="138" spans="1:8" x14ac:dyDescent="0.25">
      <c r="A138">
        <v>10255</v>
      </c>
      <c r="B138">
        <v>209</v>
      </c>
      <c r="C138" s="1">
        <v>38142</v>
      </c>
      <c r="D138" s="4">
        <v>4632.3100000000004</v>
      </c>
      <c r="E138" t="s">
        <v>306</v>
      </c>
      <c r="F138">
        <v>2</v>
      </c>
      <c r="G138" s="4">
        <v>36069.26</v>
      </c>
      <c r="H138" s="4">
        <v>-31436.95</v>
      </c>
    </row>
    <row r="139" spans="1:8" x14ac:dyDescent="0.25">
      <c r="A139">
        <v>10405</v>
      </c>
      <c r="B139">
        <v>209</v>
      </c>
      <c r="C139" s="1">
        <v>38456</v>
      </c>
      <c r="D139" s="4">
        <v>35157.75</v>
      </c>
      <c r="E139" t="s">
        <v>306</v>
      </c>
      <c r="F139">
        <v>3</v>
      </c>
      <c r="G139" s="4">
        <v>4632.3100000000004</v>
      </c>
      <c r="H139" s="4">
        <v>30525.439999999999</v>
      </c>
    </row>
    <row r="140" spans="1:8" x14ac:dyDescent="0.25">
      <c r="A140">
        <v>10308</v>
      </c>
      <c r="B140">
        <v>319</v>
      </c>
      <c r="C140" s="1">
        <v>38275</v>
      </c>
      <c r="D140" s="4">
        <v>42339.76</v>
      </c>
      <c r="E140" t="s">
        <v>307</v>
      </c>
      <c r="F140">
        <v>2</v>
      </c>
      <c r="G140" s="4">
        <v>36092.400000000001</v>
      </c>
      <c r="H140" s="4">
        <v>6247.36</v>
      </c>
    </row>
    <row r="141" spans="1:8" x14ac:dyDescent="0.25">
      <c r="A141">
        <v>10185</v>
      </c>
      <c r="B141">
        <v>320</v>
      </c>
      <c r="C141" s="1">
        <v>37939</v>
      </c>
      <c r="D141" s="4">
        <v>52548.49</v>
      </c>
      <c r="E141" t="s">
        <v>308</v>
      </c>
      <c r="F141">
        <v>2</v>
      </c>
      <c r="G141" s="4">
        <v>41016.75</v>
      </c>
      <c r="H141" s="4">
        <v>11531.74</v>
      </c>
    </row>
    <row r="142" spans="1:8" x14ac:dyDescent="0.25">
      <c r="A142">
        <v>10365</v>
      </c>
      <c r="B142">
        <v>320</v>
      </c>
      <c r="C142" s="1">
        <v>38359</v>
      </c>
      <c r="D142" s="4">
        <v>8307.2800000000007</v>
      </c>
      <c r="E142" t="s">
        <v>308</v>
      </c>
      <c r="F142">
        <v>3</v>
      </c>
      <c r="G142" s="4">
        <v>52548.49</v>
      </c>
      <c r="H142" s="4">
        <v>-44241.21</v>
      </c>
    </row>
    <row r="143" spans="1:8" x14ac:dyDescent="0.25">
      <c r="A143">
        <v>10135</v>
      </c>
      <c r="B143">
        <v>124</v>
      </c>
      <c r="C143" s="1">
        <v>37804</v>
      </c>
      <c r="D143" s="4">
        <v>55601.84</v>
      </c>
      <c r="E143" t="s">
        <v>309</v>
      </c>
      <c r="F143">
        <v>2</v>
      </c>
      <c r="G143" s="4">
        <v>11044.3</v>
      </c>
      <c r="H143" s="4">
        <v>44557.54</v>
      </c>
    </row>
    <row r="144" spans="1:8" x14ac:dyDescent="0.25">
      <c r="A144">
        <v>10142</v>
      </c>
      <c r="B144">
        <v>124</v>
      </c>
      <c r="C144" s="1">
        <v>37841</v>
      </c>
      <c r="D144" s="4">
        <v>56052.56</v>
      </c>
      <c r="E144" t="s">
        <v>309</v>
      </c>
      <c r="F144">
        <v>3</v>
      </c>
      <c r="G144" s="4">
        <v>55601.84</v>
      </c>
      <c r="H144" s="4">
        <v>450.72</v>
      </c>
    </row>
    <row r="145" spans="1:8" x14ac:dyDescent="0.25">
      <c r="A145">
        <v>10182</v>
      </c>
      <c r="B145">
        <v>124</v>
      </c>
      <c r="C145" s="1">
        <v>37937</v>
      </c>
      <c r="D145" s="4">
        <v>45084.38</v>
      </c>
      <c r="E145" t="s">
        <v>309</v>
      </c>
      <c r="F145">
        <v>4</v>
      </c>
      <c r="G145" s="4">
        <v>56052.56</v>
      </c>
      <c r="H145" s="4">
        <v>-10968.18</v>
      </c>
    </row>
    <row r="146" spans="1:8" x14ac:dyDescent="0.25">
      <c r="A146">
        <v>10229</v>
      </c>
      <c r="B146">
        <v>124</v>
      </c>
      <c r="C146" s="1">
        <v>38057</v>
      </c>
      <c r="D146" s="4">
        <v>43369.3</v>
      </c>
      <c r="E146" t="s">
        <v>309</v>
      </c>
      <c r="F146">
        <v>5</v>
      </c>
      <c r="G146" s="4">
        <v>45084.38</v>
      </c>
      <c r="H146" s="4">
        <v>-1715.08</v>
      </c>
    </row>
    <row r="147" spans="1:8" x14ac:dyDescent="0.25">
      <c r="A147">
        <v>10271</v>
      </c>
      <c r="B147">
        <v>124</v>
      </c>
      <c r="C147" s="1">
        <v>38188</v>
      </c>
      <c r="D147" s="4">
        <v>37430.89</v>
      </c>
      <c r="E147" t="s">
        <v>309</v>
      </c>
      <c r="F147">
        <v>6</v>
      </c>
      <c r="G147" s="4">
        <v>43369.3</v>
      </c>
      <c r="H147" s="4">
        <v>-5938.41</v>
      </c>
    </row>
    <row r="148" spans="1:8" x14ac:dyDescent="0.25">
      <c r="A148">
        <v>10282</v>
      </c>
      <c r="B148">
        <v>124</v>
      </c>
      <c r="C148" s="1">
        <v>38219</v>
      </c>
      <c r="D148" s="4">
        <v>47979.98</v>
      </c>
      <c r="E148" t="s">
        <v>309</v>
      </c>
      <c r="F148">
        <v>7</v>
      </c>
      <c r="G148" s="4">
        <v>37430.89</v>
      </c>
      <c r="H148" s="4">
        <v>10549.09</v>
      </c>
    </row>
    <row r="149" spans="1:8" x14ac:dyDescent="0.25">
      <c r="A149">
        <v>10312</v>
      </c>
      <c r="B149">
        <v>124</v>
      </c>
      <c r="C149" s="1">
        <v>38281</v>
      </c>
      <c r="D149" s="4">
        <v>55639.66</v>
      </c>
      <c r="E149" t="s">
        <v>309</v>
      </c>
      <c r="F149">
        <v>8</v>
      </c>
      <c r="G149" s="4">
        <v>47979.98</v>
      </c>
      <c r="H149" s="4">
        <v>7659.68</v>
      </c>
    </row>
    <row r="150" spans="1:8" x14ac:dyDescent="0.25">
      <c r="A150">
        <v>10335</v>
      </c>
      <c r="B150">
        <v>124</v>
      </c>
      <c r="C150" s="1">
        <v>38310</v>
      </c>
      <c r="D150" s="4">
        <v>6466.44</v>
      </c>
      <c r="E150" t="s">
        <v>309</v>
      </c>
      <c r="F150">
        <v>9</v>
      </c>
      <c r="G150" s="4">
        <v>55639.66</v>
      </c>
      <c r="H150" s="4">
        <v>-49173.22</v>
      </c>
    </row>
    <row r="151" spans="1:8" x14ac:dyDescent="0.25">
      <c r="A151">
        <v>10357</v>
      </c>
      <c r="B151">
        <v>124</v>
      </c>
      <c r="C151" s="1">
        <v>38331</v>
      </c>
      <c r="D151" s="4">
        <v>40676.26</v>
      </c>
      <c r="E151" t="s">
        <v>309</v>
      </c>
      <c r="F151">
        <v>10</v>
      </c>
      <c r="G151" s="4">
        <v>6466.44</v>
      </c>
      <c r="H151" s="4">
        <v>34209.82</v>
      </c>
    </row>
    <row r="152" spans="1:8" x14ac:dyDescent="0.25">
      <c r="A152">
        <v>10368</v>
      </c>
      <c r="B152">
        <v>124</v>
      </c>
      <c r="C152" s="1">
        <v>38371</v>
      </c>
      <c r="D152" s="4">
        <v>13874.75</v>
      </c>
      <c r="E152" t="s">
        <v>309</v>
      </c>
      <c r="F152">
        <v>11</v>
      </c>
      <c r="G152" s="4">
        <v>40676.26</v>
      </c>
      <c r="H152" s="4">
        <v>-26801.51</v>
      </c>
    </row>
    <row r="153" spans="1:8" x14ac:dyDescent="0.25">
      <c r="A153">
        <v>10371</v>
      </c>
      <c r="B153">
        <v>124</v>
      </c>
      <c r="C153" s="1">
        <v>38375</v>
      </c>
      <c r="D153" s="4">
        <v>35137.54</v>
      </c>
      <c r="E153" t="s">
        <v>309</v>
      </c>
      <c r="F153">
        <v>12</v>
      </c>
      <c r="G153" s="4">
        <v>13874.75</v>
      </c>
      <c r="H153" s="4">
        <v>21262.79</v>
      </c>
    </row>
    <row r="154" spans="1:8" x14ac:dyDescent="0.25">
      <c r="A154">
        <v>10382</v>
      </c>
      <c r="B154">
        <v>124</v>
      </c>
      <c r="C154" s="1">
        <v>38400</v>
      </c>
      <c r="D154" s="4">
        <v>47765.59</v>
      </c>
      <c r="E154" t="s">
        <v>309</v>
      </c>
      <c r="F154">
        <v>13</v>
      </c>
      <c r="G154" s="4">
        <v>35137.54</v>
      </c>
      <c r="H154" s="4">
        <v>12628.05</v>
      </c>
    </row>
    <row r="155" spans="1:8" x14ac:dyDescent="0.25">
      <c r="A155">
        <v>10385</v>
      </c>
      <c r="B155">
        <v>124</v>
      </c>
      <c r="C155" s="1">
        <v>38411</v>
      </c>
      <c r="D155" s="4">
        <v>4466.71</v>
      </c>
      <c r="E155" t="s">
        <v>309</v>
      </c>
      <c r="F155">
        <v>14</v>
      </c>
      <c r="G155" s="4">
        <v>47765.59</v>
      </c>
      <c r="H155" s="4">
        <v>-43298.879999999997</v>
      </c>
    </row>
    <row r="156" spans="1:8" x14ac:dyDescent="0.25">
      <c r="A156">
        <v>10390</v>
      </c>
      <c r="B156">
        <v>124</v>
      </c>
      <c r="C156" s="1">
        <v>38415</v>
      </c>
      <c r="D156" s="4">
        <v>55902.5</v>
      </c>
      <c r="E156" t="s">
        <v>309</v>
      </c>
      <c r="F156">
        <v>15</v>
      </c>
      <c r="G156" s="4">
        <v>4466.71</v>
      </c>
      <c r="H156" s="4">
        <v>51435.79</v>
      </c>
    </row>
    <row r="157" spans="1:8" x14ac:dyDescent="0.25">
      <c r="A157">
        <v>10396</v>
      </c>
      <c r="B157">
        <v>124</v>
      </c>
      <c r="C157" s="1">
        <v>38434</v>
      </c>
      <c r="D157" s="4">
        <v>27695.54</v>
      </c>
      <c r="E157" t="s">
        <v>309</v>
      </c>
      <c r="F157">
        <v>16</v>
      </c>
      <c r="G157" s="4">
        <v>55902.5</v>
      </c>
      <c r="H157" s="4">
        <v>-28206.959999999999</v>
      </c>
    </row>
    <row r="158" spans="1:8" x14ac:dyDescent="0.25">
      <c r="A158">
        <v>10421</v>
      </c>
      <c r="B158">
        <v>124</v>
      </c>
      <c r="C158" s="1">
        <v>38501</v>
      </c>
      <c r="D158" s="4">
        <v>7639.1</v>
      </c>
      <c r="E158" t="s">
        <v>309</v>
      </c>
      <c r="F158">
        <v>17</v>
      </c>
      <c r="G158" s="4">
        <v>27695.54</v>
      </c>
      <c r="H158" s="4">
        <v>-20056.439999999999</v>
      </c>
    </row>
    <row r="159" spans="1:8" x14ac:dyDescent="0.25">
      <c r="A159">
        <v>10201</v>
      </c>
      <c r="B159">
        <v>129</v>
      </c>
      <c r="C159" s="1">
        <v>37956</v>
      </c>
      <c r="D159" s="4">
        <v>23923.93</v>
      </c>
      <c r="E159" t="s">
        <v>310</v>
      </c>
      <c r="F159">
        <v>2</v>
      </c>
      <c r="G159" s="4">
        <v>16537.849999999999</v>
      </c>
      <c r="H159" s="4">
        <v>7386.08</v>
      </c>
    </row>
    <row r="160" spans="1:8" x14ac:dyDescent="0.25">
      <c r="A160">
        <v>10333</v>
      </c>
      <c r="B160">
        <v>129</v>
      </c>
      <c r="C160" s="1">
        <v>38309</v>
      </c>
      <c r="D160" s="4">
        <v>26248.78</v>
      </c>
      <c r="E160" t="s">
        <v>310</v>
      </c>
      <c r="F160">
        <v>3</v>
      </c>
      <c r="G160" s="4">
        <v>23923.93</v>
      </c>
      <c r="H160" s="4">
        <v>2324.85</v>
      </c>
    </row>
    <row r="161" spans="1:8" x14ac:dyDescent="0.25">
      <c r="A161">
        <v>10236</v>
      </c>
      <c r="B161">
        <v>486</v>
      </c>
      <c r="C161" s="1">
        <v>38080</v>
      </c>
      <c r="D161" s="4">
        <v>5899.38</v>
      </c>
      <c r="E161" t="s">
        <v>311</v>
      </c>
      <c r="F161">
        <v>2</v>
      </c>
      <c r="G161" s="4">
        <v>25833.14</v>
      </c>
      <c r="H161" s="4">
        <v>-19933.759999999998</v>
      </c>
    </row>
    <row r="162" spans="1:8" x14ac:dyDescent="0.25">
      <c r="A162">
        <v>10331</v>
      </c>
      <c r="B162">
        <v>486</v>
      </c>
      <c r="C162" s="1">
        <v>38308</v>
      </c>
      <c r="D162" s="4">
        <v>45994.07</v>
      </c>
      <c r="E162" t="s">
        <v>311</v>
      </c>
      <c r="F162">
        <v>3</v>
      </c>
      <c r="G162" s="4">
        <v>5899.38</v>
      </c>
      <c r="H162" s="4">
        <v>40094.69</v>
      </c>
    </row>
    <row r="163" spans="1:8" x14ac:dyDescent="0.25">
      <c r="A163">
        <v>10204</v>
      </c>
      <c r="B163">
        <v>151</v>
      </c>
      <c r="C163" s="1">
        <v>37957</v>
      </c>
      <c r="D163" s="4">
        <v>58793.53</v>
      </c>
      <c r="E163" t="s">
        <v>312</v>
      </c>
      <c r="F163">
        <v>2</v>
      </c>
      <c r="G163" s="4">
        <v>58841.35</v>
      </c>
      <c r="H163" s="4">
        <v>-47.82</v>
      </c>
    </row>
    <row r="164" spans="1:8" x14ac:dyDescent="0.25">
      <c r="A164">
        <v>10267</v>
      </c>
      <c r="B164">
        <v>151</v>
      </c>
      <c r="C164" s="1">
        <v>38175</v>
      </c>
      <c r="D164" s="4">
        <v>20314.439999999999</v>
      </c>
      <c r="E164" t="s">
        <v>312</v>
      </c>
      <c r="F164">
        <v>3</v>
      </c>
      <c r="G164" s="4">
        <v>58793.53</v>
      </c>
      <c r="H164" s="4">
        <v>-38479.089999999997</v>
      </c>
    </row>
    <row r="165" spans="1:8" x14ac:dyDescent="0.25">
      <c r="A165">
        <v>10349</v>
      </c>
      <c r="B165">
        <v>151</v>
      </c>
      <c r="C165" s="1">
        <v>38322</v>
      </c>
      <c r="D165" s="4">
        <v>39964.629999999997</v>
      </c>
      <c r="E165" t="s">
        <v>312</v>
      </c>
      <c r="F165">
        <v>4</v>
      </c>
      <c r="G165" s="4">
        <v>20314.439999999999</v>
      </c>
      <c r="H165" s="4">
        <v>19650.189999999999</v>
      </c>
    </row>
    <row r="166" spans="1:8" x14ac:dyDescent="0.25">
      <c r="A166">
        <v>10284</v>
      </c>
      <c r="B166">
        <v>299</v>
      </c>
      <c r="C166" s="1">
        <v>38220</v>
      </c>
      <c r="D166" s="4">
        <v>32260.16</v>
      </c>
      <c r="E166" t="s">
        <v>313</v>
      </c>
      <c r="F166">
        <v>2</v>
      </c>
      <c r="G166" s="4">
        <v>36798.879999999997</v>
      </c>
      <c r="H166" s="4">
        <v>-4538.72</v>
      </c>
    </row>
    <row r="167" spans="1:8" x14ac:dyDescent="0.25">
      <c r="A167">
        <v>10192</v>
      </c>
      <c r="B167">
        <v>363</v>
      </c>
      <c r="C167" s="1">
        <v>37945</v>
      </c>
      <c r="D167" s="4">
        <v>55425.77</v>
      </c>
      <c r="E167" t="s">
        <v>314</v>
      </c>
      <c r="F167">
        <v>2</v>
      </c>
      <c r="G167" s="4">
        <v>10223.83</v>
      </c>
      <c r="H167" s="4">
        <v>45201.94</v>
      </c>
    </row>
    <row r="168" spans="1:8" x14ac:dyDescent="0.25">
      <c r="A168">
        <v>10322</v>
      </c>
      <c r="B168">
        <v>363</v>
      </c>
      <c r="C168" s="1">
        <v>38295</v>
      </c>
      <c r="D168" s="4">
        <v>50799.69</v>
      </c>
      <c r="E168" t="s">
        <v>314</v>
      </c>
      <c r="F168">
        <v>3</v>
      </c>
      <c r="G168" s="4">
        <v>55425.77</v>
      </c>
      <c r="H168" s="4">
        <v>-4626.08</v>
      </c>
    </row>
    <row r="169" spans="1:8" x14ac:dyDescent="0.25">
      <c r="A169">
        <v>10294</v>
      </c>
      <c r="B169">
        <v>204</v>
      </c>
      <c r="C169" s="1">
        <v>38240</v>
      </c>
      <c r="D169" s="4">
        <v>4424.3999999999996</v>
      </c>
      <c r="E169" t="s">
        <v>315</v>
      </c>
      <c r="F169">
        <v>2</v>
      </c>
      <c r="G169" s="4">
        <v>51152.86</v>
      </c>
      <c r="H169" s="4">
        <v>-46728.46</v>
      </c>
    </row>
    <row r="170" spans="1:8" x14ac:dyDescent="0.25">
      <c r="A170">
        <v>10240</v>
      </c>
      <c r="B170">
        <v>177</v>
      </c>
      <c r="C170" s="1">
        <v>38090</v>
      </c>
      <c r="D170" s="4">
        <v>15183.63</v>
      </c>
      <c r="E170" t="s">
        <v>316</v>
      </c>
      <c r="F170">
        <v>2</v>
      </c>
      <c r="G170" s="4">
        <v>47177.59</v>
      </c>
      <c r="H170" s="4">
        <v>-31993.96</v>
      </c>
    </row>
    <row r="171" spans="1:8" x14ac:dyDescent="0.25">
      <c r="A171">
        <v>10239</v>
      </c>
      <c r="B171">
        <v>311</v>
      </c>
      <c r="C171" s="1">
        <v>38089</v>
      </c>
      <c r="D171" s="4">
        <v>16212.59</v>
      </c>
      <c r="E171" t="s">
        <v>317</v>
      </c>
      <c r="F171">
        <v>2</v>
      </c>
      <c r="G171" s="4">
        <v>32723.040000000001</v>
      </c>
      <c r="H171" s="4">
        <v>-16510.45</v>
      </c>
    </row>
    <row r="172" spans="1:8" x14ac:dyDescent="0.25">
      <c r="A172">
        <v>10373</v>
      </c>
      <c r="B172">
        <v>311</v>
      </c>
      <c r="C172" s="1">
        <v>38383</v>
      </c>
      <c r="D172" s="4">
        <v>46770.52</v>
      </c>
      <c r="E172" t="s">
        <v>317</v>
      </c>
      <c r="F172">
        <v>3</v>
      </c>
      <c r="G172" s="4">
        <v>16212.59</v>
      </c>
      <c r="H172" s="4">
        <v>30557.93</v>
      </c>
    </row>
    <row r="173" spans="1:8" x14ac:dyDescent="0.25">
      <c r="A173">
        <v>10273</v>
      </c>
      <c r="B173">
        <v>314</v>
      </c>
      <c r="C173" s="1">
        <v>38189</v>
      </c>
      <c r="D173" s="4">
        <v>45352.47</v>
      </c>
      <c r="E173" t="s">
        <v>318</v>
      </c>
      <c r="F173">
        <v>2</v>
      </c>
      <c r="G173" s="4">
        <v>16901.38</v>
      </c>
      <c r="H173" s="4">
        <v>28451.09</v>
      </c>
    </row>
    <row r="174" spans="1:8" x14ac:dyDescent="0.25">
      <c r="A174">
        <v>10423</v>
      </c>
      <c r="B174">
        <v>314</v>
      </c>
      <c r="C174" s="1">
        <v>38502</v>
      </c>
      <c r="D174" s="4">
        <v>8597.73</v>
      </c>
      <c r="E174" t="s">
        <v>318</v>
      </c>
      <c r="F174">
        <v>3</v>
      </c>
      <c r="G174" s="4">
        <v>45352.47</v>
      </c>
      <c r="H174" s="4">
        <v>-36754.74</v>
      </c>
    </row>
    <row r="175" spans="1:8" x14ac:dyDescent="0.25">
      <c r="A175">
        <v>10261</v>
      </c>
      <c r="B175">
        <v>233</v>
      </c>
      <c r="C175" s="1">
        <v>38155</v>
      </c>
      <c r="D175" s="4">
        <v>22997.45</v>
      </c>
      <c r="E175" t="s">
        <v>319</v>
      </c>
      <c r="F175">
        <v>2</v>
      </c>
      <c r="G175" s="4">
        <v>16909.84</v>
      </c>
      <c r="H175" s="4">
        <v>6087.61</v>
      </c>
    </row>
    <row r="176" spans="1:8" x14ac:dyDescent="0.25">
      <c r="A176">
        <v>10411</v>
      </c>
      <c r="B176">
        <v>233</v>
      </c>
      <c r="C176" s="1">
        <v>38473</v>
      </c>
      <c r="D176" s="4">
        <v>29070.38</v>
      </c>
      <c r="E176" t="s">
        <v>319</v>
      </c>
      <c r="F176">
        <v>3</v>
      </c>
      <c r="G176" s="4">
        <v>22997.45</v>
      </c>
      <c r="H176" s="4">
        <v>6072.93</v>
      </c>
    </row>
    <row r="177" spans="1:8" x14ac:dyDescent="0.25">
      <c r="A177">
        <v>10137</v>
      </c>
      <c r="B177">
        <v>353</v>
      </c>
      <c r="C177" s="1">
        <v>37812</v>
      </c>
      <c r="D177" s="4">
        <v>13920.26</v>
      </c>
      <c r="E177" t="s">
        <v>320</v>
      </c>
      <c r="F177">
        <v>2</v>
      </c>
      <c r="G177" s="4">
        <v>16700.47</v>
      </c>
      <c r="H177" s="4">
        <v>-2780.21</v>
      </c>
    </row>
    <row r="178" spans="1:8" x14ac:dyDescent="0.25">
      <c r="A178">
        <v>10343</v>
      </c>
      <c r="B178">
        <v>353</v>
      </c>
      <c r="C178" s="1">
        <v>38315</v>
      </c>
      <c r="D178" s="4">
        <v>17104.91</v>
      </c>
      <c r="E178" t="s">
        <v>320</v>
      </c>
      <c r="F178">
        <v>3</v>
      </c>
      <c r="G178" s="4">
        <v>13920.26</v>
      </c>
      <c r="H178" s="4">
        <v>3184.65</v>
      </c>
    </row>
    <row r="179" spans="1:8" x14ac:dyDescent="0.25">
      <c r="A179">
        <v>10359</v>
      </c>
      <c r="B179">
        <v>353</v>
      </c>
      <c r="C179" s="1">
        <v>38336</v>
      </c>
      <c r="D179" s="4">
        <v>32600.61</v>
      </c>
      <c r="E179" t="s">
        <v>320</v>
      </c>
      <c r="F179">
        <v>4</v>
      </c>
      <c r="G179" s="4">
        <v>17104.91</v>
      </c>
      <c r="H179" s="4">
        <v>15495.7</v>
      </c>
    </row>
    <row r="180" spans="1:8" x14ac:dyDescent="0.25">
      <c r="A180">
        <v>10398</v>
      </c>
      <c r="B180">
        <v>353</v>
      </c>
      <c r="C180" s="1">
        <v>38441</v>
      </c>
      <c r="D180" s="4">
        <v>46656.94</v>
      </c>
      <c r="E180" t="s">
        <v>320</v>
      </c>
      <c r="F180">
        <v>5</v>
      </c>
      <c r="G180" s="4">
        <v>32600.61</v>
      </c>
      <c r="H180" s="4">
        <v>14056.33</v>
      </c>
    </row>
    <row r="181" spans="1:8" x14ac:dyDescent="0.25">
      <c r="A181">
        <v>10173</v>
      </c>
      <c r="B181">
        <v>278</v>
      </c>
      <c r="C181" s="1">
        <v>37930</v>
      </c>
      <c r="D181" s="4">
        <v>37723.79</v>
      </c>
      <c r="E181" t="s">
        <v>321</v>
      </c>
      <c r="F181">
        <v>2</v>
      </c>
      <c r="G181" s="4">
        <v>52151.81</v>
      </c>
      <c r="H181" s="4">
        <v>-14428.02</v>
      </c>
    </row>
    <row r="182" spans="1:8" x14ac:dyDescent="0.25">
      <c r="A182">
        <v>10328</v>
      </c>
      <c r="B182">
        <v>278</v>
      </c>
      <c r="C182" s="1">
        <v>38303</v>
      </c>
      <c r="D182" s="4">
        <v>37654.089999999997</v>
      </c>
      <c r="E182" t="s">
        <v>321</v>
      </c>
      <c r="F182">
        <v>3</v>
      </c>
      <c r="G182" s="4">
        <v>37723.79</v>
      </c>
      <c r="H182" s="4">
        <v>-69.7</v>
      </c>
    </row>
    <row r="183" spans="1:8" x14ac:dyDescent="0.25">
      <c r="A183">
        <v>10283</v>
      </c>
      <c r="B183">
        <v>260</v>
      </c>
      <c r="C183" s="1">
        <v>38219</v>
      </c>
      <c r="D183" s="4">
        <v>37527.58</v>
      </c>
      <c r="E183" t="s">
        <v>322</v>
      </c>
      <c r="F183">
        <v>2</v>
      </c>
      <c r="G183" s="4">
        <v>29284.42</v>
      </c>
      <c r="H183" s="4">
        <v>8243.16</v>
      </c>
    </row>
    <row r="184" spans="1:8" x14ac:dyDescent="0.25">
      <c r="A184">
        <v>10144</v>
      </c>
      <c r="B184">
        <v>381</v>
      </c>
      <c r="C184" s="1">
        <v>37846</v>
      </c>
      <c r="D184" s="4">
        <v>1128.2</v>
      </c>
      <c r="E184" t="s">
        <v>323</v>
      </c>
      <c r="F184">
        <v>2</v>
      </c>
      <c r="G184" s="4">
        <v>1627.56</v>
      </c>
      <c r="H184" s="4">
        <v>-499.36</v>
      </c>
    </row>
    <row r="185" spans="1:8" x14ac:dyDescent="0.25">
      <c r="A185">
        <v>10338</v>
      </c>
      <c r="B185">
        <v>381</v>
      </c>
      <c r="C185" s="1">
        <v>38313</v>
      </c>
      <c r="D185" s="4">
        <v>12081.52</v>
      </c>
      <c r="E185" t="s">
        <v>323</v>
      </c>
      <c r="F185">
        <v>3</v>
      </c>
      <c r="G185" s="4">
        <v>1128.2</v>
      </c>
      <c r="H185" s="4">
        <v>10953.32</v>
      </c>
    </row>
    <row r="186" spans="1:8" x14ac:dyDescent="0.25">
      <c r="A186">
        <v>10366</v>
      </c>
      <c r="B186">
        <v>381</v>
      </c>
      <c r="C186" s="1">
        <v>38362</v>
      </c>
      <c r="D186" s="4">
        <v>14379.9</v>
      </c>
      <c r="E186" t="s">
        <v>323</v>
      </c>
      <c r="F186">
        <v>4</v>
      </c>
      <c r="G186" s="4">
        <v>12081.52</v>
      </c>
      <c r="H186" s="4">
        <v>2298.38</v>
      </c>
    </row>
    <row r="187" spans="1:8" x14ac:dyDescent="0.25">
      <c r="A187">
        <v>10269</v>
      </c>
      <c r="B187">
        <v>382</v>
      </c>
      <c r="C187" s="1">
        <v>38184</v>
      </c>
      <c r="D187" s="4">
        <v>6419.84</v>
      </c>
      <c r="E187" t="s">
        <v>324</v>
      </c>
      <c r="F187">
        <v>2</v>
      </c>
      <c r="G187" s="4">
        <v>35826.33</v>
      </c>
      <c r="H187" s="4">
        <v>-29406.49</v>
      </c>
    </row>
    <row r="188" spans="1:8" x14ac:dyDescent="0.25">
      <c r="A188">
        <v>10341</v>
      </c>
      <c r="B188">
        <v>382</v>
      </c>
      <c r="C188" s="1">
        <v>38315</v>
      </c>
      <c r="D188" s="4">
        <v>42813.83</v>
      </c>
      <c r="E188" t="s">
        <v>324</v>
      </c>
      <c r="F188">
        <v>3</v>
      </c>
      <c r="G188" s="4">
        <v>6419.84</v>
      </c>
      <c r="H188" s="4">
        <v>36393.99</v>
      </c>
    </row>
    <row r="189" spans="1:8" x14ac:dyDescent="0.25">
      <c r="A189">
        <v>10419</v>
      </c>
      <c r="B189">
        <v>382</v>
      </c>
      <c r="C189" s="1">
        <v>38489</v>
      </c>
      <c r="D189" s="4">
        <v>52420.07</v>
      </c>
      <c r="E189" t="s">
        <v>324</v>
      </c>
      <c r="F189">
        <v>4</v>
      </c>
      <c r="G189" s="4">
        <v>42813.83</v>
      </c>
      <c r="H189" s="4">
        <v>9606.24</v>
      </c>
    </row>
    <row r="190" spans="1:8" x14ac:dyDescent="0.25">
      <c r="A190">
        <v>10208</v>
      </c>
      <c r="B190">
        <v>146</v>
      </c>
      <c r="C190" s="1">
        <v>37988</v>
      </c>
      <c r="D190" s="4">
        <v>49614.720000000001</v>
      </c>
      <c r="E190" t="s">
        <v>325</v>
      </c>
      <c r="F190">
        <v>2</v>
      </c>
      <c r="G190" s="4">
        <v>39712.1</v>
      </c>
      <c r="H190" s="4">
        <v>9902.6200000000008</v>
      </c>
    </row>
    <row r="191" spans="1:8" x14ac:dyDescent="0.25">
      <c r="A191">
        <v>10227</v>
      </c>
      <c r="B191">
        <v>146</v>
      </c>
      <c r="C191" s="1">
        <v>38048</v>
      </c>
      <c r="D191" s="4">
        <v>40978.53</v>
      </c>
      <c r="E191" t="s">
        <v>325</v>
      </c>
      <c r="F191">
        <v>3</v>
      </c>
      <c r="G191" s="4">
        <v>49614.720000000001</v>
      </c>
      <c r="H191" s="4">
        <v>-8636.19</v>
      </c>
    </row>
    <row r="192" spans="1:8" x14ac:dyDescent="0.25">
      <c r="A192">
        <v>10291</v>
      </c>
      <c r="B192">
        <v>448</v>
      </c>
      <c r="C192" s="1">
        <v>38238</v>
      </c>
      <c r="D192" s="4">
        <v>48809.9</v>
      </c>
      <c r="E192" t="s">
        <v>326</v>
      </c>
      <c r="F192">
        <v>2</v>
      </c>
      <c r="G192" s="4">
        <v>44167.09</v>
      </c>
      <c r="H192" s="4">
        <v>4642.8100000000004</v>
      </c>
    </row>
    <row r="193" spans="1:8" x14ac:dyDescent="0.25">
      <c r="A193">
        <v>10389</v>
      </c>
      <c r="B193">
        <v>448</v>
      </c>
      <c r="C193" s="1">
        <v>38414</v>
      </c>
      <c r="D193" s="4">
        <v>27966.54</v>
      </c>
      <c r="E193" t="s">
        <v>326</v>
      </c>
      <c r="F193">
        <v>3</v>
      </c>
      <c r="G193" s="4">
        <v>48809.9</v>
      </c>
      <c r="H193" s="4">
        <v>-20843.36</v>
      </c>
    </row>
    <row r="194" spans="1:8" x14ac:dyDescent="0.25">
      <c r="A194">
        <v>10219</v>
      </c>
      <c r="B194">
        <v>487</v>
      </c>
      <c r="C194" s="1">
        <v>38027</v>
      </c>
      <c r="D194" s="4">
        <v>12573.28</v>
      </c>
      <c r="E194" t="s">
        <v>327</v>
      </c>
      <c r="F194">
        <v>2</v>
      </c>
      <c r="G194" s="4">
        <v>29997.09</v>
      </c>
      <c r="H194" s="4">
        <v>-17423.810000000001</v>
      </c>
    </row>
    <row r="195" spans="1:8" x14ac:dyDescent="0.25">
      <c r="A195">
        <v>10278</v>
      </c>
      <c r="B195">
        <v>112</v>
      </c>
      <c r="C195" s="1">
        <v>38205</v>
      </c>
      <c r="D195" s="4">
        <v>33347.879999999997</v>
      </c>
      <c r="E195" t="s">
        <v>328</v>
      </c>
      <c r="F195">
        <v>2</v>
      </c>
      <c r="G195" s="4">
        <v>32641.98</v>
      </c>
      <c r="H195" s="4">
        <v>705.9</v>
      </c>
    </row>
    <row r="196" spans="1:8" x14ac:dyDescent="0.25">
      <c r="A196">
        <v>10346</v>
      </c>
      <c r="B196">
        <v>112</v>
      </c>
      <c r="C196" s="1">
        <v>38320</v>
      </c>
      <c r="D196" s="4">
        <v>14191.12</v>
      </c>
      <c r="E196" t="s">
        <v>328</v>
      </c>
      <c r="F196">
        <v>3</v>
      </c>
      <c r="G196" s="4">
        <v>33347.879999999997</v>
      </c>
      <c r="H196" s="4">
        <v>-19156.759999999998</v>
      </c>
    </row>
    <row r="197" spans="1:8" x14ac:dyDescent="0.25">
      <c r="A197">
        <v>10270</v>
      </c>
      <c r="B197">
        <v>282</v>
      </c>
      <c r="C197" s="1">
        <v>38187</v>
      </c>
      <c r="D197" s="4">
        <v>35806.730000000003</v>
      </c>
      <c r="E197" t="s">
        <v>329</v>
      </c>
      <c r="F197">
        <v>2</v>
      </c>
      <c r="G197" s="4">
        <v>24013.52</v>
      </c>
      <c r="H197" s="4">
        <v>11793.21</v>
      </c>
    </row>
    <row r="198" spans="1:8" x14ac:dyDescent="0.25">
      <c r="A198">
        <v>10361</v>
      </c>
      <c r="B198">
        <v>282</v>
      </c>
      <c r="C198" s="1">
        <v>38338</v>
      </c>
      <c r="D198" s="4">
        <v>31835.360000000001</v>
      </c>
      <c r="E198" t="s">
        <v>329</v>
      </c>
      <c r="F198">
        <v>3</v>
      </c>
      <c r="G198" s="4">
        <v>35806.730000000003</v>
      </c>
      <c r="H198" s="4">
        <v>-3971.37</v>
      </c>
    </row>
    <row r="199" spans="1:8" x14ac:dyDescent="0.25">
      <c r="A199">
        <v>10420</v>
      </c>
      <c r="B199">
        <v>282</v>
      </c>
      <c r="C199" s="1">
        <v>38501</v>
      </c>
      <c r="D199" s="4">
        <v>42251.51</v>
      </c>
      <c r="E199" t="s">
        <v>329</v>
      </c>
      <c r="F199">
        <v>4</v>
      </c>
      <c r="G199" s="4">
        <v>31835.360000000001</v>
      </c>
      <c r="H199" s="4">
        <v>10416.15</v>
      </c>
    </row>
    <row r="200" spans="1:8" x14ac:dyDescent="0.25">
      <c r="A200">
        <v>10175</v>
      </c>
      <c r="B200">
        <v>324</v>
      </c>
      <c r="C200" s="1">
        <v>37931</v>
      </c>
      <c r="D200" s="4">
        <v>37455.769999999997</v>
      </c>
      <c r="E200" t="s">
        <v>330</v>
      </c>
      <c r="F200">
        <v>2</v>
      </c>
      <c r="G200" s="4">
        <v>29429.14</v>
      </c>
      <c r="H200" s="4">
        <v>8026.63</v>
      </c>
    </row>
    <row r="201" spans="1:8" x14ac:dyDescent="0.25">
      <c r="A201">
        <v>10351</v>
      </c>
      <c r="B201">
        <v>324</v>
      </c>
      <c r="C201" s="1">
        <v>38324</v>
      </c>
      <c r="D201" s="4">
        <v>13671.82</v>
      </c>
      <c r="E201" t="s">
        <v>330</v>
      </c>
      <c r="F201">
        <v>3</v>
      </c>
      <c r="G201" s="4">
        <v>37455.769999999997</v>
      </c>
      <c r="H201" s="4">
        <v>-23783.95</v>
      </c>
    </row>
    <row r="202" spans="1:8" x14ac:dyDescent="0.25">
      <c r="A202">
        <v>10247</v>
      </c>
      <c r="B202">
        <v>334</v>
      </c>
      <c r="C202" s="1">
        <v>38112</v>
      </c>
      <c r="D202" s="4">
        <v>28394.54</v>
      </c>
      <c r="E202" t="s">
        <v>331</v>
      </c>
      <c r="F202">
        <v>2</v>
      </c>
      <c r="G202" s="4">
        <v>29716.86</v>
      </c>
      <c r="H202" s="4">
        <v>-1322.32</v>
      </c>
    </row>
    <row r="203" spans="1:8" x14ac:dyDescent="0.25">
      <c r="A203">
        <v>10363</v>
      </c>
      <c r="B203">
        <v>334</v>
      </c>
      <c r="C203" s="1">
        <v>38358</v>
      </c>
      <c r="D203" s="4">
        <v>45785.34</v>
      </c>
      <c r="E203" t="s">
        <v>331</v>
      </c>
      <c r="F203">
        <v>3</v>
      </c>
      <c r="G203" s="4">
        <v>28394.54</v>
      </c>
      <c r="H203" s="4">
        <v>17390.8</v>
      </c>
    </row>
    <row r="204" spans="1:8" x14ac:dyDescent="0.25">
      <c r="A204">
        <v>10245</v>
      </c>
      <c r="B204">
        <v>455</v>
      </c>
      <c r="C204" s="1">
        <v>38111</v>
      </c>
      <c r="D204" s="4">
        <v>32239.47</v>
      </c>
      <c r="E204" t="s">
        <v>332</v>
      </c>
      <c r="F204">
        <v>2</v>
      </c>
      <c r="G204" s="4">
        <v>38139.18</v>
      </c>
      <c r="H204" s="4">
        <v>-5899.71</v>
      </c>
    </row>
    <row r="205" spans="1:8" x14ac:dyDescent="0.25">
      <c r="A205">
        <v>10168</v>
      </c>
      <c r="B205">
        <v>161</v>
      </c>
      <c r="C205" s="1">
        <v>37922</v>
      </c>
      <c r="D205" s="4">
        <v>50743.65</v>
      </c>
      <c r="E205" t="s">
        <v>333</v>
      </c>
      <c r="F205">
        <v>2</v>
      </c>
      <c r="G205" s="4">
        <v>38675.129999999997</v>
      </c>
      <c r="H205" s="4">
        <v>12068.52</v>
      </c>
    </row>
    <row r="206" spans="1:8" x14ac:dyDescent="0.25">
      <c r="A206">
        <v>10317</v>
      </c>
      <c r="B206">
        <v>161</v>
      </c>
      <c r="C206" s="1">
        <v>38293</v>
      </c>
      <c r="D206" s="4">
        <v>2434.25</v>
      </c>
      <c r="E206" t="s">
        <v>333</v>
      </c>
      <c r="F206">
        <v>3</v>
      </c>
      <c r="G206" s="4">
        <v>50743.65</v>
      </c>
      <c r="H206" s="4">
        <v>-48309.4</v>
      </c>
    </row>
    <row r="207" spans="1:8" x14ac:dyDescent="0.25">
      <c r="A207">
        <v>10362</v>
      </c>
      <c r="B207">
        <v>161</v>
      </c>
      <c r="C207" s="1">
        <v>38357</v>
      </c>
      <c r="D207" s="4">
        <v>12692.19</v>
      </c>
      <c r="E207" t="s">
        <v>333</v>
      </c>
      <c r="F207">
        <v>4</v>
      </c>
      <c r="G207" s="4">
        <v>2434.25</v>
      </c>
      <c r="H207" s="4">
        <v>10257.94</v>
      </c>
    </row>
    <row r="208" spans="1:8" x14ac:dyDescent="0.25">
      <c r="A208">
        <v>10251</v>
      </c>
      <c r="B208">
        <v>328</v>
      </c>
      <c r="C208" s="1">
        <v>38125</v>
      </c>
      <c r="D208" s="4">
        <v>31102.85</v>
      </c>
      <c r="E208" t="s">
        <v>334</v>
      </c>
      <c r="F208">
        <v>2</v>
      </c>
      <c r="G208" s="4">
        <v>7178.66</v>
      </c>
      <c r="H208" s="4">
        <v>23924.19</v>
      </c>
    </row>
    <row r="209" spans="1:8" x14ac:dyDescent="0.25">
      <c r="A209">
        <v>10401</v>
      </c>
      <c r="B209">
        <v>328</v>
      </c>
      <c r="C209" s="1">
        <v>38445</v>
      </c>
      <c r="D209" s="4">
        <v>43525.04</v>
      </c>
      <c r="E209" t="s">
        <v>334</v>
      </c>
      <c r="F209">
        <v>3</v>
      </c>
      <c r="G209" s="4">
        <v>31102.85</v>
      </c>
      <c r="H209" s="4">
        <v>12422.19</v>
      </c>
    </row>
    <row r="210" spans="1:8" x14ac:dyDescent="0.25">
      <c r="A210">
        <v>10257</v>
      </c>
      <c r="B210">
        <v>450</v>
      </c>
      <c r="C210" s="1">
        <v>38152</v>
      </c>
      <c r="D210" s="4">
        <v>16753.3</v>
      </c>
      <c r="E210" t="s">
        <v>335</v>
      </c>
      <c r="F210">
        <v>2</v>
      </c>
      <c r="G210" s="4">
        <v>42798.080000000002</v>
      </c>
      <c r="H210" s="4">
        <v>-26044.78</v>
      </c>
    </row>
    <row r="211" spans="1:8" x14ac:dyDescent="0.25">
      <c r="A211">
        <v>10400</v>
      </c>
      <c r="B211">
        <v>450</v>
      </c>
      <c r="C211" s="1">
        <v>38443</v>
      </c>
      <c r="D211" s="4">
        <v>31755.34</v>
      </c>
      <c r="E211" t="s">
        <v>335</v>
      </c>
      <c r="F211">
        <v>3</v>
      </c>
      <c r="G211" s="4">
        <v>16753.3</v>
      </c>
      <c r="H211" s="4">
        <v>15002.04</v>
      </c>
    </row>
    <row r="212" spans="1:8" x14ac:dyDescent="0.25">
      <c r="A212">
        <v>10407</v>
      </c>
      <c r="B212">
        <v>450</v>
      </c>
      <c r="C212" s="1">
        <v>38464</v>
      </c>
      <c r="D212" s="4">
        <v>52229.55</v>
      </c>
      <c r="E212" t="s">
        <v>335</v>
      </c>
      <c r="F212">
        <v>4</v>
      </c>
      <c r="G212" s="4">
        <v>31755.34</v>
      </c>
      <c r="H212" s="4">
        <v>20474.21</v>
      </c>
    </row>
    <row r="213" spans="1:8" x14ac:dyDescent="0.25">
      <c r="A213">
        <v>10339</v>
      </c>
      <c r="B213">
        <v>398</v>
      </c>
      <c r="C213" s="1">
        <v>38314</v>
      </c>
      <c r="D213" s="4">
        <v>48927.64</v>
      </c>
      <c r="E213" t="s">
        <v>336</v>
      </c>
      <c r="F213">
        <v>2</v>
      </c>
      <c r="G213" s="4">
        <v>22037.91</v>
      </c>
      <c r="H213" s="4">
        <v>26889.73</v>
      </c>
    </row>
    <row r="214" spans="1:8" x14ac:dyDescent="0.25">
      <c r="A214">
        <v>10372</v>
      </c>
      <c r="B214">
        <v>398</v>
      </c>
      <c r="C214" s="1">
        <v>38378</v>
      </c>
      <c r="D214" s="4">
        <v>33967.730000000003</v>
      </c>
      <c r="E214" t="s">
        <v>336</v>
      </c>
      <c r="F214">
        <v>3</v>
      </c>
      <c r="G214" s="4">
        <v>48927.64</v>
      </c>
      <c r="H214" s="4">
        <v>-14959.91</v>
      </c>
    </row>
    <row r="215" spans="1:8" x14ac:dyDescent="0.25">
      <c r="A215">
        <v>10408</v>
      </c>
      <c r="B215">
        <v>398</v>
      </c>
      <c r="C215" s="1">
        <v>38464</v>
      </c>
      <c r="D215" s="4">
        <v>615.45000000000005</v>
      </c>
      <c r="E215" t="s">
        <v>336</v>
      </c>
      <c r="F215">
        <v>4</v>
      </c>
      <c r="G215" s="4">
        <v>33967.730000000003</v>
      </c>
      <c r="H215" s="4">
        <v>-33352.28</v>
      </c>
    </row>
    <row r="216" spans="1:8" x14ac:dyDescent="0.25">
      <c r="A216">
        <v>10310</v>
      </c>
      <c r="B216">
        <v>259</v>
      </c>
      <c r="C216" s="1">
        <v>38276</v>
      </c>
      <c r="D216" s="4">
        <v>61234.67</v>
      </c>
      <c r="E216" t="s">
        <v>337</v>
      </c>
      <c r="F216">
        <v>2</v>
      </c>
      <c r="G216" s="4">
        <v>27988.47</v>
      </c>
      <c r="H216" s="4">
        <v>33246.199999999997</v>
      </c>
    </row>
    <row r="217" spans="1:8" x14ac:dyDescent="0.25">
      <c r="A217">
        <v>10299</v>
      </c>
      <c r="B217">
        <v>186</v>
      </c>
      <c r="C217" s="1">
        <v>38260</v>
      </c>
      <c r="D217" s="4">
        <v>34341.08</v>
      </c>
      <c r="E217" t="s">
        <v>338</v>
      </c>
      <c r="F217">
        <v>2</v>
      </c>
      <c r="G217" s="4">
        <v>37602.480000000003</v>
      </c>
      <c r="H217" s="4">
        <v>-3261.4</v>
      </c>
    </row>
    <row r="218" spans="1:8" x14ac:dyDescent="0.25">
      <c r="A218">
        <v>10377</v>
      </c>
      <c r="B218">
        <v>186</v>
      </c>
      <c r="C218" s="1">
        <v>38392</v>
      </c>
      <c r="D218" s="4">
        <v>23602.9</v>
      </c>
      <c r="E218" t="s">
        <v>338</v>
      </c>
      <c r="F218">
        <v>3</v>
      </c>
      <c r="G218" s="4">
        <v>34341.08</v>
      </c>
      <c r="H218" s="4">
        <v>-10738.18</v>
      </c>
    </row>
    <row r="219" spans="1:8" x14ac:dyDescent="0.25">
      <c r="A219">
        <v>10189</v>
      </c>
      <c r="B219">
        <v>205</v>
      </c>
      <c r="C219" s="1">
        <v>37943</v>
      </c>
      <c r="D219" s="4">
        <v>3879.96</v>
      </c>
      <c r="E219" t="s">
        <v>339</v>
      </c>
      <c r="F219">
        <v>2</v>
      </c>
      <c r="G219" s="4">
        <v>50342.74</v>
      </c>
      <c r="H219" s="4">
        <v>-46462.78</v>
      </c>
    </row>
    <row r="220" spans="1:8" x14ac:dyDescent="0.25">
      <c r="A220">
        <v>10367</v>
      </c>
      <c r="B220">
        <v>205</v>
      </c>
      <c r="C220" s="1">
        <v>38364</v>
      </c>
      <c r="D220" s="4">
        <v>39580.6</v>
      </c>
      <c r="E220" t="s">
        <v>339</v>
      </c>
      <c r="F220">
        <v>3</v>
      </c>
      <c r="G220" s="4">
        <v>3879.96</v>
      </c>
      <c r="H220" s="4">
        <v>35700.639999999999</v>
      </c>
    </row>
    <row r="221" spans="1:8" x14ac:dyDescent="0.25">
      <c r="A221">
        <v>10253</v>
      </c>
      <c r="B221">
        <v>201</v>
      </c>
      <c r="C221" s="1">
        <v>38139</v>
      </c>
      <c r="D221" s="4">
        <v>45443.54</v>
      </c>
      <c r="E221" t="s">
        <v>340</v>
      </c>
      <c r="F221">
        <v>2</v>
      </c>
      <c r="G221" s="4">
        <v>23908.240000000002</v>
      </c>
      <c r="H221" s="4">
        <v>21535.3</v>
      </c>
    </row>
    <row r="222" spans="1:8" x14ac:dyDescent="0.25">
      <c r="A222">
        <v>10403</v>
      </c>
      <c r="B222">
        <v>201</v>
      </c>
      <c r="C222" s="1">
        <v>38450</v>
      </c>
      <c r="D222" s="4">
        <v>37258.94</v>
      </c>
      <c r="E222" t="s">
        <v>340</v>
      </c>
      <c r="F222">
        <v>3</v>
      </c>
      <c r="G222" s="4">
        <v>45443.54</v>
      </c>
      <c r="H222" s="4">
        <v>-8184.6</v>
      </c>
    </row>
    <row r="223" spans="1:8" x14ac:dyDescent="0.25">
      <c r="A223">
        <v>10287</v>
      </c>
      <c r="B223">
        <v>298</v>
      </c>
      <c r="C223" s="1">
        <v>38229</v>
      </c>
      <c r="D223" s="4">
        <v>61402</v>
      </c>
      <c r="E223" t="s">
        <v>341</v>
      </c>
      <c r="F223">
        <v>2</v>
      </c>
      <c r="G223" s="4">
        <v>47375.92</v>
      </c>
      <c r="H223" s="4">
        <v>14026.08</v>
      </c>
    </row>
    <row r="224" spans="1:8" x14ac:dyDescent="0.25">
      <c r="A224">
        <v>10237</v>
      </c>
      <c r="B224">
        <v>181</v>
      </c>
      <c r="C224" s="1">
        <v>38082</v>
      </c>
      <c r="D224" s="4">
        <v>22602.36</v>
      </c>
      <c r="E224" t="s">
        <v>342</v>
      </c>
      <c r="F224">
        <v>2</v>
      </c>
      <c r="G224" s="4">
        <v>5494.78</v>
      </c>
      <c r="H224" s="4">
        <v>17107.580000000002</v>
      </c>
    </row>
    <row r="225" spans="1:8" x14ac:dyDescent="0.25">
      <c r="A225">
        <v>10324</v>
      </c>
      <c r="B225">
        <v>181</v>
      </c>
      <c r="C225" s="1">
        <v>38296</v>
      </c>
      <c r="D225" s="4">
        <v>44400.5</v>
      </c>
      <c r="E225" t="s">
        <v>342</v>
      </c>
      <c r="F225">
        <v>3</v>
      </c>
      <c r="G225" s="4">
        <v>22602.36</v>
      </c>
      <c r="H225" s="4">
        <v>21798.14</v>
      </c>
    </row>
    <row r="226" spans="1:8" x14ac:dyDescent="0.25">
      <c r="A226">
        <v>10320</v>
      </c>
      <c r="B226">
        <v>144</v>
      </c>
      <c r="C226" s="1">
        <v>38294</v>
      </c>
      <c r="D226" s="4">
        <v>16799.03</v>
      </c>
      <c r="E226" t="s">
        <v>343</v>
      </c>
      <c r="F226">
        <v>2</v>
      </c>
      <c r="G226" s="4">
        <v>7674.94</v>
      </c>
      <c r="H226" s="4">
        <v>9124.09</v>
      </c>
    </row>
    <row r="227" spans="1:8" x14ac:dyDescent="0.25">
      <c r="A227">
        <v>10326</v>
      </c>
      <c r="B227">
        <v>144</v>
      </c>
      <c r="C227" s="1">
        <v>38300</v>
      </c>
      <c r="D227" s="4">
        <v>19206.68</v>
      </c>
      <c r="E227" t="s">
        <v>343</v>
      </c>
      <c r="F227">
        <v>3</v>
      </c>
      <c r="G227" s="4">
        <v>16799.03</v>
      </c>
      <c r="H227" s="4">
        <v>2407.65</v>
      </c>
    </row>
    <row r="228" spans="1:8" x14ac:dyDescent="0.25">
      <c r="A228">
        <v>10334</v>
      </c>
      <c r="B228">
        <v>144</v>
      </c>
      <c r="C228" s="1">
        <v>38310</v>
      </c>
      <c r="D228" s="4">
        <v>23014.17</v>
      </c>
      <c r="E228" t="s">
        <v>343</v>
      </c>
      <c r="F228">
        <v>4</v>
      </c>
      <c r="G228" s="4">
        <v>19206.68</v>
      </c>
      <c r="H228" s="4">
        <v>3807.49</v>
      </c>
    </row>
    <row r="229" spans="1:8" x14ac:dyDescent="0.25">
      <c r="A229">
        <v>10215</v>
      </c>
      <c r="B229">
        <v>475</v>
      </c>
      <c r="C229" s="1">
        <v>38015</v>
      </c>
      <c r="D229" s="4">
        <v>36070.47</v>
      </c>
      <c r="E229" t="s">
        <v>344</v>
      </c>
      <c r="F229">
        <v>2</v>
      </c>
      <c r="G229" s="4">
        <v>7678.25</v>
      </c>
      <c r="H229" s="4">
        <v>28392.22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678B-879A-430F-AC43-9A8BEAE1EADB}">
  <dimension ref="A1:Q732"/>
  <sheetViews>
    <sheetView tabSelected="1" topLeftCell="F34" workbookViewId="0">
      <selection activeCell="S56" sqref="S56"/>
    </sheetView>
  </sheetViews>
  <sheetFormatPr defaultRowHeight="15" x14ac:dyDescent="0.25"/>
  <cols>
    <col min="1" max="1" width="13.28515625" bestFit="1" customWidth="1"/>
    <col min="2" max="2" width="17.5703125" bestFit="1" customWidth="1"/>
    <col min="3" max="3" width="18.42578125" bestFit="1" customWidth="1"/>
    <col min="4" max="4" width="16" bestFit="1" customWidth="1"/>
    <col min="5" max="5" width="12.7109375" bestFit="1" customWidth="1"/>
    <col min="6" max="6" width="14" bestFit="1" customWidth="1"/>
    <col min="7" max="7" width="12.85546875" bestFit="1" customWidth="1"/>
    <col min="8" max="9" width="19.85546875" bestFit="1" customWidth="1"/>
    <col min="10" max="10" width="16.28515625" bestFit="1" customWidth="1"/>
    <col min="11" max="11" width="11.85546875" bestFit="1" customWidth="1"/>
    <col min="12" max="14" width="10" bestFit="1" customWidth="1"/>
    <col min="15" max="15" width="16" bestFit="1" customWidth="1"/>
    <col min="16" max="16" width="12" bestFit="1" customWidth="1"/>
    <col min="17" max="17" width="11.28515625" bestFit="1" customWidth="1"/>
    <col min="18" max="18" width="10" bestFit="1" customWidth="1"/>
    <col min="19" max="19" width="10.140625" bestFit="1" customWidth="1"/>
    <col min="20" max="28" width="10" bestFit="1" customWidth="1"/>
    <col min="29" max="29" width="10.85546875" bestFit="1" customWidth="1"/>
    <col min="30" max="38" width="10" bestFit="1" customWidth="1"/>
    <col min="39" max="44" width="11" bestFit="1" customWidth="1"/>
    <col min="45" max="48" width="10" bestFit="1" customWidth="1"/>
    <col min="49" max="49" width="12.28515625" bestFit="1" customWidth="1"/>
    <col min="50" max="52" width="9" bestFit="1" customWidth="1"/>
    <col min="53" max="53" width="10" bestFit="1" customWidth="1"/>
    <col min="54" max="54" width="9.140625" bestFit="1" customWidth="1"/>
    <col min="55" max="57" width="9" bestFit="1" customWidth="1"/>
    <col min="58" max="62" width="10" bestFit="1" customWidth="1"/>
    <col min="63" max="63" width="11" bestFit="1" customWidth="1"/>
    <col min="64" max="68" width="10" bestFit="1" customWidth="1"/>
    <col min="69" max="69" width="14.42578125" bestFit="1" customWidth="1"/>
    <col min="70" max="72" width="10" bestFit="1" customWidth="1"/>
    <col min="73" max="73" width="11" bestFit="1" customWidth="1"/>
    <col min="74" max="74" width="9.7109375" bestFit="1" customWidth="1"/>
    <col min="75" max="78" width="9" bestFit="1" customWidth="1"/>
    <col min="79" max="79" width="12.85546875" bestFit="1" customWidth="1"/>
    <col min="80" max="82" width="8" bestFit="1" customWidth="1"/>
    <col min="83" max="83" width="9" bestFit="1" customWidth="1"/>
    <col min="84" max="84" width="11.7109375" bestFit="1" customWidth="1"/>
    <col min="85" max="88" width="10" bestFit="1" customWidth="1"/>
    <col min="89" max="93" width="11" bestFit="1" customWidth="1"/>
    <col min="94" max="98" width="10" bestFit="1" customWidth="1"/>
    <col min="99" max="99" width="13.28515625" bestFit="1" customWidth="1"/>
    <col min="100" max="107" width="10" bestFit="1" customWidth="1"/>
    <col min="108" max="113" width="11" bestFit="1" customWidth="1"/>
    <col min="114" max="114" width="12" bestFit="1" customWidth="1"/>
    <col min="115" max="117" width="16.28515625" bestFit="1" customWidth="1"/>
    <col min="118" max="118" width="11.28515625" bestFit="1" customWidth="1"/>
  </cols>
  <sheetData>
    <row r="1" spans="1:10" x14ac:dyDescent="0.25">
      <c r="A1" t="s">
        <v>1</v>
      </c>
      <c r="B1" t="s">
        <v>346</v>
      </c>
      <c r="C1" t="s">
        <v>347</v>
      </c>
      <c r="D1" t="s">
        <v>5</v>
      </c>
      <c r="E1" t="s">
        <v>348</v>
      </c>
      <c r="F1" t="s">
        <v>349</v>
      </c>
      <c r="G1" t="s">
        <v>350</v>
      </c>
    </row>
    <row r="2" spans="1:10" x14ac:dyDescent="0.25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</row>
    <row r="3" spans="1:10" x14ac:dyDescent="0.25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  <c r="I3" s="2" t="s">
        <v>349</v>
      </c>
      <c r="J3" t="s" vm="1">
        <v>363</v>
      </c>
    </row>
    <row r="4" spans="1:10" x14ac:dyDescent="0.25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</row>
    <row r="5" spans="1:10" x14ac:dyDescent="0.25">
      <c r="A5">
        <v>10124</v>
      </c>
      <c r="B5" t="s">
        <v>187</v>
      </c>
      <c r="C5" t="s">
        <v>32</v>
      </c>
      <c r="D5" t="s">
        <v>16</v>
      </c>
      <c r="E5" t="s">
        <v>209</v>
      </c>
      <c r="F5" t="s">
        <v>32</v>
      </c>
      <c r="G5">
        <v>16902.43</v>
      </c>
      <c r="I5" s="2" t="s">
        <v>218</v>
      </c>
      <c r="J5" t="s">
        <v>362</v>
      </c>
    </row>
    <row r="6" spans="1:10" x14ac:dyDescent="0.25">
      <c r="A6">
        <v>10124</v>
      </c>
      <c r="B6" t="s">
        <v>187</v>
      </c>
      <c r="C6" t="s">
        <v>32</v>
      </c>
      <c r="D6" t="s">
        <v>10</v>
      </c>
      <c r="E6" t="s">
        <v>209</v>
      </c>
      <c r="F6" t="s">
        <v>32</v>
      </c>
      <c r="G6">
        <v>15739.55</v>
      </c>
      <c r="I6" s="3" t="s">
        <v>357</v>
      </c>
      <c r="J6" s="4">
        <v>45480.79</v>
      </c>
    </row>
    <row r="7" spans="1:10" x14ac:dyDescent="0.25">
      <c r="A7">
        <v>10278</v>
      </c>
      <c r="B7" t="s">
        <v>187</v>
      </c>
      <c r="C7" t="s">
        <v>32</v>
      </c>
      <c r="D7" t="s">
        <v>10</v>
      </c>
      <c r="E7" t="s">
        <v>209</v>
      </c>
      <c r="F7" t="s">
        <v>32</v>
      </c>
      <c r="G7">
        <v>33347.879999999997</v>
      </c>
      <c r="I7" s="3" t="s">
        <v>138</v>
      </c>
      <c r="J7" s="4">
        <v>49898.27</v>
      </c>
    </row>
    <row r="8" spans="1:10" x14ac:dyDescent="0.25">
      <c r="A8">
        <v>10346</v>
      </c>
      <c r="B8" t="s">
        <v>187</v>
      </c>
      <c r="C8" t="s">
        <v>32</v>
      </c>
      <c r="D8" t="s">
        <v>16</v>
      </c>
      <c r="E8" t="s">
        <v>209</v>
      </c>
      <c r="F8" t="s">
        <v>32</v>
      </c>
      <c r="G8">
        <v>4559.66</v>
      </c>
      <c r="I8" s="3" t="s">
        <v>208</v>
      </c>
      <c r="J8" s="4">
        <v>87468.3</v>
      </c>
    </row>
    <row r="9" spans="1:10" x14ac:dyDescent="0.25">
      <c r="A9">
        <v>10346</v>
      </c>
      <c r="B9" t="s">
        <v>187</v>
      </c>
      <c r="C9" t="s">
        <v>32</v>
      </c>
      <c r="D9" t="s">
        <v>10</v>
      </c>
      <c r="E9" t="s">
        <v>209</v>
      </c>
      <c r="F9" t="s">
        <v>32</v>
      </c>
      <c r="G9">
        <v>9631.4599999999991</v>
      </c>
      <c r="I9" s="3" t="s">
        <v>145</v>
      </c>
      <c r="J9" s="4">
        <v>100068.76</v>
      </c>
    </row>
    <row r="10" spans="1:10" x14ac:dyDescent="0.25">
      <c r="A10">
        <v>10120</v>
      </c>
      <c r="B10" t="s">
        <v>147</v>
      </c>
      <c r="C10" t="s">
        <v>148</v>
      </c>
      <c r="D10" t="s">
        <v>42</v>
      </c>
      <c r="E10" t="s">
        <v>351</v>
      </c>
      <c r="F10" t="s">
        <v>148</v>
      </c>
      <c r="G10">
        <v>21814.69</v>
      </c>
      <c r="I10" s="3" t="s">
        <v>353</v>
      </c>
      <c r="J10" s="4">
        <v>104224.79</v>
      </c>
    </row>
    <row r="11" spans="1:10" x14ac:dyDescent="0.25">
      <c r="A11">
        <v>10120</v>
      </c>
      <c r="B11" t="s">
        <v>147</v>
      </c>
      <c r="C11" t="s">
        <v>148</v>
      </c>
      <c r="D11" t="s">
        <v>36</v>
      </c>
      <c r="E11" t="s">
        <v>351</v>
      </c>
      <c r="F11" t="s">
        <v>148</v>
      </c>
      <c r="G11">
        <v>20022.89</v>
      </c>
      <c r="I11" s="3" t="s">
        <v>151</v>
      </c>
      <c r="J11" s="4">
        <v>108777.92</v>
      </c>
    </row>
    <row r="12" spans="1:10" x14ac:dyDescent="0.25">
      <c r="A12">
        <v>10120</v>
      </c>
      <c r="B12" t="s">
        <v>147</v>
      </c>
      <c r="C12" t="s">
        <v>148</v>
      </c>
      <c r="D12" t="s">
        <v>16</v>
      </c>
      <c r="E12" t="s">
        <v>351</v>
      </c>
      <c r="F12" t="s">
        <v>148</v>
      </c>
      <c r="G12">
        <v>4026.45</v>
      </c>
      <c r="I12" s="3" t="s">
        <v>354</v>
      </c>
      <c r="J12" s="4">
        <v>166621.51</v>
      </c>
    </row>
    <row r="13" spans="1:10" x14ac:dyDescent="0.25">
      <c r="A13">
        <v>10125</v>
      </c>
      <c r="B13" t="s">
        <v>147</v>
      </c>
      <c r="C13" t="s">
        <v>148</v>
      </c>
      <c r="D13" t="s">
        <v>16</v>
      </c>
      <c r="E13" t="s">
        <v>351</v>
      </c>
      <c r="F13" t="s">
        <v>148</v>
      </c>
      <c r="G13">
        <v>7565.08</v>
      </c>
      <c r="I13" s="3" t="s">
        <v>44</v>
      </c>
      <c r="J13" s="4">
        <v>167909.95</v>
      </c>
    </row>
    <row r="14" spans="1:10" x14ac:dyDescent="0.25">
      <c r="A14">
        <v>10223</v>
      </c>
      <c r="B14" t="s">
        <v>147</v>
      </c>
      <c r="C14" t="s">
        <v>148</v>
      </c>
      <c r="D14" t="s">
        <v>42</v>
      </c>
      <c r="E14" t="s">
        <v>351</v>
      </c>
      <c r="F14" t="s">
        <v>148</v>
      </c>
      <c r="G14">
        <v>26696.35</v>
      </c>
      <c r="I14" s="3" t="s">
        <v>192</v>
      </c>
      <c r="J14" s="4">
        <v>187638.35</v>
      </c>
    </row>
    <row r="15" spans="1:10" x14ac:dyDescent="0.25">
      <c r="A15">
        <v>10223</v>
      </c>
      <c r="B15" t="s">
        <v>147</v>
      </c>
      <c r="C15" t="s">
        <v>148</v>
      </c>
      <c r="D15" t="s">
        <v>36</v>
      </c>
      <c r="E15" t="s">
        <v>351</v>
      </c>
      <c r="F15" t="s">
        <v>148</v>
      </c>
      <c r="G15">
        <v>15181.97</v>
      </c>
      <c r="I15" s="3" t="s">
        <v>182</v>
      </c>
      <c r="J15" s="4">
        <v>188540.06</v>
      </c>
    </row>
    <row r="16" spans="1:10" x14ac:dyDescent="0.25">
      <c r="A16">
        <v>10223</v>
      </c>
      <c r="B16" t="s">
        <v>147</v>
      </c>
      <c r="C16" t="s">
        <v>148</v>
      </c>
      <c r="D16" t="s">
        <v>16</v>
      </c>
      <c r="E16" t="s">
        <v>351</v>
      </c>
      <c r="F16" t="s">
        <v>148</v>
      </c>
      <c r="G16">
        <v>3016.42</v>
      </c>
      <c r="I16" s="3" t="s">
        <v>155</v>
      </c>
      <c r="J16" s="4">
        <v>196470.99</v>
      </c>
    </row>
    <row r="17" spans="1:10" x14ac:dyDescent="0.25">
      <c r="A17">
        <v>10342</v>
      </c>
      <c r="B17" t="s">
        <v>147</v>
      </c>
      <c r="C17" t="s">
        <v>148</v>
      </c>
      <c r="D17" t="s">
        <v>10</v>
      </c>
      <c r="E17" t="s">
        <v>351</v>
      </c>
      <c r="F17" t="s">
        <v>148</v>
      </c>
      <c r="G17">
        <v>38762.28</v>
      </c>
      <c r="I17" s="3" t="s">
        <v>161</v>
      </c>
      <c r="J17" s="4">
        <v>205911.86</v>
      </c>
    </row>
    <row r="18" spans="1:10" x14ac:dyDescent="0.25">
      <c r="A18">
        <v>10342</v>
      </c>
      <c r="B18" t="s">
        <v>147</v>
      </c>
      <c r="C18" t="s">
        <v>148</v>
      </c>
      <c r="D18" t="s">
        <v>42</v>
      </c>
      <c r="E18" t="s">
        <v>351</v>
      </c>
      <c r="F18" t="s">
        <v>148</v>
      </c>
      <c r="G18">
        <v>1503.32</v>
      </c>
      <c r="I18" s="3" t="s">
        <v>165</v>
      </c>
      <c r="J18" s="4">
        <v>218994.92</v>
      </c>
    </row>
    <row r="19" spans="1:10" x14ac:dyDescent="0.25">
      <c r="A19">
        <v>10347</v>
      </c>
      <c r="B19" t="s">
        <v>147</v>
      </c>
      <c r="C19" t="s">
        <v>148</v>
      </c>
      <c r="D19" t="s">
        <v>10</v>
      </c>
      <c r="E19" t="s">
        <v>351</v>
      </c>
      <c r="F19" t="s">
        <v>148</v>
      </c>
      <c r="G19">
        <v>9247.59</v>
      </c>
      <c r="I19" s="3" t="s">
        <v>122</v>
      </c>
      <c r="J19" s="4">
        <v>263997.78000000003</v>
      </c>
    </row>
    <row r="20" spans="1:10" x14ac:dyDescent="0.25">
      <c r="A20">
        <v>10347</v>
      </c>
      <c r="B20" t="s">
        <v>147</v>
      </c>
      <c r="C20" t="s">
        <v>148</v>
      </c>
      <c r="D20" t="s">
        <v>110</v>
      </c>
      <c r="E20" t="s">
        <v>351</v>
      </c>
      <c r="F20" t="s">
        <v>148</v>
      </c>
      <c r="G20">
        <v>16326.52</v>
      </c>
      <c r="I20" s="3" t="s">
        <v>167</v>
      </c>
      <c r="J20" s="4">
        <v>295149.34999999998</v>
      </c>
    </row>
    <row r="21" spans="1:10" x14ac:dyDescent="0.25">
      <c r="A21">
        <v>10347</v>
      </c>
      <c r="B21" t="s">
        <v>147</v>
      </c>
      <c r="C21" t="s">
        <v>148</v>
      </c>
      <c r="D21" t="s">
        <v>16</v>
      </c>
      <c r="E21" t="s">
        <v>351</v>
      </c>
      <c r="F21" t="s">
        <v>148</v>
      </c>
      <c r="G21">
        <v>16421.509999999998</v>
      </c>
      <c r="I21" s="3" t="s">
        <v>131</v>
      </c>
      <c r="J21" s="4">
        <v>360616.81</v>
      </c>
    </row>
    <row r="22" spans="1:10" x14ac:dyDescent="0.25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I22" s="3" t="s">
        <v>97</v>
      </c>
      <c r="J22" s="4">
        <v>436947.44</v>
      </c>
    </row>
    <row r="23" spans="1:10" x14ac:dyDescent="0.25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I23" s="3" t="s">
        <v>159</v>
      </c>
      <c r="J23" s="4">
        <v>476847.01</v>
      </c>
    </row>
    <row r="24" spans="1:10" x14ac:dyDescent="0.25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I24" s="3" t="s">
        <v>148</v>
      </c>
      <c r="J24" s="4">
        <v>562582.59</v>
      </c>
    </row>
    <row r="25" spans="1:10" x14ac:dyDescent="0.25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I25" s="3" t="s">
        <v>12</v>
      </c>
      <c r="J25" s="4">
        <v>1007374.02</v>
      </c>
    </row>
    <row r="26" spans="1:10" x14ac:dyDescent="0.25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  <c r="I26" s="3" t="s">
        <v>79</v>
      </c>
      <c r="J26" s="4">
        <v>1099389.0900000001</v>
      </c>
    </row>
    <row r="27" spans="1:10" x14ac:dyDescent="0.25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  <c r="I27" s="3" t="s">
        <v>32</v>
      </c>
      <c r="J27" s="4">
        <v>3273280.05</v>
      </c>
    </row>
    <row r="28" spans="1:10" x14ac:dyDescent="0.25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  <c r="I28" s="3" t="s">
        <v>219</v>
      </c>
      <c r="J28" s="4">
        <v>9604190.6099999994</v>
      </c>
    </row>
    <row r="29" spans="1:10" x14ac:dyDescent="0.25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0" x14ac:dyDescent="0.25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</row>
    <row r="31" spans="1:10" x14ac:dyDescent="0.25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</row>
    <row r="32" spans="1:10" x14ac:dyDescent="0.25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</row>
    <row r="33" spans="1:17" x14ac:dyDescent="0.25">
      <c r="A33">
        <v>10103</v>
      </c>
      <c r="B33" t="s">
        <v>198</v>
      </c>
      <c r="C33" t="s">
        <v>353</v>
      </c>
      <c r="D33" t="s">
        <v>10</v>
      </c>
      <c r="E33" t="s">
        <v>96</v>
      </c>
      <c r="F33" t="s">
        <v>97</v>
      </c>
      <c r="G33">
        <v>14548.88</v>
      </c>
    </row>
    <row r="34" spans="1:17" x14ac:dyDescent="0.25">
      <c r="A34">
        <v>10103</v>
      </c>
      <c r="B34" t="s">
        <v>198</v>
      </c>
      <c r="C34" t="s">
        <v>353</v>
      </c>
      <c r="D34" t="s">
        <v>110</v>
      </c>
      <c r="E34" t="s">
        <v>96</v>
      </c>
      <c r="F34" t="s">
        <v>97</v>
      </c>
      <c r="G34">
        <v>20987.03</v>
      </c>
    </row>
    <row r="35" spans="1:17" x14ac:dyDescent="0.25">
      <c r="A35">
        <v>10103</v>
      </c>
      <c r="B35" t="s">
        <v>198</v>
      </c>
      <c r="C35" t="s">
        <v>353</v>
      </c>
      <c r="D35" t="s">
        <v>16</v>
      </c>
      <c r="E35" t="s">
        <v>96</v>
      </c>
      <c r="F35" t="s">
        <v>97</v>
      </c>
      <c r="G35">
        <v>14683.04</v>
      </c>
    </row>
    <row r="36" spans="1:17" x14ac:dyDescent="0.25">
      <c r="A36">
        <v>10158</v>
      </c>
      <c r="B36" t="s">
        <v>198</v>
      </c>
      <c r="C36" t="s">
        <v>353</v>
      </c>
      <c r="D36" t="s">
        <v>42</v>
      </c>
      <c r="E36" t="s">
        <v>96</v>
      </c>
      <c r="F36" t="s">
        <v>97</v>
      </c>
      <c r="G36">
        <v>1491.38</v>
      </c>
      <c r="I36" s="2" t="s">
        <v>362</v>
      </c>
      <c r="J36" s="2" t="s">
        <v>232</v>
      </c>
    </row>
    <row r="37" spans="1:17" x14ac:dyDescent="0.25">
      <c r="A37">
        <v>10309</v>
      </c>
      <c r="B37" t="s">
        <v>198</v>
      </c>
      <c r="C37" t="s">
        <v>353</v>
      </c>
      <c r="D37" t="s">
        <v>42</v>
      </c>
      <c r="E37" t="s">
        <v>96</v>
      </c>
      <c r="F37" t="s">
        <v>97</v>
      </c>
      <c r="G37">
        <v>17876.32</v>
      </c>
      <c r="I37" s="2" t="s">
        <v>218</v>
      </c>
      <c r="J37" t="s">
        <v>10</v>
      </c>
      <c r="K37" t="s">
        <v>42</v>
      </c>
      <c r="L37" t="s">
        <v>36</v>
      </c>
      <c r="M37" t="s">
        <v>21</v>
      </c>
      <c r="N37" t="s">
        <v>18</v>
      </c>
      <c r="O37" t="s">
        <v>110</v>
      </c>
      <c r="P37" t="s">
        <v>16</v>
      </c>
      <c r="Q37" t="s">
        <v>219</v>
      </c>
    </row>
    <row r="38" spans="1:17" x14ac:dyDescent="0.25">
      <c r="A38">
        <v>10325</v>
      </c>
      <c r="B38" t="s">
        <v>198</v>
      </c>
      <c r="C38" t="s">
        <v>353</v>
      </c>
      <c r="D38" t="s">
        <v>10</v>
      </c>
      <c r="E38" t="s">
        <v>96</v>
      </c>
      <c r="F38" t="s">
        <v>97</v>
      </c>
      <c r="G38">
        <v>22392.46</v>
      </c>
      <c r="I38" s="3" t="s">
        <v>148</v>
      </c>
      <c r="J38" s="9">
        <v>385881.56</v>
      </c>
      <c r="K38" s="9">
        <v>167557.73000000001</v>
      </c>
      <c r="L38" s="9">
        <v>110478.54</v>
      </c>
      <c r="M38" s="9">
        <v>33811.15</v>
      </c>
      <c r="N38" s="9">
        <v>9999.99</v>
      </c>
      <c r="O38" s="9">
        <v>132969.06</v>
      </c>
      <c r="P38" s="9">
        <v>306478.32</v>
      </c>
      <c r="Q38" s="9">
        <v>1147176.3500000001</v>
      </c>
    </row>
    <row r="39" spans="1:17" x14ac:dyDescent="0.25">
      <c r="A39">
        <v>10325</v>
      </c>
      <c r="B39" t="s">
        <v>198</v>
      </c>
      <c r="C39" t="s">
        <v>353</v>
      </c>
      <c r="D39" t="s">
        <v>16</v>
      </c>
      <c r="E39" t="s">
        <v>96</v>
      </c>
      <c r="F39" t="s">
        <v>97</v>
      </c>
      <c r="G39">
        <v>2753.76</v>
      </c>
      <c r="I39" s="3" t="s">
        <v>12</v>
      </c>
      <c r="J39" s="9">
        <v>1335414.46</v>
      </c>
      <c r="K39" s="9">
        <v>287669.45</v>
      </c>
      <c r="L39" s="9">
        <v>307551.28999999998</v>
      </c>
      <c r="M39" s="9">
        <v>251463.11</v>
      </c>
      <c r="N39" s="9">
        <v>71488.95</v>
      </c>
      <c r="O39" s="9">
        <v>290439.46000000002</v>
      </c>
      <c r="P39" s="9">
        <v>539734.86</v>
      </c>
      <c r="Q39" s="9">
        <v>3083761.58</v>
      </c>
    </row>
    <row r="40" spans="1:17" x14ac:dyDescent="0.25">
      <c r="A40">
        <v>10325</v>
      </c>
      <c r="B40" t="s">
        <v>198</v>
      </c>
      <c r="C40" t="s">
        <v>353</v>
      </c>
      <c r="D40" t="s">
        <v>110</v>
      </c>
      <c r="E40" t="s">
        <v>96</v>
      </c>
      <c r="F40" t="s">
        <v>97</v>
      </c>
      <c r="G40">
        <v>5468.96</v>
      </c>
      <c r="I40" s="3" t="s">
        <v>44</v>
      </c>
      <c r="J40" s="9">
        <v>165393.31</v>
      </c>
      <c r="K40" s="9">
        <v>53828.99</v>
      </c>
      <c r="L40" s="9">
        <v>97868.56</v>
      </c>
      <c r="M40" s="9">
        <v>30505.7</v>
      </c>
      <c r="N40" s="9">
        <v>15080.29</v>
      </c>
      <c r="O40" s="9">
        <v>51160.6</v>
      </c>
      <c r="P40" s="9">
        <v>43272.62</v>
      </c>
      <c r="Q40" s="9">
        <v>457110.07</v>
      </c>
    </row>
    <row r="41" spans="1:17" x14ac:dyDescent="0.25">
      <c r="A41">
        <v>10325</v>
      </c>
      <c r="B41" t="s">
        <v>198</v>
      </c>
      <c r="C41" t="s">
        <v>353</v>
      </c>
      <c r="D41" t="s">
        <v>18</v>
      </c>
      <c r="E41" t="s">
        <v>96</v>
      </c>
      <c r="F41" t="s">
        <v>97</v>
      </c>
      <c r="G41">
        <v>4022.96</v>
      </c>
      <c r="I41" s="3" t="s">
        <v>97</v>
      </c>
      <c r="J41" s="9">
        <v>644626.76</v>
      </c>
      <c r="K41" s="9">
        <v>141552.32000000001</v>
      </c>
      <c r="L41" s="9">
        <v>139653.57</v>
      </c>
      <c r="M41" s="9">
        <v>121948.9</v>
      </c>
      <c r="N41" s="9">
        <v>32369.86</v>
      </c>
      <c r="O41" s="9">
        <v>137721.41</v>
      </c>
      <c r="P41" s="9">
        <v>219077.88</v>
      </c>
      <c r="Q41" s="9">
        <v>1436950.7</v>
      </c>
    </row>
    <row r="42" spans="1:17" x14ac:dyDescent="0.25">
      <c r="A42">
        <v>10113</v>
      </c>
      <c r="B42" t="s">
        <v>153</v>
      </c>
      <c r="C42" t="s">
        <v>32</v>
      </c>
      <c r="D42" t="s">
        <v>110</v>
      </c>
      <c r="E42" t="s">
        <v>209</v>
      </c>
      <c r="F42" t="s">
        <v>32</v>
      </c>
      <c r="G42">
        <v>8880.7999999999993</v>
      </c>
      <c r="I42" s="3" t="s">
        <v>32</v>
      </c>
      <c r="J42" s="9">
        <v>1322606.3999999999</v>
      </c>
      <c r="K42" s="9">
        <v>470817.63</v>
      </c>
      <c r="L42" s="9">
        <v>299085.58</v>
      </c>
      <c r="M42" s="9">
        <v>226269.48</v>
      </c>
      <c r="N42" s="9">
        <v>59593.83</v>
      </c>
      <c r="O42" s="9">
        <v>411823.04</v>
      </c>
      <c r="P42" s="9">
        <v>688995.95</v>
      </c>
      <c r="Q42" s="9">
        <v>3479191.91</v>
      </c>
    </row>
    <row r="43" spans="1:17" x14ac:dyDescent="0.25">
      <c r="A43">
        <v>10113</v>
      </c>
      <c r="B43" t="s">
        <v>153</v>
      </c>
      <c r="C43" t="s">
        <v>32</v>
      </c>
      <c r="D43" t="s">
        <v>16</v>
      </c>
      <c r="E43" t="s">
        <v>209</v>
      </c>
      <c r="F43" t="s">
        <v>32</v>
      </c>
      <c r="G43">
        <v>2163.5</v>
      </c>
      <c r="I43" s="3" t="s">
        <v>219</v>
      </c>
      <c r="J43" s="9">
        <v>3853922.49</v>
      </c>
      <c r="K43" s="9">
        <v>1121426.1200000001</v>
      </c>
      <c r="L43" s="9">
        <v>954637.54</v>
      </c>
      <c r="M43" s="9">
        <v>663998.34</v>
      </c>
      <c r="N43" s="9">
        <v>188532.92</v>
      </c>
      <c r="O43" s="9">
        <v>1024113.57</v>
      </c>
      <c r="P43" s="9">
        <v>1797559.63</v>
      </c>
      <c r="Q43" s="9">
        <v>9604190.6099999994</v>
      </c>
    </row>
    <row r="44" spans="1:17" x14ac:dyDescent="0.25">
      <c r="A44">
        <v>10135</v>
      </c>
      <c r="B44" t="s">
        <v>153</v>
      </c>
      <c r="C44" t="s">
        <v>32</v>
      </c>
      <c r="D44" t="s">
        <v>10</v>
      </c>
      <c r="E44" t="s">
        <v>209</v>
      </c>
      <c r="F44" t="s">
        <v>32</v>
      </c>
      <c r="G44">
        <v>43912.88</v>
      </c>
    </row>
    <row r="45" spans="1:17" x14ac:dyDescent="0.25">
      <c r="A45">
        <v>10135</v>
      </c>
      <c r="B45" t="s">
        <v>153</v>
      </c>
      <c r="C45" t="s">
        <v>32</v>
      </c>
      <c r="D45" t="s">
        <v>42</v>
      </c>
      <c r="E45" t="s">
        <v>209</v>
      </c>
      <c r="F45" t="s">
        <v>32</v>
      </c>
      <c r="G45">
        <v>11688.96</v>
      </c>
    </row>
    <row r="46" spans="1:17" x14ac:dyDescent="0.25">
      <c r="A46">
        <v>10142</v>
      </c>
      <c r="B46" t="s">
        <v>153</v>
      </c>
      <c r="C46" t="s">
        <v>32</v>
      </c>
      <c r="D46" t="s">
        <v>10</v>
      </c>
      <c r="E46" t="s">
        <v>209</v>
      </c>
      <c r="F46" t="s">
        <v>32</v>
      </c>
      <c r="G46">
        <v>20772.52</v>
      </c>
    </row>
    <row r="47" spans="1:17" x14ac:dyDescent="0.25">
      <c r="A47">
        <v>10142</v>
      </c>
      <c r="B47" t="s">
        <v>153</v>
      </c>
      <c r="C47" t="s">
        <v>32</v>
      </c>
      <c r="D47" t="s">
        <v>16</v>
      </c>
      <c r="E47" t="s">
        <v>209</v>
      </c>
      <c r="F47" t="s">
        <v>32</v>
      </c>
      <c r="G47">
        <v>11658.75</v>
      </c>
    </row>
    <row r="48" spans="1:17" x14ac:dyDescent="0.25">
      <c r="A48">
        <v>10142</v>
      </c>
      <c r="B48" t="s">
        <v>153</v>
      </c>
      <c r="C48" t="s">
        <v>32</v>
      </c>
      <c r="D48" t="s">
        <v>18</v>
      </c>
      <c r="E48" t="s">
        <v>209</v>
      </c>
      <c r="F48" t="s">
        <v>32</v>
      </c>
      <c r="G48">
        <v>7027.48</v>
      </c>
    </row>
    <row r="49" spans="1:7" x14ac:dyDescent="0.25">
      <c r="A49">
        <v>10142</v>
      </c>
      <c r="B49" t="s">
        <v>153</v>
      </c>
      <c r="C49" t="s">
        <v>32</v>
      </c>
      <c r="D49" t="s">
        <v>21</v>
      </c>
      <c r="E49" t="s">
        <v>209</v>
      </c>
      <c r="F49" t="s">
        <v>32</v>
      </c>
      <c r="G49">
        <v>16593.810000000001</v>
      </c>
    </row>
    <row r="50" spans="1:7" x14ac:dyDescent="0.25">
      <c r="A50">
        <v>10182</v>
      </c>
      <c r="B50" t="s">
        <v>153</v>
      </c>
      <c r="C50" t="s">
        <v>32</v>
      </c>
      <c r="D50" t="s">
        <v>16</v>
      </c>
      <c r="E50" t="s">
        <v>209</v>
      </c>
      <c r="F50" t="s">
        <v>32</v>
      </c>
      <c r="G50">
        <v>26852.02</v>
      </c>
    </row>
    <row r="51" spans="1:7" x14ac:dyDescent="0.25">
      <c r="A51">
        <v>10182</v>
      </c>
      <c r="B51" t="s">
        <v>153</v>
      </c>
      <c r="C51" t="s">
        <v>32</v>
      </c>
      <c r="D51" t="s">
        <v>10</v>
      </c>
      <c r="E51" t="s">
        <v>209</v>
      </c>
      <c r="F51" t="s">
        <v>32</v>
      </c>
      <c r="G51">
        <v>18232.36</v>
      </c>
    </row>
    <row r="52" spans="1:7" x14ac:dyDescent="0.25">
      <c r="A52">
        <v>10229</v>
      </c>
      <c r="B52" t="s">
        <v>153</v>
      </c>
      <c r="C52" t="s">
        <v>32</v>
      </c>
      <c r="D52" t="s">
        <v>10</v>
      </c>
      <c r="E52" t="s">
        <v>209</v>
      </c>
      <c r="F52" t="s">
        <v>32</v>
      </c>
      <c r="G52">
        <v>16104.23</v>
      </c>
    </row>
    <row r="53" spans="1:7" x14ac:dyDescent="0.25">
      <c r="A53">
        <v>10229</v>
      </c>
      <c r="B53" t="s">
        <v>153</v>
      </c>
      <c r="C53" t="s">
        <v>32</v>
      </c>
      <c r="D53" t="s">
        <v>110</v>
      </c>
      <c r="E53" t="s">
        <v>209</v>
      </c>
      <c r="F53" t="s">
        <v>32</v>
      </c>
      <c r="G53">
        <v>25558.04</v>
      </c>
    </row>
    <row r="54" spans="1:7" x14ac:dyDescent="0.25">
      <c r="A54">
        <v>10229</v>
      </c>
      <c r="B54" t="s">
        <v>153</v>
      </c>
      <c r="C54" t="s">
        <v>32</v>
      </c>
      <c r="D54" t="s">
        <v>16</v>
      </c>
      <c r="E54" t="s">
        <v>209</v>
      </c>
      <c r="F54" t="s">
        <v>32</v>
      </c>
      <c r="G54">
        <v>1707.03</v>
      </c>
    </row>
    <row r="55" spans="1:7" x14ac:dyDescent="0.25">
      <c r="A55">
        <v>10271</v>
      </c>
      <c r="B55" t="s">
        <v>153</v>
      </c>
      <c r="C55" t="s">
        <v>32</v>
      </c>
      <c r="D55" t="s">
        <v>110</v>
      </c>
      <c r="E55" t="s">
        <v>209</v>
      </c>
      <c r="F55" t="s">
        <v>32</v>
      </c>
      <c r="G55">
        <v>20930.82</v>
      </c>
    </row>
    <row r="56" spans="1:7" x14ac:dyDescent="0.25">
      <c r="A56">
        <v>10271</v>
      </c>
      <c r="B56" t="s">
        <v>153</v>
      </c>
      <c r="C56" t="s">
        <v>32</v>
      </c>
      <c r="D56" t="s">
        <v>10</v>
      </c>
      <c r="E56" t="s">
        <v>209</v>
      </c>
      <c r="F56" t="s">
        <v>32</v>
      </c>
      <c r="G56">
        <v>16500.07</v>
      </c>
    </row>
    <row r="57" spans="1:7" x14ac:dyDescent="0.25">
      <c r="A57">
        <v>10282</v>
      </c>
      <c r="B57" t="s">
        <v>153</v>
      </c>
      <c r="C57" t="s">
        <v>32</v>
      </c>
      <c r="D57" t="s">
        <v>10</v>
      </c>
      <c r="E57" t="s">
        <v>209</v>
      </c>
      <c r="F57" t="s">
        <v>32</v>
      </c>
      <c r="G57">
        <v>27855.32</v>
      </c>
    </row>
    <row r="58" spans="1:7" x14ac:dyDescent="0.25">
      <c r="A58">
        <v>10282</v>
      </c>
      <c r="B58" t="s">
        <v>153</v>
      </c>
      <c r="C58" t="s">
        <v>32</v>
      </c>
      <c r="D58" t="s">
        <v>16</v>
      </c>
      <c r="E58" t="s">
        <v>209</v>
      </c>
      <c r="F58" t="s">
        <v>32</v>
      </c>
      <c r="G58">
        <v>5285.99</v>
      </c>
    </row>
    <row r="59" spans="1:7" x14ac:dyDescent="0.25">
      <c r="A59">
        <v>10282</v>
      </c>
      <c r="B59" t="s">
        <v>153</v>
      </c>
      <c r="C59" t="s">
        <v>32</v>
      </c>
      <c r="D59" t="s">
        <v>18</v>
      </c>
      <c r="E59" t="s">
        <v>209</v>
      </c>
      <c r="F59" t="s">
        <v>32</v>
      </c>
      <c r="G59">
        <v>7132.4</v>
      </c>
    </row>
    <row r="60" spans="1:7" x14ac:dyDescent="0.25">
      <c r="A60">
        <v>10282</v>
      </c>
      <c r="B60" t="s">
        <v>153</v>
      </c>
      <c r="C60" t="s">
        <v>32</v>
      </c>
      <c r="D60" t="s">
        <v>110</v>
      </c>
      <c r="E60" t="s">
        <v>209</v>
      </c>
      <c r="F60" t="s">
        <v>32</v>
      </c>
      <c r="G60">
        <v>4354.42</v>
      </c>
    </row>
    <row r="61" spans="1:7" x14ac:dyDescent="0.25">
      <c r="A61">
        <v>10282</v>
      </c>
      <c r="B61" t="s">
        <v>153</v>
      </c>
      <c r="C61" t="s">
        <v>32</v>
      </c>
      <c r="D61" t="s">
        <v>21</v>
      </c>
      <c r="E61" t="s">
        <v>209</v>
      </c>
      <c r="F61" t="s">
        <v>32</v>
      </c>
      <c r="G61">
        <v>3351.85</v>
      </c>
    </row>
    <row r="62" spans="1:7" x14ac:dyDescent="0.25">
      <c r="A62">
        <v>10312</v>
      </c>
      <c r="B62" t="s">
        <v>153</v>
      </c>
      <c r="C62" t="s">
        <v>32</v>
      </c>
      <c r="D62" t="s">
        <v>10</v>
      </c>
      <c r="E62" t="s">
        <v>209</v>
      </c>
      <c r="F62" t="s">
        <v>32</v>
      </c>
      <c r="G62">
        <v>10286.4</v>
      </c>
    </row>
    <row r="63" spans="1:7" x14ac:dyDescent="0.25">
      <c r="A63">
        <v>10312</v>
      </c>
      <c r="B63" t="s">
        <v>153</v>
      </c>
      <c r="C63" t="s">
        <v>32</v>
      </c>
      <c r="D63" t="s">
        <v>110</v>
      </c>
      <c r="E63" t="s">
        <v>209</v>
      </c>
      <c r="F63" t="s">
        <v>32</v>
      </c>
      <c r="G63">
        <v>3248</v>
      </c>
    </row>
    <row r="64" spans="1:7" x14ac:dyDescent="0.25">
      <c r="A64">
        <v>10312</v>
      </c>
      <c r="B64" t="s">
        <v>153</v>
      </c>
      <c r="C64" t="s">
        <v>32</v>
      </c>
      <c r="D64" t="s">
        <v>16</v>
      </c>
      <c r="E64" t="s">
        <v>209</v>
      </c>
      <c r="F64" t="s">
        <v>32</v>
      </c>
      <c r="G64">
        <v>42105.26</v>
      </c>
    </row>
    <row r="65" spans="1:7" x14ac:dyDescent="0.25">
      <c r="A65">
        <v>10335</v>
      </c>
      <c r="B65" t="s">
        <v>153</v>
      </c>
      <c r="C65" t="s">
        <v>32</v>
      </c>
      <c r="D65" t="s">
        <v>10</v>
      </c>
      <c r="E65" t="s">
        <v>209</v>
      </c>
      <c r="F65" t="s">
        <v>32</v>
      </c>
      <c r="G65">
        <v>1085.04</v>
      </c>
    </row>
    <row r="66" spans="1:7" x14ac:dyDescent="0.25">
      <c r="A66">
        <v>10335</v>
      </c>
      <c r="B66" t="s">
        <v>153</v>
      </c>
      <c r="C66" t="s">
        <v>32</v>
      </c>
      <c r="D66" t="s">
        <v>110</v>
      </c>
      <c r="E66" t="s">
        <v>209</v>
      </c>
      <c r="F66" t="s">
        <v>32</v>
      </c>
      <c r="G66">
        <v>5381.4</v>
      </c>
    </row>
    <row r="67" spans="1:7" x14ac:dyDescent="0.25">
      <c r="A67">
        <v>10357</v>
      </c>
      <c r="B67" t="s">
        <v>153</v>
      </c>
      <c r="C67" t="s">
        <v>32</v>
      </c>
      <c r="D67" t="s">
        <v>10</v>
      </c>
      <c r="E67" t="s">
        <v>209</v>
      </c>
      <c r="F67" t="s">
        <v>32</v>
      </c>
      <c r="G67">
        <v>12222.16</v>
      </c>
    </row>
    <row r="68" spans="1:7" x14ac:dyDescent="0.25">
      <c r="A68">
        <v>10357</v>
      </c>
      <c r="B68" t="s">
        <v>153</v>
      </c>
      <c r="C68" t="s">
        <v>32</v>
      </c>
      <c r="D68" t="s">
        <v>110</v>
      </c>
      <c r="E68" t="s">
        <v>209</v>
      </c>
      <c r="F68" t="s">
        <v>32</v>
      </c>
      <c r="G68">
        <v>15092.13</v>
      </c>
    </row>
    <row r="69" spans="1:7" x14ac:dyDescent="0.25">
      <c r="A69">
        <v>10357</v>
      </c>
      <c r="B69" t="s">
        <v>153</v>
      </c>
      <c r="C69" t="s">
        <v>32</v>
      </c>
      <c r="D69" t="s">
        <v>16</v>
      </c>
      <c r="E69" t="s">
        <v>209</v>
      </c>
      <c r="F69" t="s">
        <v>32</v>
      </c>
      <c r="G69">
        <v>13361.97</v>
      </c>
    </row>
    <row r="70" spans="1:7" x14ac:dyDescent="0.25">
      <c r="A70">
        <v>10368</v>
      </c>
      <c r="B70" t="s">
        <v>153</v>
      </c>
      <c r="C70" t="s">
        <v>32</v>
      </c>
      <c r="D70" t="s">
        <v>10</v>
      </c>
      <c r="E70" t="s">
        <v>209</v>
      </c>
      <c r="F70" t="s">
        <v>32</v>
      </c>
      <c r="G70">
        <v>12194.83</v>
      </c>
    </row>
    <row r="71" spans="1:7" x14ac:dyDescent="0.25">
      <c r="A71">
        <v>10368</v>
      </c>
      <c r="B71" t="s">
        <v>153</v>
      </c>
      <c r="C71" t="s">
        <v>32</v>
      </c>
      <c r="D71" t="s">
        <v>16</v>
      </c>
      <c r="E71" t="s">
        <v>209</v>
      </c>
      <c r="F71" t="s">
        <v>32</v>
      </c>
      <c r="G71">
        <v>1679.92</v>
      </c>
    </row>
    <row r="72" spans="1:7" x14ac:dyDescent="0.25">
      <c r="A72">
        <v>10371</v>
      </c>
      <c r="B72" t="s">
        <v>153</v>
      </c>
      <c r="C72" t="s">
        <v>32</v>
      </c>
      <c r="D72" t="s">
        <v>10</v>
      </c>
      <c r="E72" t="s">
        <v>209</v>
      </c>
      <c r="F72" t="s">
        <v>32</v>
      </c>
      <c r="G72">
        <v>18186.400000000001</v>
      </c>
    </row>
    <row r="73" spans="1:7" x14ac:dyDescent="0.25">
      <c r="A73">
        <v>10371</v>
      </c>
      <c r="B73" t="s">
        <v>153</v>
      </c>
      <c r="C73" t="s">
        <v>32</v>
      </c>
      <c r="D73" t="s">
        <v>110</v>
      </c>
      <c r="E73" t="s">
        <v>209</v>
      </c>
      <c r="F73" t="s">
        <v>32</v>
      </c>
      <c r="G73">
        <v>15347.94</v>
      </c>
    </row>
    <row r="74" spans="1:7" x14ac:dyDescent="0.25">
      <c r="A74">
        <v>10371</v>
      </c>
      <c r="B74" t="s">
        <v>153</v>
      </c>
      <c r="C74" t="s">
        <v>32</v>
      </c>
      <c r="D74" t="s">
        <v>18</v>
      </c>
      <c r="E74" t="s">
        <v>209</v>
      </c>
      <c r="F74" t="s">
        <v>32</v>
      </c>
      <c r="G74">
        <v>1603.2</v>
      </c>
    </row>
    <row r="75" spans="1:7" x14ac:dyDescent="0.25">
      <c r="A75">
        <v>10382</v>
      </c>
      <c r="B75" t="s">
        <v>153</v>
      </c>
      <c r="C75" t="s">
        <v>32</v>
      </c>
      <c r="D75" t="s">
        <v>10</v>
      </c>
      <c r="E75" t="s">
        <v>209</v>
      </c>
      <c r="F75" t="s">
        <v>32</v>
      </c>
      <c r="G75">
        <v>23351.98</v>
      </c>
    </row>
    <row r="76" spans="1:7" x14ac:dyDescent="0.25">
      <c r="A76">
        <v>10382</v>
      </c>
      <c r="B76" t="s">
        <v>153</v>
      </c>
      <c r="C76" t="s">
        <v>32</v>
      </c>
      <c r="D76" t="s">
        <v>110</v>
      </c>
      <c r="E76" t="s">
        <v>209</v>
      </c>
      <c r="F76" t="s">
        <v>32</v>
      </c>
      <c r="G76">
        <v>15177.93</v>
      </c>
    </row>
    <row r="77" spans="1:7" x14ac:dyDescent="0.25">
      <c r="A77">
        <v>10382</v>
      </c>
      <c r="B77" t="s">
        <v>153</v>
      </c>
      <c r="C77" t="s">
        <v>32</v>
      </c>
      <c r="D77" t="s">
        <v>16</v>
      </c>
      <c r="E77" t="s">
        <v>209</v>
      </c>
      <c r="F77" t="s">
        <v>32</v>
      </c>
      <c r="G77">
        <v>9235.68</v>
      </c>
    </row>
    <row r="78" spans="1:7" x14ac:dyDescent="0.25">
      <c r="A78">
        <v>10385</v>
      </c>
      <c r="B78" t="s">
        <v>153</v>
      </c>
      <c r="C78" t="s">
        <v>32</v>
      </c>
      <c r="D78" t="s">
        <v>16</v>
      </c>
      <c r="E78" t="s">
        <v>209</v>
      </c>
      <c r="F78" t="s">
        <v>32</v>
      </c>
      <c r="G78">
        <v>2916.71</v>
      </c>
    </row>
    <row r="79" spans="1:7" x14ac:dyDescent="0.25">
      <c r="A79">
        <v>10385</v>
      </c>
      <c r="B79" t="s">
        <v>153</v>
      </c>
      <c r="C79" t="s">
        <v>32</v>
      </c>
      <c r="D79" t="s">
        <v>21</v>
      </c>
      <c r="E79" t="s">
        <v>209</v>
      </c>
      <c r="F79" t="s">
        <v>32</v>
      </c>
      <c r="G79">
        <v>1550</v>
      </c>
    </row>
    <row r="80" spans="1:7" x14ac:dyDescent="0.25">
      <c r="A80">
        <v>10390</v>
      </c>
      <c r="B80" t="s">
        <v>153</v>
      </c>
      <c r="C80" t="s">
        <v>32</v>
      </c>
      <c r="D80" t="s">
        <v>10</v>
      </c>
      <c r="E80" t="s">
        <v>209</v>
      </c>
      <c r="F80" t="s">
        <v>32</v>
      </c>
      <c r="G80">
        <v>36239.339999999997</v>
      </c>
    </row>
    <row r="81" spans="1:7" x14ac:dyDescent="0.25">
      <c r="A81">
        <v>10390</v>
      </c>
      <c r="B81" t="s">
        <v>153</v>
      </c>
      <c r="C81" t="s">
        <v>32</v>
      </c>
      <c r="D81" t="s">
        <v>16</v>
      </c>
      <c r="E81" t="s">
        <v>209</v>
      </c>
      <c r="F81" t="s">
        <v>32</v>
      </c>
      <c r="G81">
        <v>7404.38</v>
      </c>
    </row>
    <row r="82" spans="1:7" x14ac:dyDescent="0.25">
      <c r="A82">
        <v>10390</v>
      </c>
      <c r="B82" t="s">
        <v>153</v>
      </c>
      <c r="C82" t="s">
        <v>32</v>
      </c>
      <c r="D82" t="s">
        <v>42</v>
      </c>
      <c r="E82" t="s">
        <v>209</v>
      </c>
      <c r="F82" t="s">
        <v>32</v>
      </c>
      <c r="G82">
        <v>12258.78</v>
      </c>
    </row>
    <row r="83" spans="1:7" x14ac:dyDescent="0.25">
      <c r="A83">
        <v>10396</v>
      </c>
      <c r="B83" t="s">
        <v>153</v>
      </c>
      <c r="C83" t="s">
        <v>32</v>
      </c>
      <c r="D83" t="s">
        <v>10</v>
      </c>
      <c r="E83" t="s">
        <v>209</v>
      </c>
      <c r="F83" t="s">
        <v>32</v>
      </c>
      <c r="G83">
        <v>5138.76</v>
      </c>
    </row>
    <row r="84" spans="1:7" x14ac:dyDescent="0.25">
      <c r="A84">
        <v>10396</v>
      </c>
      <c r="B84" t="s">
        <v>153</v>
      </c>
      <c r="C84" t="s">
        <v>32</v>
      </c>
      <c r="D84" t="s">
        <v>16</v>
      </c>
      <c r="E84" t="s">
        <v>209</v>
      </c>
      <c r="F84" t="s">
        <v>32</v>
      </c>
      <c r="G84">
        <v>12998.81</v>
      </c>
    </row>
    <row r="85" spans="1:7" x14ac:dyDescent="0.25">
      <c r="A85">
        <v>10396</v>
      </c>
      <c r="B85" t="s">
        <v>153</v>
      </c>
      <c r="C85" t="s">
        <v>32</v>
      </c>
      <c r="D85" t="s">
        <v>18</v>
      </c>
      <c r="E85" t="s">
        <v>209</v>
      </c>
      <c r="F85" t="s">
        <v>32</v>
      </c>
      <c r="G85">
        <v>2202.2399999999998</v>
      </c>
    </row>
    <row r="86" spans="1:7" x14ac:dyDescent="0.25">
      <c r="A86">
        <v>10396</v>
      </c>
      <c r="B86" t="s">
        <v>153</v>
      </c>
      <c r="C86" t="s">
        <v>32</v>
      </c>
      <c r="D86" t="s">
        <v>21</v>
      </c>
      <c r="E86" t="s">
        <v>209</v>
      </c>
      <c r="F86" t="s">
        <v>32</v>
      </c>
      <c r="G86">
        <v>7355.73</v>
      </c>
    </row>
    <row r="87" spans="1:7" x14ac:dyDescent="0.25">
      <c r="A87">
        <v>10421</v>
      </c>
      <c r="B87" t="s">
        <v>153</v>
      </c>
      <c r="C87" t="s">
        <v>32</v>
      </c>
      <c r="D87" t="s">
        <v>16</v>
      </c>
      <c r="E87" t="s">
        <v>209</v>
      </c>
      <c r="F87" t="s">
        <v>32</v>
      </c>
      <c r="G87">
        <v>7639.1</v>
      </c>
    </row>
    <row r="88" spans="1:7" x14ac:dyDescent="0.25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25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25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25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25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25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25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25">
      <c r="A95">
        <v>10111</v>
      </c>
      <c r="B95" t="s">
        <v>209</v>
      </c>
      <c r="C95" t="s">
        <v>32</v>
      </c>
      <c r="D95" t="s">
        <v>16</v>
      </c>
      <c r="E95" t="s">
        <v>209</v>
      </c>
      <c r="F95" t="s">
        <v>32</v>
      </c>
      <c r="G95">
        <v>16537.849999999999</v>
      </c>
    </row>
    <row r="96" spans="1:7" x14ac:dyDescent="0.25">
      <c r="A96">
        <v>10201</v>
      </c>
      <c r="B96" t="s">
        <v>209</v>
      </c>
      <c r="C96" t="s">
        <v>32</v>
      </c>
      <c r="D96" t="s">
        <v>42</v>
      </c>
      <c r="E96" t="s">
        <v>209</v>
      </c>
      <c r="F96" t="s">
        <v>32</v>
      </c>
      <c r="G96">
        <v>23923.93</v>
      </c>
    </row>
    <row r="97" spans="1:7" x14ac:dyDescent="0.25">
      <c r="A97">
        <v>10333</v>
      </c>
      <c r="B97" t="s">
        <v>209</v>
      </c>
      <c r="C97" t="s">
        <v>32</v>
      </c>
      <c r="D97" t="s">
        <v>10</v>
      </c>
      <c r="E97" t="s">
        <v>209</v>
      </c>
      <c r="F97" t="s">
        <v>32</v>
      </c>
      <c r="G97">
        <v>4903.08</v>
      </c>
    </row>
    <row r="98" spans="1:7" x14ac:dyDescent="0.25">
      <c r="A98">
        <v>10333</v>
      </c>
      <c r="B98" t="s">
        <v>209</v>
      </c>
      <c r="C98" t="s">
        <v>32</v>
      </c>
      <c r="D98" t="s">
        <v>110</v>
      </c>
      <c r="E98" t="s">
        <v>209</v>
      </c>
      <c r="F98" t="s">
        <v>32</v>
      </c>
      <c r="G98">
        <v>9276.1299999999992</v>
      </c>
    </row>
    <row r="99" spans="1:7" x14ac:dyDescent="0.25">
      <c r="A99">
        <v>10333</v>
      </c>
      <c r="B99" t="s">
        <v>209</v>
      </c>
      <c r="C99" t="s">
        <v>32</v>
      </c>
      <c r="D99" t="s">
        <v>16</v>
      </c>
      <c r="E99" t="s">
        <v>209</v>
      </c>
      <c r="F99" t="s">
        <v>32</v>
      </c>
      <c r="G99">
        <v>12069.57</v>
      </c>
    </row>
    <row r="100" spans="1:7" x14ac:dyDescent="0.25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25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25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25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25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25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25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25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25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25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25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25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25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25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25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25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25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25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25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25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25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25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25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25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25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25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25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25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25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25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25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25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25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25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25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25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25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25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25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25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25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25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25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25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25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25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25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25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25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25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25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25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25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25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25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25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25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25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25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25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25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25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25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25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25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25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25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25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25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25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25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25">
      <c r="A171">
        <v>10112</v>
      </c>
      <c r="B171" t="s">
        <v>203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25">
      <c r="A172">
        <v>10112</v>
      </c>
      <c r="B172" t="s">
        <v>203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25">
      <c r="A173">
        <v>10320</v>
      </c>
      <c r="B173" t="s">
        <v>203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25">
      <c r="A174">
        <v>10326</v>
      </c>
      <c r="B174" t="s">
        <v>203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25">
      <c r="A175">
        <v>10326</v>
      </c>
      <c r="B175" t="s">
        <v>203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25">
      <c r="A176">
        <v>10326</v>
      </c>
      <c r="B176" t="s">
        <v>203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25">
      <c r="A177">
        <v>10334</v>
      </c>
      <c r="B177" t="s">
        <v>203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25">
      <c r="A178">
        <v>10334</v>
      </c>
      <c r="B178" t="s">
        <v>203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25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25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25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25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25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25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25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25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25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25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25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25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25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25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25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25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25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25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25">
      <c r="A197">
        <v>10117</v>
      </c>
      <c r="B197" t="s">
        <v>122</v>
      </c>
      <c r="C197" t="s">
        <v>122</v>
      </c>
      <c r="D197" t="s">
        <v>10</v>
      </c>
      <c r="E197" t="s">
        <v>352</v>
      </c>
      <c r="F197" t="s">
        <v>44</v>
      </c>
      <c r="G197">
        <v>22246.01</v>
      </c>
    </row>
    <row r="198" spans="1:7" x14ac:dyDescent="0.25">
      <c r="A198">
        <v>10117</v>
      </c>
      <c r="B198" t="s">
        <v>122</v>
      </c>
      <c r="C198" t="s">
        <v>122</v>
      </c>
      <c r="D198" t="s">
        <v>16</v>
      </c>
      <c r="E198" t="s">
        <v>352</v>
      </c>
      <c r="F198" t="s">
        <v>44</v>
      </c>
      <c r="G198">
        <v>4856.6099999999997</v>
      </c>
    </row>
    <row r="199" spans="1:7" x14ac:dyDescent="0.25">
      <c r="A199">
        <v>10117</v>
      </c>
      <c r="B199" t="s">
        <v>122</v>
      </c>
      <c r="C199" t="s">
        <v>122</v>
      </c>
      <c r="D199" t="s">
        <v>18</v>
      </c>
      <c r="E199" t="s">
        <v>352</v>
      </c>
      <c r="F199" t="s">
        <v>44</v>
      </c>
      <c r="G199">
        <v>2883.93</v>
      </c>
    </row>
    <row r="200" spans="1:7" x14ac:dyDescent="0.25">
      <c r="A200">
        <v>10117</v>
      </c>
      <c r="B200" t="s">
        <v>122</v>
      </c>
      <c r="C200" t="s">
        <v>122</v>
      </c>
      <c r="D200" t="s">
        <v>21</v>
      </c>
      <c r="E200" t="s">
        <v>352</v>
      </c>
      <c r="F200" t="s">
        <v>44</v>
      </c>
      <c r="G200">
        <v>14393.6</v>
      </c>
    </row>
    <row r="201" spans="1:7" x14ac:dyDescent="0.25">
      <c r="A201">
        <v>10150</v>
      </c>
      <c r="B201" t="s">
        <v>122</v>
      </c>
      <c r="C201" t="s">
        <v>122</v>
      </c>
      <c r="D201" t="s">
        <v>10</v>
      </c>
      <c r="E201" t="s">
        <v>352</v>
      </c>
      <c r="F201" t="s">
        <v>44</v>
      </c>
      <c r="G201">
        <v>12521.8</v>
      </c>
    </row>
    <row r="202" spans="1:7" x14ac:dyDescent="0.25">
      <c r="A202">
        <v>10150</v>
      </c>
      <c r="B202" t="s">
        <v>122</v>
      </c>
      <c r="C202" t="s">
        <v>122</v>
      </c>
      <c r="D202" t="s">
        <v>110</v>
      </c>
      <c r="E202" t="s">
        <v>352</v>
      </c>
      <c r="F202" t="s">
        <v>44</v>
      </c>
      <c r="G202">
        <v>15810.34</v>
      </c>
    </row>
    <row r="203" spans="1:7" x14ac:dyDescent="0.25">
      <c r="A203">
        <v>10150</v>
      </c>
      <c r="B203" t="s">
        <v>122</v>
      </c>
      <c r="C203" t="s">
        <v>122</v>
      </c>
      <c r="D203" t="s">
        <v>16</v>
      </c>
      <c r="E203" t="s">
        <v>352</v>
      </c>
      <c r="F203" t="s">
        <v>44</v>
      </c>
      <c r="G203">
        <v>10018.01</v>
      </c>
    </row>
    <row r="204" spans="1:7" x14ac:dyDescent="0.25">
      <c r="A204">
        <v>10165</v>
      </c>
      <c r="B204" t="s">
        <v>122</v>
      </c>
      <c r="C204" t="s">
        <v>122</v>
      </c>
      <c r="D204" t="s">
        <v>10</v>
      </c>
      <c r="E204" t="s">
        <v>352</v>
      </c>
      <c r="F204" t="s">
        <v>44</v>
      </c>
      <c r="G204">
        <v>34889.42</v>
      </c>
    </row>
    <row r="205" spans="1:7" x14ac:dyDescent="0.25">
      <c r="A205">
        <v>10165</v>
      </c>
      <c r="B205" t="s">
        <v>122</v>
      </c>
      <c r="C205" t="s">
        <v>122</v>
      </c>
      <c r="D205" t="s">
        <v>110</v>
      </c>
      <c r="E205" t="s">
        <v>352</v>
      </c>
      <c r="F205" t="s">
        <v>44</v>
      </c>
      <c r="G205">
        <v>23964.75</v>
      </c>
    </row>
    <row r="206" spans="1:7" x14ac:dyDescent="0.25">
      <c r="A206">
        <v>10165</v>
      </c>
      <c r="B206" t="s">
        <v>122</v>
      </c>
      <c r="C206" t="s">
        <v>122</v>
      </c>
      <c r="D206" t="s">
        <v>18</v>
      </c>
      <c r="E206" t="s">
        <v>352</v>
      </c>
      <c r="F206" t="s">
        <v>44</v>
      </c>
      <c r="G206">
        <v>8538.68</v>
      </c>
    </row>
    <row r="207" spans="1:7" x14ac:dyDescent="0.25">
      <c r="A207">
        <v>10277</v>
      </c>
      <c r="B207" t="s">
        <v>122</v>
      </c>
      <c r="C207" t="s">
        <v>122</v>
      </c>
      <c r="D207" t="s">
        <v>10</v>
      </c>
      <c r="E207" t="s">
        <v>352</v>
      </c>
      <c r="F207" t="s">
        <v>44</v>
      </c>
      <c r="G207">
        <v>2611.84</v>
      </c>
    </row>
    <row r="208" spans="1:7" x14ac:dyDescent="0.25">
      <c r="A208">
        <v>10387</v>
      </c>
      <c r="B208" t="s">
        <v>122</v>
      </c>
      <c r="C208" t="s">
        <v>122</v>
      </c>
      <c r="D208" t="s">
        <v>42</v>
      </c>
      <c r="E208" t="s">
        <v>352</v>
      </c>
      <c r="F208" t="s">
        <v>44</v>
      </c>
      <c r="G208">
        <v>3516.04</v>
      </c>
    </row>
    <row r="209" spans="1:7" x14ac:dyDescent="0.25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25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25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25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25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25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25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25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25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25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25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25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25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25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25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25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25">
      <c r="A225">
        <v>10140</v>
      </c>
      <c r="B225" t="s">
        <v>202</v>
      </c>
      <c r="C225" t="s">
        <v>32</v>
      </c>
      <c r="D225" t="s">
        <v>10</v>
      </c>
      <c r="E225" t="s">
        <v>209</v>
      </c>
      <c r="F225" t="s">
        <v>32</v>
      </c>
      <c r="G225">
        <v>13958.42</v>
      </c>
    </row>
    <row r="226" spans="1:7" x14ac:dyDescent="0.25">
      <c r="A226">
        <v>10140</v>
      </c>
      <c r="B226" t="s">
        <v>202</v>
      </c>
      <c r="C226" t="s">
        <v>32</v>
      </c>
      <c r="D226" t="s">
        <v>110</v>
      </c>
      <c r="E226" t="s">
        <v>209</v>
      </c>
      <c r="F226" t="s">
        <v>32</v>
      </c>
      <c r="G226">
        <v>23549.46</v>
      </c>
    </row>
    <row r="227" spans="1:7" x14ac:dyDescent="0.25">
      <c r="A227">
        <v>10140</v>
      </c>
      <c r="B227" t="s">
        <v>202</v>
      </c>
      <c r="C227" t="s">
        <v>32</v>
      </c>
      <c r="D227" t="s">
        <v>16</v>
      </c>
      <c r="E227" t="s">
        <v>209</v>
      </c>
      <c r="F227" t="s">
        <v>32</v>
      </c>
      <c r="G227">
        <v>1167.25</v>
      </c>
    </row>
    <row r="228" spans="1:7" x14ac:dyDescent="0.25">
      <c r="A228">
        <v>10168</v>
      </c>
      <c r="B228" t="s">
        <v>202</v>
      </c>
      <c r="C228" t="s">
        <v>32</v>
      </c>
      <c r="D228" t="s">
        <v>42</v>
      </c>
      <c r="E228" t="s">
        <v>209</v>
      </c>
      <c r="F228" t="s">
        <v>32</v>
      </c>
      <c r="G228">
        <v>21315.15</v>
      </c>
    </row>
    <row r="229" spans="1:7" x14ac:dyDescent="0.25">
      <c r="A229">
        <v>10168</v>
      </c>
      <c r="B229" t="s">
        <v>202</v>
      </c>
      <c r="C229" t="s">
        <v>32</v>
      </c>
      <c r="D229" t="s">
        <v>36</v>
      </c>
      <c r="E229" t="s">
        <v>209</v>
      </c>
      <c r="F229" t="s">
        <v>32</v>
      </c>
      <c r="G229">
        <v>25731.24</v>
      </c>
    </row>
    <row r="230" spans="1:7" x14ac:dyDescent="0.25">
      <c r="A230">
        <v>10168</v>
      </c>
      <c r="B230" t="s">
        <v>202</v>
      </c>
      <c r="C230" t="s">
        <v>32</v>
      </c>
      <c r="D230" t="s">
        <v>16</v>
      </c>
      <c r="E230" t="s">
        <v>209</v>
      </c>
      <c r="F230" t="s">
        <v>32</v>
      </c>
      <c r="G230">
        <v>3697.26</v>
      </c>
    </row>
    <row r="231" spans="1:7" x14ac:dyDescent="0.25">
      <c r="A231">
        <v>10317</v>
      </c>
      <c r="B231" t="s">
        <v>202</v>
      </c>
      <c r="C231" t="s">
        <v>32</v>
      </c>
      <c r="D231" t="s">
        <v>36</v>
      </c>
      <c r="E231" t="s">
        <v>209</v>
      </c>
      <c r="F231" t="s">
        <v>32</v>
      </c>
      <c r="G231">
        <v>2434.25</v>
      </c>
    </row>
    <row r="232" spans="1:7" x14ac:dyDescent="0.25">
      <c r="A232">
        <v>10362</v>
      </c>
      <c r="B232" t="s">
        <v>202</v>
      </c>
      <c r="C232" t="s">
        <v>32</v>
      </c>
      <c r="D232" t="s">
        <v>42</v>
      </c>
      <c r="E232" t="s">
        <v>209</v>
      </c>
      <c r="F232" t="s">
        <v>32</v>
      </c>
      <c r="G232">
        <v>12692.19</v>
      </c>
    </row>
    <row r="233" spans="1:7" x14ac:dyDescent="0.25">
      <c r="A233">
        <v>10217</v>
      </c>
      <c r="B233" t="s">
        <v>122</v>
      </c>
      <c r="C233" t="s">
        <v>122</v>
      </c>
      <c r="D233" t="s">
        <v>10</v>
      </c>
      <c r="E233" t="s">
        <v>351</v>
      </c>
      <c r="F233" t="s">
        <v>148</v>
      </c>
      <c r="G233">
        <v>9173.18</v>
      </c>
    </row>
    <row r="234" spans="1:7" x14ac:dyDescent="0.25">
      <c r="A234">
        <v>10217</v>
      </c>
      <c r="B234" t="s">
        <v>122</v>
      </c>
      <c r="C234" t="s">
        <v>122</v>
      </c>
      <c r="D234" t="s">
        <v>110</v>
      </c>
      <c r="E234" t="s">
        <v>351</v>
      </c>
      <c r="F234" t="s">
        <v>148</v>
      </c>
      <c r="G234">
        <v>13300.99</v>
      </c>
    </row>
    <row r="235" spans="1:7" x14ac:dyDescent="0.25">
      <c r="A235">
        <v>10259</v>
      </c>
      <c r="B235" t="s">
        <v>122</v>
      </c>
      <c r="C235" t="s">
        <v>122</v>
      </c>
      <c r="D235" t="s">
        <v>10</v>
      </c>
      <c r="E235" t="s">
        <v>351</v>
      </c>
      <c r="F235" t="s">
        <v>148</v>
      </c>
      <c r="G235">
        <v>13579.3</v>
      </c>
    </row>
    <row r="236" spans="1:7" x14ac:dyDescent="0.25">
      <c r="A236">
        <v>10259</v>
      </c>
      <c r="B236" t="s">
        <v>122</v>
      </c>
      <c r="C236" t="s">
        <v>122</v>
      </c>
      <c r="D236" t="s">
        <v>110</v>
      </c>
      <c r="E236" t="s">
        <v>351</v>
      </c>
      <c r="F236" t="s">
        <v>148</v>
      </c>
      <c r="G236">
        <v>30581.62</v>
      </c>
    </row>
    <row r="237" spans="1:7" x14ac:dyDescent="0.25">
      <c r="A237">
        <v>10288</v>
      </c>
      <c r="B237" t="s">
        <v>122</v>
      </c>
      <c r="C237" t="s">
        <v>122</v>
      </c>
      <c r="D237" t="s">
        <v>10</v>
      </c>
      <c r="E237" t="s">
        <v>351</v>
      </c>
      <c r="F237" t="s">
        <v>148</v>
      </c>
      <c r="G237">
        <v>23464.59</v>
      </c>
    </row>
    <row r="238" spans="1:7" x14ac:dyDescent="0.25">
      <c r="A238">
        <v>10288</v>
      </c>
      <c r="B238" t="s">
        <v>122</v>
      </c>
      <c r="C238" t="s">
        <v>122</v>
      </c>
      <c r="D238" t="s">
        <v>16</v>
      </c>
      <c r="E238" t="s">
        <v>351</v>
      </c>
      <c r="F238" t="s">
        <v>148</v>
      </c>
      <c r="G238">
        <v>15320.89</v>
      </c>
    </row>
    <row r="239" spans="1:7" x14ac:dyDescent="0.25">
      <c r="A239">
        <v>10409</v>
      </c>
      <c r="B239" t="s">
        <v>122</v>
      </c>
      <c r="C239" t="s">
        <v>122</v>
      </c>
      <c r="D239" t="s">
        <v>16</v>
      </c>
      <c r="E239" t="s">
        <v>351</v>
      </c>
      <c r="F239" t="s">
        <v>148</v>
      </c>
      <c r="G239">
        <v>2326.1799999999998</v>
      </c>
    </row>
    <row r="240" spans="1:7" x14ac:dyDescent="0.25">
      <c r="A240">
        <v>10181</v>
      </c>
      <c r="B240" t="s">
        <v>190</v>
      </c>
      <c r="C240" t="s">
        <v>354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25">
      <c r="A241">
        <v>10188</v>
      </c>
      <c r="B241" t="s">
        <v>190</v>
      </c>
      <c r="C241" t="s">
        <v>354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25">
      <c r="A242">
        <v>10188</v>
      </c>
      <c r="B242" t="s">
        <v>190</v>
      </c>
      <c r="C242" t="s">
        <v>354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25">
      <c r="A243">
        <v>10289</v>
      </c>
      <c r="B243" t="s">
        <v>190</v>
      </c>
      <c r="C243" t="s">
        <v>354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25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25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25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25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25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25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25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25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25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25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25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25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25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25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25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25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25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25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25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25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25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25">
      <c r="A265">
        <v>10210</v>
      </c>
      <c r="B265" t="s">
        <v>43</v>
      </c>
      <c r="C265" t="s">
        <v>44</v>
      </c>
      <c r="D265" t="s">
        <v>42</v>
      </c>
      <c r="E265" t="s">
        <v>352</v>
      </c>
      <c r="F265" t="s">
        <v>44</v>
      </c>
      <c r="G265">
        <v>16913.29</v>
      </c>
    </row>
    <row r="266" spans="1:7" x14ac:dyDescent="0.25">
      <c r="A266">
        <v>10210</v>
      </c>
      <c r="B266" t="s">
        <v>43</v>
      </c>
      <c r="C266" t="s">
        <v>44</v>
      </c>
      <c r="D266" t="s">
        <v>36</v>
      </c>
      <c r="E266" t="s">
        <v>352</v>
      </c>
      <c r="F266" t="s">
        <v>44</v>
      </c>
      <c r="G266">
        <v>26179.8</v>
      </c>
    </row>
    <row r="267" spans="1:7" x14ac:dyDescent="0.25">
      <c r="A267">
        <v>10210</v>
      </c>
      <c r="B267" t="s">
        <v>43</v>
      </c>
      <c r="C267" t="s">
        <v>44</v>
      </c>
      <c r="D267" t="s">
        <v>16</v>
      </c>
      <c r="E267" t="s">
        <v>352</v>
      </c>
      <c r="F267" t="s">
        <v>44</v>
      </c>
      <c r="G267">
        <v>4084.5</v>
      </c>
    </row>
    <row r="268" spans="1:7" x14ac:dyDescent="0.25">
      <c r="A268">
        <v>10240</v>
      </c>
      <c r="B268" t="s">
        <v>43</v>
      </c>
      <c r="C268" t="s">
        <v>44</v>
      </c>
      <c r="D268" t="s">
        <v>10</v>
      </c>
      <c r="E268" t="s">
        <v>352</v>
      </c>
      <c r="F268" t="s">
        <v>44</v>
      </c>
      <c r="G268">
        <v>15183.63</v>
      </c>
    </row>
    <row r="269" spans="1:7" x14ac:dyDescent="0.25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25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25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25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25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25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25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25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25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25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25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25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25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25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25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25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25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25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25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25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25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25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25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25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25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25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25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25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25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25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25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25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25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25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25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25">
      <c r="A304">
        <v>10206</v>
      </c>
      <c r="B304" t="s">
        <v>200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25">
      <c r="A305">
        <v>10206</v>
      </c>
      <c r="B305" t="s">
        <v>200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25">
      <c r="A306">
        <v>10206</v>
      </c>
      <c r="B306" t="s">
        <v>200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25">
      <c r="A307">
        <v>10313</v>
      </c>
      <c r="B307" t="s">
        <v>200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25">
      <c r="A308">
        <v>10313</v>
      </c>
      <c r="B308" t="s">
        <v>200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25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25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25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25">
      <c r="A312">
        <v>10145</v>
      </c>
      <c r="B312" t="s">
        <v>355</v>
      </c>
      <c r="C312" t="s">
        <v>32</v>
      </c>
      <c r="D312" t="s">
        <v>42</v>
      </c>
      <c r="E312" t="s">
        <v>209</v>
      </c>
      <c r="F312" t="s">
        <v>32</v>
      </c>
      <c r="G312">
        <v>40041.75</v>
      </c>
    </row>
    <row r="313" spans="1:7" x14ac:dyDescent="0.25">
      <c r="A313">
        <v>10145</v>
      </c>
      <c r="B313" t="s">
        <v>355</v>
      </c>
      <c r="C313" t="s">
        <v>32</v>
      </c>
      <c r="D313" t="s">
        <v>36</v>
      </c>
      <c r="E313" t="s">
        <v>209</v>
      </c>
      <c r="F313" t="s">
        <v>32</v>
      </c>
      <c r="G313">
        <v>10300.99</v>
      </c>
    </row>
    <row r="314" spans="1:7" x14ac:dyDescent="0.25">
      <c r="A314">
        <v>10189</v>
      </c>
      <c r="B314" t="s">
        <v>355</v>
      </c>
      <c r="C314" t="s">
        <v>32</v>
      </c>
      <c r="D314" t="s">
        <v>42</v>
      </c>
      <c r="E314" t="s">
        <v>209</v>
      </c>
      <c r="F314" t="s">
        <v>32</v>
      </c>
      <c r="G314">
        <v>3879.96</v>
      </c>
    </row>
    <row r="315" spans="1:7" x14ac:dyDescent="0.25">
      <c r="A315">
        <v>10367</v>
      </c>
      <c r="B315" t="s">
        <v>355</v>
      </c>
      <c r="C315" t="s">
        <v>32</v>
      </c>
      <c r="D315" t="s">
        <v>10</v>
      </c>
      <c r="E315" t="s">
        <v>209</v>
      </c>
      <c r="F315" t="s">
        <v>32</v>
      </c>
      <c r="G315">
        <v>18918.97</v>
      </c>
    </row>
    <row r="316" spans="1:7" x14ac:dyDescent="0.25">
      <c r="A316">
        <v>10367</v>
      </c>
      <c r="B316" t="s">
        <v>355</v>
      </c>
      <c r="C316" t="s">
        <v>32</v>
      </c>
      <c r="D316" t="s">
        <v>16</v>
      </c>
      <c r="E316" t="s">
        <v>209</v>
      </c>
      <c r="F316" t="s">
        <v>32</v>
      </c>
      <c r="G316">
        <v>20661.63</v>
      </c>
    </row>
    <row r="317" spans="1:7" x14ac:dyDescent="0.25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25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25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25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25">
      <c r="A321">
        <v>10187</v>
      </c>
      <c r="B321" t="s">
        <v>356</v>
      </c>
      <c r="C321" t="s">
        <v>357</v>
      </c>
      <c r="D321" t="s">
        <v>36</v>
      </c>
      <c r="E321" t="s">
        <v>352</v>
      </c>
      <c r="F321" t="s">
        <v>44</v>
      </c>
      <c r="G321">
        <v>24761.8</v>
      </c>
    </row>
    <row r="322" spans="1:7" x14ac:dyDescent="0.25">
      <c r="A322">
        <v>10187</v>
      </c>
      <c r="B322" t="s">
        <v>356</v>
      </c>
      <c r="C322" t="s">
        <v>357</v>
      </c>
      <c r="D322" t="s">
        <v>16</v>
      </c>
      <c r="E322" t="s">
        <v>352</v>
      </c>
      <c r="F322" t="s">
        <v>44</v>
      </c>
      <c r="G322">
        <v>3525.93</v>
      </c>
    </row>
    <row r="323" spans="1:7" x14ac:dyDescent="0.25">
      <c r="A323">
        <v>10200</v>
      </c>
      <c r="B323" t="s">
        <v>356</v>
      </c>
      <c r="C323" t="s">
        <v>357</v>
      </c>
      <c r="D323" t="s">
        <v>36</v>
      </c>
      <c r="E323" t="s">
        <v>352</v>
      </c>
      <c r="F323" t="s">
        <v>44</v>
      </c>
      <c r="G323">
        <v>12596.76</v>
      </c>
    </row>
    <row r="324" spans="1:7" x14ac:dyDescent="0.25">
      <c r="A324">
        <v>10200</v>
      </c>
      <c r="B324" t="s">
        <v>356</v>
      </c>
      <c r="C324" t="s">
        <v>357</v>
      </c>
      <c r="D324" t="s">
        <v>42</v>
      </c>
      <c r="E324" t="s">
        <v>352</v>
      </c>
      <c r="F324" t="s">
        <v>44</v>
      </c>
      <c r="G324">
        <v>2831.85</v>
      </c>
    </row>
    <row r="325" spans="1:7" x14ac:dyDescent="0.25">
      <c r="A325">
        <v>10200</v>
      </c>
      <c r="B325" t="s">
        <v>356</v>
      </c>
      <c r="C325" t="s">
        <v>357</v>
      </c>
      <c r="D325" t="s">
        <v>16</v>
      </c>
      <c r="E325" t="s">
        <v>352</v>
      </c>
      <c r="F325" t="s">
        <v>44</v>
      </c>
      <c r="G325">
        <v>1764.45</v>
      </c>
    </row>
    <row r="326" spans="1:7" x14ac:dyDescent="0.25">
      <c r="A326">
        <v>10118</v>
      </c>
      <c r="B326" t="s">
        <v>211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25">
      <c r="A327">
        <v>10197</v>
      </c>
      <c r="B327" t="s">
        <v>211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25">
      <c r="A328">
        <v>10197</v>
      </c>
      <c r="B328" t="s">
        <v>211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25">
      <c r="A329">
        <v>10197</v>
      </c>
      <c r="B329" t="s">
        <v>211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25">
      <c r="A330">
        <v>10197</v>
      </c>
      <c r="B330" t="s">
        <v>211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25">
      <c r="A331">
        <v>10340</v>
      </c>
      <c r="B331" t="s">
        <v>211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25">
      <c r="A332">
        <v>10340</v>
      </c>
      <c r="B332" t="s">
        <v>211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25">
      <c r="A333">
        <v>10340</v>
      </c>
      <c r="B333" t="s">
        <v>211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25">
      <c r="A334">
        <v>10154</v>
      </c>
      <c r="B334" t="s">
        <v>214</v>
      </c>
      <c r="C334" t="s">
        <v>32</v>
      </c>
      <c r="D334" t="s">
        <v>16</v>
      </c>
      <c r="E334" t="s">
        <v>209</v>
      </c>
      <c r="F334" t="s">
        <v>32</v>
      </c>
      <c r="G334">
        <v>2332.13</v>
      </c>
    </row>
    <row r="335" spans="1:7" x14ac:dyDescent="0.25">
      <c r="A335">
        <v>10154</v>
      </c>
      <c r="B335" t="s">
        <v>214</v>
      </c>
      <c r="C335" t="s">
        <v>32</v>
      </c>
      <c r="D335" t="s">
        <v>21</v>
      </c>
      <c r="E335" t="s">
        <v>209</v>
      </c>
      <c r="F335" t="s">
        <v>32</v>
      </c>
      <c r="G335">
        <v>2133.7199999999998</v>
      </c>
    </row>
    <row r="336" spans="1:7" x14ac:dyDescent="0.25">
      <c r="A336">
        <v>10376</v>
      </c>
      <c r="B336" t="s">
        <v>214</v>
      </c>
      <c r="C336" t="s">
        <v>32</v>
      </c>
      <c r="D336" t="s">
        <v>10</v>
      </c>
      <c r="E336" t="s">
        <v>209</v>
      </c>
      <c r="F336" t="s">
        <v>32</v>
      </c>
      <c r="G336">
        <v>3452.75</v>
      </c>
    </row>
    <row r="337" spans="1:7" x14ac:dyDescent="0.25">
      <c r="A337">
        <v>10161</v>
      </c>
      <c r="B337" t="s">
        <v>201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25">
      <c r="A338">
        <v>10314</v>
      </c>
      <c r="B338" t="s">
        <v>201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25">
      <c r="A339">
        <v>10314</v>
      </c>
      <c r="B339" t="s">
        <v>201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25">
      <c r="A340">
        <v>10314</v>
      </c>
      <c r="B340" t="s">
        <v>201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25">
      <c r="A341">
        <v>10314</v>
      </c>
      <c r="B341" t="s">
        <v>201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25">
      <c r="A342">
        <v>10314</v>
      </c>
      <c r="B342" t="s">
        <v>201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25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25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25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25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25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25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25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25">
      <c r="A350">
        <v>10222</v>
      </c>
      <c r="B350" t="s">
        <v>146</v>
      </c>
      <c r="C350" t="s">
        <v>32</v>
      </c>
      <c r="D350" t="s">
        <v>10</v>
      </c>
      <c r="E350" t="s">
        <v>209</v>
      </c>
      <c r="F350" t="s">
        <v>32</v>
      </c>
      <c r="G350">
        <v>6530.72</v>
      </c>
    </row>
    <row r="351" spans="1:7" x14ac:dyDescent="0.25">
      <c r="A351">
        <v>10222</v>
      </c>
      <c r="B351" t="s">
        <v>146</v>
      </c>
      <c r="C351" t="s">
        <v>32</v>
      </c>
      <c r="D351" t="s">
        <v>36</v>
      </c>
      <c r="E351" t="s">
        <v>209</v>
      </c>
      <c r="F351" t="s">
        <v>32</v>
      </c>
      <c r="G351">
        <v>18818.52</v>
      </c>
    </row>
    <row r="352" spans="1:7" x14ac:dyDescent="0.25">
      <c r="A352">
        <v>10222</v>
      </c>
      <c r="B352" t="s">
        <v>146</v>
      </c>
      <c r="C352" t="s">
        <v>32</v>
      </c>
      <c r="D352" t="s">
        <v>21</v>
      </c>
      <c r="E352" t="s">
        <v>209</v>
      </c>
      <c r="F352" t="s">
        <v>32</v>
      </c>
      <c r="G352">
        <v>17760.12</v>
      </c>
    </row>
    <row r="353" spans="1:7" x14ac:dyDescent="0.25">
      <c r="A353">
        <v>10222</v>
      </c>
      <c r="B353" t="s">
        <v>146</v>
      </c>
      <c r="C353" t="s">
        <v>32</v>
      </c>
      <c r="D353" t="s">
        <v>16</v>
      </c>
      <c r="E353" t="s">
        <v>209</v>
      </c>
      <c r="F353" t="s">
        <v>32</v>
      </c>
      <c r="G353">
        <v>13713.29</v>
      </c>
    </row>
    <row r="354" spans="1:7" x14ac:dyDescent="0.25">
      <c r="A354">
        <v>10226</v>
      </c>
      <c r="B354" t="s">
        <v>146</v>
      </c>
      <c r="C354" t="s">
        <v>32</v>
      </c>
      <c r="D354" t="s">
        <v>10</v>
      </c>
      <c r="E354" t="s">
        <v>209</v>
      </c>
      <c r="F354" t="s">
        <v>32</v>
      </c>
      <c r="G354">
        <v>23552.59</v>
      </c>
    </row>
    <row r="355" spans="1:7" x14ac:dyDescent="0.25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25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25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25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25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25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25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25">
      <c r="A362">
        <v>10136</v>
      </c>
      <c r="B362" t="s">
        <v>358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25">
      <c r="A363">
        <v>10178</v>
      </c>
      <c r="B363" t="s">
        <v>358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25">
      <c r="A364">
        <v>10178</v>
      </c>
      <c r="B364" t="s">
        <v>358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25">
      <c r="A365">
        <v>10178</v>
      </c>
      <c r="B365" t="s">
        <v>358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25">
      <c r="A366">
        <v>10178</v>
      </c>
      <c r="B366" t="s">
        <v>358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25">
      <c r="A367">
        <v>10397</v>
      </c>
      <c r="B367" t="s">
        <v>358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25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25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25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25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25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25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25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25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25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25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25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25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25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25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25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25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25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25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25">
      <c r="A386">
        <v>10191</v>
      </c>
      <c r="B386" t="s">
        <v>199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25">
      <c r="A387">
        <v>10191</v>
      </c>
      <c r="B387" t="s">
        <v>199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25">
      <c r="A388">
        <v>10310</v>
      </c>
      <c r="B388" t="s">
        <v>199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25">
      <c r="A389">
        <v>10310</v>
      </c>
      <c r="B389" t="s">
        <v>199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25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25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25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25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25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25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25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25">
      <c r="A397">
        <v>10148</v>
      </c>
      <c r="B397" t="s">
        <v>359</v>
      </c>
      <c r="C397" t="s">
        <v>148</v>
      </c>
      <c r="D397" t="s">
        <v>10</v>
      </c>
      <c r="E397" t="s">
        <v>351</v>
      </c>
      <c r="F397" t="s">
        <v>148</v>
      </c>
      <c r="G397">
        <v>38707.230000000003</v>
      </c>
    </row>
    <row r="398" spans="1:7" x14ac:dyDescent="0.25">
      <c r="A398">
        <v>10148</v>
      </c>
      <c r="B398" t="s">
        <v>359</v>
      </c>
      <c r="C398" t="s">
        <v>148</v>
      </c>
      <c r="D398" t="s">
        <v>16</v>
      </c>
      <c r="E398" t="s">
        <v>351</v>
      </c>
      <c r="F398" t="s">
        <v>148</v>
      </c>
      <c r="G398">
        <v>2847.5</v>
      </c>
    </row>
    <row r="399" spans="1:7" x14ac:dyDescent="0.25">
      <c r="A399">
        <v>10169</v>
      </c>
      <c r="B399" t="s">
        <v>359</v>
      </c>
      <c r="C399" t="s">
        <v>148</v>
      </c>
      <c r="D399" t="s">
        <v>10</v>
      </c>
      <c r="E399" t="s">
        <v>351</v>
      </c>
      <c r="F399" t="s">
        <v>148</v>
      </c>
      <c r="G399">
        <v>22145.39</v>
      </c>
    </row>
    <row r="400" spans="1:7" x14ac:dyDescent="0.25">
      <c r="A400">
        <v>10169</v>
      </c>
      <c r="B400" t="s">
        <v>359</v>
      </c>
      <c r="C400" t="s">
        <v>148</v>
      </c>
      <c r="D400" t="s">
        <v>42</v>
      </c>
      <c r="E400" t="s">
        <v>351</v>
      </c>
      <c r="F400" t="s">
        <v>148</v>
      </c>
      <c r="G400">
        <v>16401.8</v>
      </c>
    </row>
    <row r="401" spans="1:7" x14ac:dyDescent="0.25">
      <c r="A401">
        <v>10370</v>
      </c>
      <c r="B401" t="s">
        <v>359</v>
      </c>
      <c r="C401" t="s">
        <v>148</v>
      </c>
      <c r="D401" t="s">
        <v>10</v>
      </c>
      <c r="E401" t="s">
        <v>351</v>
      </c>
      <c r="F401" t="s">
        <v>148</v>
      </c>
      <c r="G401">
        <v>9025.1</v>
      </c>
    </row>
    <row r="402" spans="1:7" x14ac:dyDescent="0.25">
      <c r="A402">
        <v>10370</v>
      </c>
      <c r="B402" t="s">
        <v>359</v>
      </c>
      <c r="C402" t="s">
        <v>148</v>
      </c>
      <c r="D402" t="s">
        <v>110</v>
      </c>
      <c r="E402" t="s">
        <v>351</v>
      </c>
      <c r="F402" t="s">
        <v>148</v>
      </c>
      <c r="G402">
        <v>17223.48</v>
      </c>
    </row>
    <row r="403" spans="1:7" x14ac:dyDescent="0.25">
      <c r="A403">
        <v>10370</v>
      </c>
      <c r="B403" t="s">
        <v>359</v>
      </c>
      <c r="C403" t="s">
        <v>148</v>
      </c>
      <c r="D403" t="s">
        <v>16</v>
      </c>
      <c r="E403" t="s">
        <v>351</v>
      </c>
      <c r="F403" t="s">
        <v>148</v>
      </c>
      <c r="G403">
        <v>835.2</v>
      </c>
    </row>
    <row r="404" spans="1:7" x14ac:dyDescent="0.25">
      <c r="A404">
        <v>10391</v>
      </c>
      <c r="B404" t="s">
        <v>359</v>
      </c>
      <c r="C404" t="s">
        <v>148</v>
      </c>
      <c r="D404" t="s">
        <v>10</v>
      </c>
      <c r="E404" t="s">
        <v>351</v>
      </c>
      <c r="F404" t="s">
        <v>148</v>
      </c>
      <c r="G404">
        <v>9162.7900000000009</v>
      </c>
    </row>
    <row r="405" spans="1:7" x14ac:dyDescent="0.25">
      <c r="A405">
        <v>10391</v>
      </c>
      <c r="B405" t="s">
        <v>359</v>
      </c>
      <c r="C405" t="s">
        <v>148</v>
      </c>
      <c r="D405" t="s">
        <v>110</v>
      </c>
      <c r="E405" t="s">
        <v>351</v>
      </c>
      <c r="F405" t="s">
        <v>148</v>
      </c>
      <c r="G405">
        <v>10173.280000000001</v>
      </c>
    </row>
    <row r="406" spans="1:7" x14ac:dyDescent="0.25">
      <c r="A406">
        <v>10391</v>
      </c>
      <c r="B406" t="s">
        <v>359</v>
      </c>
      <c r="C406" t="s">
        <v>148</v>
      </c>
      <c r="D406" t="s">
        <v>16</v>
      </c>
      <c r="E406" t="s">
        <v>351</v>
      </c>
      <c r="F406" t="s">
        <v>148</v>
      </c>
      <c r="G406">
        <v>10512.45</v>
      </c>
    </row>
    <row r="407" spans="1:7" x14ac:dyDescent="0.25">
      <c r="A407">
        <v>10106</v>
      </c>
      <c r="B407" t="s">
        <v>206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25">
      <c r="A408">
        <v>10106</v>
      </c>
      <c r="B408" t="s">
        <v>206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25">
      <c r="A409">
        <v>10106</v>
      </c>
      <c r="B409" t="s">
        <v>206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25">
      <c r="A410">
        <v>10173</v>
      </c>
      <c r="B410" t="s">
        <v>206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25">
      <c r="A411">
        <v>10173</v>
      </c>
      <c r="B411" t="s">
        <v>206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25">
      <c r="A412">
        <v>10328</v>
      </c>
      <c r="B412" t="s">
        <v>206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25">
      <c r="A413">
        <v>10328</v>
      </c>
      <c r="B413" t="s">
        <v>206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25">
      <c r="A414">
        <v>10328</v>
      </c>
      <c r="B414" t="s">
        <v>206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25">
      <c r="A415">
        <v>10139</v>
      </c>
      <c r="B415" t="s">
        <v>183</v>
      </c>
      <c r="C415" t="s">
        <v>148</v>
      </c>
      <c r="D415" t="s">
        <v>16</v>
      </c>
      <c r="E415" t="s">
        <v>351</v>
      </c>
      <c r="F415" t="s">
        <v>148</v>
      </c>
      <c r="G415">
        <v>24013.52</v>
      </c>
    </row>
    <row r="416" spans="1:7" x14ac:dyDescent="0.25">
      <c r="A416">
        <v>10270</v>
      </c>
      <c r="B416" t="s">
        <v>183</v>
      </c>
      <c r="C416" t="s">
        <v>148</v>
      </c>
      <c r="D416" t="s">
        <v>10</v>
      </c>
      <c r="E416" t="s">
        <v>351</v>
      </c>
      <c r="F416" t="s">
        <v>148</v>
      </c>
      <c r="G416">
        <v>12224.34</v>
      </c>
    </row>
    <row r="417" spans="1:7" x14ac:dyDescent="0.25">
      <c r="A417">
        <v>10270</v>
      </c>
      <c r="B417" t="s">
        <v>183</v>
      </c>
      <c r="C417" t="s">
        <v>148</v>
      </c>
      <c r="D417" t="s">
        <v>110</v>
      </c>
      <c r="E417" t="s">
        <v>351</v>
      </c>
      <c r="F417" t="s">
        <v>148</v>
      </c>
      <c r="G417">
        <v>16035.78</v>
      </c>
    </row>
    <row r="418" spans="1:7" x14ac:dyDescent="0.25">
      <c r="A418">
        <v>10270</v>
      </c>
      <c r="B418" t="s">
        <v>183</v>
      </c>
      <c r="C418" t="s">
        <v>148</v>
      </c>
      <c r="D418" t="s">
        <v>16</v>
      </c>
      <c r="E418" t="s">
        <v>351</v>
      </c>
      <c r="F418" t="s">
        <v>148</v>
      </c>
      <c r="G418">
        <v>7546.61</v>
      </c>
    </row>
    <row r="419" spans="1:7" x14ac:dyDescent="0.25">
      <c r="A419">
        <v>10361</v>
      </c>
      <c r="B419" t="s">
        <v>183</v>
      </c>
      <c r="C419" t="s">
        <v>148</v>
      </c>
      <c r="D419" t="s">
        <v>42</v>
      </c>
      <c r="E419" t="s">
        <v>351</v>
      </c>
      <c r="F419" t="s">
        <v>148</v>
      </c>
      <c r="G419">
        <v>4825.28</v>
      </c>
    </row>
    <row r="420" spans="1:7" x14ac:dyDescent="0.25">
      <c r="A420">
        <v>10361</v>
      </c>
      <c r="B420" t="s">
        <v>183</v>
      </c>
      <c r="C420" t="s">
        <v>148</v>
      </c>
      <c r="D420" t="s">
        <v>16</v>
      </c>
      <c r="E420" t="s">
        <v>351</v>
      </c>
      <c r="F420" t="s">
        <v>148</v>
      </c>
      <c r="G420">
        <v>6068.47</v>
      </c>
    </row>
    <row r="421" spans="1:7" x14ac:dyDescent="0.25">
      <c r="A421">
        <v>10361</v>
      </c>
      <c r="B421" t="s">
        <v>183</v>
      </c>
      <c r="C421" t="s">
        <v>148</v>
      </c>
      <c r="D421" t="s">
        <v>36</v>
      </c>
      <c r="E421" t="s">
        <v>351</v>
      </c>
      <c r="F421" t="s">
        <v>148</v>
      </c>
      <c r="G421">
        <v>18877.849999999999</v>
      </c>
    </row>
    <row r="422" spans="1:7" x14ac:dyDescent="0.25">
      <c r="A422">
        <v>10361</v>
      </c>
      <c r="B422" t="s">
        <v>183</v>
      </c>
      <c r="C422" t="s">
        <v>148</v>
      </c>
      <c r="D422" t="s">
        <v>21</v>
      </c>
      <c r="E422" t="s">
        <v>351</v>
      </c>
      <c r="F422" t="s">
        <v>148</v>
      </c>
      <c r="G422">
        <v>2063.7600000000002</v>
      </c>
    </row>
    <row r="423" spans="1:7" x14ac:dyDescent="0.25">
      <c r="A423">
        <v>10420</v>
      </c>
      <c r="B423" t="s">
        <v>183</v>
      </c>
      <c r="C423" t="s">
        <v>148</v>
      </c>
      <c r="D423" t="s">
        <v>16</v>
      </c>
      <c r="E423" t="s">
        <v>351</v>
      </c>
      <c r="F423" t="s">
        <v>148</v>
      </c>
      <c r="G423">
        <v>19635.18</v>
      </c>
    </row>
    <row r="424" spans="1:7" x14ac:dyDescent="0.25">
      <c r="A424">
        <v>10420</v>
      </c>
      <c r="B424" t="s">
        <v>183</v>
      </c>
      <c r="C424" t="s">
        <v>148</v>
      </c>
      <c r="D424" t="s">
        <v>10</v>
      </c>
      <c r="E424" t="s">
        <v>351</v>
      </c>
      <c r="F424" t="s">
        <v>148</v>
      </c>
      <c r="G424">
        <v>22616.33</v>
      </c>
    </row>
    <row r="425" spans="1:7" x14ac:dyDescent="0.25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25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25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25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25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25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25">
      <c r="A431">
        <v>10284</v>
      </c>
      <c r="B431" t="s">
        <v>189</v>
      </c>
      <c r="C431" t="s">
        <v>354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25">
      <c r="A432">
        <v>10284</v>
      </c>
      <c r="B432" t="s">
        <v>189</v>
      </c>
      <c r="C432" t="s">
        <v>354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25">
      <c r="A433">
        <v>10301</v>
      </c>
      <c r="B433" t="s">
        <v>189</v>
      </c>
      <c r="C433" t="s">
        <v>354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25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25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25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25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25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25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25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25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25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25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25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25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25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25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25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25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25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25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25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25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25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25">
      <c r="A455">
        <v>10143</v>
      </c>
      <c r="B455" t="s">
        <v>204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25">
      <c r="A456">
        <v>10143</v>
      </c>
      <c r="B456" t="s">
        <v>204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25">
      <c r="A457">
        <v>10143</v>
      </c>
      <c r="B457" t="s">
        <v>204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25">
      <c r="A458">
        <v>10143</v>
      </c>
      <c r="B458" t="s">
        <v>204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25">
      <c r="A459">
        <v>10185</v>
      </c>
      <c r="B459" t="s">
        <v>204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25">
      <c r="A460">
        <v>10185</v>
      </c>
      <c r="B460" t="s">
        <v>204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25">
      <c r="A461">
        <v>10185</v>
      </c>
      <c r="B461" t="s">
        <v>204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25">
      <c r="A462">
        <v>10185</v>
      </c>
      <c r="B462" t="s">
        <v>204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25">
      <c r="A463">
        <v>10365</v>
      </c>
      <c r="B463" t="s">
        <v>204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25">
      <c r="A464">
        <v>10365</v>
      </c>
      <c r="B464" t="s">
        <v>204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25">
      <c r="A465">
        <v>10159</v>
      </c>
      <c r="B465" t="s">
        <v>209</v>
      </c>
      <c r="C465" t="s">
        <v>32</v>
      </c>
      <c r="D465" t="s">
        <v>42</v>
      </c>
      <c r="E465" t="s">
        <v>209</v>
      </c>
      <c r="F465" t="s">
        <v>32</v>
      </c>
      <c r="G465">
        <v>31790.22</v>
      </c>
    </row>
    <row r="466" spans="1:7" x14ac:dyDescent="0.25">
      <c r="A466">
        <v>10159</v>
      </c>
      <c r="B466" t="s">
        <v>209</v>
      </c>
      <c r="C466" t="s">
        <v>32</v>
      </c>
      <c r="D466" t="s">
        <v>10</v>
      </c>
      <c r="E466" t="s">
        <v>209</v>
      </c>
      <c r="F466" t="s">
        <v>32</v>
      </c>
      <c r="G466">
        <v>22892.46</v>
      </c>
    </row>
    <row r="467" spans="1:7" x14ac:dyDescent="0.25">
      <c r="A467">
        <v>10162</v>
      </c>
      <c r="B467" t="s">
        <v>209</v>
      </c>
      <c r="C467" t="s">
        <v>32</v>
      </c>
      <c r="D467" t="s">
        <v>16</v>
      </c>
      <c r="E467" t="s">
        <v>209</v>
      </c>
      <c r="F467" t="s">
        <v>32</v>
      </c>
      <c r="G467">
        <v>30876.44</v>
      </c>
    </row>
    <row r="468" spans="1:7" x14ac:dyDescent="0.25">
      <c r="A468">
        <v>10381</v>
      </c>
      <c r="B468" t="s">
        <v>209</v>
      </c>
      <c r="C468" t="s">
        <v>32</v>
      </c>
      <c r="D468" t="s">
        <v>10</v>
      </c>
      <c r="E468" t="s">
        <v>209</v>
      </c>
      <c r="F468" t="s">
        <v>32</v>
      </c>
      <c r="G468">
        <v>11696.32</v>
      </c>
    </row>
    <row r="469" spans="1:7" x14ac:dyDescent="0.25">
      <c r="A469">
        <v>10381</v>
      </c>
      <c r="B469" t="s">
        <v>209</v>
      </c>
      <c r="C469" t="s">
        <v>32</v>
      </c>
      <c r="D469" t="s">
        <v>110</v>
      </c>
      <c r="E469" t="s">
        <v>209</v>
      </c>
      <c r="F469" t="s">
        <v>32</v>
      </c>
      <c r="G469">
        <v>10266.67</v>
      </c>
    </row>
    <row r="470" spans="1:7" x14ac:dyDescent="0.25">
      <c r="A470">
        <v>10381</v>
      </c>
      <c r="B470" t="s">
        <v>209</v>
      </c>
      <c r="C470" t="s">
        <v>32</v>
      </c>
      <c r="D470" t="s">
        <v>16</v>
      </c>
      <c r="E470" t="s">
        <v>209</v>
      </c>
      <c r="F470" t="s">
        <v>32</v>
      </c>
      <c r="G470">
        <v>10663.1</v>
      </c>
    </row>
    <row r="471" spans="1:7" x14ac:dyDescent="0.25">
      <c r="A471">
        <v>10384</v>
      </c>
      <c r="B471" t="s">
        <v>209</v>
      </c>
      <c r="C471" t="s">
        <v>32</v>
      </c>
      <c r="D471" t="s">
        <v>10</v>
      </c>
      <c r="E471" t="s">
        <v>209</v>
      </c>
      <c r="F471" t="s">
        <v>32</v>
      </c>
      <c r="G471">
        <v>4392.8</v>
      </c>
    </row>
    <row r="472" spans="1:7" x14ac:dyDescent="0.25">
      <c r="A472">
        <v>10384</v>
      </c>
      <c r="B472" t="s">
        <v>209</v>
      </c>
      <c r="C472" t="s">
        <v>32</v>
      </c>
      <c r="D472" t="s">
        <v>21</v>
      </c>
      <c r="E472" t="s">
        <v>209</v>
      </c>
      <c r="F472" t="s">
        <v>32</v>
      </c>
      <c r="G472">
        <v>6680.1</v>
      </c>
    </row>
    <row r="473" spans="1:7" x14ac:dyDescent="0.25">
      <c r="A473">
        <v>10384</v>
      </c>
      <c r="B473" t="s">
        <v>209</v>
      </c>
      <c r="C473" t="s">
        <v>32</v>
      </c>
      <c r="D473" t="s">
        <v>16</v>
      </c>
      <c r="E473" t="s">
        <v>209</v>
      </c>
      <c r="F473" t="s">
        <v>32</v>
      </c>
      <c r="G473">
        <v>3082.67</v>
      </c>
    </row>
    <row r="474" spans="1:7" x14ac:dyDescent="0.25">
      <c r="A474">
        <v>10132</v>
      </c>
      <c r="B474" t="s">
        <v>174</v>
      </c>
      <c r="C474" t="s">
        <v>159</v>
      </c>
      <c r="D474" t="s">
        <v>36</v>
      </c>
      <c r="E474" t="s">
        <v>351</v>
      </c>
      <c r="F474" t="s">
        <v>148</v>
      </c>
      <c r="G474">
        <v>2880</v>
      </c>
    </row>
    <row r="475" spans="1:7" x14ac:dyDescent="0.25">
      <c r="A475">
        <v>10254</v>
      </c>
      <c r="B475" t="s">
        <v>174</v>
      </c>
      <c r="C475" t="s">
        <v>159</v>
      </c>
      <c r="D475" t="s">
        <v>16</v>
      </c>
      <c r="E475" t="s">
        <v>351</v>
      </c>
      <c r="F475" t="s">
        <v>148</v>
      </c>
      <c r="G475">
        <v>17599.82</v>
      </c>
    </row>
    <row r="476" spans="1:7" x14ac:dyDescent="0.25">
      <c r="A476">
        <v>10254</v>
      </c>
      <c r="B476" t="s">
        <v>174</v>
      </c>
      <c r="C476" t="s">
        <v>159</v>
      </c>
      <c r="D476" t="s">
        <v>10</v>
      </c>
      <c r="E476" t="s">
        <v>351</v>
      </c>
      <c r="F476" t="s">
        <v>148</v>
      </c>
      <c r="G476">
        <v>19681.54</v>
      </c>
    </row>
    <row r="477" spans="1:7" x14ac:dyDescent="0.25">
      <c r="A477">
        <v>10354</v>
      </c>
      <c r="B477" t="s">
        <v>174</v>
      </c>
      <c r="C477" t="s">
        <v>159</v>
      </c>
      <c r="D477" t="s">
        <v>42</v>
      </c>
      <c r="E477" t="s">
        <v>351</v>
      </c>
      <c r="F477" t="s">
        <v>148</v>
      </c>
      <c r="G477">
        <v>23036.560000000001</v>
      </c>
    </row>
    <row r="478" spans="1:7" x14ac:dyDescent="0.25">
      <c r="A478">
        <v>10354</v>
      </c>
      <c r="B478" t="s">
        <v>174</v>
      </c>
      <c r="C478" t="s">
        <v>159</v>
      </c>
      <c r="D478" t="s">
        <v>10</v>
      </c>
      <c r="E478" t="s">
        <v>351</v>
      </c>
      <c r="F478" t="s">
        <v>148</v>
      </c>
      <c r="G478">
        <v>16404.03</v>
      </c>
    </row>
    <row r="479" spans="1:7" x14ac:dyDescent="0.25">
      <c r="A479">
        <v>10393</v>
      </c>
      <c r="B479" t="s">
        <v>174</v>
      </c>
      <c r="C479" t="s">
        <v>159</v>
      </c>
      <c r="D479" t="s">
        <v>10</v>
      </c>
      <c r="E479" t="s">
        <v>351</v>
      </c>
      <c r="F479" t="s">
        <v>148</v>
      </c>
      <c r="G479">
        <v>9589.9500000000007</v>
      </c>
    </row>
    <row r="480" spans="1:7" x14ac:dyDescent="0.25">
      <c r="A480">
        <v>10393</v>
      </c>
      <c r="B480" t="s">
        <v>174</v>
      </c>
      <c r="C480" t="s">
        <v>159</v>
      </c>
      <c r="D480" t="s">
        <v>110</v>
      </c>
      <c r="E480" t="s">
        <v>351</v>
      </c>
      <c r="F480" t="s">
        <v>148</v>
      </c>
      <c r="G480">
        <v>19241.47</v>
      </c>
    </row>
    <row r="481" spans="1:7" x14ac:dyDescent="0.25">
      <c r="A481">
        <v>10393</v>
      </c>
      <c r="B481" t="s">
        <v>174</v>
      </c>
      <c r="C481" t="s">
        <v>159</v>
      </c>
      <c r="D481" t="s">
        <v>16</v>
      </c>
      <c r="E481" t="s">
        <v>351</v>
      </c>
      <c r="F481" t="s">
        <v>148</v>
      </c>
      <c r="G481">
        <v>4761.8999999999996</v>
      </c>
    </row>
    <row r="482" spans="1:7" x14ac:dyDescent="0.25">
      <c r="A482">
        <v>10404</v>
      </c>
      <c r="B482" t="s">
        <v>174</v>
      </c>
      <c r="C482" t="s">
        <v>159</v>
      </c>
      <c r="D482" t="s">
        <v>10</v>
      </c>
      <c r="E482" t="s">
        <v>351</v>
      </c>
      <c r="F482" t="s">
        <v>148</v>
      </c>
      <c r="G482">
        <v>41426.81</v>
      </c>
    </row>
    <row r="483" spans="1:7" x14ac:dyDescent="0.25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25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25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25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25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25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25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25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25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25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25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25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25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25">
      <c r="A496">
        <v>10152</v>
      </c>
      <c r="B496" t="s">
        <v>360</v>
      </c>
      <c r="C496" t="s">
        <v>148</v>
      </c>
      <c r="D496" t="s">
        <v>10</v>
      </c>
      <c r="E496" t="s">
        <v>351</v>
      </c>
      <c r="F496" t="s">
        <v>148</v>
      </c>
      <c r="G496">
        <v>7934.71</v>
      </c>
    </row>
    <row r="497" spans="1:7" x14ac:dyDescent="0.25">
      <c r="A497">
        <v>10152</v>
      </c>
      <c r="B497" t="s">
        <v>360</v>
      </c>
      <c r="C497" t="s">
        <v>148</v>
      </c>
      <c r="D497" t="s">
        <v>18</v>
      </c>
      <c r="E497" t="s">
        <v>351</v>
      </c>
      <c r="F497" t="s">
        <v>148</v>
      </c>
      <c r="G497">
        <v>1886.61</v>
      </c>
    </row>
    <row r="498" spans="1:7" x14ac:dyDescent="0.25">
      <c r="A498">
        <v>10174</v>
      </c>
      <c r="B498" t="s">
        <v>360</v>
      </c>
      <c r="C498" t="s">
        <v>148</v>
      </c>
      <c r="D498" t="s">
        <v>10</v>
      </c>
      <c r="E498" t="s">
        <v>351</v>
      </c>
      <c r="F498" t="s">
        <v>148</v>
      </c>
      <c r="G498">
        <v>7067.58</v>
      </c>
    </row>
    <row r="499" spans="1:7" x14ac:dyDescent="0.25">
      <c r="A499">
        <v>10174</v>
      </c>
      <c r="B499" t="s">
        <v>360</v>
      </c>
      <c r="C499" t="s">
        <v>148</v>
      </c>
      <c r="D499" t="s">
        <v>110</v>
      </c>
      <c r="E499" t="s">
        <v>351</v>
      </c>
      <c r="F499" t="s">
        <v>148</v>
      </c>
      <c r="G499">
        <v>10085.92</v>
      </c>
    </row>
    <row r="500" spans="1:7" x14ac:dyDescent="0.25">
      <c r="A500">
        <v>10174</v>
      </c>
      <c r="B500" t="s">
        <v>360</v>
      </c>
      <c r="C500" t="s">
        <v>148</v>
      </c>
      <c r="D500" t="s">
        <v>16</v>
      </c>
      <c r="E500" t="s">
        <v>351</v>
      </c>
      <c r="F500" t="s">
        <v>148</v>
      </c>
      <c r="G500">
        <v>6783.03</v>
      </c>
    </row>
    <row r="501" spans="1:7" x14ac:dyDescent="0.25">
      <c r="A501">
        <v>10374</v>
      </c>
      <c r="B501" t="s">
        <v>360</v>
      </c>
      <c r="C501" t="s">
        <v>148</v>
      </c>
      <c r="D501" t="s">
        <v>42</v>
      </c>
      <c r="E501" t="s">
        <v>351</v>
      </c>
      <c r="F501" t="s">
        <v>148</v>
      </c>
      <c r="G501">
        <v>13341.75</v>
      </c>
    </row>
    <row r="502" spans="1:7" x14ac:dyDescent="0.25">
      <c r="A502">
        <v>10374</v>
      </c>
      <c r="B502" t="s">
        <v>360</v>
      </c>
      <c r="C502" t="s">
        <v>148</v>
      </c>
      <c r="D502" t="s">
        <v>36</v>
      </c>
      <c r="E502" t="s">
        <v>351</v>
      </c>
      <c r="F502" t="s">
        <v>148</v>
      </c>
      <c r="G502">
        <v>8090.56</v>
      </c>
    </row>
    <row r="503" spans="1:7" x14ac:dyDescent="0.25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25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25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25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25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25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25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25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25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25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25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25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25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25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25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25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25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25">
      <c r="A520">
        <v>10160</v>
      </c>
      <c r="B520" t="s">
        <v>31</v>
      </c>
      <c r="C520" t="s">
        <v>32</v>
      </c>
      <c r="D520" t="s">
        <v>10</v>
      </c>
      <c r="E520" t="s">
        <v>209</v>
      </c>
      <c r="F520" t="s">
        <v>32</v>
      </c>
      <c r="G520">
        <v>20452.5</v>
      </c>
    </row>
    <row r="521" spans="1:7" x14ac:dyDescent="0.25">
      <c r="A521">
        <v>10209</v>
      </c>
      <c r="B521" t="s">
        <v>31</v>
      </c>
      <c r="C521" t="s">
        <v>32</v>
      </c>
      <c r="D521" t="s">
        <v>10</v>
      </c>
      <c r="E521" t="s">
        <v>209</v>
      </c>
      <c r="F521" t="s">
        <v>32</v>
      </c>
      <c r="G521">
        <v>5038.8</v>
      </c>
    </row>
    <row r="522" spans="1:7" x14ac:dyDescent="0.25">
      <c r="A522">
        <v>10209</v>
      </c>
      <c r="B522" t="s">
        <v>31</v>
      </c>
      <c r="C522" t="s">
        <v>32</v>
      </c>
      <c r="D522" t="s">
        <v>21</v>
      </c>
      <c r="E522" t="s">
        <v>209</v>
      </c>
      <c r="F522" t="s">
        <v>32</v>
      </c>
      <c r="G522">
        <v>5299.4</v>
      </c>
    </row>
    <row r="523" spans="1:7" x14ac:dyDescent="0.25">
      <c r="A523">
        <v>10209</v>
      </c>
      <c r="B523" t="s">
        <v>31</v>
      </c>
      <c r="C523" t="s">
        <v>32</v>
      </c>
      <c r="D523" t="s">
        <v>16</v>
      </c>
      <c r="E523" t="s">
        <v>209</v>
      </c>
      <c r="F523" t="s">
        <v>32</v>
      </c>
      <c r="G523">
        <v>5736.54</v>
      </c>
    </row>
    <row r="524" spans="1:7" x14ac:dyDescent="0.25">
      <c r="A524">
        <v>10209</v>
      </c>
      <c r="B524" t="s">
        <v>31</v>
      </c>
      <c r="C524" t="s">
        <v>32</v>
      </c>
      <c r="D524" t="s">
        <v>36</v>
      </c>
      <c r="E524" t="s">
        <v>209</v>
      </c>
      <c r="F524" t="s">
        <v>32</v>
      </c>
      <c r="G524">
        <v>4978.95</v>
      </c>
    </row>
    <row r="525" spans="1:7" x14ac:dyDescent="0.25">
      <c r="A525">
        <v>10122</v>
      </c>
      <c r="B525" t="s">
        <v>213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25">
      <c r="A526">
        <v>10122</v>
      </c>
      <c r="B526" t="s">
        <v>213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25">
      <c r="A527">
        <v>10344</v>
      </c>
      <c r="B527" t="s">
        <v>213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25">
      <c r="A528">
        <v>10344</v>
      </c>
      <c r="B528" t="s">
        <v>213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25">
      <c r="A529">
        <v>10364</v>
      </c>
      <c r="B529" t="s">
        <v>213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25">
      <c r="A530">
        <v>10121</v>
      </c>
      <c r="B530" t="s">
        <v>212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25">
      <c r="A531">
        <v>10137</v>
      </c>
      <c r="B531" t="s">
        <v>212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25">
      <c r="A532">
        <v>10343</v>
      </c>
      <c r="B532" t="s">
        <v>212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25">
      <c r="A533">
        <v>10343</v>
      </c>
      <c r="B533" t="s">
        <v>212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25">
      <c r="A534">
        <v>10359</v>
      </c>
      <c r="B534" t="s">
        <v>212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25">
      <c r="A535">
        <v>10359</v>
      </c>
      <c r="B535" t="s">
        <v>212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25">
      <c r="A536">
        <v>10359</v>
      </c>
      <c r="B536" t="s">
        <v>212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25">
      <c r="A537">
        <v>10398</v>
      </c>
      <c r="B537" t="s">
        <v>212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25">
      <c r="A538">
        <v>10398</v>
      </c>
      <c r="B538" t="s">
        <v>212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25">
      <c r="A539">
        <v>10398</v>
      </c>
      <c r="B539" t="s">
        <v>212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25">
      <c r="A540">
        <v>10202</v>
      </c>
      <c r="B540" t="s">
        <v>176</v>
      </c>
      <c r="C540" t="s">
        <v>159</v>
      </c>
      <c r="D540" t="s">
        <v>42</v>
      </c>
      <c r="E540" t="s">
        <v>351</v>
      </c>
      <c r="F540" t="s">
        <v>148</v>
      </c>
      <c r="G540">
        <v>11086.47</v>
      </c>
    </row>
    <row r="541" spans="1:7" x14ac:dyDescent="0.25">
      <c r="A541">
        <v>10202</v>
      </c>
      <c r="B541" t="s">
        <v>176</v>
      </c>
      <c r="C541" t="s">
        <v>159</v>
      </c>
      <c r="D541" t="s">
        <v>10</v>
      </c>
      <c r="E541" t="s">
        <v>351</v>
      </c>
      <c r="F541" t="s">
        <v>148</v>
      </c>
      <c r="G541">
        <v>9133.57</v>
      </c>
    </row>
    <row r="542" spans="1:7" x14ac:dyDescent="0.25">
      <c r="A542">
        <v>10260</v>
      </c>
      <c r="B542" t="s">
        <v>176</v>
      </c>
      <c r="C542" t="s">
        <v>159</v>
      </c>
      <c r="D542" t="s">
        <v>10</v>
      </c>
      <c r="E542" t="s">
        <v>351</v>
      </c>
      <c r="F542" t="s">
        <v>148</v>
      </c>
      <c r="G542">
        <v>25856.52</v>
      </c>
    </row>
    <row r="543" spans="1:7" x14ac:dyDescent="0.25">
      <c r="A543">
        <v>10260</v>
      </c>
      <c r="B543" t="s">
        <v>176</v>
      </c>
      <c r="C543" t="s">
        <v>159</v>
      </c>
      <c r="D543" t="s">
        <v>16</v>
      </c>
      <c r="E543" t="s">
        <v>351</v>
      </c>
      <c r="F543" t="s">
        <v>148</v>
      </c>
      <c r="G543">
        <v>3890.24</v>
      </c>
    </row>
    <row r="544" spans="1:7" x14ac:dyDescent="0.25">
      <c r="A544">
        <v>10260</v>
      </c>
      <c r="B544" t="s">
        <v>176</v>
      </c>
      <c r="C544" t="s">
        <v>159</v>
      </c>
      <c r="D544" t="s">
        <v>18</v>
      </c>
      <c r="E544" t="s">
        <v>351</v>
      </c>
      <c r="F544" t="s">
        <v>148</v>
      </c>
      <c r="G544">
        <v>5364.47</v>
      </c>
    </row>
    <row r="545" spans="1:7" x14ac:dyDescent="0.25">
      <c r="A545">
        <v>10260</v>
      </c>
      <c r="B545" t="s">
        <v>176</v>
      </c>
      <c r="C545" t="s">
        <v>159</v>
      </c>
      <c r="D545" t="s">
        <v>21</v>
      </c>
      <c r="E545" t="s">
        <v>351</v>
      </c>
      <c r="F545" t="s">
        <v>148</v>
      </c>
      <c r="G545">
        <v>2658.15</v>
      </c>
    </row>
    <row r="546" spans="1:7" x14ac:dyDescent="0.25">
      <c r="A546">
        <v>10410</v>
      </c>
      <c r="B546" t="s">
        <v>176</v>
      </c>
      <c r="C546" t="s">
        <v>159</v>
      </c>
      <c r="D546" t="s">
        <v>16</v>
      </c>
      <c r="E546" t="s">
        <v>351</v>
      </c>
      <c r="F546" t="s">
        <v>148</v>
      </c>
      <c r="G546">
        <v>36442.339999999997</v>
      </c>
    </row>
    <row r="547" spans="1:7" x14ac:dyDescent="0.25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25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25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25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25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25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25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25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25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25">
      <c r="A556">
        <v>10100</v>
      </c>
      <c r="B556" t="s">
        <v>205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25">
      <c r="A557">
        <v>10192</v>
      </c>
      <c r="B557" t="s">
        <v>205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25">
      <c r="A558">
        <v>10322</v>
      </c>
      <c r="B558" t="s">
        <v>205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25">
      <c r="A559">
        <v>10322</v>
      </c>
      <c r="B559" t="s">
        <v>205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25">
      <c r="A560">
        <v>10322</v>
      </c>
      <c r="B560" t="s">
        <v>205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25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25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25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25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25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25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25">
      <c r="A567">
        <v>10116</v>
      </c>
      <c r="B567" t="s">
        <v>210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25">
      <c r="A568">
        <v>10144</v>
      </c>
      <c r="B568" t="s">
        <v>210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25">
      <c r="A569">
        <v>10338</v>
      </c>
      <c r="B569" t="s">
        <v>210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25">
      <c r="A570">
        <v>10338</v>
      </c>
      <c r="B570" t="s">
        <v>210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25">
      <c r="A571">
        <v>10338</v>
      </c>
      <c r="B571" t="s">
        <v>210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25">
      <c r="A572">
        <v>10366</v>
      </c>
      <c r="B572" t="s">
        <v>210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25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25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25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25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25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25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25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25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25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25">
      <c r="A582">
        <v>10108</v>
      </c>
      <c r="B582" t="s">
        <v>207</v>
      </c>
      <c r="C582" t="s">
        <v>208</v>
      </c>
      <c r="D582" t="s">
        <v>10</v>
      </c>
      <c r="E582" t="s">
        <v>352</v>
      </c>
      <c r="F582" t="s">
        <v>44</v>
      </c>
      <c r="G582">
        <v>40231.620000000003</v>
      </c>
    </row>
    <row r="583" spans="1:7" x14ac:dyDescent="0.25">
      <c r="A583">
        <v>10108</v>
      </c>
      <c r="B583" t="s">
        <v>207</v>
      </c>
      <c r="C583" t="s">
        <v>208</v>
      </c>
      <c r="D583" t="s">
        <v>42</v>
      </c>
      <c r="E583" t="s">
        <v>352</v>
      </c>
      <c r="F583" t="s">
        <v>44</v>
      </c>
      <c r="G583">
        <v>10769.6</v>
      </c>
    </row>
    <row r="584" spans="1:7" x14ac:dyDescent="0.25">
      <c r="A584">
        <v>10198</v>
      </c>
      <c r="B584" t="s">
        <v>207</v>
      </c>
      <c r="C584" t="s">
        <v>208</v>
      </c>
      <c r="D584" t="s">
        <v>36</v>
      </c>
      <c r="E584" t="s">
        <v>352</v>
      </c>
      <c r="F584" t="s">
        <v>44</v>
      </c>
      <c r="G584">
        <v>18975.37</v>
      </c>
    </row>
    <row r="585" spans="1:7" x14ac:dyDescent="0.25">
      <c r="A585">
        <v>10198</v>
      </c>
      <c r="B585" t="s">
        <v>207</v>
      </c>
      <c r="C585" t="s">
        <v>208</v>
      </c>
      <c r="D585" t="s">
        <v>16</v>
      </c>
      <c r="E585" t="s">
        <v>352</v>
      </c>
      <c r="F585" t="s">
        <v>44</v>
      </c>
      <c r="G585">
        <v>1668.87</v>
      </c>
    </row>
    <row r="586" spans="1:7" x14ac:dyDescent="0.25">
      <c r="A586">
        <v>10330</v>
      </c>
      <c r="B586" t="s">
        <v>207</v>
      </c>
      <c r="C586" t="s">
        <v>208</v>
      </c>
      <c r="D586" t="s">
        <v>10</v>
      </c>
      <c r="E586" t="s">
        <v>352</v>
      </c>
      <c r="F586" t="s">
        <v>44</v>
      </c>
      <c r="G586">
        <v>11753.9</v>
      </c>
    </row>
    <row r="587" spans="1:7" x14ac:dyDescent="0.25">
      <c r="A587">
        <v>10330</v>
      </c>
      <c r="B587" t="s">
        <v>207</v>
      </c>
      <c r="C587" t="s">
        <v>208</v>
      </c>
      <c r="D587" t="s">
        <v>42</v>
      </c>
      <c r="E587" t="s">
        <v>352</v>
      </c>
      <c r="F587" t="s">
        <v>44</v>
      </c>
      <c r="G587">
        <v>4068.94</v>
      </c>
    </row>
    <row r="588" spans="1:7" x14ac:dyDescent="0.25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25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25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25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25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25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25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25">
      <c r="A595">
        <v>10258</v>
      </c>
      <c r="B595" t="s">
        <v>175</v>
      </c>
      <c r="C595" t="s">
        <v>44</v>
      </c>
      <c r="D595" t="s">
        <v>10</v>
      </c>
      <c r="E595" t="s">
        <v>352</v>
      </c>
      <c r="F595" t="s">
        <v>44</v>
      </c>
      <c r="G595">
        <v>9606.39</v>
      </c>
    </row>
    <row r="596" spans="1:7" x14ac:dyDescent="0.25">
      <c r="A596">
        <v>10258</v>
      </c>
      <c r="B596" t="s">
        <v>175</v>
      </c>
      <c r="C596" t="s">
        <v>44</v>
      </c>
      <c r="D596" t="s">
        <v>110</v>
      </c>
      <c r="E596" t="s">
        <v>352</v>
      </c>
      <c r="F596" t="s">
        <v>44</v>
      </c>
      <c r="G596">
        <v>11385.51</v>
      </c>
    </row>
    <row r="597" spans="1:7" x14ac:dyDescent="0.25">
      <c r="A597">
        <v>10258</v>
      </c>
      <c r="B597" t="s">
        <v>175</v>
      </c>
      <c r="C597" t="s">
        <v>44</v>
      </c>
      <c r="D597" t="s">
        <v>16</v>
      </c>
      <c r="E597" t="s">
        <v>352</v>
      </c>
      <c r="F597" t="s">
        <v>44</v>
      </c>
      <c r="G597">
        <v>1046.01</v>
      </c>
    </row>
    <row r="598" spans="1:7" x14ac:dyDescent="0.25">
      <c r="A598">
        <v>10339</v>
      </c>
      <c r="B598" t="s">
        <v>175</v>
      </c>
      <c r="C598" t="s">
        <v>44</v>
      </c>
      <c r="D598" t="s">
        <v>42</v>
      </c>
      <c r="E598" t="s">
        <v>352</v>
      </c>
      <c r="F598" t="s">
        <v>44</v>
      </c>
      <c r="G598">
        <v>15729.27</v>
      </c>
    </row>
    <row r="599" spans="1:7" x14ac:dyDescent="0.25">
      <c r="A599">
        <v>10339</v>
      </c>
      <c r="B599" t="s">
        <v>175</v>
      </c>
      <c r="C599" t="s">
        <v>44</v>
      </c>
      <c r="D599" t="s">
        <v>36</v>
      </c>
      <c r="E599" t="s">
        <v>352</v>
      </c>
      <c r="F599" t="s">
        <v>44</v>
      </c>
      <c r="G599">
        <v>15354.83</v>
      </c>
    </row>
    <row r="600" spans="1:7" x14ac:dyDescent="0.25">
      <c r="A600">
        <v>10339</v>
      </c>
      <c r="B600" t="s">
        <v>175</v>
      </c>
      <c r="C600" t="s">
        <v>44</v>
      </c>
      <c r="D600" t="s">
        <v>16</v>
      </c>
      <c r="E600" t="s">
        <v>352</v>
      </c>
      <c r="F600" t="s">
        <v>44</v>
      </c>
      <c r="G600">
        <v>8782.56</v>
      </c>
    </row>
    <row r="601" spans="1:7" x14ac:dyDescent="0.25">
      <c r="A601">
        <v>10339</v>
      </c>
      <c r="B601" t="s">
        <v>175</v>
      </c>
      <c r="C601" t="s">
        <v>44</v>
      </c>
      <c r="D601" t="s">
        <v>21</v>
      </c>
      <c r="E601" t="s">
        <v>352</v>
      </c>
      <c r="F601" t="s">
        <v>44</v>
      </c>
      <c r="G601">
        <v>9060.98</v>
      </c>
    </row>
    <row r="602" spans="1:7" x14ac:dyDescent="0.25">
      <c r="A602">
        <v>10372</v>
      </c>
      <c r="B602" t="s">
        <v>175</v>
      </c>
      <c r="C602" t="s">
        <v>44</v>
      </c>
      <c r="D602" t="s">
        <v>10</v>
      </c>
      <c r="E602" t="s">
        <v>352</v>
      </c>
      <c r="F602" t="s">
        <v>44</v>
      </c>
      <c r="G602">
        <v>16348.7</v>
      </c>
    </row>
    <row r="603" spans="1:7" x14ac:dyDescent="0.25">
      <c r="A603">
        <v>10372</v>
      </c>
      <c r="B603" t="s">
        <v>175</v>
      </c>
      <c r="C603" t="s">
        <v>44</v>
      </c>
      <c r="D603" t="s">
        <v>16</v>
      </c>
      <c r="E603" t="s">
        <v>352</v>
      </c>
      <c r="F603" t="s">
        <v>44</v>
      </c>
      <c r="G603">
        <v>6910.23</v>
      </c>
    </row>
    <row r="604" spans="1:7" x14ac:dyDescent="0.25">
      <c r="A604">
        <v>10372</v>
      </c>
      <c r="B604" t="s">
        <v>175</v>
      </c>
      <c r="C604" t="s">
        <v>44</v>
      </c>
      <c r="D604" t="s">
        <v>18</v>
      </c>
      <c r="E604" t="s">
        <v>352</v>
      </c>
      <c r="F604" t="s">
        <v>44</v>
      </c>
      <c r="G604">
        <v>3657.68</v>
      </c>
    </row>
    <row r="605" spans="1:7" x14ac:dyDescent="0.25">
      <c r="A605">
        <v>10372</v>
      </c>
      <c r="B605" t="s">
        <v>175</v>
      </c>
      <c r="C605" t="s">
        <v>44</v>
      </c>
      <c r="D605" t="s">
        <v>21</v>
      </c>
      <c r="E605" t="s">
        <v>352</v>
      </c>
      <c r="F605" t="s">
        <v>44</v>
      </c>
      <c r="G605">
        <v>7051.12</v>
      </c>
    </row>
    <row r="606" spans="1:7" x14ac:dyDescent="0.25">
      <c r="A606">
        <v>10408</v>
      </c>
      <c r="B606" t="s">
        <v>175</v>
      </c>
      <c r="C606" t="s">
        <v>44</v>
      </c>
      <c r="D606" t="s">
        <v>16</v>
      </c>
      <c r="E606" t="s">
        <v>352</v>
      </c>
      <c r="F606" t="s">
        <v>44</v>
      </c>
      <c r="G606">
        <v>615.45000000000005</v>
      </c>
    </row>
    <row r="607" spans="1:7" x14ac:dyDescent="0.25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25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25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25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25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25">
      <c r="A612">
        <v>10234</v>
      </c>
      <c r="B612" t="s">
        <v>158</v>
      </c>
      <c r="C612" t="s">
        <v>159</v>
      </c>
      <c r="D612" t="s">
        <v>10</v>
      </c>
      <c r="E612" t="s">
        <v>351</v>
      </c>
      <c r="F612" t="s">
        <v>148</v>
      </c>
      <c r="G612">
        <v>5679.36</v>
      </c>
    </row>
    <row r="613" spans="1:7" x14ac:dyDescent="0.25">
      <c r="A613">
        <v>10234</v>
      </c>
      <c r="B613" t="s">
        <v>158</v>
      </c>
      <c r="C613" t="s">
        <v>159</v>
      </c>
      <c r="D613" t="s">
        <v>36</v>
      </c>
      <c r="E613" t="s">
        <v>351</v>
      </c>
      <c r="F613" t="s">
        <v>148</v>
      </c>
      <c r="G613">
        <v>12114.26</v>
      </c>
    </row>
    <row r="614" spans="1:7" x14ac:dyDescent="0.25">
      <c r="A614">
        <v>10234</v>
      </c>
      <c r="B614" t="s">
        <v>158</v>
      </c>
      <c r="C614" t="s">
        <v>159</v>
      </c>
      <c r="D614" t="s">
        <v>21</v>
      </c>
      <c r="E614" t="s">
        <v>351</v>
      </c>
      <c r="F614" t="s">
        <v>148</v>
      </c>
      <c r="G614">
        <v>6461.52</v>
      </c>
    </row>
    <row r="615" spans="1:7" x14ac:dyDescent="0.25">
      <c r="A615">
        <v>10234</v>
      </c>
      <c r="B615" t="s">
        <v>158</v>
      </c>
      <c r="C615" t="s">
        <v>159</v>
      </c>
      <c r="D615" t="s">
        <v>16</v>
      </c>
      <c r="E615" t="s">
        <v>351</v>
      </c>
      <c r="F615" t="s">
        <v>148</v>
      </c>
      <c r="G615">
        <v>7415.23</v>
      </c>
    </row>
    <row r="616" spans="1:7" x14ac:dyDescent="0.25">
      <c r="A616">
        <v>10268</v>
      </c>
      <c r="B616" t="s">
        <v>158</v>
      </c>
      <c r="C616" t="s">
        <v>159</v>
      </c>
      <c r="D616" t="s">
        <v>16</v>
      </c>
      <c r="E616" t="s">
        <v>351</v>
      </c>
      <c r="F616" t="s">
        <v>148</v>
      </c>
      <c r="G616">
        <v>35034.57</v>
      </c>
    </row>
    <row r="617" spans="1:7" x14ac:dyDescent="0.25">
      <c r="A617">
        <v>10418</v>
      </c>
      <c r="B617" t="s">
        <v>158</v>
      </c>
      <c r="C617" t="s">
        <v>159</v>
      </c>
      <c r="D617" t="s">
        <v>10</v>
      </c>
      <c r="E617" t="s">
        <v>351</v>
      </c>
      <c r="F617" t="s">
        <v>148</v>
      </c>
      <c r="G617">
        <v>8940.18</v>
      </c>
    </row>
    <row r="618" spans="1:7" x14ac:dyDescent="0.25">
      <c r="A618">
        <v>10418</v>
      </c>
      <c r="B618" t="s">
        <v>158</v>
      </c>
      <c r="C618" t="s">
        <v>159</v>
      </c>
      <c r="D618" t="s">
        <v>42</v>
      </c>
      <c r="E618" t="s">
        <v>351</v>
      </c>
      <c r="F618" t="s">
        <v>148</v>
      </c>
      <c r="G618">
        <v>14687.26</v>
      </c>
    </row>
    <row r="619" spans="1:7" x14ac:dyDescent="0.25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25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25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25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25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25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25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25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25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25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25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25">
      <c r="A630">
        <v>10131</v>
      </c>
      <c r="B630" t="s">
        <v>214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25">
      <c r="A631">
        <v>10131</v>
      </c>
      <c r="B631" t="s">
        <v>214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25">
      <c r="A632">
        <v>10131</v>
      </c>
      <c r="B632" t="s">
        <v>214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25">
      <c r="A633">
        <v>10146</v>
      </c>
      <c r="B633" t="s">
        <v>214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25">
      <c r="A634">
        <v>10146</v>
      </c>
      <c r="B634" t="s">
        <v>214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25">
      <c r="A635">
        <v>10353</v>
      </c>
      <c r="B635" t="s">
        <v>214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25">
      <c r="A636">
        <v>10353</v>
      </c>
      <c r="B636" t="s">
        <v>214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25">
      <c r="A637">
        <v>10353</v>
      </c>
      <c r="B637" t="s">
        <v>214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25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25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25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25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25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25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25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25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25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25">
      <c r="A647">
        <v>10250</v>
      </c>
      <c r="B647" t="s">
        <v>172</v>
      </c>
      <c r="C647" t="s">
        <v>32</v>
      </c>
      <c r="D647" t="s">
        <v>36</v>
      </c>
      <c r="E647" t="s">
        <v>209</v>
      </c>
      <c r="F647" t="s">
        <v>32</v>
      </c>
      <c r="G647">
        <v>33228.69</v>
      </c>
    </row>
    <row r="648" spans="1:7" x14ac:dyDescent="0.25">
      <c r="A648">
        <v>10250</v>
      </c>
      <c r="B648" t="s">
        <v>172</v>
      </c>
      <c r="C648" t="s">
        <v>32</v>
      </c>
      <c r="D648" t="s">
        <v>42</v>
      </c>
      <c r="E648" t="s">
        <v>209</v>
      </c>
      <c r="F648" t="s">
        <v>32</v>
      </c>
      <c r="G648">
        <v>5119.63</v>
      </c>
    </row>
    <row r="649" spans="1:7" x14ac:dyDescent="0.25">
      <c r="A649">
        <v>10250</v>
      </c>
      <c r="B649" t="s">
        <v>172</v>
      </c>
      <c r="C649" t="s">
        <v>32</v>
      </c>
      <c r="D649" t="s">
        <v>16</v>
      </c>
      <c r="E649" t="s">
        <v>209</v>
      </c>
      <c r="F649" t="s">
        <v>32</v>
      </c>
      <c r="G649">
        <v>4449.76</v>
      </c>
    </row>
    <row r="650" spans="1:7" x14ac:dyDescent="0.25">
      <c r="A650">
        <v>10257</v>
      </c>
      <c r="B650" t="s">
        <v>172</v>
      </c>
      <c r="C650" t="s">
        <v>32</v>
      </c>
      <c r="D650" t="s">
        <v>16</v>
      </c>
      <c r="E650" t="s">
        <v>209</v>
      </c>
      <c r="F650" t="s">
        <v>32</v>
      </c>
      <c r="G650">
        <v>16753.3</v>
      </c>
    </row>
    <row r="651" spans="1:7" x14ac:dyDescent="0.25">
      <c r="A651">
        <v>10400</v>
      </c>
      <c r="B651" t="s">
        <v>172</v>
      </c>
      <c r="C651" t="s">
        <v>32</v>
      </c>
      <c r="D651" t="s">
        <v>10</v>
      </c>
      <c r="E651" t="s">
        <v>209</v>
      </c>
      <c r="F651" t="s">
        <v>32</v>
      </c>
      <c r="G651">
        <v>8616.9599999999991</v>
      </c>
    </row>
    <row r="652" spans="1:7" x14ac:dyDescent="0.25">
      <c r="A652">
        <v>10400</v>
      </c>
      <c r="B652" t="s">
        <v>172</v>
      </c>
      <c r="C652" t="s">
        <v>32</v>
      </c>
      <c r="D652" t="s">
        <v>36</v>
      </c>
      <c r="E652" t="s">
        <v>209</v>
      </c>
      <c r="F652" t="s">
        <v>32</v>
      </c>
      <c r="G652">
        <v>6562.5</v>
      </c>
    </row>
    <row r="653" spans="1:7" x14ac:dyDescent="0.25">
      <c r="A653">
        <v>10400</v>
      </c>
      <c r="B653" t="s">
        <v>172</v>
      </c>
      <c r="C653" t="s">
        <v>32</v>
      </c>
      <c r="D653" t="s">
        <v>21</v>
      </c>
      <c r="E653" t="s">
        <v>209</v>
      </c>
      <c r="F653" t="s">
        <v>32</v>
      </c>
      <c r="G653">
        <v>6034.22</v>
      </c>
    </row>
    <row r="654" spans="1:7" x14ac:dyDescent="0.25">
      <c r="A654">
        <v>10400</v>
      </c>
      <c r="B654" t="s">
        <v>172</v>
      </c>
      <c r="C654" t="s">
        <v>32</v>
      </c>
      <c r="D654" t="s">
        <v>16</v>
      </c>
      <c r="E654" t="s">
        <v>209</v>
      </c>
      <c r="F654" t="s">
        <v>32</v>
      </c>
      <c r="G654">
        <v>10541.66</v>
      </c>
    </row>
    <row r="655" spans="1:7" x14ac:dyDescent="0.25">
      <c r="A655">
        <v>10407</v>
      </c>
      <c r="B655" t="s">
        <v>172</v>
      </c>
      <c r="C655" t="s">
        <v>32</v>
      </c>
      <c r="D655" t="s">
        <v>10</v>
      </c>
      <c r="E655" t="s">
        <v>209</v>
      </c>
      <c r="F655" t="s">
        <v>32</v>
      </c>
      <c r="G655">
        <v>38518.25</v>
      </c>
    </row>
    <row r="656" spans="1:7" x14ac:dyDescent="0.25">
      <c r="A656">
        <v>10407</v>
      </c>
      <c r="B656" t="s">
        <v>172</v>
      </c>
      <c r="C656" t="s">
        <v>32</v>
      </c>
      <c r="D656" t="s">
        <v>16</v>
      </c>
      <c r="E656" t="s">
        <v>209</v>
      </c>
      <c r="F656" t="s">
        <v>32</v>
      </c>
      <c r="G656">
        <v>13711.3</v>
      </c>
    </row>
    <row r="657" spans="1:7" x14ac:dyDescent="0.25">
      <c r="A657">
        <v>10164</v>
      </c>
      <c r="B657" t="s">
        <v>361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25">
      <c r="A658">
        <v>10164</v>
      </c>
      <c r="B658" t="s">
        <v>361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25">
      <c r="A659">
        <v>10164</v>
      </c>
      <c r="B659" t="s">
        <v>361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25">
      <c r="A660">
        <v>10170</v>
      </c>
      <c r="B660" t="s">
        <v>361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25">
      <c r="A661">
        <v>10392</v>
      </c>
      <c r="B661" t="s">
        <v>361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25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25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25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25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25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25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25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25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25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25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25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25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25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25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25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25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25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25">
      <c r="A679">
        <v>10166</v>
      </c>
      <c r="B679" t="s">
        <v>204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25">
      <c r="A680">
        <v>10166</v>
      </c>
      <c r="B680" t="s">
        <v>204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25">
      <c r="A681">
        <v>10321</v>
      </c>
      <c r="B681" t="s">
        <v>204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25">
      <c r="A682">
        <v>10388</v>
      </c>
      <c r="B682" t="s">
        <v>204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25">
      <c r="A683">
        <v>10388</v>
      </c>
      <c r="B683" t="s">
        <v>204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25">
      <c r="A684">
        <v>10388</v>
      </c>
      <c r="B684" t="s">
        <v>204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25">
      <c r="A685">
        <v>10193</v>
      </c>
      <c r="B685" t="s">
        <v>179</v>
      </c>
      <c r="C685" t="s">
        <v>148</v>
      </c>
      <c r="D685" t="s">
        <v>16</v>
      </c>
      <c r="E685" t="s">
        <v>351</v>
      </c>
      <c r="F685" t="s">
        <v>148</v>
      </c>
      <c r="G685">
        <v>33848.629999999997</v>
      </c>
    </row>
    <row r="686" spans="1:7" x14ac:dyDescent="0.25">
      <c r="A686">
        <v>10193</v>
      </c>
      <c r="B686" t="s">
        <v>179</v>
      </c>
      <c r="C686" t="s">
        <v>148</v>
      </c>
      <c r="D686" t="s">
        <v>10</v>
      </c>
      <c r="E686" t="s">
        <v>351</v>
      </c>
      <c r="F686" t="s">
        <v>148</v>
      </c>
      <c r="G686">
        <v>1657</v>
      </c>
    </row>
    <row r="687" spans="1:7" x14ac:dyDescent="0.25">
      <c r="A687">
        <v>10265</v>
      </c>
      <c r="B687" t="s">
        <v>179</v>
      </c>
      <c r="C687" t="s">
        <v>148</v>
      </c>
      <c r="D687" t="s">
        <v>10</v>
      </c>
      <c r="E687" t="s">
        <v>351</v>
      </c>
      <c r="F687" t="s">
        <v>148</v>
      </c>
      <c r="G687">
        <v>9415.1299999999992</v>
      </c>
    </row>
    <row r="688" spans="1:7" x14ac:dyDescent="0.25">
      <c r="A688">
        <v>10415</v>
      </c>
      <c r="B688" t="s">
        <v>179</v>
      </c>
      <c r="C688" t="s">
        <v>148</v>
      </c>
      <c r="D688" t="s">
        <v>16</v>
      </c>
      <c r="E688" t="s">
        <v>351</v>
      </c>
      <c r="F688" t="s">
        <v>148</v>
      </c>
      <c r="G688">
        <v>5504.25</v>
      </c>
    </row>
    <row r="689" spans="1:7" x14ac:dyDescent="0.25">
      <c r="A689">
        <v>10415</v>
      </c>
      <c r="B689" t="s">
        <v>179</v>
      </c>
      <c r="C689" t="s">
        <v>148</v>
      </c>
      <c r="D689" t="s">
        <v>36</v>
      </c>
      <c r="E689" t="s">
        <v>351</v>
      </c>
      <c r="F689" t="s">
        <v>148</v>
      </c>
      <c r="G689">
        <v>3094.77</v>
      </c>
    </row>
    <row r="690" spans="1:7" x14ac:dyDescent="0.25">
      <c r="A690">
        <v>10415</v>
      </c>
      <c r="B690" t="s">
        <v>179</v>
      </c>
      <c r="C690" t="s">
        <v>148</v>
      </c>
      <c r="D690" t="s">
        <v>21</v>
      </c>
      <c r="E690" t="s">
        <v>351</v>
      </c>
      <c r="F690" t="s">
        <v>148</v>
      </c>
      <c r="G690">
        <v>2346.2399999999998</v>
      </c>
    </row>
    <row r="691" spans="1:7" x14ac:dyDescent="0.25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25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25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25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25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25">
      <c r="A696">
        <v>10199</v>
      </c>
      <c r="B696" t="s">
        <v>108</v>
      </c>
      <c r="C696" t="s">
        <v>32</v>
      </c>
      <c r="D696" t="s">
        <v>16</v>
      </c>
      <c r="E696" t="s">
        <v>209</v>
      </c>
      <c r="F696" t="s">
        <v>32</v>
      </c>
      <c r="G696">
        <v>1101.1300000000001</v>
      </c>
    </row>
    <row r="697" spans="1:7" x14ac:dyDescent="0.25">
      <c r="A697">
        <v>10199</v>
      </c>
      <c r="B697" t="s">
        <v>108</v>
      </c>
      <c r="C697" t="s">
        <v>32</v>
      </c>
      <c r="D697" t="s">
        <v>36</v>
      </c>
      <c r="E697" t="s">
        <v>209</v>
      </c>
      <c r="F697" t="s">
        <v>32</v>
      </c>
      <c r="G697">
        <v>6577.12</v>
      </c>
    </row>
    <row r="698" spans="1:7" x14ac:dyDescent="0.25">
      <c r="A698">
        <v>10215</v>
      </c>
      <c r="B698" t="s">
        <v>108</v>
      </c>
      <c r="C698" t="s">
        <v>32</v>
      </c>
      <c r="D698" t="s">
        <v>10</v>
      </c>
      <c r="E698" t="s">
        <v>209</v>
      </c>
      <c r="F698" t="s">
        <v>32</v>
      </c>
      <c r="G698">
        <v>7200.55</v>
      </c>
    </row>
    <row r="699" spans="1:7" x14ac:dyDescent="0.25">
      <c r="A699">
        <v>10215</v>
      </c>
      <c r="B699" t="s">
        <v>108</v>
      </c>
      <c r="C699" t="s">
        <v>32</v>
      </c>
      <c r="D699" t="s">
        <v>110</v>
      </c>
      <c r="E699" t="s">
        <v>209</v>
      </c>
      <c r="F699" t="s">
        <v>32</v>
      </c>
      <c r="G699">
        <v>4615.6400000000003</v>
      </c>
    </row>
    <row r="700" spans="1:7" x14ac:dyDescent="0.25">
      <c r="A700">
        <v>10215</v>
      </c>
      <c r="B700" t="s">
        <v>108</v>
      </c>
      <c r="C700" t="s">
        <v>32</v>
      </c>
      <c r="D700" t="s">
        <v>16</v>
      </c>
      <c r="E700" t="s">
        <v>209</v>
      </c>
      <c r="F700" t="s">
        <v>32</v>
      </c>
      <c r="G700">
        <v>24254.28</v>
      </c>
    </row>
    <row r="701" spans="1:7" x14ac:dyDescent="0.25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25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25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25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25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25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25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25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25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25">
      <c r="A710">
        <v>10149</v>
      </c>
      <c r="B710" t="s">
        <v>133</v>
      </c>
      <c r="C710" t="s">
        <v>32</v>
      </c>
      <c r="D710" t="s">
        <v>16</v>
      </c>
      <c r="E710" t="s">
        <v>209</v>
      </c>
      <c r="F710" t="s">
        <v>32</v>
      </c>
      <c r="G710">
        <v>29997.09</v>
      </c>
    </row>
    <row r="711" spans="1:7" x14ac:dyDescent="0.25">
      <c r="A711">
        <v>10219</v>
      </c>
      <c r="B711" t="s">
        <v>133</v>
      </c>
      <c r="C711" t="s">
        <v>32</v>
      </c>
      <c r="D711" t="s">
        <v>110</v>
      </c>
      <c r="E711" t="s">
        <v>209</v>
      </c>
      <c r="F711" t="s">
        <v>32</v>
      </c>
      <c r="G711">
        <v>6217.1</v>
      </c>
    </row>
    <row r="712" spans="1:7" x14ac:dyDescent="0.25">
      <c r="A712">
        <v>10219</v>
      </c>
      <c r="B712" t="s">
        <v>133</v>
      </c>
      <c r="C712" t="s">
        <v>32</v>
      </c>
      <c r="D712" t="s">
        <v>10</v>
      </c>
      <c r="E712" t="s">
        <v>209</v>
      </c>
      <c r="F712" t="s">
        <v>32</v>
      </c>
      <c r="G712">
        <v>6356.18</v>
      </c>
    </row>
    <row r="713" spans="1:7" x14ac:dyDescent="0.25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25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25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25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25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25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25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25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25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25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25">
      <c r="A723">
        <v>10138</v>
      </c>
      <c r="B723" t="s">
        <v>174</v>
      </c>
      <c r="C723" t="s">
        <v>159</v>
      </c>
      <c r="D723" t="s">
        <v>16</v>
      </c>
      <c r="E723" t="s">
        <v>351</v>
      </c>
      <c r="F723" t="s">
        <v>148</v>
      </c>
      <c r="G723">
        <v>17090.38</v>
      </c>
    </row>
    <row r="724" spans="1:7" x14ac:dyDescent="0.25">
      <c r="A724">
        <v>10138</v>
      </c>
      <c r="B724" t="s">
        <v>174</v>
      </c>
      <c r="C724" t="s">
        <v>159</v>
      </c>
      <c r="D724" t="s">
        <v>10</v>
      </c>
      <c r="E724" t="s">
        <v>351</v>
      </c>
      <c r="F724" t="s">
        <v>148</v>
      </c>
      <c r="G724">
        <v>14987.06</v>
      </c>
    </row>
    <row r="725" spans="1:7" x14ac:dyDescent="0.25">
      <c r="A725">
        <v>10179</v>
      </c>
      <c r="B725" t="s">
        <v>174</v>
      </c>
      <c r="C725" t="s">
        <v>159</v>
      </c>
      <c r="D725" t="s">
        <v>36</v>
      </c>
      <c r="E725" t="s">
        <v>351</v>
      </c>
      <c r="F725" t="s">
        <v>148</v>
      </c>
      <c r="G725">
        <v>16049.02</v>
      </c>
    </row>
    <row r="726" spans="1:7" x14ac:dyDescent="0.25">
      <c r="A726">
        <v>10179</v>
      </c>
      <c r="B726" t="s">
        <v>174</v>
      </c>
      <c r="C726" t="s">
        <v>159</v>
      </c>
      <c r="D726" t="s">
        <v>42</v>
      </c>
      <c r="E726" t="s">
        <v>351</v>
      </c>
      <c r="F726" t="s">
        <v>148</v>
      </c>
      <c r="G726">
        <v>3910.5</v>
      </c>
    </row>
    <row r="727" spans="1:7" x14ac:dyDescent="0.25">
      <c r="A727">
        <v>10179</v>
      </c>
      <c r="B727" t="s">
        <v>174</v>
      </c>
      <c r="C727" t="s">
        <v>159</v>
      </c>
      <c r="D727" t="s">
        <v>16</v>
      </c>
      <c r="E727" t="s">
        <v>351</v>
      </c>
      <c r="F727" t="s">
        <v>148</v>
      </c>
      <c r="G727">
        <v>3004.08</v>
      </c>
    </row>
    <row r="728" spans="1:7" x14ac:dyDescent="0.25">
      <c r="A728">
        <v>10360</v>
      </c>
      <c r="B728" t="s">
        <v>174</v>
      </c>
      <c r="C728" t="s">
        <v>159</v>
      </c>
      <c r="D728" t="s">
        <v>36</v>
      </c>
      <c r="E728" t="s">
        <v>351</v>
      </c>
      <c r="F728" t="s">
        <v>148</v>
      </c>
      <c r="G728">
        <v>14167.22</v>
      </c>
    </row>
    <row r="729" spans="1:7" x14ac:dyDescent="0.25">
      <c r="A729">
        <v>10360</v>
      </c>
      <c r="B729" t="s">
        <v>174</v>
      </c>
      <c r="C729" t="s">
        <v>159</v>
      </c>
      <c r="D729" t="s">
        <v>21</v>
      </c>
      <c r="E729" t="s">
        <v>351</v>
      </c>
      <c r="F729" t="s">
        <v>148</v>
      </c>
      <c r="G729">
        <v>20281.48</v>
      </c>
    </row>
    <row r="730" spans="1:7" x14ac:dyDescent="0.25">
      <c r="A730">
        <v>10360</v>
      </c>
      <c r="B730" t="s">
        <v>174</v>
      </c>
      <c r="C730" t="s">
        <v>159</v>
      </c>
      <c r="D730" t="s">
        <v>16</v>
      </c>
      <c r="E730" t="s">
        <v>351</v>
      </c>
      <c r="F730" t="s">
        <v>148</v>
      </c>
      <c r="G730">
        <v>14968.39</v>
      </c>
    </row>
    <row r="731" spans="1:7" x14ac:dyDescent="0.25">
      <c r="A731">
        <v>10360</v>
      </c>
      <c r="B731" t="s">
        <v>174</v>
      </c>
      <c r="C731" t="s">
        <v>159</v>
      </c>
      <c r="D731" t="s">
        <v>18</v>
      </c>
      <c r="E731" t="s">
        <v>351</v>
      </c>
      <c r="F731" t="s">
        <v>148</v>
      </c>
      <c r="G731">
        <v>2748.91</v>
      </c>
    </row>
    <row r="732" spans="1:7" x14ac:dyDescent="0.25">
      <c r="A732">
        <v>10399</v>
      </c>
      <c r="B732" t="s">
        <v>174</v>
      </c>
      <c r="C732" t="s">
        <v>159</v>
      </c>
      <c r="D732" t="s">
        <v>42</v>
      </c>
      <c r="E732" t="s">
        <v>351</v>
      </c>
      <c r="F732" t="s">
        <v>148</v>
      </c>
      <c r="G732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product overview</vt:lpstr>
      <vt:lpstr>Country Overview</vt:lpstr>
      <vt:lpstr>Product Purchase Together</vt:lpstr>
      <vt:lpstr>Creditlimit</vt:lpstr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Gayen</dc:creator>
  <cp:lastModifiedBy>Saikat Gayen</cp:lastModifiedBy>
  <dcterms:created xsi:type="dcterms:W3CDTF">2025-06-01T02:00:31Z</dcterms:created>
  <dcterms:modified xsi:type="dcterms:W3CDTF">2025-06-02T18:04:32Z</dcterms:modified>
</cp:coreProperties>
</file>