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E:\Projects\SORejectedEdits\TOSEM\Results\ToolSurvey\"/>
    </mc:Choice>
  </mc:AlternateContent>
  <xr:revisionPtr revIDLastSave="0" documentId="13_ncr:1_{566714F1-9BF6-425F-BD6F-9EB5F5C6CDE9}"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9" i="1" l="1"/>
  <c r="E19" i="1"/>
  <c r="F19" i="1"/>
  <c r="G19" i="1"/>
  <c r="H19" i="1"/>
  <c r="C19" i="1"/>
  <c r="D17" i="1"/>
  <c r="E17" i="1"/>
  <c r="F17" i="1"/>
  <c r="G17" i="1"/>
  <c r="H17" i="1"/>
  <c r="D16" i="1"/>
  <c r="E16" i="1"/>
  <c r="F16" i="1"/>
  <c r="G16" i="1"/>
  <c r="H16" i="1"/>
  <c r="D15" i="1"/>
  <c r="E15" i="1"/>
  <c r="F15" i="1"/>
  <c r="G15" i="1"/>
  <c r="H15" i="1"/>
  <c r="C17" i="1"/>
  <c r="C16" i="1"/>
  <c r="C15" i="1"/>
</calcChain>
</file>

<file path=xl/sharedStrings.xml><?xml version="1.0" encoding="utf-8"?>
<sst xmlns="http://schemas.openxmlformats.org/spreadsheetml/2006/main" count="37" uniqueCount="24">
  <si>
    <t>Comment</t>
  </si>
  <si>
    <t>UserType</t>
  </si>
  <si>
    <t>Inconsistent edits and their rejection ratio also give insights related to SO community behaviour.</t>
  </si>
  <si>
    <t>Usability</t>
  </si>
  <si>
    <t>Time-saving</t>
  </si>
  <si>
    <t>Clarity</t>
  </si>
  <si>
    <t>New user of SO gets confused when they get rollback. So, iEdit will be very helpful to them. Moreover, it is easy to use and time-saving.</t>
  </si>
  <si>
    <t>New users tend to make more mistakes, and this tool provides very good recommendations which might help newbies a lot.</t>
  </si>
  <si>
    <t>It is always helpful to get help from similar previous mistakes.</t>
  </si>
  <si>
    <t>It will keep users safe from getting rejection by showing issues during the editing of posts.</t>
  </si>
  <si>
    <t>Since the new developers do not have sufficient knowledge about editing posts in SO, they have little idea about the rejection or acceptance of an edit suggestion. Therefore, this tool might assist them by providing valuable insights about their edit suggestions.</t>
  </si>
  <si>
    <t>New user</t>
  </si>
  <si>
    <t>The provided information will make a user confident to edit and help him/her avoid the frustration of rejection.</t>
  </si>
  <si>
    <t>As it gives suggestions, it decreases the chances of getting rollbacks.</t>
  </si>
  <si>
    <t>As users can see the suggestion from iEdit with statistics, they can make informed decisions on the edits.</t>
  </si>
  <si>
    <t>Low-Reputed User</t>
  </si>
  <si>
    <t>Edit Reviewer</t>
  </si>
  <si>
    <t>iEdit is very helpful for the reviewer since he/she gets the statistical picture of inconsistency and rejection ratio.</t>
  </si>
  <si>
    <t>Time-saving tool.</t>
  </si>
  <si>
    <t>As iEdit will leverage previous historical information, it will definitely help reviewers.</t>
  </si>
  <si>
    <t>iEdit provides valuable suggestions and shows the percentage for an edit suggestion to be accepted or rejected by the user.</t>
  </si>
  <si>
    <t>Confidence</t>
  </si>
  <si>
    <t>Awareness</t>
  </si>
  <si>
    <t>Migitation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</si>
</sst>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A7D00"/>
      <name val="Calibri"/>
      <family val="2"/>
      <scheme val="minor"/>
    </font>
    <font>
      <sz val="12"/>
      <color rgb="FF222222"/>
      <name val="Arial"/>
      <family val="2"/>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7">
    <xf numFmtId="0" fontId="0" fillId="0" borderId="0" xfId="0"/>
    <xf numFmtId="0" fontId="0" fillId="0" borderId="0" xfId="0" applyAlignment="1">
      <alignment horizontal="left" vertical="center" wrapText="1"/>
    </xf>
    <xf numFmtId="0" fontId="0" fillId="0" borderId="0" xfId="0" applyAlignment="1">
      <alignment horizontal="center" vertical="center"/>
    </xf>
    <xf numFmtId="0" fontId="1" fillId="2" borderId="1" xfId="1" applyAlignment="1">
      <alignment horizontal="left" vertical="center" wrapText="1"/>
    </xf>
    <xf numFmtId="0" fontId="1" fillId="2" borderId="1" xfId="1" applyAlignment="1">
      <alignment horizontal="center" vertical="center"/>
    </xf>
    <xf numFmtId="0" fontId="1" fillId="2" borderId="1" xfId="1"/>
    <xf numFmtId="0" fontId="2" fillId="0" borderId="0" xfId="0" applyFont="1"/>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tabSelected="1" zoomScale="110" zoomScaleNormal="110" workbookViewId="0">
      <selection activeCell="J7" sqref="J7"/>
    </sheetView>
  </sheetViews>
  <sheetFormatPr defaultRowHeight="15" x14ac:dyDescent="0.25"/>
  <cols>
    <col min="1" max="1" width="94.140625" style="1" customWidth="1"/>
    <col min="2" max="2" width="18.5703125" style="2" customWidth="1"/>
    <col min="3" max="3" width="15.42578125" style="2" customWidth="1"/>
    <col min="4" max="4" width="12.42578125" style="2" customWidth="1"/>
    <col min="5" max="5" width="13.140625" style="2" customWidth="1"/>
    <col min="6" max="7" width="12.28515625" style="2" customWidth="1"/>
    <col min="8" max="8" width="13.140625" style="2" customWidth="1"/>
  </cols>
  <sheetData>
    <row r="1" spans="1:8" ht="15.75" x14ac:dyDescent="0.25">
      <c r="A1" s="1" t="s">
        <v>0</v>
      </c>
      <c r="B1" s="2" t="s">
        <v>1</v>
      </c>
      <c r="C1" s="2" t="s">
        <v>22</v>
      </c>
      <c r="D1" s="2" t="s">
        <v>3</v>
      </c>
      <c r="E1" s="2" t="s">
        <v>4</v>
      </c>
      <c r="F1" s="2" t="s">
        <v>5</v>
      </c>
      <c r="G1" s="2" t="s">
        <v>21</v>
      </c>
      <c r="H1" s="6" t="s">
        <v>23</v>
      </c>
    </row>
    <row r="2" spans="1:8" x14ac:dyDescent="0.25">
      <c r="A2" s="1" t="s">
        <v>2</v>
      </c>
      <c r="B2" s="2" t="s">
        <v>11</v>
      </c>
      <c r="C2" s="2">
        <v>1</v>
      </c>
    </row>
    <row r="3" spans="1:8" ht="30" x14ac:dyDescent="0.25">
      <c r="A3" s="1" t="s">
        <v>6</v>
      </c>
      <c r="B3" s="2" t="s">
        <v>11</v>
      </c>
      <c r="D3" s="2">
        <v>1</v>
      </c>
      <c r="E3" s="2">
        <v>1</v>
      </c>
      <c r="F3" s="2">
        <v>1</v>
      </c>
    </row>
    <row r="4" spans="1:8" ht="30" x14ac:dyDescent="0.25">
      <c r="A4" s="1" t="s">
        <v>7</v>
      </c>
      <c r="B4" s="2" t="s">
        <v>11</v>
      </c>
      <c r="C4" s="2">
        <v>1</v>
      </c>
      <c r="D4" s="2">
        <v>1</v>
      </c>
      <c r="H4" s="2">
        <v>1</v>
      </c>
    </row>
    <row r="5" spans="1:8" x14ac:dyDescent="0.25">
      <c r="A5" s="1" t="s">
        <v>8</v>
      </c>
      <c r="B5" s="2" t="s">
        <v>11</v>
      </c>
      <c r="D5" s="2">
        <v>1</v>
      </c>
      <c r="H5" s="2">
        <v>1</v>
      </c>
    </row>
    <row r="6" spans="1:8" x14ac:dyDescent="0.25">
      <c r="A6" s="1" t="s">
        <v>9</v>
      </c>
      <c r="B6" s="2" t="s">
        <v>11</v>
      </c>
      <c r="C6" s="2">
        <v>1</v>
      </c>
      <c r="H6" s="2">
        <v>1</v>
      </c>
    </row>
    <row r="7" spans="1:8" ht="45" x14ac:dyDescent="0.25">
      <c r="A7" s="1" t="s">
        <v>10</v>
      </c>
      <c r="B7" s="2" t="s">
        <v>11</v>
      </c>
      <c r="C7" s="2">
        <v>1</v>
      </c>
      <c r="D7" s="2">
        <v>1</v>
      </c>
      <c r="F7" s="2">
        <v>1</v>
      </c>
    </row>
    <row r="8" spans="1:8" ht="30" x14ac:dyDescent="0.25">
      <c r="A8" s="1" t="s">
        <v>12</v>
      </c>
      <c r="B8" s="2" t="s">
        <v>15</v>
      </c>
      <c r="D8" s="2">
        <v>1</v>
      </c>
      <c r="G8" s="2">
        <v>1</v>
      </c>
    </row>
    <row r="9" spans="1:8" x14ac:dyDescent="0.25">
      <c r="A9" s="1" t="s">
        <v>13</v>
      </c>
      <c r="B9" s="2" t="s">
        <v>15</v>
      </c>
      <c r="H9" s="2">
        <v>1</v>
      </c>
    </row>
    <row r="10" spans="1:8" ht="30" x14ac:dyDescent="0.25">
      <c r="A10" s="1" t="s">
        <v>14</v>
      </c>
      <c r="B10" s="2" t="s">
        <v>15</v>
      </c>
      <c r="F10" s="2">
        <v>1</v>
      </c>
      <c r="G10" s="2">
        <v>1</v>
      </c>
    </row>
    <row r="11" spans="1:8" ht="30" x14ac:dyDescent="0.25">
      <c r="A11" s="1" t="s">
        <v>17</v>
      </c>
      <c r="B11" s="2" t="s">
        <v>16</v>
      </c>
      <c r="D11" s="2">
        <v>1</v>
      </c>
      <c r="F11" s="2">
        <v>1</v>
      </c>
    </row>
    <row r="12" spans="1:8" x14ac:dyDescent="0.25">
      <c r="A12" s="1" t="s">
        <v>18</v>
      </c>
      <c r="B12" s="2" t="s">
        <v>16</v>
      </c>
      <c r="E12" s="2">
        <v>1</v>
      </c>
    </row>
    <row r="13" spans="1:8" x14ac:dyDescent="0.25">
      <c r="A13" s="1" t="s">
        <v>19</v>
      </c>
      <c r="B13" s="2" t="s">
        <v>16</v>
      </c>
      <c r="C13" s="2">
        <v>1</v>
      </c>
      <c r="D13" s="2">
        <v>1</v>
      </c>
    </row>
    <row r="14" spans="1:8" ht="30" x14ac:dyDescent="0.25">
      <c r="A14" s="1" t="s">
        <v>20</v>
      </c>
      <c r="B14" s="2" t="s">
        <v>16</v>
      </c>
      <c r="C14" s="2">
        <v>1</v>
      </c>
      <c r="F14" s="2">
        <v>1</v>
      </c>
    </row>
    <row r="15" spans="1:8" s="5" customFormat="1" x14ac:dyDescent="0.25">
      <c r="A15" s="3"/>
      <c r="B15" s="4" t="s">
        <v>11</v>
      </c>
      <c r="C15" s="4">
        <f>(SUM(C2:C7)/SUM(C2:C14))</f>
        <v>0.66666666666666663</v>
      </c>
      <c r="D15" s="4">
        <f t="shared" ref="D15:H15" si="0">(SUM(D2:D7)/SUM(D2:D14))</f>
        <v>0.5714285714285714</v>
      </c>
      <c r="E15" s="4">
        <f t="shared" si="0"/>
        <v>0.5</v>
      </c>
      <c r="F15" s="4">
        <f t="shared" si="0"/>
        <v>0.4</v>
      </c>
      <c r="G15" s="4">
        <f t="shared" si="0"/>
        <v>0</v>
      </c>
      <c r="H15" s="4">
        <f t="shared" si="0"/>
        <v>0.75</v>
      </c>
    </row>
    <row r="16" spans="1:8" s="5" customFormat="1" x14ac:dyDescent="0.25">
      <c r="A16" s="3"/>
      <c r="B16" s="4" t="s">
        <v>15</v>
      </c>
      <c r="C16" s="4">
        <f>SUM(C8:C10)/SUM(C2:C14)</f>
        <v>0</v>
      </c>
      <c r="D16" s="4">
        <f t="shared" ref="D16:H16" si="1">SUM(D8:D10)/SUM(D2:D14)</f>
        <v>0.14285714285714285</v>
      </c>
      <c r="E16" s="4">
        <f t="shared" si="1"/>
        <v>0</v>
      </c>
      <c r="F16" s="4">
        <f t="shared" si="1"/>
        <v>0.2</v>
      </c>
      <c r="G16" s="4">
        <f t="shared" si="1"/>
        <v>1</v>
      </c>
      <c r="H16" s="4">
        <f t="shared" si="1"/>
        <v>0.25</v>
      </c>
    </row>
    <row r="17" spans="1:8" s="5" customFormat="1" x14ac:dyDescent="0.25">
      <c r="A17" s="3"/>
      <c r="B17" s="4" t="s">
        <v>16</v>
      </c>
      <c r="C17" s="4">
        <f>SUM(C11:C14)/SUM(C2:C14)</f>
        <v>0.33333333333333331</v>
      </c>
      <c r="D17" s="4">
        <f t="shared" ref="D17:H17" si="2">SUM(D11:D14)/SUM(D2:D14)</f>
        <v>0.2857142857142857</v>
      </c>
      <c r="E17" s="4">
        <f t="shared" si="2"/>
        <v>0.5</v>
      </c>
      <c r="F17" s="4">
        <f t="shared" si="2"/>
        <v>0.4</v>
      </c>
      <c r="G17" s="4">
        <f t="shared" si="2"/>
        <v>0</v>
      </c>
      <c r="H17" s="4">
        <f t="shared" si="2"/>
        <v>0</v>
      </c>
    </row>
    <row r="19" spans="1:8" x14ac:dyDescent="0.25">
      <c r="C19" s="2">
        <f>SUM(C2:C14)/13</f>
        <v>0.46153846153846156</v>
      </c>
      <c r="D19" s="2">
        <f t="shared" ref="D19:H19" si="3">SUM(D2:D14)/13</f>
        <v>0.53846153846153844</v>
      </c>
      <c r="E19" s="2">
        <f t="shared" si="3"/>
        <v>0.15384615384615385</v>
      </c>
      <c r="F19" s="2">
        <f t="shared" si="3"/>
        <v>0.38461538461538464</v>
      </c>
      <c r="G19" s="2">
        <f t="shared" si="3"/>
        <v>0.15384615384615385</v>
      </c>
      <c r="H19" s="2">
        <f t="shared" si="3"/>
        <v>0.30769230769230771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Saikat Mondal</dc:creator>
  <cp:lastModifiedBy>Saikat Mondal</cp:lastModifiedBy>
  <dcterms:created xsi:type="dcterms:W3CDTF">2015-06-05T18:17:20Z</dcterms:created>
  <dcterms:modified xsi:type="dcterms:W3CDTF">2022-04-05T03:54:26Z</dcterms:modified>
</cp:coreProperties>
</file>