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Data science Courses projecgs\"/>
    </mc:Choice>
  </mc:AlternateContent>
  <xr:revisionPtr revIDLastSave="0" documentId="13_ncr:1_{6F9765BA-8DF4-4822-8768-E9497B3E6B2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 Responses 1" sheetId="1" r:id="rId1"/>
  </sheets>
  <definedNames>
    <definedName name="_xlnm._FilterDatabase" localSheetId="0" hidden="1">'Form Responses 1'!$B$2:$B$104</definedName>
    <definedName name="_xlnm.Criteria" localSheetId="0">'Form Responses 1'!$B$97</definedName>
    <definedName name="_xlnm.Extract" localSheetId="0">#REF!</definedName>
  </definedNames>
  <calcPr calcId="181029"/>
</workbook>
</file>

<file path=xl/calcChain.xml><?xml version="1.0" encoding="utf-8"?>
<calcChain xmlns="http://schemas.openxmlformats.org/spreadsheetml/2006/main">
  <c r="V90" i="1" l="1"/>
  <c r="V84" i="1"/>
  <c r="V83" i="1"/>
  <c r="V82" i="1"/>
  <c r="W73" i="1"/>
  <c r="W76" i="1"/>
  <c r="W75" i="1"/>
  <c r="W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000-000001000000}">
      <text>
        <r>
          <rPr>
            <sz val="10"/>
            <color rgb="FF000000"/>
            <rFont val="Arial"/>
          </rPr>
          <t>Responder updated this value.</t>
        </r>
      </text>
    </comment>
    <comment ref="L2" authorId="0" shapeId="0" xr:uid="{00000000-0006-0000-0000-000002000000}">
      <text>
        <r>
          <rPr>
            <sz val="10"/>
            <color rgb="FF000000"/>
            <rFont val="Arial"/>
          </rPr>
          <t>Responder updated this value.</t>
        </r>
      </text>
    </comment>
    <comment ref="M2" authorId="0" shapeId="0" xr:uid="{00000000-0006-0000-0000-000003000000}">
      <text>
        <r>
          <rPr>
            <sz val="10"/>
            <color rgb="FF000000"/>
            <rFont val="Arial"/>
          </rPr>
          <t>Responder updated this value.</t>
        </r>
      </text>
    </comment>
    <comment ref="Q2" authorId="0" shapeId="0" xr:uid="{00000000-0006-0000-0000-000004000000}">
      <text>
        <r>
          <rPr>
            <sz val="10"/>
            <color rgb="FF000000"/>
            <rFont val="Arial"/>
          </rPr>
          <t>Responder updated this value.</t>
        </r>
      </text>
    </comment>
    <comment ref="R2" authorId="0" shapeId="0" xr:uid="{00000000-0006-0000-0000-000005000000}">
      <text>
        <r>
          <rPr>
            <sz val="10"/>
            <color rgb="FF000000"/>
            <rFont val="Arial"/>
          </rPr>
          <t>Responder updated this value.</t>
        </r>
      </text>
    </comment>
    <comment ref="G9" authorId="0" shapeId="0" xr:uid="{00000000-0006-0000-0000-000006000000}">
      <text>
        <r>
          <rPr>
            <sz val="10"/>
            <color rgb="FF000000"/>
            <rFont val="Arial"/>
          </rPr>
          <t>Responder updated this value.</t>
        </r>
      </text>
    </comment>
    <comment ref="I9" authorId="0" shapeId="0" xr:uid="{00000000-0006-0000-0000-000007000000}">
      <text>
        <r>
          <rPr>
            <sz val="10"/>
            <color rgb="FF000000"/>
            <rFont val="Arial"/>
          </rPr>
          <t>Responder updated this value.</t>
        </r>
      </text>
    </comment>
    <comment ref="M9" authorId="0" shapeId="0" xr:uid="{00000000-0006-0000-0000-000008000000}">
      <text>
        <r>
          <rPr>
            <sz val="10"/>
            <color rgb="FF000000"/>
            <rFont val="Arial"/>
          </rPr>
          <t>Responder updated this value.</t>
        </r>
      </text>
    </comment>
    <comment ref="R26" authorId="0" shapeId="0" xr:uid="{00000000-0006-0000-0000-000009000000}">
      <text>
        <r>
          <rPr>
            <sz val="10"/>
            <color rgb="FF000000"/>
            <rFont val="Arial"/>
          </rPr>
          <t>Responder updated this value.</t>
        </r>
      </text>
    </comment>
    <comment ref="Q38" authorId="0" shapeId="0" xr:uid="{90C56C4C-B5D7-4646-AC9F-98941E11920F}">
      <text>
        <r>
          <rPr>
            <sz val="10"/>
            <color rgb="FF000000"/>
            <rFont val="Arial"/>
          </rPr>
          <t>Responder updated this value.</t>
        </r>
      </text>
    </comment>
    <comment ref="Q74" authorId="0" shapeId="0" xr:uid="{0F65C550-F87C-477C-99E5-5D7A0949662E}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<sst xmlns="http://schemas.openxmlformats.org/spreadsheetml/2006/main" count="1770" uniqueCount="88">
  <si>
    <t>20 - 25 years</t>
  </si>
  <si>
    <t>Yes</t>
  </si>
  <si>
    <t>Male</t>
  </si>
  <si>
    <t>Agree</t>
  </si>
  <si>
    <t>Rice &amp; vegtables</t>
  </si>
  <si>
    <t>100 - 200 kg</t>
  </si>
  <si>
    <t>2-3 days</t>
  </si>
  <si>
    <t>Chicken</t>
  </si>
  <si>
    <t>Vegtables</t>
  </si>
  <si>
    <t>Neutral</t>
  </si>
  <si>
    <t>Strongly Agree</t>
  </si>
  <si>
    <t>No</t>
  </si>
  <si>
    <t>25 - 100 kg</t>
  </si>
  <si>
    <t>1 day</t>
  </si>
  <si>
    <t>Disagree</t>
  </si>
  <si>
    <t>Less than 20 years</t>
  </si>
  <si>
    <t>3 liters</t>
  </si>
  <si>
    <t>More than 300 kg</t>
  </si>
  <si>
    <t>Chiken, mutton &amp; other Non - veg</t>
  </si>
  <si>
    <t>Netural</t>
  </si>
  <si>
    <t>Female</t>
  </si>
  <si>
    <t>Strongly Disagree</t>
  </si>
  <si>
    <t>200 - 300 kg</t>
  </si>
  <si>
    <t>Rice, sambhar and curd</t>
  </si>
  <si>
    <t>Fruits</t>
  </si>
  <si>
    <t>2 liters</t>
  </si>
  <si>
    <t>Vegtables, Fruits</t>
  </si>
  <si>
    <t>Strongly disagree</t>
  </si>
  <si>
    <t>Mutton</t>
  </si>
  <si>
    <t>30 - 40 years</t>
  </si>
  <si>
    <t>Rice with chicken, mutton .etc</t>
  </si>
  <si>
    <t>25 - 30 years</t>
  </si>
  <si>
    <t>3-5 days</t>
  </si>
  <si>
    <t>Vegetarian</t>
  </si>
  <si>
    <t>More than 5 days</t>
  </si>
  <si>
    <t>Fish</t>
  </si>
  <si>
    <t>Vegeterian</t>
  </si>
  <si>
    <t>Dairy food</t>
  </si>
  <si>
    <t>less than 20 years</t>
  </si>
  <si>
    <t>yes</t>
  </si>
  <si>
    <t>PerferNotSay</t>
  </si>
  <si>
    <t>fast food</t>
  </si>
  <si>
    <t>Rice with chicken, mutton.etc</t>
  </si>
  <si>
    <t>Bake item(burger, pizza etc.)</t>
  </si>
  <si>
    <t>3-5days</t>
  </si>
  <si>
    <t>Baked food</t>
  </si>
  <si>
    <t>Dairy Food</t>
  </si>
  <si>
    <t>Fast food</t>
  </si>
  <si>
    <t>Beverages</t>
  </si>
  <si>
    <t>Meat</t>
  </si>
  <si>
    <t>Sweats</t>
  </si>
  <si>
    <t>Milk, curd, paneer, ghee</t>
  </si>
  <si>
    <t>South India</t>
  </si>
  <si>
    <t>North India</t>
  </si>
  <si>
    <t>How often do you exercise ?</t>
  </si>
  <si>
    <t>More or less every day</t>
  </si>
  <si>
    <t>Never</t>
  </si>
  <si>
    <t>Two or three time a week</t>
  </si>
  <si>
    <t>Once a week</t>
  </si>
  <si>
    <t xml:space="preserve">Age Group </t>
  </si>
  <si>
    <t>Do you  effect with COVID -19 ?</t>
  </si>
  <si>
    <t xml:space="preserve">Gender </t>
  </si>
  <si>
    <t xml:space="preserve">Do you consume Nutrition Food? </t>
  </si>
  <si>
    <t>How many liters of water consume daily?</t>
  </si>
  <si>
    <t>Name of the food you took in lunch most often?</t>
  </si>
  <si>
    <t>What quantity of rice do u purchase last time</t>
  </si>
  <si>
    <t>How many days in a week consume Non veg</t>
  </si>
  <si>
    <t>Name of the Non - veg food do u often consume more often</t>
  </si>
  <si>
    <t>Name of the food u consume daily on a average base</t>
  </si>
  <si>
    <t>According to u  which food as more nutritions and vitamins</t>
  </si>
  <si>
    <t xml:space="preserve">Did you ever faced any health issue after eating fast food? </t>
  </si>
  <si>
    <t xml:space="preserve"> Fruits</t>
  </si>
  <si>
    <t xml:space="preserve"> Meat</t>
  </si>
  <si>
    <t>You are from which part of India</t>
  </si>
  <si>
    <t xml:space="preserve">Do you think fast food is unhealthy? </t>
  </si>
  <si>
    <t>Home made food is better than outside food to protect ur's and ur family health</t>
  </si>
  <si>
    <t>How many hours should u sleep daily</t>
  </si>
  <si>
    <t>8 hours</t>
  </si>
  <si>
    <t>6 hours</t>
  </si>
  <si>
    <t>10 hours</t>
  </si>
  <si>
    <t>7 hours</t>
  </si>
  <si>
    <t>4 liters</t>
  </si>
  <si>
    <t>5 &amp; more liters</t>
  </si>
  <si>
    <t>according to  age group food vegtables as more nutrition</t>
  </si>
  <si>
    <t>Food</t>
  </si>
  <si>
    <t>Count</t>
  </si>
  <si>
    <t>according to age grup how many hours they sleep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</si>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</sst>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/>
  </cellXfs>
  <cellStyles count="2">
    <cellStyle name="Normal" xfId="0" builtinId="0"/>
    <cellStyle name="Normal 2" xfId="1" xr:uid="{C88E26B8-DEE3-43FE-8FC6-FCE55A121CD8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47B4CE-3FD6-469B-924E-975846225DB0}" name="Surveydata" displayName="Surveydata" ref="B1:S103" totalsRowShown="0" headerRowDxfId="7" dataDxfId="6">
  <autoFilter ref="B1:S103" xr:uid="{EF47B4CE-3FD6-469B-924E-975846225DB0}"/>
  <tableColumns count="18">
    <tableColumn id="1" xr3:uid="{1F1321CF-A52A-4FF0-9512-C03D6F296DEE}" name="Age Group "/>
    <tableColumn id="2" xr3:uid="{0430A2C6-E0B9-4B24-A3A7-65063BDFB7A2}" name="Do you  effect with COVID -19 ?"/>
    <tableColumn id="3" xr3:uid="{31021437-87AE-4AA7-AA47-8BC8C7B5207D}" name="How often do you exercise ?" dataDxfId="5"/>
    <tableColumn id="4" xr3:uid="{C4D89B0A-88F9-4716-BA0F-80948B0C1BE2}" name="Gender "/>
    <tableColumn id="5" xr3:uid="{389F6E03-80E6-45E2-AD8C-1491BF45520E}" name="Do you consume Nutrition Food? "/>
    <tableColumn id="6" xr3:uid="{2D57E813-B44B-4651-9A8C-B212997B86CC}" name="How many liters of water consume daily?" dataDxfId="4"/>
    <tableColumn id="7" xr3:uid="{21EA51E0-C3CA-43C3-8703-B883A65107AC}" name="Name of the food you took in lunch most often?"/>
    <tableColumn id="8" xr3:uid="{88768EB5-B575-48E4-A673-17B14E094B86}" name="What quantity of rice do u purchase last time"/>
    <tableColumn id="9" xr3:uid="{289E0A4F-A71D-4FFB-891D-6FD1B38A8EF2}" name="How many days in a week consume Non veg"/>
    <tableColumn id="10" xr3:uid="{1126EC81-9B6F-4963-B6EE-3AA1DED8F179}" name="Name of the Non - veg food do u often consume more often"/>
    <tableColumn id="11" xr3:uid="{810BC6CA-6741-4FF5-BA13-EFE38E593FA0}" name="Name of the food u consume daily on a average base"/>
    <tableColumn id="12" xr3:uid="{8982C156-0029-43A2-A207-0C34DA33C939}" name="According to u  which food as more nutritions and vitamins"/>
    <tableColumn id="13" xr3:uid="{1A2EEADB-CE60-47DC-AF87-EA0D1157B9FE}" name="Column1"/>
    <tableColumn id="14" xr3:uid="{5A8448F0-A42A-45FA-8C6F-9212E0BC9287}" name="Did you ever faced any health issue after eating fast food? " dataDxfId="3"/>
    <tableColumn id="15" xr3:uid="{F876B0E5-2C95-46D0-8D00-03B0C1550E93}" name="Do you think fast food is unhealthy? " dataDxfId="2"/>
    <tableColumn id="16" xr3:uid="{0CBA97F0-30F5-40D0-80EB-2122F2A8AA7C}" name="Home made food is better than outside food to protect ur's and ur family health" dataDxfId="1"/>
    <tableColumn id="17" xr3:uid="{20A15FAE-2FCB-411C-8BD7-766715665D8C}" name="You are from which part of India" dataDxfId="0"/>
    <tableColumn id="18" xr3:uid="{ACFC7719-A8A2-4050-B91D-058D41D7D947}" name="How many hours should u sleep dail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W120"/>
  <sheetViews>
    <sheetView tabSelected="1" topLeftCell="K1" zoomScale="70" zoomScaleNormal="70" workbookViewId="0">
      <pane ySplit="1" topLeftCell="A2" activePane="bottomLeft" state="frozen"/>
      <selection pane="bottomLeft" activeCell="R147" sqref="R147"/>
    </sheetView>
  </sheetViews>
  <sheetFormatPr defaultColWidth="14.42578125" defaultRowHeight="15.75" customHeight="1" x14ac:dyDescent="0.2"/>
  <cols>
    <col min="2" max="2" width="21.5703125" customWidth="1"/>
    <col min="3" max="3" width="36.85546875" customWidth="1"/>
    <col min="4" max="4" width="33.5703125" customWidth="1"/>
    <col min="5" max="5" width="21.5703125" customWidth="1"/>
    <col min="6" max="6" width="38.7109375" customWidth="1"/>
    <col min="7" max="7" width="47.28515625" customWidth="1"/>
    <col min="8" max="8" width="54.28515625" customWidth="1"/>
    <col min="9" max="9" width="52.140625" customWidth="1"/>
    <col min="10" max="10" width="49.140625" customWidth="1"/>
    <col min="11" max="11" width="66.42578125" customWidth="1"/>
    <col min="12" max="12" width="59.42578125" customWidth="1"/>
    <col min="13" max="13" width="67" customWidth="1"/>
    <col min="14" max="14" width="21.5703125" customWidth="1"/>
    <col min="15" max="15" width="67.5703125" customWidth="1"/>
    <col min="16" max="16" width="42.85546875" customWidth="1"/>
    <col min="17" max="17" width="89.28515625" customWidth="1"/>
    <col min="18" max="18" width="38.140625" customWidth="1"/>
    <col min="19" max="19" width="42.28515625" customWidth="1"/>
    <col min="20" max="21" width="21.5703125" customWidth="1"/>
    <col min="22" max="22" width="28.5703125" customWidth="1"/>
    <col min="23" max="24" width="21.5703125" customWidth="1"/>
  </cols>
  <sheetData>
    <row r="1" spans="2:19" ht="12.75" x14ac:dyDescent="0.2">
      <c r="B1" s="1" t="s">
        <v>59</v>
      </c>
      <c r="C1" s="1" t="s">
        <v>60</v>
      </c>
      <c r="D1" s="5" t="s">
        <v>54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87</v>
      </c>
      <c r="O1" s="2" t="s">
        <v>70</v>
      </c>
      <c r="P1" s="1" t="s">
        <v>74</v>
      </c>
      <c r="Q1" s="2" t="s">
        <v>75</v>
      </c>
      <c r="R1" s="2" t="s">
        <v>73</v>
      </c>
      <c r="S1" s="2" t="s">
        <v>76</v>
      </c>
    </row>
    <row r="2" spans="2:19" ht="12.75" x14ac:dyDescent="0.2">
      <c r="B2" s="3" t="s">
        <v>0</v>
      </c>
      <c r="C2" s="3" t="s">
        <v>1</v>
      </c>
      <c r="D2" s="3" t="s">
        <v>55</v>
      </c>
      <c r="E2" s="3" t="s">
        <v>2</v>
      </c>
      <c r="F2" s="4" t="s">
        <v>3</v>
      </c>
      <c r="G2" s="3" t="s">
        <v>82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8</v>
      </c>
      <c r="N2" s="3"/>
      <c r="O2" s="3" t="s">
        <v>3</v>
      </c>
      <c r="P2" s="3" t="s">
        <v>10</v>
      </c>
      <c r="Q2" s="3" t="s">
        <v>10</v>
      </c>
      <c r="R2" s="3" t="s">
        <v>52</v>
      </c>
      <c r="S2" t="s">
        <v>77</v>
      </c>
    </row>
    <row r="3" spans="2:19" ht="12.75" x14ac:dyDescent="0.2">
      <c r="B3" s="3" t="s">
        <v>0</v>
      </c>
      <c r="C3" s="3" t="s">
        <v>11</v>
      </c>
      <c r="D3" s="3" t="s">
        <v>56</v>
      </c>
      <c r="E3" s="3" t="s">
        <v>2</v>
      </c>
      <c r="F3" s="3" t="s">
        <v>9</v>
      </c>
      <c r="G3" s="3" t="s">
        <v>25</v>
      </c>
      <c r="H3" s="3" t="s">
        <v>4</v>
      </c>
      <c r="I3" s="3" t="s">
        <v>12</v>
      </c>
      <c r="J3" s="3" t="s">
        <v>13</v>
      </c>
      <c r="K3" s="3" t="s">
        <v>7</v>
      </c>
      <c r="L3" s="3" t="s">
        <v>8</v>
      </c>
      <c r="M3" s="3" t="s">
        <v>18</v>
      </c>
      <c r="O3" s="3" t="s">
        <v>14</v>
      </c>
      <c r="P3" s="3" t="s">
        <v>3</v>
      </c>
      <c r="Q3" s="3" t="s">
        <v>3</v>
      </c>
      <c r="R3" s="3" t="s">
        <v>53</v>
      </c>
      <c r="S3" t="s">
        <v>78</v>
      </c>
    </row>
    <row r="4" spans="2:19" ht="12.75" x14ac:dyDescent="0.2">
      <c r="B4" s="3" t="s">
        <v>15</v>
      </c>
      <c r="C4" s="3" t="s">
        <v>1</v>
      </c>
      <c r="D4" s="3" t="s">
        <v>57</v>
      </c>
      <c r="E4" s="3" t="s">
        <v>2</v>
      </c>
      <c r="F4" s="3" t="s">
        <v>9</v>
      </c>
      <c r="G4" s="3" t="s">
        <v>16</v>
      </c>
      <c r="H4" s="3" t="s">
        <v>4</v>
      </c>
      <c r="I4" s="3" t="s">
        <v>17</v>
      </c>
      <c r="J4" s="3" t="s">
        <v>6</v>
      </c>
      <c r="K4" s="3" t="s">
        <v>7</v>
      </c>
      <c r="L4" s="3" t="s">
        <v>8</v>
      </c>
      <c r="M4" s="3" t="s">
        <v>18</v>
      </c>
      <c r="O4" s="3" t="s">
        <v>9</v>
      </c>
      <c r="P4" s="3" t="s">
        <v>19</v>
      </c>
      <c r="Q4" s="3" t="s">
        <v>3</v>
      </c>
      <c r="R4" s="3" t="s">
        <v>52</v>
      </c>
      <c r="S4" t="s">
        <v>77</v>
      </c>
    </row>
    <row r="5" spans="2:19" ht="12.75" x14ac:dyDescent="0.2">
      <c r="B5" s="3" t="s">
        <v>0</v>
      </c>
      <c r="C5" s="3" t="s">
        <v>11</v>
      </c>
      <c r="D5" s="3" t="s">
        <v>57</v>
      </c>
      <c r="E5" s="3" t="s">
        <v>20</v>
      </c>
      <c r="F5" s="3" t="s">
        <v>21</v>
      </c>
      <c r="G5" s="3" t="s">
        <v>82</v>
      </c>
      <c r="H5" s="3" t="s">
        <v>4</v>
      </c>
      <c r="I5" s="3" t="s">
        <v>12</v>
      </c>
      <c r="J5" s="3" t="s">
        <v>13</v>
      </c>
      <c r="K5" s="3" t="s">
        <v>7</v>
      </c>
      <c r="L5" s="3" t="s">
        <v>47</v>
      </c>
      <c r="M5" s="3" t="s">
        <v>18</v>
      </c>
      <c r="O5" s="3" t="s">
        <v>9</v>
      </c>
      <c r="P5" s="3" t="s">
        <v>19</v>
      </c>
      <c r="Q5" s="3" t="s">
        <v>10</v>
      </c>
      <c r="R5" s="3" t="s">
        <v>52</v>
      </c>
      <c r="S5" t="s">
        <v>79</v>
      </c>
    </row>
    <row r="6" spans="2:19" ht="12.75" x14ac:dyDescent="0.2">
      <c r="B6" s="3" t="s">
        <v>15</v>
      </c>
      <c r="C6" s="3" t="s">
        <v>11</v>
      </c>
      <c r="D6" s="3" t="s">
        <v>58</v>
      </c>
      <c r="E6" s="3" t="s">
        <v>2</v>
      </c>
      <c r="F6" s="3" t="s">
        <v>3</v>
      </c>
      <c r="G6" s="3" t="s">
        <v>16</v>
      </c>
      <c r="H6" s="3" t="s">
        <v>4</v>
      </c>
      <c r="I6" s="3" t="s">
        <v>12</v>
      </c>
      <c r="J6" s="3" t="s">
        <v>13</v>
      </c>
      <c r="K6" s="3" t="s">
        <v>7</v>
      </c>
      <c r="L6" s="3" t="s">
        <v>8</v>
      </c>
      <c r="M6" s="3" t="s">
        <v>8</v>
      </c>
      <c r="O6" s="3" t="s">
        <v>14</v>
      </c>
      <c r="P6" s="3" t="s">
        <v>3</v>
      </c>
      <c r="Q6" s="3" t="s">
        <v>3</v>
      </c>
      <c r="R6" s="3" t="s">
        <v>53</v>
      </c>
      <c r="S6" t="s">
        <v>78</v>
      </c>
    </row>
    <row r="7" spans="2:19" ht="12.75" x14ac:dyDescent="0.2">
      <c r="B7" s="3" t="s">
        <v>0</v>
      </c>
      <c r="C7" s="3" t="s">
        <v>11</v>
      </c>
      <c r="D7" s="3" t="s">
        <v>55</v>
      </c>
      <c r="E7" s="3" t="s">
        <v>2</v>
      </c>
      <c r="F7" s="3" t="s">
        <v>9</v>
      </c>
      <c r="G7" s="3" t="s">
        <v>81</v>
      </c>
      <c r="H7" s="3" t="s">
        <v>4</v>
      </c>
      <c r="I7" s="3" t="s">
        <v>22</v>
      </c>
      <c r="J7" s="3" t="s">
        <v>13</v>
      </c>
      <c r="K7" s="3" t="s">
        <v>7</v>
      </c>
      <c r="L7" s="3" t="s">
        <v>8</v>
      </c>
      <c r="M7" s="3" t="s">
        <v>51</v>
      </c>
      <c r="O7" s="3" t="s">
        <v>14</v>
      </c>
      <c r="P7" s="3" t="s">
        <v>3</v>
      </c>
      <c r="Q7" s="3" t="s">
        <v>3</v>
      </c>
      <c r="R7" s="3" t="s">
        <v>53</v>
      </c>
      <c r="S7" t="s">
        <v>79</v>
      </c>
    </row>
    <row r="8" spans="2:19" ht="12.75" x14ac:dyDescent="0.2">
      <c r="B8" s="3" t="s">
        <v>0</v>
      </c>
      <c r="C8" s="3" t="s">
        <v>11</v>
      </c>
      <c r="D8" s="3" t="s">
        <v>56</v>
      </c>
      <c r="E8" s="3" t="s">
        <v>2</v>
      </c>
      <c r="F8" s="3" t="s">
        <v>3</v>
      </c>
      <c r="G8" s="3" t="s">
        <v>16</v>
      </c>
      <c r="H8" s="3" t="s">
        <v>23</v>
      </c>
      <c r="I8" s="3" t="s">
        <v>12</v>
      </c>
      <c r="J8" s="3" t="s">
        <v>6</v>
      </c>
      <c r="K8" s="3" t="s">
        <v>7</v>
      </c>
      <c r="L8" s="3" t="s">
        <v>24</v>
      </c>
      <c r="M8" s="3" t="s">
        <v>18</v>
      </c>
      <c r="O8" s="3" t="s">
        <v>14</v>
      </c>
      <c r="P8" s="3" t="s">
        <v>19</v>
      </c>
      <c r="Q8" s="3" t="s">
        <v>10</v>
      </c>
      <c r="R8" s="3" t="s">
        <v>52</v>
      </c>
      <c r="S8" t="s">
        <v>79</v>
      </c>
    </row>
    <row r="9" spans="2:19" ht="12.75" x14ac:dyDescent="0.2">
      <c r="B9" s="3" t="s">
        <v>0</v>
      </c>
      <c r="C9" s="3" t="s">
        <v>11</v>
      </c>
      <c r="D9" s="3" t="s">
        <v>57</v>
      </c>
      <c r="E9" s="3" t="s">
        <v>20</v>
      </c>
      <c r="F9" s="3" t="s">
        <v>10</v>
      </c>
      <c r="G9" s="3" t="s">
        <v>81</v>
      </c>
      <c r="H9" s="3" t="s">
        <v>4</v>
      </c>
      <c r="I9" s="3" t="s">
        <v>5</v>
      </c>
      <c r="J9" s="3" t="s">
        <v>13</v>
      </c>
      <c r="K9" s="3" t="s">
        <v>7</v>
      </c>
      <c r="L9" s="3" t="s">
        <v>8</v>
      </c>
      <c r="M9" s="3" t="s">
        <v>8</v>
      </c>
      <c r="O9" s="3" t="s">
        <v>14</v>
      </c>
      <c r="P9" s="3" t="s">
        <v>19</v>
      </c>
      <c r="Q9" s="3" t="s">
        <v>3</v>
      </c>
      <c r="R9" s="3" t="s">
        <v>53</v>
      </c>
      <c r="S9" t="s">
        <v>79</v>
      </c>
    </row>
    <row r="10" spans="2:19" ht="12.75" x14ac:dyDescent="0.2">
      <c r="B10" s="3" t="s">
        <v>0</v>
      </c>
      <c r="C10" s="3" t="s">
        <v>11</v>
      </c>
      <c r="D10" s="3" t="s">
        <v>55</v>
      </c>
      <c r="E10" s="3" t="s">
        <v>2</v>
      </c>
      <c r="F10" s="3" t="s">
        <v>9</v>
      </c>
      <c r="G10" s="3" t="s">
        <v>82</v>
      </c>
      <c r="H10" s="3" t="s">
        <v>4</v>
      </c>
      <c r="I10" s="3" t="s">
        <v>12</v>
      </c>
      <c r="J10" s="3" t="s">
        <v>6</v>
      </c>
      <c r="K10" s="3" t="s">
        <v>7</v>
      </c>
      <c r="L10" s="3" t="s">
        <v>8</v>
      </c>
      <c r="M10" s="3" t="s">
        <v>18</v>
      </c>
      <c r="O10" s="3" t="s">
        <v>27</v>
      </c>
      <c r="P10" s="3" t="s">
        <v>19</v>
      </c>
      <c r="Q10" s="3" t="s">
        <v>10</v>
      </c>
      <c r="R10" s="3" t="s">
        <v>52</v>
      </c>
      <c r="S10" t="s">
        <v>77</v>
      </c>
    </row>
    <row r="11" spans="2:19" ht="12.75" x14ac:dyDescent="0.2">
      <c r="B11" s="3" t="s">
        <v>0</v>
      </c>
      <c r="C11" s="3" t="s">
        <v>11</v>
      </c>
      <c r="D11" s="3" t="s">
        <v>56</v>
      </c>
      <c r="E11" s="3" t="s">
        <v>20</v>
      </c>
      <c r="F11" s="3" t="s">
        <v>21</v>
      </c>
      <c r="G11" s="3" t="s">
        <v>82</v>
      </c>
      <c r="H11" s="3" t="s">
        <v>4</v>
      </c>
      <c r="I11" s="3" t="s">
        <v>12</v>
      </c>
      <c r="J11" s="3" t="s">
        <v>13</v>
      </c>
      <c r="K11" s="3" t="s">
        <v>28</v>
      </c>
      <c r="L11" s="3" t="s">
        <v>8</v>
      </c>
      <c r="M11" s="3" t="s">
        <v>8</v>
      </c>
      <c r="O11" s="3" t="s">
        <v>10</v>
      </c>
      <c r="P11" s="3" t="s">
        <v>21</v>
      </c>
      <c r="Q11" s="3" t="s">
        <v>21</v>
      </c>
      <c r="R11" s="3" t="s">
        <v>53</v>
      </c>
      <c r="S11" t="s">
        <v>78</v>
      </c>
    </row>
    <row r="12" spans="2:19" ht="12.75" x14ac:dyDescent="0.2">
      <c r="B12" s="3" t="s">
        <v>15</v>
      </c>
      <c r="C12" s="3" t="s">
        <v>11</v>
      </c>
      <c r="D12" s="3" t="s">
        <v>56</v>
      </c>
      <c r="E12" s="3" t="s">
        <v>2</v>
      </c>
      <c r="F12" s="3" t="s">
        <v>3</v>
      </c>
      <c r="G12" s="3" t="s">
        <v>16</v>
      </c>
      <c r="H12" s="3" t="s">
        <v>4</v>
      </c>
      <c r="I12" s="3" t="s">
        <v>12</v>
      </c>
      <c r="J12" s="3" t="s">
        <v>6</v>
      </c>
      <c r="K12" s="3" t="s">
        <v>7</v>
      </c>
      <c r="L12" s="3" t="s">
        <v>8</v>
      </c>
      <c r="M12" s="3" t="s">
        <v>8</v>
      </c>
      <c r="O12" s="3" t="s">
        <v>14</v>
      </c>
      <c r="P12" s="3" t="s">
        <v>10</v>
      </c>
      <c r="Q12" s="3" t="s">
        <v>10</v>
      </c>
      <c r="R12" s="3" t="s">
        <v>52</v>
      </c>
      <c r="S12" t="s">
        <v>78</v>
      </c>
    </row>
    <row r="13" spans="2:19" ht="12.75" x14ac:dyDescent="0.2">
      <c r="B13" s="3" t="s">
        <v>0</v>
      </c>
      <c r="C13" s="3" t="s">
        <v>11</v>
      </c>
      <c r="D13" s="3" t="s">
        <v>56</v>
      </c>
      <c r="E13" s="3" t="s">
        <v>2</v>
      </c>
      <c r="F13" s="3" t="s">
        <v>3</v>
      </c>
      <c r="G13" s="3" t="s">
        <v>82</v>
      </c>
      <c r="H13" s="3" t="s">
        <v>4</v>
      </c>
      <c r="I13" s="3" t="s">
        <v>12</v>
      </c>
      <c r="J13" s="3" t="s">
        <v>13</v>
      </c>
      <c r="K13" s="3" t="s">
        <v>28</v>
      </c>
      <c r="L13" s="3" t="s">
        <v>8</v>
      </c>
      <c r="M13" s="3" t="s">
        <v>8</v>
      </c>
      <c r="O13" s="3" t="s">
        <v>14</v>
      </c>
      <c r="P13" s="3" t="s">
        <v>21</v>
      </c>
      <c r="Q13" s="3" t="s">
        <v>3</v>
      </c>
      <c r="R13" s="3" t="s">
        <v>53</v>
      </c>
      <c r="S13" t="s">
        <v>79</v>
      </c>
    </row>
    <row r="14" spans="2:19" ht="12.75" x14ac:dyDescent="0.2">
      <c r="B14" s="3" t="s">
        <v>0</v>
      </c>
      <c r="C14" s="3" t="s">
        <v>11</v>
      </c>
      <c r="D14" s="3" t="s">
        <v>57</v>
      </c>
      <c r="E14" s="3" t="s">
        <v>2</v>
      </c>
      <c r="F14" s="3" t="s">
        <v>9</v>
      </c>
      <c r="G14" s="3" t="s">
        <v>81</v>
      </c>
      <c r="H14" s="3" t="s">
        <v>4</v>
      </c>
      <c r="I14" s="3" t="s">
        <v>12</v>
      </c>
      <c r="J14" s="3" t="s">
        <v>6</v>
      </c>
      <c r="K14" s="3" t="s">
        <v>28</v>
      </c>
      <c r="L14" s="3" t="s">
        <v>71</v>
      </c>
      <c r="M14" s="3" t="s">
        <v>18</v>
      </c>
      <c r="O14" s="3" t="s">
        <v>3</v>
      </c>
      <c r="P14" s="3" t="s">
        <v>3</v>
      </c>
      <c r="Q14" s="3" t="s">
        <v>10</v>
      </c>
      <c r="R14" s="3" t="s">
        <v>52</v>
      </c>
      <c r="S14" t="s">
        <v>80</v>
      </c>
    </row>
    <row r="15" spans="2:19" ht="12.75" x14ac:dyDescent="0.2">
      <c r="B15" s="3" t="s">
        <v>29</v>
      </c>
      <c r="C15" s="3" t="s">
        <v>1</v>
      </c>
      <c r="D15" s="3" t="s">
        <v>57</v>
      </c>
      <c r="E15" s="3" t="s">
        <v>2</v>
      </c>
      <c r="F15" s="3" t="s">
        <v>10</v>
      </c>
      <c r="G15" s="3" t="s">
        <v>16</v>
      </c>
      <c r="H15" s="3" t="s">
        <v>4</v>
      </c>
      <c r="I15" s="3" t="s">
        <v>12</v>
      </c>
      <c r="J15" s="3" t="s">
        <v>6</v>
      </c>
      <c r="K15" s="3" t="s">
        <v>7</v>
      </c>
      <c r="L15" s="3" t="s">
        <v>8</v>
      </c>
      <c r="M15" s="3" t="s">
        <v>8</v>
      </c>
      <c r="O15" s="3" t="s">
        <v>3</v>
      </c>
      <c r="P15" s="3" t="s">
        <v>19</v>
      </c>
      <c r="Q15" s="3" t="s">
        <v>10</v>
      </c>
      <c r="R15" s="3" t="s">
        <v>53</v>
      </c>
      <c r="S15" t="s">
        <v>80</v>
      </c>
    </row>
    <row r="16" spans="2:19" ht="12.75" x14ac:dyDescent="0.2">
      <c r="B16" s="3" t="s">
        <v>0</v>
      </c>
      <c r="C16" s="3" t="s">
        <v>11</v>
      </c>
      <c r="D16" s="3" t="s">
        <v>58</v>
      </c>
      <c r="E16" s="3" t="s">
        <v>2</v>
      </c>
      <c r="F16" s="3" t="s">
        <v>3</v>
      </c>
      <c r="G16" s="3" t="s">
        <v>25</v>
      </c>
      <c r="H16" s="3" t="s">
        <v>30</v>
      </c>
      <c r="I16" s="3" t="s">
        <v>12</v>
      </c>
      <c r="J16" s="3" t="s">
        <v>6</v>
      </c>
      <c r="K16" s="3" t="s">
        <v>7</v>
      </c>
      <c r="L16" s="3" t="s">
        <v>49</v>
      </c>
      <c r="M16" s="3" t="s">
        <v>18</v>
      </c>
      <c r="O16" s="3" t="s">
        <v>27</v>
      </c>
      <c r="P16" s="3" t="s">
        <v>19</v>
      </c>
      <c r="Q16" s="3" t="s">
        <v>3</v>
      </c>
      <c r="R16" s="3" t="s">
        <v>53</v>
      </c>
      <c r="S16" t="s">
        <v>79</v>
      </c>
    </row>
    <row r="17" spans="2:19" ht="12.75" x14ac:dyDescent="0.2">
      <c r="B17" s="3" t="s">
        <v>31</v>
      </c>
      <c r="C17" s="3" t="s">
        <v>11</v>
      </c>
      <c r="D17" s="3" t="s">
        <v>58</v>
      </c>
      <c r="E17" s="3" t="s">
        <v>2</v>
      </c>
      <c r="F17" s="3" t="s">
        <v>10</v>
      </c>
      <c r="G17" s="3" t="s">
        <v>82</v>
      </c>
      <c r="H17" s="3" t="s">
        <v>4</v>
      </c>
      <c r="I17" s="3" t="s">
        <v>22</v>
      </c>
      <c r="J17" s="3" t="s">
        <v>32</v>
      </c>
      <c r="K17" s="3" t="s">
        <v>7</v>
      </c>
      <c r="L17" s="3" t="s">
        <v>8</v>
      </c>
      <c r="M17" s="3" t="s">
        <v>18</v>
      </c>
      <c r="O17" s="3" t="s">
        <v>10</v>
      </c>
      <c r="P17" s="3" t="s">
        <v>10</v>
      </c>
      <c r="Q17" s="3" t="s">
        <v>10</v>
      </c>
      <c r="R17" s="3" t="s">
        <v>52</v>
      </c>
      <c r="S17" t="s">
        <v>78</v>
      </c>
    </row>
    <row r="18" spans="2:19" ht="12.75" x14ac:dyDescent="0.2">
      <c r="B18" s="3" t="s">
        <v>0</v>
      </c>
      <c r="C18" s="3" t="s">
        <v>11</v>
      </c>
      <c r="D18" s="3" t="s">
        <v>57</v>
      </c>
      <c r="E18" s="3" t="s">
        <v>2</v>
      </c>
      <c r="F18" s="3" t="s">
        <v>9</v>
      </c>
      <c r="G18" s="3" t="s">
        <v>82</v>
      </c>
      <c r="H18" s="3" t="s">
        <v>4</v>
      </c>
      <c r="I18" s="3" t="s">
        <v>12</v>
      </c>
      <c r="J18" s="3" t="s">
        <v>13</v>
      </c>
      <c r="K18" s="3" t="s">
        <v>7</v>
      </c>
      <c r="L18" s="3" t="s">
        <v>8</v>
      </c>
      <c r="M18" s="3" t="s">
        <v>24</v>
      </c>
      <c r="O18" s="3" t="s">
        <v>10</v>
      </c>
      <c r="P18" s="3" t="s">
        <v>19</v>
      </c>
      <c r="Q18" s="3" t="s">
        <v>10</v>
      </c>
      <c r="R18" s="3" t="s">
        <v>52</v>
      </c>
      <c r="S18" t="s">
        <v>80</v>
      </c>
    </row>
    <row r="19" spans="2:19" ht="12.75" x14ac:dyDescent="0.2">
      <c r="B19" s="3" t="s">
        <v>0</v>
      </c>
      <c r="C19" s="3" t="s">
        <v>11</v>
      </c>
      <c r="D19" s="3" t="s">
        <v>57</v>
      </c>
      <c r="E19" s="3" t="s">
        <v>20</v>
      </c>
      <c r="F19" s="3" t="s">
        <v>10</v>
      </c>
      <c r="G19" s="3" t="s">
        <v>82</v>
      </c>
      <c r="H19" s="3" t="s">
        <v>4</v>
      </c>
      <c r="I19" s="3" t="s">
        <v>17</v>
      </c>
      <c r="J19" s="3" t="s">
        <v>32</v>
      </c>
      <c r="K19" s="3" t="s">
        <v>7</v>
      </c>
      <c r="L19" s="3" t="s">
        <v>45</v>
      </c>
      <c r="M19" s="3" t="s">
        <v>8</v>
      </c>
      <c r="O19" s="3" t="s">
        <v>3</v>
      </c>
      <c r="P19" s="3" t="s">
        <v>21</v>
      </c>
      <c r="Q19" s="3" t="s">
        <v>10</v>
      </c>
      <c r="R19" s="3" t="s">
        <v>52</v>
      </c>
      <c r="S19" t="s">
        <v>79</v>
      </c>
    </row>
    <row r="20" spans="2:19" ht="12.75" x14ac:dyDescent="0.2">
      <c r="B20" s="3" t="s">
        <v>0</v>
      </c>
      <c r="C20" s="3" t="s">
        <v>11</v>
      </c>
      <c r="D20" s="3" t="s">
        <v>56</v>
      </c>
      <c r="E20" s="3" t="s">
        <v>20</v>
      </c>
      <c r="F20" s="3" t="s">
        <v>3</v>
      </c>
      <c r="G20" s="3" t="s">
        <v>16</v>
      </c>
      <c r="H20" s="3" t="s">
        <v>4</v>
      </c>
      <c r="I20" s="3" t="s">
        <v>12</v>
      </c>
      <c r="J20" s="3" t="s">
        <v>34</v>
      </c>
      <c r="K20" s="3" t="s">
        <v>7</v>
      </c>
      <c r="L20" s="3" t="s">
        <v>8</v>
      </c>
      <c r="M20" s="3" t="s">
        <v>18</v>
      </c>
      <c r="O20" s="3" t="s">
        <v>3</v>
      </c>
      <c r="P20" s="3" t="s">
        <v>14</v>
      </c>
      <c r="Q20" s="3" t="s">
        <v>10</v>
      </c>
      <c r="R20" s="3" t="s">
        <v>53</v>
      </c>
      <c r="S20" t="s">
        <v>80</v>
      </c>
    </row>
    <row r="21" spans="2:19" ht="12.75" x14ac:dyDescent="0.2">
      <c r="B21" s="3" t="s">
        <v>29</v>
      </c>
      <c r="C21" s="3" t="s">
        <v>1</v>
      </c>
      <c r="D21" s="3" t="s">
        <v>57</v>
      </c>
      <c r="E21" s="3" t="s">
        <v>2</v>
      </c>
      <c r="F21" s="3" t="s">
        <v>3</v>
      </c>
      <c r="G21" s="3" t="s">
        <v>81</v>
      </c>
      <c r="H21" s="3" t="s">
        <v>4</v>
      </c>
      <c r="I21" s="3" t="s">
        <v>5</v>
      </c>
      <c r="J21" s="3" t="s">
        <v>6</v>
      </c>
      <c r="K21" s="3" t="s">
        <v>7</v>
      </c>
      <c r="L21" s="3" t="s">
        <v>72</v>
      </c>
      <c r="M21" s="3" t="s">
        <v>24</v>
      </c>
      <c r="O21" s="3" t="s">
        <v>27</v>
      </c>
      <c r="P21" s="3" t="s">
        <v>19</v>
      </c>
      <c r="Q21" s="3" t="s">
        <v>10</v>
      </c>
      <c r="R21" s="3" t="s">
        <v>52</v>
      </c>
      <c r="S21" t="s">
        <v>78</v>
      </c>
    </row>
    <row r="22" spans="2:19" ht="12.75" x14ac:dyDescent="0.2">
      <c r="B22" s="3" t="s">
        <v>0</v>
      </c>
      <c r="C22" s="3" t="s">
        <v>11</v>
      </c>
      <c r="D22" s="3" t="s">
        <v>57</v>
      </c>
      <c r="E22" s="3" t="s">
        <v>20</v>
      </c>
      <c r="F22" s="3" t="s">
        <v>3</v>
      </c>
      <c r="G22" s="3" t="s">
        <v>82</v>
      </c>
      <c r="H22" s="3" t="s">
        <v>30</v>
      </c>
      <c r="I22" s="3" t="s">
        <v>12</v>
      </c>
      <c r="J22" s="3" t="s">
        <v>34</v>
      </c>
      <c r="K22" s="3" t="s">
        <v>35</v>
      </c>
      <c r="L22" s="3" t="s">
        <v>8</v>
      </c>
      <c r="M22" s="3" t="s">
        <v>51</v>
      </c>
      <c r="O22" s="3" t="s">
        <v>9</v>
      </c>
      <c r="P22" s="3" t="s">
        <v>19</v>
      </c>
      <c r="Q22" s="3" t="s">
        <v>3</v>
      </c>
      <c r="R22" s="3" t="s">
        <v>52</v>
      </c>
      <c r="S22" t="s">
        <v>79</v>
      </c>
    </row>
    <row r="23" spans="2:19" ht="12.75" x14ac:dyDescent="0.2">
      <c r="B23" s="3" t="s">
        <v>31</v>
      </c>
      <c r="C23" s="3" t="s">
        <v>11</v>
      </c>
      <c r="D23" s="3" t="s">
        <v>58</v>
      </c>
      <c r="E23" s="3" t="s">
        <v>2</v>
      </c>
      <c r="F23" s="3" t="s">
        <v>9</v>
      </c>
      <c r="G23" s="3" t="s">
        <v>16</v>
      </c>
      <c r="H23" s="3" t="s">
        <v>4</v>
      </c>
      <c r="I23" s="3" t="s">
        <v>12</v>
      </c>
      <c r="J23" s="3" t="s">
        <v>36</v>
      </c>
      <c r="K23" s="3" t="s">
        <v>33</v>
      </c>
      <c r="L23" s="3" t="s">
        <v>8</v>
      </c>
      <c r="M23" s="3" t="s">
        <v>8</v>
      </c>
      <c r="O23" s="3" t="s">
        <v>9</v>
      </c>
      <c r="P23" s="3" t="s">
        <v>3</v>
      </c>
      <c r="Q23" s="3" t="s">
        <v>10</v>
      </c>
      <c r="R23" s="3" t="s">
        <v>53</v>
      </c>
      <c r="S23" t="s">
        <v>79</v>
      </c>
    </row>
    <row r="24" spans="2:19" ht="12.75" x14ac:dyDescent="0.2">
      <c r="B24" s="3" t="s">
        <v>29</v>
      </c>
      <c r="C24" s="3" t="s">
        <v>11</v>
      </c>
      <c r="D24" s="3" t="s">
        <v>57</v>
      </c>
      <c r="E24" s="3" t="s">
        <v>20</v>
      </c>
      <c r="F24" s="3" t="s">
        <v>3</v>
      </c>
      <c r="G24" s="3" t="s">
        <v>25</v>
      </c>
      <c r="H24" s="3" t="s">
        <v>23</v>
      </c>
      <c r="I24" s="3" t="s">
        <v>12</v>
      </c>
      <c r="J24" s="3" t="s">
        <v>6</v>
      </c>
      <c r="K24" s="3" t="s">
        <v>7</v>
      </c>
      <c r="L24" s="3" t="s">
        <v>8</v>
      </c>
      <c r="M24" s="3" t="s">
        <v>8</v>
      </c>
      <c r="O24" s="3" t="s">
        <v>9</v>
      </c>
      <c r="P24" s="3" t="s">
        <v>19</v>
      </c>
      <c r="Q24" s="3" t="s">
        <v>3</v>
      </c>
      <c r="R24" s="3" t="s">
        <v>53</v>
      </c>
      <c r="S24" t="s">
        <v>78</v>
      </c>
    </row>
    <row r="25" spans="2:19" ht="12.75" x14ac:dyDescent="0.2">
      <c r="B25" s="3" t="s">
        <v>31</v>
      </c>
      <c r="C25" s="3" t="s">
        <v>11</v>
      </c>
      <c r="D25" s="3" t="s">
        <v>58</v>
      </c>
      <c r="E25" s="3" t="s">
        <v>2</v>
      </c>
      <c r="F25" s="3" t="s">
        <v>3</v>
      </c>
      <c r="G25" s="3" t="s">
        <v>16</v>
      </c>
      <c r="H25" s="3" t="s">
        <v>4</v>
      </c>
      <c r="I25" s="3" t="s">
        <v>12</v>
      </c>
      <c r="J25" s="3" t="s">
        <v>6</v>
      </c>
      <c r="K25" s="3" t="s">
        <v>7</v>
      </c>
      <c r="L25" s="3" t="s">
        <v>24</v>
      </c>
      <c r="M25" s="3" t="s">
        <v>24</v>
      </c>
      <c r="O25" s="3" t="s">
        <v>9</v>
      </c>
      <c r="P25" s="3" t="s">
        <v>3</v>
      </c>
      <c r="Q25" s="3" t="s">
        <v>10</v>
      </c>
      <c r="R25" s="3" t="s">
        <v>52</v>
      </c>
      <c r="S25" t="s">
        <v>77</v>
      </c>
    </row>
    <row r="26" spans="2:19" ht="12.75" x14ac:dyDescent="0.2">
      <c r="B26" s="3" t="s">
        <v>0</v>
      </c>
      <c r="C26" s="3" t="s">
        <v>11</v>
      </c>
      <c r="D26" s="3" t="s">
        <v>57</v>
      </c>
      <c r="E26" s="3" t="s">
        <v>2</v>
      </c>
      <c r="F26" s="3" t="s">
        <v>3</v>
      </c>
      <c r="G26" s="3" t="s">
        <v>16</v>
      </c>
      <c r="H26" s="3" t="s">
        <v>4</v>
      </c>
      <c r="I26" s="3" t="s">
        <v>5</v>
      </c>
      <c r="J26" s="3" t="s">
        <v>6</v>
      </c>
      <c r="K26" s="3" t="s">
        <v>28</v>
      </c>
      <c r="L26" s="3" t="s">
        <v>71</v>
      </c>
      <c r="M26" s="3" t="s">
        <v>18</v>
      </c>
      <c r="O26" s="3" t="s">
        <v>3</v>
      </c>
      <c r="P26" s="3" t="s">
        <v>10</v>
      </c>
      <c r="Q26" s="3" t="s">
        <v>10</v>
      </c>
      <c r="R26" s="3" t="s">
        <v>52</v>
      </c>
      <c r="S26" t="s">
        <v>78</v>
      </c>
    </row>
    <row r="27" spans="2:19" ht="12.75" x14ac:dyDescent="0.2">
      <c r="B27" s="3" t="s">
        <v>29</v>
      </c>
      <c r="C27" s="3" t="s">
        <v>11</v>
      </c>
      <c r="D27" s="3" t="s">
        <v>55</v>
      </c>
      <c r="E27" s="3" t="s">
        <v>2</v>
      </c>
      <c r="F27" s="3" t="s">
        <v>10</v>
      </c>
      <c r="G27" s="3" t="s">
        <v>16</v>
      </c>
      <c r="H27" s="3" t="s">
        <v>4</v>
      </c>
      <c r="I27" s="3" t="s">
        <v>12</v>
      </c>
      <c r="J27" s="3" t="s">
        <v>36</v>
      </c>
      <c r="K27" s="3" t="s">
        <v>33</v>
      </c>
      <c r="L27" s="3" t="s">
        <v>37</v>
      </c>
      <c r="M27" s="3" t="s">
        <v>51</v>
      </c>
      <c r="O27" s="3" t="s">
        <v>9</v>
      </c>
      <c r="P27" s="3" t="s">
        <v>10</v>
      </c>
      <c r="Q27" s="3" t="s">
        <v>10</v>
      </c>
      <c r="R27" s="3" t="s">
        <v>52</v>
      </c>
      <c r="S27" t="s">
        <v>78</v>
      </c>
    </row>
    <row r="28" spans="2:19" ht="12.75" x14ac:dyDescent="0.2">
      <c r="B28" s="3" t="s">
        <v>0</v>
      </c>
      <c r="C28" s="3" t="s">
        <v>11</v>
      </c>
      <c r="D28" s="3" t="s">
        <v>58</v>
      </c>
      <c r="E28" s="3" t="s">
        <v>20</v>
      </c>
      <c r="F28" s="3" t="s">
        <v>3</v>
      </c>
      <c r="G28" s="3" t="s">
        <v>16</v>
      </c>
      <c r="H28" s="3" t="s">
        <v>4</v>
      </c>
      <c r="I28" s="3" t="s">
        <v>12</v>
      </c>
      <c r="J28" s="3" t="s">
        <v>13</v>
      </c>
      <c r="K28" s="3" t="s">
        <v>7</v>
      </c>
      <c r="L28" s="3" t="s">
        <v>8</v>
      </c>
      <c r="M28" s="3" t="s">
        <v>24</v>
      </c>
      <c r="O28" s="3" t="s">
        <v>14</v>
      </c>
      <c r="P28" s="3" t="s">
        <v>21</v>
      </c>
      <c r="Q28" s="3" t="s">
        <v>10</v>
      </c>
      <c r="R28" s="3" t="s">
        <v>53</v>
      </c>
      <c r="S28" t="s">
        <v>77</v>
      </c>
    </row>
    <row r="29" spans="2:19" ht="12.75" x14ac:dyDescent="0.2">
      <c r="B29" s="3" t="s">
        <v>0</v>
      </c>
      <c r="C29" s="3" t="s">
        <v>11</v>
      </c>
      <c r="D29" s="3" t="s">
        <v>58</v>
      </c>
      <c r="E29" s="3" t="s">
        <v>2</v>
      </c>
      <c r="F29" s="3" t="s">
        <v>3</v>
      </c>
      <c r="G29" s="3" t="s">
        <v>25</v>
      </c>
      <c r="H29" s="3" t="s">
        <v>23</v>
      </c>
      <c r="I29" s="3" t="s">
        <v>12</v>
      </c>
      <c r="J29" s="3" t="s">
        <v>13</v>
      </c>
      <c r="K29" s="3" t="s">
        <v>7</v>
      </c>
      <c r="L29" s="3" t="s">
        <v>37</v>
      </c>
      <c r="M29" s="3" t="s">
        <v>24</v>
      </c>
      <c r="O29" s="3" t="s">
        <v>3</v>
      </c>
      <c r="P29" s="3" t="s">
        <v>3</v>
      </c>
      <c r="Q29" s="3" t="s">
        <v>14</v>
      </c>
      <c r="R29" s="3" t="s">
        <v>52</v>
      </c>
      <c r="S29" t="s">
        <v>78</v>
      </c>
    </row>
    <row r="30" spans="2:19" ht="12.75" x14ac:dyDescent="0.2">
      <c r="B30" s="3" t="s">
        <v>0</v>
      </c>
      <c r="C30" s="3" t="s">
        <v>11</v>
      </c>
      <c r="D30" s="3" t="s">
        <v>55</v>
      </c>
      <c r="E30" s="3" t="s">
        <v>20</v>
      </c>
      <c r="F30" s="3" t="s">
        <v>10</v>
      </c>
      <c r="G30" s="3" t="s">
        <v>25</v>
      </c>
      <c r="H30" s="3" t="s">
        <v>4</v>
      </c>
      <c r="I30" s="3" t="s">
        <v>12</v>
      </c>
      <c r="J30" s="3" t="s">
        <v>13</v>
      </c>
      <c r="K30" s="3" t="s">
        <v>7</v>
      </c>
      <c r="L30" s="3" t="s">
        <v>24</v>
      </c>
      <c r="M30" s="3" t="s">
        <v>26</v>
      </c>
      <c r="O30" s="3" t="s">
        <v>27</v>
      </c>
      <c r="P30" s="3" t="s">
        <v>19</v>
      </c>
      <c r="Q30" s="3" t="s">
        <v>10</v>
      </c>
      <c r="R30" s="3" t="s">
        <v>53</v>
      </c>
      <c r="S30" t="s">
        <v>78</v>
      </c>
    </row>
    <row r="31" spans="2:19" ht="12.75" x14ac:dyDescent="0.2">
      <c r="B31" s="3" t="s">
        <v>0</v>
      </c>
      <c r="C31" s="3" t="s">
        <v>11</v>
      </c>
      <c r="D31" s="3" t="s">
        <v>56</v>
      </c>
      <c r="E31" s="3" t="s">
        <v>2</v>
      </c>
      <c r="F31" s="3" t="s">
        <v>10</v>
      </c>
      <c r="G31" s="3" t="s">
        <v>25</v>
      </c>
      <c r="H31" s="3" t="s">
        <v>4</v>
      </c>
      <c r="I31" s="3" t="s">
        <v>12</v>
      </c>
      <c r="J31" s="3" t="s">
        <v>13</v>
      </c>
      <c r="K31" s="3" t="s">
        <v>7</v>
      </c>
      <c r="L31" s="3" t="s">
        <v>8</v>
      </c>
      <c r="M31" s="3" t="s">
        <v>8</v>
      </c>
      <c r="O31" s="3" t="s">
        <v>14</v>
      </c>
      <c r="P31" s="3" t="s">
        <v>14</v>
      </c>
      <c r="Q31" s="3" t="s">
        <v>21</v>
      </c>
      <c r="R31" s="3" t="s">
        <v>53</v>
      </c>
      <c r="S31" t="s">
        <v>78</v>
      </c>
    </row>
    <row r="32" spans="2:19" ht="12.75" x14ac:dyDescent="0.2">
      <c r="B32" s="3" t="s">
        <v>0</v>
      </c>
      <c r="C32" s="3" t="s">
        <v>1</v>
      </c>
      <c r="D32" s="3" t="s">
        <v>56</v>
      </c>
      <c r="E32" s="3" t="s">
        <v>2</v>
      </c>
      <c r="F32" s="3" t="s">
        <v>3</v>
      </c>
      <c r="G32" s="3" t="s">
        <v>16</v>
      </c>
      <c r="H32" s="3" t="s">
        <v>23</v>
      </c>
      <c r="I32" s="3" t="s">
        <v>12</v>
      </c>
      <c r="J32" s="3" t="s">
        <v>13</v>
      </c>
      <c r="K32" s="3" t="s">
        <v>35</v>
      </c>
      <c r="L32" s="3" t="s">
        <v>8</v>
      </c>
      <c r="M32" s="3" t="s">
        <v>8</v>
      </c>
      <c r="O32" s="3" t="s">
        <v>9</v>
      </c>
      <c r="P32" s="3" t="s">
        <v>19</v>
      </c>
      <c r="Q32" s="3" t="s">
        <v>3</v>
      </c>
      <c r="R32" s="3" t="s">
        <v>53</v>
      </c>
      <c r="S32" t="s">
        <v>77</v>
      </c>
    </row>
    <row r="33" spans="2:19" ht="12.75" x14ac:dyDescent="0.2">
      <c r="B33" s="3" t="s">
        <v>0</v>
      </c>
      <c r="C33" s="3" t="s">
        <v>11</v>
      </c>
      <c r="D33" s="3" t="s">
        <v>57</v>
      </c>
      <c r="E33" s="3" t="s">
        <v>2</v>
      </c>
      <c r="F33" s="3" t="s">
        <v>3</v>
      </c>
      <c r="G33" s="3" t="s">
        <v>16</v>
      </c>
      <c r="H33" s="3" t="s">
        <v>4</v>
      </c>
      <c r="I33" s="3" t="s">
        <v>12</v>
      </c>
      <c r="J33" s="3" t="s">
        <v>6</v>
      </c>
      <c r="K33" s="3" t="s">
        <v>28</v>
      </c>
      <c r="L33" s="3" t="s">
        <v>8</v>
      </c>
      <c r="M33" s="3" t="s">
        <v>18</v>
      </c>
      <c r="O33" s="3" t="s">
        <v>9</v>
      </c>
      <c r="P33" s="3" t="s">
        <v>3</v>
      </c>
      <c r="Q33" s="3" t="s">
        <v>10</v>
      </c>
      <c r="R33" s="3" t="s">
        <v>53</v>
      </c>
      <c r="S33" t="s">
        <v>78</v>
      </c>
    </row>
    <row r="34" spans="2:19" ht="12.75" x14ac:dyDescent="0.2">
      <c r="B34" s="3" t="s">
        <v>29</v>
      </c>
      <c r="C34" s="3" t="s">
        <v>11</v>
      </c>
      <c r="D34" s="3" t="s">
        <v>58</v>
      </c>
      <c r="E34" s="3" t="s">
        <v>2</v>
      </c>
      <c r="F34" s="3" t="s">
        <v>21</v>
      </c>
      <c r="G34" s="3" t="s">
        <v>25</v>
      </c>
      <c r="H34" s="3" t="s">
        <v>4</v>
      </c>
      <c r="I34" s="3" t="s">
        <v>12</v>
      </c>
      <c r="J34" s="3" t="s">
        <v>6</v>
      </c>
      <c r="K34" s="3" t="s">
        <v>35</v>
      </c>
      <c r="L34" s="3" t="s">
        <v>8</v>
      </c>
      <c r="M34" s="3" t="s">
        <v>8</v>
      </c>
      <c r="O34" s="3" t="s">
        <v>10</v>
      </c>
      <c r="P34" s="3" t="s">
        <v>21</v>
      </c>
      <c r="Q34" s="3" t="s">
        <v>21</v>
      </c>
      <c r="R34" s="3" t="s">
        <v>53</v>
      </c>
      <c r="S34" t="s">
        <v>80</v>
      </c>
    </row>
    <row r="35" spans="2:19" ht="12.75" x14ac:dyDescent="0.2">
      <c r="B35" s="3" t="s">
        <v>0</v>
      </c>
      <c r="C35" s="3" t="s">
        <v>1</v>
      </c>
      <c r="D35" s="3" t="s">
        <v>57</v>
      </c>
      <c r="E35" s="3" t="s">
        <v>2</v>
      </c>
      <c r="F35" s="3" t="s">
        <v>3</v>
      </c>
      <c r="G35" s="3" t="s">
        <v>82</v>
      </c>
      <c r="H35" s="3" t="s">
        <v>30</v>
      </c>
      <c r="I35" s="3" t="s">
        <v>12</v>
      </c>
      <c r="J35" s="3" t="s">
        <v>6</v>
      </c>
      <c r="K35" s="3" t="s">
        <v>7</v>
      </c>
      <c r="L35" s="3" t="s">
        <v>8</v>
      </c>
      <c r="M35" s="3" t="s">
        <v>18</v>
      </c>
      <c r="O35" s="3" t="s">
        <v>10</v>
      </c>
      <c r="P35" s="3" t="s">
        <v>10</v>
      </c>
      <c r="Q35" s="3" t="s">
        <v>10</v>
      </c>
      <c r="R35" s="3" t="s">
        <v>52</v>
      </c>
      <c r="S35" t="s">
        <v>77</v>
      </c>
    </row>
    <row r="36" spans="2:19" ht="12.75" x14ac:dyDescent="0.2">
      <c r="B36" s="3" t="s">
        <v>0</v>
      </c>
      <c r="C36" s="3" t="s">
        <v>11</v>
      </c>
      <c r="D36" s="3" t="s">
        <v>58</v>
      </c>
      <c r="E36" s="3" t="s">
        <v>2</v>
      </c>
      <c r="F36" s="3" t="s">
        <v>9</v>
      </c>
      <c r="G36" s="3" t="s">
        <v>81</v>
      </c>
      <c r="H36" s="3" t="s">
        <v>4</v>
      </c>
      <c r="I36" s="3" t="s">
        <v>12</v>
      </c>
      <c r="J36" s="3" t="s">
        <v>34</v>
      </c>
      <c r="K36" s="3" t="s">
        <v>7</v>
      </c>
      <c r="L36" s="3" t="s">
        <v>71</v>
      </c>
      <c r="M36" s="3" t="s">
        <v>18</v>
      </c>
      <c r="O36" s="3" t="s">
        <v>9</v>
      </c>
      <c r="P36" s="3" t="s">
        <v>3</v>
      </c>
      <c r="Q36" s="3" t="s">
        <v>10</v>
      </c>
      <c r="R36" s="3" t="s">
        <v>53</v>
      </c>
      <c r="S36" t="s">
        <v>80</v>
      </c>
    </row>
    <row r="37" spans="2:19" ht="12.75" x14ac:dyDescent="0.2">
      <c r="B37" s="3" t="s">
        <v>0</v>
      </c>
      <c r="C37" s="3" t="s">
        <v>11</v>
      </c>
      <c r="D37" s="3" t="s">
        <v>58</v>
      </c>
      <c r="E37" s="3" t="s">
        <v>2</v>
      </c>
      <c r="F37" s="3" t="s">
        <v>3</v>
      </c>
      <c r="G37" s="3" t="s">
        <v>16</v>
      </c>
      <c r="H37" s="3" t="s">
        <v>23</v>
      </c>
      <c r="I37" s="3" t="s">
        <v>12</v>
      </c>
      <c r="J37" s="3" t="s">
        <v>13</v>
      </c>
      <c r="K37" s="3" t="s">
        <v>7</v>
      </c>
      <c r="L37" s="3" t="s">
        <v>8</v>
      </c>
      <c r="M37" s="3" t="s">
        <v>8</v>
      </c>
      <c r="O37" s="3" t="s">
        <v>14</v>
      </c>
      <c r="P37" s="3" t="s">
        <v>3</v>
      </c>
      <c r="Q37" s="3" t="s">
        <v>3</v>
      </c>
      <c r="R37" s="3" t="s">
        <v>52</v>
      </c>
      <c r="S37" t="s">
        <v>80</v>
      </c>
    </row>
    <row r="38" spans="2:19" ht="15.75" customHeight="1" x14ac:dyDescent="0.2">
      <c r="B38" t="s">
        <v>38</v>
      </c>
      <c r="C38" t="s">
        <v>11</v>
      </c>
      <c r="D38" s="3" t="s">
        <v>57</v>
      </c>
      <c r="E38" t="s">
        <v>2</v>
      </c>
      <c r="F38" t="s">
        <v>14</v>
      </c>
      <c r="G38" s="3" t="s">
        <v>25</v>
      </c>
      <c r="H38" t="s">
        <v>4</v>
      </c>
      <c r="I38" t="s">
        <v>5</v>
      </c>
      <c r="J38" t="s">
        <v>44</v>
      </c>
      <c r="K38" t="s">
        <v>35</v>
      </c>
      <c r="L38" t="s">
        <v>24</v>
      </c>
      <c r="M38" t="s">
        <v>51</v>
      </c>
      <c r="O38" s="3" t="s">
        <v>3</v>
      </c>
      <c r="P38" s="3" t="s">
        <v>10</v>
      </c>
      <c r="Q38" s="3" t="s">
        <v>10</v>
      </c>
      <c r="R38" s="3" t="s">
        <v>52</v>
      </c>
      <c r="S38" t="s">
        <v>79</v>
      </c>
    </row>
    <row r="39" spans="2:19" ht="15.75" customHeight="1" x14ac:dyDescent="0.2">
      <c r="B39" t="s">
        <v>38</v>
      </c>
      <c r="C39" t="s">
        <v>39</v>
      </c>
      <c r="D39" s="3" t="s">
        <v>57</v>
      </c>
      <c r="E39" t="s">
        <v>2</v>
      </c>
      <c r="F39" t="s">
        <v>3</v>
      </c>
      <c r="G39" s="3" t="s">
        <v>82</v>
      </c>
      <c r="H39" t="s">
        <v>4</v>
      </c>
      <c r="I39" t="s">
        <v>12</v>
      </c>
      <c r="J39" t="s">
        <v>34</v>
      </c>
      <c r="K39" t="s">
        <v>35</v>
      </c>
      <c r="L39" t="s">
        <v>8</v>
      </c>
      <c r="M39" t="s">
        <v>24</v>
      </c>
      <c r="O39" s="3" t="s">
        <v>14</v>
      </c>
      <c r="P39" s="3" t="s">
        <v>3</v>
      </c>
      <c r="Q39" s="3" t="s">
        <v>3</v>
      </c>
      <c r="R39" s="3" t="s">
        <v>52</v>
      </c>
      <c r="S39" t="s">
        <v>80</v>
      </c>
    </row>
    <row r="40" spans="2:19" ht="15.75" customHeight="1" x14ac:dyDescent="0.2">
      <c r="B40" t="s">
        <v>31</v>
      </c>
      <c r="C40" t="s">
        <v>39</v>
      </c>
      <c r="D40" s="3" t="s">
        <v>56</v>
      </c>
      <c r="E40" t="s">
        <v>2</v>
      </c>
      <c r="F40" t="s">
        <v>3</v>
      </c>
      <c r="G40" s="3" t="s">
        <v>81</v>
      </c>
      <c r="H40" t="s">
        <v>41</v>
      </c>
      <c r="I40" t="s">
        <v>17</v>
      </c>
      <c r="J40" t="s">
        <v>34</v>
      </c>
      <c r="K40" t="s">
        <v>35</v>
      </c>
      <c r="L40" t="s">
        <v>24</v>
      </c>
      <c r="M40" t="s">
        <v>18</v>
      </c>
      <c r="O40" s="3" t="s">
        <v>9</v>
      </c>
      <c r="P40" s="3" t="s">
        <v>19</v>
      </c>
      <c r="Q40" s="3" t="s">
        <v>3</v>
      </c>
      <c r="R40" s="3" t="s">
        <v>52</v>
      </c>
      <c r="S40" t="s">
        <v>77</v>
      </c>
    </row>
    <row r="41" spans="2:19" ht="15.75" customHeight="1" x14ac:dyDescent="0.2">
      <c r="B41" t="s">
        <v>0</v>
      </c>
      <c r="C41" t="s">
        <v>11</v>
      </c>
      <c r="D41" s="3" t="s">
        <v>56</v>
      </c>
      <c r="E41" t="s">
        <v>20</v>
      </c>
      <c r="F41" t="s">
        <v>14</v>
      </c>
      <c r="G41" s="3" t="s">
        <v>81</v>
      </c>
      <c r="H41" t="s">
        <v>23</v>
      </c>
      <c r="I41" t="s">
        <v>5</v>
      </c>
      <c r="J41" t="s">
        <v>6</v>
      </c>
      <c r="K41" t="s">
        <v>35</v>
      </c>
      <c r="L41" t="s">
        <v>45</v>
      </c>
      <c r="M41" t="s">
        <v>18</v>
      </c>
      <c r="O41" s="3" t="s">
        <v>9</v>
      </c>
      <c r="P41" s="3" t="s">
        <v>19</v>
      </c>
      <c r="Q41" s="3" t="s">
        <v>10</v>
      </c>
      <c r="R41" s="3" t="s">
        <v>52</v>
      </c>
      <c r="S41" t="s">
        <v>77</v>
      </c>
    </row>
    <row r="42" spans="2:19" ht="15.75" customHeight="1" x14ac:dyDescent="0.2">
      <c r="B42" t="s">
        <v>0</v>
      </c>
      <c r="C42" t="s">
        <v>39</v>
      </c>
      <c r="D42" s="3" t="s">
        <v>56</v>
      </c>
      <c r="E42" t="s">
        <v>2</v>
      </c>
      <c r="F42" t="s">
        <v>3</v>
      </c>
      <c r="G42" s="3" t="s">
        <v>25</v>
      </c>
      <c r="H42" t="s">
        <v>4</v>
      </c>
      <c r="I42" t="s">
        <v>12</v>
      </c>
      <c r="J42" t="s">
        <v>36</v>
      </c>
      <c r="K42" t="s">
        <v>28</v>
      </c>
      <c r="L42" t="s">
        <v>46</v>
      </c>
      <c r="M42" t="s">
        <v>8</v>
      </c>
      <c r="O42" s="3" t="s">
        <v>14</v>
      </c>
      <c r="P42" s="3" t="s">
        <v>3</v>
      </c>
      <c r="Q42" s="3" t="s">
        <v>3</v>
      </c>
      <c r="R42" s="3" t="s">
        <v>52</v>
      </c>
      <c r="S42" t="s">
        <v>80</v>
      </c>
    </row>
    <row r="43" spans="2:19" ht="15.75" customHeight="1" x14ac:dyDescent="0.2">
      <c r="B43" t="s">
        <v>29</v>
      </c>
      <c r="C43" t="s">
        <v>39</v>
      </c>
      <c r="D43" s="3" t="s">
        <v>58</v>
      </c>
      <c r="E43" t="s">
        <v>2</v>
      </c>
      <c r="F43" t="s">
        <v>21</v>
      </c>
      <c r="G43" s="3" t="s">
        <v>25</v>
      </c>
      <c r="H43" t="s">
        <v>23</v>
      </c>
      <c r="I43" t="s">
        <v>17</v>
      </c>
      <c r="J43" t="s">
        <v>36</v>
      </c>
      <c r="K43" t="s">
        <v>7</v>
      </c>
      <c r="L43" t="s">
        <v>46</v>
      </c>
      <c r="M43" t="s">
        <v>51</v>
      </c>
      <c r="O43" s="3" t="s">
        <v>14</v>
      </c>
      <c r="P43" s="3" t="s">
        <v>3</v>
      </c>
      <c r="Q43" s="3" t="s">
        <v>3</v>
      </c>
      <c r="R43" s="3" t="s">
        <v>52</v>
      </c>
      <c r="S43" t="s">
        <v>80</v>
      </c>
    </row>
    <row r="44" spans="2:19" ht="15.75" customHeight="1" x14ac:dyDescent="0.2">
      <c r="B44" t="s">
        <v>0</v>
      </c>
      <c r="C44" t="s">
        <v>11</v>
      </c>
      <c r="D44" s="3" t="s">
        <v>56</v>
      </c>
      <c r="E44" t="s">
        <v>40</v>
      </c>
      <c r="F44" t="s">
        <v>10</v>
      </c>
      <c r="G44" s="3" t="s">
        <v>25</v>
      </c>
      <c r="H44" t="s">
        <v>42</v>
      </c>
      <c r="I44" t="s">
        <v>5</v>
      </c>
      <c r="J44" t="s">
        <v>34</v>
      </c>
      <c r="K44" t="s">
        <v>7</v>
      </c>
      <c r="L44" t="s">
        <v>8</v>
      </c>
      <c r="M44" t="s">
        <v>24</v>
      </c>
      <c r="O44" s="3" t="s">
        <v>14</v>
      </c>
      <c r="P44" s="3" t="s">
        <v>19</v>
      </c>
      <c r="Q44" s="3" t="s">
        <v>10</v>
      </c>
      <c r="R44" s="3" t="s">
        <v>53</v>
      </c>
      <c r="S44" t="s">
        <v>77</v>
      </c>
    </row>
    <row r="45" spans="2:19" ht="15.75" customHeight="1" x14ac:dyDescent="0.2">
      <c r="B45" t="s">
        <v>38</v>
      </c>
      <c r="C45" t="s">
        <v>11</v>
      </c>
      <c r="D45" s="3" t="s">
        <v>58</v>
      </c>
      <c r="E45" t="s">
        <v>40</v>
      </c>
      <c r="F45" t="s">
        <v>14</v>
      </c>
      <c r="G45" s="3" t="s">
        <v>82</v>
      </c>
      <c r="H45" t="s">
        <v>42</v>
      </c>
      <c r="I45" t="s">
        <v>12</v>
      </c>
      <c r="J45" t="s">
        <v>6</v>
      </c>
      <c r="K45" t="s">
        <v>35</v>
      </c>
      <c r="L45" t="s">
        <v>47</v>
      </c>
      <c r="M45" t="s">
        <v>24</v>
      </c>
      <c r="O45" s="3" t="s">
        <v>14</v>
      </c>
      <c r="P45" s="3" t="s">
        <v>19</v>
      </c>
      <c r="Q45" s="3" t="s">
        <v>3</v>
      </c>
      <c r="R45" s="3" t="s">
        <v>52</v>
      </c>
      <c r="S45" t="s">
        <v>80</v>
      </c>
    </row>
    <row r="46" spans="2:19" ht="15.75" customHeight="1" x14ac:dyDescent="0.2">
      <c r="B46" t="s">
        <v>29</v>
      </c>
      <c r="C46" t="s">
        <v>39</v>
      </c>
      <c r="D46" s="3" t="s">
        <v>55</v>
      </c>
      <c r="E46" t="s">
        <v>2</v>
      </c>
      <c r="F46" t="s">
        <v>10</v>
      </c>
      <c r="G46" s="3" t="s">
        <v>81</v>
      </c>
      <c r="H46" t="s">
        <v>42</v>
      </c>
      <c r="I46" t="s">
        <v>22</v>
      </c>
      <c r="J46" t="s">
        <v>36</v>
      </c>
      <c r="K46" t="s">
        <v>28</v>
      </c>
      <c r="L46" t="s">
        <v>47</v>
      </c>
      <c r="M46" t="s">
        <v>51</v>
      </c>
      <c r="O46" s="3" t="s">
        <v>27</v>
      </c>
      <c r="P46" s="3" t="s">
        <v>19</v>
      </c>
      <c r="Q46" s="3" t="s">
        <v>10</v>
      </c>
      <c r="R46" s="3" t="s">
        <v>52</v>
      </c>
      <c r="S46" t="s">
        <v>80</v>
      </c>
    </row>
    <row r="47" spans="2:19" ht="15.75" customHeight="1" x14ac:dyDescent="0.2">
      <c r="B47" t="s">
        <v>29</v>
      </c>
      <c r="C47" t="s">
        <v>39</v>
      </c>
      <c r="D47" s="3" t="s">
        <v>57</v>
      </c>
      <c r="E47" t="s">
        <v>20</v>
      </c>
      <c r="F47" t="s">
        <v>14</v>
      </c>
      <c r="G47" s="3" t="s">
        <v>82</v>
      </c>
      <c r="H47" t="s">
        <v>42</v>
      </c>
      <c r="I47" t="s">
        <v>12</v>
      </c>
      <c r="J47" t="s">
        <v>34</v>
      </c>
      <c r="K47" t="s">
        <v>35</v>
      </c>
      <c r="L47" t="s">
        <v>47</v>
      </c>
      <c r="M47" t="s">
        <v>8</v>
      </c>
      <c r="O47" s="3" t="s">
        <v>10</v>
      </c>
      <c r="P47" s="3" t="s">
        <v>21</v>
      </c>
      <c r="Q47" s="3" t="s">
        <v>21</v>
      </c>
      <c r="R47" s="3" t="s">
        <v>53</v>
      </c>
      <c r="S47" t="s">
        <v>80</v>
      </c>
    </row>
    <row r="48" spans="2:19" ht="15.75" customHeight="1" x14ac:dyDescent="0.2">
      <c r="B48" t="s">
        <v>0</v>
      </c>
      <c r="C48" t="s">
        <v>39</v>
      </c>
      <c r="D48" s="3" t="s">
        <v>58</v>
      </c>
      <c r="E48" t="s">
        <v>20</v>
      </c>
      <c r="F48" t="s">
        <v>10</v>
      </c>
      <c r="G48" s="3" t="s">
        <v>25</v>
      </c>
      <c r="H48" t="s">
        <v>43</v>
      </c>
      <c r="I48" t="s">
        <v>12</v>
      </c>
      <c r="J48" t="s">
        <v>34</v>
      </c>
      <c r="K48" t="s">
        <v>35</v>
      </c>
      <c r="L48" t="s">
        <v>45</v>
      </c>
      <c r="M48" t="s">
        <v>51</v>
      </c>
      <c r="O48" s="3" t="s">
        <v>14</v>
      </c>
      <c r="P48" s="3" t="s">
        <v>10</v>
      </c>
      <c r="Q48" s="3" t="s">
        <v>10</v>
      </c>
      <c r="R48" s="3" t="s">
        <v>52</v>
      </c>
      <c r="S48" t="s">
        <v>79</v>
      </c>
    </row>
    <row r="49" spans="2:19" ht="15.75" customHeight="1" x14ac:dyDescent="0.2">
      <c r="B49" t="s">
        <v>0</v>
      </c>
      <c r="C49" t="s">
        <v>39</v>
      </c>
      <c r="D49" s="3" t="s">
        <v>58</v>
      </c>
      <c r="E49" t="s">
        <v>40</v>
      </c>
      <c r="F49" t="s">
        <v>10</v>
      </c>
      <c r="G49" s="3" t="s">
        <v>16</v>
      </c>
      <c r="H49" t="s">
        <v>23</v>
      </c>
      <c r="I49" t="s">
        <v>22</v>
      </c>
      <c r="J49" t="s">
        <v>34</v>
      </c>
      <c r="K49" t="s">
        <v>28</v>
      </c>
      <c r="L49" t="s">
        <v>47</v>
      </c>
      <c r="M49" t="s">
        <v>24</v>
      </c>
      <c r="O49" s="3" t="s">
        <v>14</v>
      </c>
      <c r="P49" s="3" t="s">
        <v>21</v>
      </c>
      <c r="Q49" s="3" t="s">
        <v>3</v>
      </c>
      <c r="R49" s="3" t="s">
        <v>53</v>
      </c>
      <c r="S49" t="s">
        <v>78</v>
      </c>
    </row>
    <row r="50" spans="2:19" ht="15.75" customHeight="1" x14ac:dyDescent="0.2">
      <c r="B50" t="s">
        <v>38</v>
      </c>
      <c r="C50" t="s">
        <v>11</v>
      </c>
      <c r="D50" s="3" t="s">
        <v>57</v>
      </c>
      <c r="E50" t="s">
        <v>2</v>
      </c>
      <c r="F50" t="s">
        <v>10</v>
      </c>
      <c r="G50" s="3" t="s">
        <v>82</v>
      </c>
      <c r="H50" t="s">
        <v>43</v>
      </c>
      <c r="I50" t="s">
        <v>5</v>
      </c>
      <c r="J50" t="s">
        <v>6</v>
      </c>
      <c r="K50" t="s">
        <v>35</v>
      </c>
      <c r="L50" t="s">
        <v>24</v>
      </c>
      <c r="M50" t="s">
        <v>8</v>
      </c>
      <c r="O50" s="3" t="s">
        <v>3</v>
      </c>
      <c r="P50" s="3" t="s">
        <v>3</v>
      </c>
      <c r="Q50" s="3" t="s">
        <v>10</v>
      </c>
      <c r="R50" s="3" t="s">
        <v>53</v>
      </c>
      <c r="S50" t="s">
        <v>78</v>
      </c>
    </row>
    <row r="51" spans="2:19" ht="15.75" customHeight="1" x14ac:dyDescent="0.2">
      <c r="B51" t="s">
        <v>31</v>
      </c>
      <c r="C51" t="s">
        <v>39</v>
      </c>
      <c r="D51" s="3" t="s">
        <v>58</v>
      </c>
      <c r="E51" t="s">
        <v>40</v>
      </c>
      <c r="F51" t="s">
        <v>10</v>
      </c>
      <c r="G51" s="3" t="s">
        <v>82</v>
      </c>
      <c r="H51" t="s">
        <v>41</v>
      </c>
      <c r="I51" t="s">
        <v>5</v>
      </c>
      <c r="J51" t="s">
        <v>44</v>
      </c>
      <c r="K51" t="s">
        <v>28</v>
      </c>
      <c r="L51" t="s">
        <v>24</v>
      </c>
      <c r="M51" t="s">
        <v>18</v>
      </c>
      <c r="O51" s="3" t="s">
        <v>27</v>
      </c>
      <c r="P51" s="3" t="s">
        <v>19</v>
      </c>
      <c r="Q51" s="3" t="s">
        <v>10</v>
      </c>
      <c r="R51" s="3" t="s">
        <v>53</v>
      </c>
      <c r="S51" t="s">
        <v>79</v>
      </c>
    </row>
    <row r="52" spans="2:19" ht="15.75" customHeight="1" x14ac:dyDescent="0.2">
      <c r="B52" t="s">
        <v>31</v>
      </c>
      <c r="C52" t="s">
        <v>39</v>
      </c>
      <c r="D52" s="3" t="s">
        <v>55</v>
      </c>
      <c r="E52" t="s">
        <v>20</v>
      </c>
      <c r="F52" t="s">
        <v>3</v>
      </c>
      <c r="G52" s="3" t="s">
        <v>16</v>
      </c>
      <c r="H52" t="s">
        <v>4</v>
      </c>
      <c r="I52" t="s">
        <v>5</v>
      </c>
      <c r="J52" t="s">
        <v>13</v>
      </c>
      <c r="K52" t="s">
        <v>7</v>
      </c>
      <c r="L52" t="s">
        <v>45</v>
      </c>
      <c r="M52" t="s">
        <v>51</v>
      </c>
      <c r="O52" s="3" t="s">
        <v>27</v>
      </c>
      <c r="P52" s="3" t="s">
        <v>19</v>
      </c>
      <c r="Q52" s="3" t="s">
        <v>3</v>
      </c>
      <c r="R52" s="3" t="s">
        <v>53</v>
      </c>
      <c r="S52" t="s">
        <v>78</v>
      </c>
    </row>
    <row r="53" spans="2:19" ht="15.75" customHeight="1" x14ac:dyDescent="0.2">
      <c r="B53" t="s">
        <v>31</v>
      </c>
      <c r="C53" t="s">
        <v>39</v>
      </c>
      <c r="D53" s="3" t="s">
        <v>58</v>
      </c>
      <c r="E53" t="s">
        <v>2</v>
      </c>
      <c r="F53" t="s">
        <v>21</v>
      </c>
      <c r="G53" s="3" t="s">
        <v>25</v>
      </c>
      <c r="H53" t="s">
        <v>23</v>
      </c>
      <c r="I53" t="s">
        <v>12</v>
      </c>
      <c r="J53" t="s">
        <v>34</v>
      </c>
      <c r="K53" t="s">
        <v>7</v>
      </c>
      <c r="L53" t="s">
        <v>24</v>
      </c>
      <c r="M53" t="s">
        <v>18</v>
      </c>
      <c r="O53" s="3" t="s">
        <v>10</v>
      </c>
      <c r="P53" s="3" t="s">
        <v>10</v>
      </c>
      <c r="Q53" s="3" t="s">
        <v>10</v>
      </c>
      <c r="R53" s="3" t="s">
        <v>52</v>
      </c>
      <c r="S53" t="s">
        <v>79</v>
      </c>
    </row>
    <row r="54" spans="2:19" ht="15.75" customHeight="1" x14ac:dyDescent="0.2">
      <c r="B54" t="s">
        <v>31</v>
      </c>
      <c r="C54" t="s">
        <v>39</v>
      </c>
      <c r="D54" s="3" t="s">
        <v>55</v>
      </c>
      <c r="E54" t="s">
        <v>20</v>
      </c>
      <c r="F54" t="s">
        <v>14</v>
      </c>
      <c r="G54" s="3" t="s">
        <v>16</v>
      </c>
      <c r="H54" t="s">
        <v>23</v>
      </c>
      <c r="I54" t="s">
        <v>22</v>
      </c>
      <c r="J54" t="s">
        <v>6</v>
      </c>
      <c r="K54" t="s">
        <v>7</v>
      </c>
      <c r="L54" t="s">
        <v>24</v>
      </c>
      <c r="M54" t="s">
        <v>18</v>
      </c>
      <c r="O54" s="3" t="s">
        <v>9</v>
      </c>
      <c r="P54" s="3" t="s">
        <v>19</v>
      </c>
      <c r="Q54" s="3" t="s">
        <v>10</v>
      </c>
      <c r="R54" s="3" t="s">
        <v>52</v>
      </c>
      <c r="S54" t="s">
        <v>80</v>
      </c>
    </row>
    <row r="55" spans="2:19" ht="15.75" customHeight="1" x14ac:dyDescent="0.2">
      <c r="B55" t="s">
        <v>29</v>
      </c>
      <c r="C55" t="s">
        <v>39</v>
      </c>
      <c r="D55" s="3" t="s">
        <v>55</v>
      </c>
      <c r="E55" t="s">
        <v>40</v>
      </c>
      <c r="F55" t="s">
        <v>10</v>
      </c>
      <c r="G55" s="3" t="s">
        <v>81</v>
      </c>
      <c r="H55" t="s">
        <v>41</v>
      </c>
      <c r="I55" t="s">
        <v>5</v>
      </c>
      <c r="J55" t="s">
        <v>44</v>
      </c>
      <c r="K55" t="s">
        <v>28</v>
      </c>
      <c r="L55" t="s">
        <v>46</v>
      </c>
      <c r="M55" t="s">
        <v>8</v>
      </c>
      <c r="O55" s="3" t="s">
        <v>3</v>
      </c>
      <c r="P55" s="3" t="s">
        <v>21</v>
      </c>
      <c r="Q55" s="3" t="s">
        <v>10</v>
      </c>
      <c r="R55" s="3" t="s">
        <v>53</v>
      </c>
      <c r="S55" t="s">
        <v>78</v>
      </c>
    </row>
    <row r="56" spans="2:19" ht="15.75" customHeight="1" x14ac:dyDescent="0.2">
      <c r="B56" t="s">
        <v>0</v>
      </c>
      <c r="C56" t="s">
        <v>39</v>
      </c>
      <c r="D56" s="3" t="s">
        <v>56</v>
      </c>
      <c r="E56" t="s">
        <v>20</v>
      </c>
      <c r="F56" t="s">
        <v>9</v>
      </c>
      <c r="G56" s="3" t="s">
        <v>25</v>
      </c>
      <c r="H56" t="s">
        <v>23</v>
      </c>
      <c r="I56" t="s">
        <v>12</v>
      </c>
      <c r="J56" t="s">
        <v>44</v>
      </c>
      <c r="K56" t="s">
        <v>35</v>
      </c>
      <c r="L56" t="s">
        <v>48</v>
      </c>
      <c r="M56" t="s">
        <v>8</v>
      </c>
      <c r="O56" s="3" t="s">
        <v>3</v>
      </c>
      <c r="P56" s="3" t="s">
        <v>14</v>
      </c>
      <c r="Q56" s="3" t="s">
        <v>10</v>
      </c>
      <c r="R56" s="3" t="s">
        <v>52</v>
      </c>
      <c r="S56" t="s">
        <v>79</v>
      </c>
    </row>
    <row r="57" spans="2:19" ht="15.75" customHeight="1" x14ac:dyDescent="0.2">
      <c r="B57" t="s">
        <v>29</v>
      </c>
      <c r="C57" t="s">
        <v>39</v>
      </c>
      <c r="D57" s="3" t="s">
        <v>57</v>
      </c>
      <c r="E57" t="s">
        <v>2</v>
      </c>
      <c r="F57" t="s">
        <v>10</v>
      </c>
      <c r="G57" s="3" t="s">
        <v>81</v>
      </c>
      <c r="H57" t="s">
        <v>4</v>
      </c>
      <c r="I57" t="s">
        <v>22</v>
      </c>
      <c r="J57" t="s">
        <v>34</v>
      </c>
      <c r="K57" t="s">
        <v>7</v>
      </c>
      <c r="L57" t="s">
        <v>49</v>
      </c>
      <c r="M57" t="s">
        <v>51</v>
      </c>
      <c r="O57" s="3" t="s">
        <v>27</v>
      </c>
      <c r="P57" s="3" t="s">
        <v>19</v>
      </c>
      <c r="Q57" s="3" t="s">
        <v>10</v>
      </c>
      <c r="R57" s="3" t="s">
        <v>52</v>
      </c>
      <c r="S57" t="s">
        <v>78</v>
      </c>
    </row>
    <row r="58" spans="2:19" ht="15.75" customHeight="1" x14ac:dyDescent="0.2">
      <c r="B58" t="s">
        <v>29</v>
      </c>
      <c r="C58" t="s">
        <v>11</v>
      </c>
      <c r="D58" s="3" t="s">
        <v>56</v>
      </c>
      <c r="E58" t="s">
        <v>40</v>
      </c>
      <c r="F58" t="s">
        <v>3</v>
      </c>
      <c r="G58" s="3" t="s">
        <v>82</v>
      </c>
      <c r="H58" t="s">
        <v>43</v>
      </c>
      <c r="I58" t="s">
        <v>17</v>
      </c>
      <c r="J58" t="s">
        <v>6</v>
      </c>
      <c r="K58" t="s">
        <v>7</v>
      </c>
      <c r="L58" t="s">
        <v>46</v>
      </c>
      <c r="M58" t="s">
        <v>51</v>
      </c>
      <c r="O58" s="3" t="s">
        <v>9</v>
      </c>
      <c r="P58" s="3" t="s">
        <v>19</v>
      </c>
      <c r="Q58" s="3" t="s">
        <v>3</v>
      </c>
      <c r="R58" s="3" t="s">
        <v>53</v>
      </c>
      <c r="S58" t="s">
        <v>80</v>
      </c>
    </row>
    <row r="59" spans="2:19" ht="15.75" customHeight="1" x14ac:dyDescent="0.2">
      <c r="B59" t="s">
        <v>38</v>
      </c>
      <c r="C59" t="s">
        <v>11</v>
      </c>
      <c r="D59" s="3" t="s">
        <v>56</v>
      </c>
      <c r="E59" t="s">
        <v>40</v>
      </c>
      <c r="F59" t="s">
        <v>21</v>
      </c>
      <c r="G59" s="3" t="s">
        <v>81</v>
      </c>
      <c r="H59" t="s">
        <v>4</v>
      </c>
      <c r="I59" t="s">
        <v>22</v>
      </c>
      <c r="J59" t="s">
        <v>44</v>
      </c>
      <c r="K59" t="s">
        <v>28</v>
      </c>
      <c r="L59" t="s">
        <v>48</v>
      </c>
      <c r="M59" t="s">
        <v>51</v>
      </c>
      <c r="O59" s="3" t="s">
        <v>9</v>
      </c>
      <c r="P59" s="3" t="s">
        <v>3</v>
      </c>
      <c r="Q59" s="3" t="s">
        <v>10</v>
      </c>
      <c r="R59" s="3" t="s">
        <v>52</v>
      </c>
      <c r="S59" t="s">
        <v>79</v>
      </c>
    </row>
    <row r="60" spans="2:19" ht="15.75" customHeight="1" x14ac:dyDescent="0.2">
      <c r="B60" t="s">
        <v>0</v>
      </c>
      <c r="C60" t="s">
        <v>11</v>
      </c>
      <c r="D60" s="3" t="s">
        <v>57</v>
      </c>
      <c r="E60" t="s">
        <v>20</v>
      </c>
      <c r="F60" t="s">
        <v>21</v>
      </c>
      <c r="G60" s="3" t="s">
        <v>82</v>
      </c>
      <c r="H60" t="s">
        <v>23</v>
      </c>
      <c r="I60" t="s">
        <v>22</v>
      </c>
      <c r="J60" t="s">
        <v>44</v>
      </c>
      <c r="K60" t="s">
        <v>7</v>
      </c>
      <c r="L60" t="s">
        <v>48</v>
      </c>
      <c r="M60" t="s">
        <v>18</v>
      </c>
      <c r="O60" s="3" t="s">
        <v>9</v>
      </c>
      <c r="P60" s="3" t="s">
        <v>19</v>
      </c>
      <c r="Q60" s="3" t="s">
        <v>3</v>
      </c>
      <c r="R60" s="3" t="s">
        <v>52</v>
      </c>
      <c r="S60" t="s">
        <v>80</v>
      </c>
    </row>
    <row r="61" spans="2:19" ht="15.75" customHeight="1" x14ac:dyDescent="0.2">
      <c r="B61" t="s">
        <v>38</v>
      </c>
      <c r="C61" t="s">
        <v>11</v>
      </c>
      <c r="D61" s="3" t="s">
        <v>58</v>
      </c>
      <c r="E61" t="s">
        <v>40</v>
      </c>
      <c r="F61" t="s">
        <v>14</v>
      </c>
      <c r="G61" s="3" t="s">
        <v>82</v>
      </c>
      <c r="H61" t="s">
        <v>41</v>
      </c>
      <c r="I61" t="s">
        <v>17</v>
      </c>
      <c r="J61" t="s">
        <v>13</v>
      </c>
      <c r="K61" t="s">
        <v>28</v>
      </c>
      <c r="L61" t="s">
        <v>46</v>
      </c>
      <c r="M61" t="s">
        <v>24</v>
      </c>
      <c r="O61" s="3" t="s">
        <v>9</v>
      </c>
      <c r="P61" s="3" t="s">
        <v>3</v>
      </c>
      <c r="Q61" s="3" t="s">
        <v>10</v>
      </c>
      <c r="R61" s="3" t="s">
        <v>52</v>
      </c>
      <c r="S61" t="s">
        <v>77</v>
      </c>
    </row>
    <row r="62" spans="2:19" ht="15.75" customHeight="1" x14ac:dyDescent="0.2">
      <c r="B62" t="s">
        <v>0</v>
      </c>
      <c r="C62" t="s">
        <v>11</v>
      </c>
      <c r="D62" s="3" t="s">
        <v>57</v>
      </c>
      <c r="E62" t="s">
        <v>2</v>
      </c>
      <c r="F62" t="s">
        <v>21</v>
      </c>
      <c r="G62" s="3" t="s">
        <v>16</v>
      </c>
      <c r="H62" t="s">
        <v>23</v>
      </c>
      <c r="I62" t="s">
        <v>22</v>
      </c>
      <c r="J62" t="s">
        <v>34</v>
      </c>
      <c r="K62" t="s">
        <v>7</v>
      </c>
      <c r="L62" t="s">
        <v>24</v>
      </c>
      <c r="M62" t="s">
        <v>24</v>
      </c>
      <c r="O62" s="3" t="s">
        <v>3</v>
      </c>
      <c r="P62" s="3" t="s">
        <v>10</v>
      </c>
      <c r="Q62" s="3" t="s">
        <v>10</v>
      </c>
      <c r="R62" s="3" t="s">
        <v>53</v>
      </c>
      <c r="S62" t="s">
        <v>77</v>
      </c>
    </row>
    <row r="63" spans="2:19" ht="15.75" customHeight="1" x14ac:dyDescent="0.2">
      <c r="B63" t="s">
        <v>0</v>
      </c>
      <c r="C63" t="s">
        <v>39</v>
      </c>
      <c r="D63" s="3" t="s">
        <v>56</v>
      </c>
      <c r="E63" t="s">
        <v>20</v>
      </c>
      <c r="F63" t="s">
        <v>21</v>
      </c>
      <c r="G63" s="3" t="s">
        <v>82</v>
      </c>
      <c r="H63" t="s">
        <v>42</v>
      </c>
      <c r="I63" t="s">
        <v>12</v>
      </c>
      <c r="J63" t="s">
        <v>6</v>
      </c>
      <c r="K63" t="s">
        <v>28</v>
      </c>
      <c r="L63" t="s">
        <v>50</v>
      </c>
      <c r="M63" t="s">
        <v>8</v>
      </c>
      <c r="O63" s="3" t="s">
        <v>9</v>
      </c>
      <c r="P63" s="3" t="s">
        <v>10</v>
      </c>
      <c r="Q63" s="3" t="s">
        <v>10</v>
      </c>
      <c r="R63" s="3" t="s">
        <v>53</v>
      </c>
      <c r="S63" t="s">
        <v>77</v>
      </c>
    </row>
    <row r="64" spans="2:19" ht="15.75" customHeight="1" x14ac:dyDescent="0.2">
      <c r="B64" t="s">
        <v>38</v>
      </c>
      <c r="C64" t="s">
        <v>39</v>
      </c>
      <c r="D64" s="3" t="s">
        <v>58</v>
      </c>
      <c r="E64" t="s">
        <v>2</v>
      </c>
      <c r="F64" t="s">
        <v>10</v>
      </c>
      <c r="G64" s="3" t="s">
        <v>25</v>
      </c>
      <c r="H64" t="s">
        <v>43</v>
      </c>
      <c r="I64" t="s">
        <v>22</v>
      </c>
      <c r="J64" t="s">
        <v>13</v>
      </c>
      <c r="K64" t="s">
        <v>28</v>
      </c>
      <c r="L64" t="s">
        <v>49</v>
      </c>
      <c r="M64" t="s">
        <v>24</v>
      </c>
      <c r="O64" s="3" t="s">
        <v>14</v>
      </c>
      <c r="P64" s="3" t="s">
        <v>21</v>
      </c>
      <c r="Q64" s="3" t="s">
        <v>10</v>
      </c>
      <c r="R64" s="3" t="s">
        <v>53</v>
      </c>
      <c r="S64" t="s">
        <v>79</v>
      </c>
    </row>
    <row r="65" spans="2:23" ht="15.75" customHeight="1" x14ac:dyDescent="0.2">
      <c r="B65" t="s">
        <v>31</v>
      </c>
      <c r="C65" t="s">
        <v>39</v>
      </c>
      <c r="D65" s="3" t="s">
        <v>56</v>
      </c>
      <c r="E65" t="s">
        <v>2</v>
      </c>
      <c r="F65" t="s">
        <v>3</v>
      </c>
      <c r="G65" s="3" t="s">
        <v>81</v>
      </c>
      <c r="H65" t="s">
        <v>23</v>
      </c>
      <c r="I65" t="s">
        <v>17</v>
      </c>
      <c r="J65" t="s">
        <v>36</v>
      </c>
      <c r="K65" t="s">
        <v>7</v>
      </c>
      <c r="L65" t="s">
        <v>8</v>
      </c>
      <c r="M65" t="s">
        <v>8</v>
      </c>
      <c r="O65" s="3" t="s">
        <v>3</v>
      </c>
      <c r="P65" s="3" t="s">
        <v>3</v>
      </c>
      <c r="Q65" s="3" t="s">
        <v>14</v>
      </c>
      <c r="R65" s="3" t="s">
        <v>53</v>
      </c>
      <c r="S65" t="s">
        <v>80</v>
      </c>
    </row>
    <row r="66" spans="2:23" ht="15.75" customHeight="1" x14ac:dyDescent="0.2">
      <c r="B66" t="s">
        <v>29</v>
      </c>
      <c r="C66" t="s">
        <v>39</v>
      </c>
      <c r="D66" s="3" t="s">
        <v>58</v>
      </c>
      <c r="E66" t="s">
        <v>2</v>
      </c>
      <c r="F66" t="s">
        <v>3</v>
      </c>
      <c r="G66" s="3" t="s">
        <v>16</v>
      </c>
      <c r="H66" t="s">
        <v>42</v>
      </c>
      <c r="I66" t="s">
        <v>17</v>
      </c>
      <c r="J66" t="s">
        <v>34</v>
      </c>
      <c r="K66" t="s">
        <v>28</v>
      </c>
      <c r="L66" t="s">
        <v>45</v>
      </c>
      <c r="M66" t="s">
        <v>8</v>
      </c>
      <c r="O66" s="3" t="s">
        <v>27</v>
      </c>
      <c r="P66" s="3" t="s">
        <v>19</v>
      </c>
      <c r="Q66" s="3" t="s">
        <v>10</v>
      </c>
      <c r="R66" s="3" t="s">
        <v>53</v>
      </c>
      <c r="S66" t="s">
        <v>79</v>
      </c>
    </row>
    <row r="67" spans="2:23" ht="15.75" customHeight="1" x14ac:dyDescent="0.2">
      <c r="B67" t="s">
        <v>29</v>
      </c>
      <c r="C67" t="s">
        <v>11</v>
      </c>
      <c r="D67" s="3" t="s">
        <v>57</v>
      </c>
      <c r="E67" t="s">
        <v>20</v>
      </c>
      <c r="F67" t="s">
        <v>10</v>
      </c>
      <c r="G67" s="3" t="s">
        <v>16</v>
      </c>
      <c r="H67" t="s">
        <v>23</v>
      </c>
      <c r="I67" t="s">
        <v>12</v>
      </c>
      <c r="J67" t="s">
        <v>34</v>
      </c>
      <c r="K67" t="s">
        <v>28</v>
      </c>
      <c r="L67" t="s">
        <v>45</v>
      </c>
      <c r="M67" t="s">
        <v>18</v>
      </c>
      <c r="O67" s="3" t="s">
        <v>14</v>
      </c>
      <c r="P67" s="3" t="s">
        <v>14</v>
      </c>
      <c r="Q67" s="3" t="s">
        <v>21</v>
      </c>
      <c r="R67" s="3" t="s">
        <v>53</v>
      </c>
      <c r="S67" t="s">
        <v>78</v>
      </c>
    </row>
    <row r="68" spans="2:23" ht="15.75" customHeight="1" x14ac:dyDescent="0.2">
      <c r="B68" t="s">
        <v>31</v>
      </c>
      <c r="C68" t="s">
        <v>39</v>
      </c>
      <c r="D68" s="3" t="s">
        <v>58</v>
      </c>
      <c r="E68" t="s">
        <v>20</v>
      </c>
      <c r="F68" t="s">
        <v>10</v>
      </c>
      <c r="G68" s="3" t="s">
        <v>82</v>
      </c>
      <c r="H68" t="s">
        <v>4</v>
      </c>
      <c r="I68" t="s">
        <v>12</v>
      </c>
      <c r="J68" t="s">
        <v>13</v>
      </c>
      <c r="K68" t="s">
        <v>35</v>
      </c>
      <c r="L68" t="s">
        <v>46</v>
      </c>
      <c r="M68" t="s">
        <v>24</v>
      </c>
      <c r="O68" s="3" t="s">
        <v>9</v>
      </c>
      <c r="P68" s="3" t="s">
        <v>19</v>
      </c>
      <c r="Q68" s="3" t="s">
        <v>3</v>
      </c>
      <c r="R68" s="3" t="s">
        <v>53</v>
      </c>
      <c r="S68" t="s">
        <v>78</v>
      </c>
    </row>
    <row r="69" spans="2:23" ht="15.75" customHeight="1" x14ac:dyDescent="0.2">
      <c r="B69" t="s">
        <v>0</v>
      </c>
      <c r="C69" t="s">
        <v>39</v>
      </c>
      <c r="D69" s="3" t="s">
        <v>57</v>
      </c>
      <c r="E69" t="s">
        <v>40</v>
      </c>
      <c r="F69" t="s">
        <v>10</v>
      </c>
      <c r="G69" s="3" t="s">
        <v>82</v>
      </c>
      <c r="H69" t="s">
        <v>41</v>
      </c>
      <c r="I69" t="s">
        <v>5</v>
      </c>
      <c r="J69" t="s">
        <v>44</v>
      </c>
      <c r="K69" t="s">
        <v>28</v>
      </c>
      <c r="L69" t="s">
        <v>8</v>
      </c>
      <c r="M69" t="s">
        <v>51</v>
      </c>
      <c r="O69" s="3" t="s">
        <v>9</v>
      </c>
      <c r="P69" s="3" t="s">
        <v>3</v>
      </c>
      <c r="Q69" s="3" t="s">
        <v>10</v>
      </c>
      <c r="R69" s="3" t="s">
        <v>52</v>
      </c>
      <c r="S69" t="s">
        <v>78</v>
      </c>
    </row>
    <row r="70" spans="2:23" ht="15.75" customHeight="1" x14ac:dyDescent="0.2">
      <c r="B70" t="s">
        <v>29</v>
      </c>
      <c r="C70" t="s">
        <v>39</v>
      </c>
      <c r="D70" s="3" t="s">
        <v>58</v>
      </c>
      <c r="E70" t="s">
        <v>2</v>
      </c>
      <c r="F70" t="s">
        <v>9</v>
      </c>
      <c r="G70" s="3" t="s">
        <v>25</v>
      </c>
      <c r="H70" t="s">
        <v>41</v>
      </c>
      <c r="I70" t="s">
        <v>22</v>
      </c>
      <c r="J70" t="s">
        <v>36</v>
      </c>
      <c r="K70" t="s">
        <v>35</v>
      </c>
      <c r="L70" t="s">
        <v>24</v>
      </c>
      <c r="M70" t="s">
        <v>8</v>
      </c>
      <c r="O70" s="3" t="s">
        <v>10</v>
      </c>
      <c r="P70" s="3" t="s">
        <v>21</v>
      </c>
      <c r="Q70" s="3" t="s">
        <v>21</v>
      </c>
      <c r="R70" s="3" t="s">
        <v>52</v>
      </c>
      <c r="S70" t="s">
        <v>79</v>
      </c>
    </row>
    <row r="71" spans="2:23" ht="15.75" customHeight="1" x14ac:dyDescent="0.2">
      <c r="B71" t="s">
        <v>38</v>
      </c>
      <c r="C71" t="s">
        <v>39</v>
      </c>
      <c r="D71" s="3" t="s">
        <v>57</v>
      </c>
      <c r="E71" t="s">
        <v>40</v>
      </c>
      <c r="F71" t="s">
        <v>14</v>
      </c>
      <c r="G71" s="3" t="s">
        <v>16</v>
      </c>
      <c r="H71" t="s">
        <v>42</v>
      </c>
      <c r="I71" t="s">
        <v>22</v>
      </c>
      <c r="J71" t="s">
        <v>36</v>
      </c>
      <c r="K71" t="s">
        <v>7</v>
      </c>
      <c r="L71" t="s">
        <v>50</v>
      </c>
      <c r="M71" t="s">
        <v>24</v>
      </c>
      <c r="O71" s="3" t="s">
        <v>10</v>
      </c>
      <c r="P71" s="3" t="s">
        <v>10</v>
      </c>
      <c r="Q71" s="3" t="s">
        <v>10</v>
      </c>
      <c r="R71" s="3" t="s">
        <v>53</v>
      </c>
      <c r="S71" t="s">
        <v>79</v>
      </c>
    </row>
    <row r="72" spans="2:23" ht="15.75" customHeight="1" x14ac:dyDescent="0.2">
      <c r="B72" t="s">
        <v>31</v>
      </c>
      <c r="C72" t="s">
        <v>11</v>
      </c>
      <c r="D72" s="3" t="s">
        <v>56</v>
      </c>
      <c r="E72" t="s">
        <v>40</v>
      </c>
      <c r="F72" t="s">
        <v>3</v>
      </c>
      <c r="G72" s="3" t="s">
        <v>25</v>
      </c>
      <c r="H72" t="s">
        <v>43</v>
      </c>
      <c r="I72" t="s">
        <v>5</v>
      </c>
      <c r="J72" t="s">
        <v>34</v>
      </c>
      <c r="K72" t="s">
        <v>28</v>
      </c>
      <c r="L72" t="s">
        <v>49</v>
      </c>
      <c r="M72" t="s">
        <v>18</v>
      </c>
      <c r="O72" s="3" t="s">
        <v>9</v>
      </c>
      <c r="P72" s="3" t="s">
        <v>3</v>
      </c>
      <c r="Q72" s="3" t="s">
        <v>10</v>
      </c>
      <c r="R72" s="3" t="s">
        <v>52</v>
      </c>
      <c r="S72" t="s">
        <v>78</v>
      </c>
      <c r="V72" t="s">
        <v>84</v>
      </c>
      <c r="W72" t="s">
        <v>85</v>
      </c>
    </row>
    <row r="73" spans="2:23" ht="15.75" customHeight="1" x14ac:dyDescent="0.2">
      <c r="B73" t="s">
        <v>0</v>
      </c>
      <c r="C73" t="s">
        <v>39</v>
      </c>
      <c r="D73" s="3" t="s">
        <v>55</v>
      </c>
      <c r="E73" t="s">
        <v>2</v>
      </c>
      <c r="F73" t="s">
        <v>10</v>
      </c>
      <c r="G73" s="3" t="s">
        <v>16</v>
      </c>
      <c r="H73" t="s">
        <v>42</v>
      </c>
      <c r="I73" t="s">
        <v>5</v>
      </c>
      <c r="J73" t="s">
        <v>34</v>
      </c>
      <c r="K73" t="s">
        <v>35</v>
      </c>
      <c r="L73" t="s">
        <v>24</v>
      </c>
      <c r="M73" t="s">
        <v>18</v>
      </c>
      <c r="O73" s="3" t="s">
        <v>14</v>
      </c>
      <c r="P73" s="3" t="s">
        <v>3</v>
      </c>
      <c r="Q73" s="3" t="s">
        <v>3</v>
      </c>
      <c r="R73" s="3" t="s">
        <v>52</v>
      </c>
      <c r="S73" t="s">
        <v>78</v>
      </c>
      <c r="V73" s="3" t="s">
        <v>18</v>
      </c>
      <c r="W73">
        <f>COUNTIFS(M2:M103,V73)</f>
        <v>27</v>
      </c>
    </row>
    <row r="74" spans="2:23" ht="15.75" customHeight="1" x14ac:dyDescent="0.2">
      <c r="B74" t="s">
        <v>29</v>
      </c>
      <c r="C74" t="s">
        <v>39</v>
      </c>
      <c r="D74" s="3" t="s">
        <v>57</v>
      </c>
      <c r="E74" t="s">
        <v>20</v>
      </c>
      <c r="F74" t="s">
        <v>10</v>
      </c>
      <c r="G74" s="3" t="s">
        <v>82</v>
      </c>
      <c r="H74" t="s">
        <v>42</v>
      </c>
      <c r="I74" t="s">
        <v>12</v>
      </c>
      <c r="J74" t="s">
        <v>34</v>
      </c>
      <c r="K74" t="s">
        <v>28</v>
      </c>
      <c r="L74" t="s">
        <v>49</v>
      </c>
      <c r="M74" t="s">
        <v>18</v>
      </c>
      <c r="O74" s="3" t="s">
        <v>3</v>
      </c>
      <c r="P74" s="3" t="s">
        <v>10</v>
      </c>
      <c r="Q74" s="3" t="s">
        <v>10</v>
      </c>
      <c r="R74" s="3" t="s">
        <v>52</v>
      </c>
      <c r="S74" t="s">
        <v>77</v>
      </c>
      <c r="V74" s="3" t="s">
        <v>8</v>
      </c>
      <c r="W74">
        <f>COUNTIFS(M2:M103,V74)</f>
        <v>29</v>
      </c>
    </row>
    <row r="75" spans="2:23" ht="15.75" customHeight="1" x14ac:dyDescent="0.2">
      <c r="B75" t="s">
        <v>31</v>
      </c>
      <c r="C75" t="s">
        <v>39</v>
      </c>
      <c r="D75" s="3" t="s">
        <v>56</v>
      </c>
      <c r="E75" t="s">
        <v>2</v>
      </c>
      <c r="F75" t="s">
        <v>21</v>
      </c>
      <c r="G75" s="3" t="s">
        <v>16</v>
      </c>
      <c r="H75" t="s">
        <v>43</v>
      </c>
      <c r="I75" t="s">
        <v>17</v>
      </c>
      <c r="J75" t="s">
        <v>36</v>
      </c>
      <c r="K75" t="s">
        <v>35</v>
      </c>
      <c r="L75" t="s">
        <v>47</v>
      </c>
      <c r="M75" t="s">
        <v>24</v>
      </c>
      <c r="O75" s="3" t="s">
        <v>14</v>
      </c>
      <c r="P75" s="3" t="s">
        <v>3</v>
      </c>
      <c r="Q75" s="3" t="s">
        <v>3</v>
      </c>
      <c r="R75" s="3" t="s">
        <v>53</v>
      </c>
      <c r="S75" t="s">
        <v>80</v>
      </c>
      <c r="V75" s="3" t="s">
        <v>51</v>
      </c>
      <c r="W75">
        <f>COUNTIFS(M2:M103,V75)</f>
        <v>19</v>
      </c>
    </row>
    <row r="76" spans="2:23" ht="15.75" customHeight="1" x14ac:dyDescent="0.2">
      <c r="B76" t="s">
        <v>29</v>
      </c>
      <c r="C76" t="s">
        <v>11</v>
      </c>
      <c r="D76" s="3" t="s">
        <v>57</v>
      </c>
      <c r="E76" t="s">
        <v>20</v>
      </c>
      <c r="F76" t="s">
        <v>3</v>
      </c>
      <c r="G76" s="3" t="s">
        <v>81</v>
      </c>
      <c r="H76" t="s">
        <v>43</v>
      </c>
      <c r="I76" t="s">
        <v>22</v>
      </c>
      <c r="J76" t="s">
        <v>36</v>
      </c>
      <c r="K76" t="s">
        <v>28</v>
      </c>
      <c r="L76" t="s">
        <v>45</v>
      </c>
      <c r="M76" t="s">
        <v>24</v>
      </c>
      <c r="O76" s="3" t="s">
        <v>9</v>
      </c>
      <c r="P76" s="3" t="s">
        <v>19</v>
      </c>
      <c r="Q76" s="3" t="s">
        <v>3</v>
      </c>
      <c r="R76" s="3" t="s">
        <v>53</v>
      </c>
      <c r="S76" t="s">
        <v>80</v>
      </c>
      <c r="V76" s="3" t="s">
        <v>24</v>
      </c>
      <c r="W76">
        <f>COUNTIFS(M2:M103,V76)</f>
        <v>26</v>
      </c>
    </row>
    <row r="77" spans="2:23" ht="15.75" customHeight="1" x14ac:dyDescent="0.2">
      <c r="B77" t="s">
        <v>29</v>
      </c>
      <c r="C77" t="s">
        <v>39</v>
      </c>
      <c r="D77" s="3" t="s">
        <v>56</v>
      </c>
      <c r="E77" t="s">
        <v>2</v>
      </c>
      <c r="F77" t="s">
        <v>21</v>
      </c>
      <c r="G77" s="3" t="s">
        <v>16</v>
      </c>
      <c r="H77" t="s">
        <v>23</v>
      </c>
      <c r="I77" t="s">
        <v>5</v>
      </c>
      <c r="J77" t="s">
        <v>36</v>
      </c>
      <c r="K77" t="s">
        <v>7</v>
      </c>
      <c r="L77" t="s">
        <v>8</v>
      </c>
      <c r="M77" t="s">
        <v>51</v>
      </c>
      <c r="O77" s="3" t="s">
        <v>9</v>
      </c>
      <c r="P77" s="3" t="s">
        <v>19</v>
      </c>
      <c r="Q77" s="3" t="s">
        <v>10</v>
      </c>
      <c r="R77" s="3" t="s">
        <v>52</v>
      </c>
      <c r="S77" t="s">
        <v>78</v>
      </c>
    </row>
    <row r="78" spans="2:23" ht="15.75" customHeight="1" x14ac:dyDescent="0.2">
      <c r="B78" t="s">
        <v>0</v>
      </c>
      <c r="C78" t="s">
        <v>39</v>
      </c>
      <c r="D78" s="3" t="s">
        <v>55</v>
      </c>
      <c r="E78" t="s">
        <v>40</v>
      </c>
      <c r="F78" t="s">
        <v>9</v>
      </c>
      <c r="G78" s="3" t="s">
        <v>16</v>
      </c>
      <c r="H78" t="s">
        <v>23</v>
      </c>
      <c r="I78" t="s">
        <v>12</v>
      </c>
      <c r="J78" t="s">
        <v>6</v>
      </c>
      <c r="K78" t="s">
        <v>35</v>
      </c>
      <c r="L78" t="s">
        <v>48</v>
      </c>
      <c r="M78" t="s">
        <v>24</v>
      </c>
      <c r="O78" s="3" t="s">
        <v>14</v>
      </c>
      <c r="P78" s="3" t="s">
        <v>3</v>
      </c>
      <c r="Q78" s="3" t="s">
        <v>3</v>
      </c>
      <c r="R78" s="3" t="s">
        <v>52</v>
      </c>
      <c r="S78" t="s">
        <v>80</v>
      </c>
    </row>
    <row r="79" spans="2:23" ht="15.75" customHeight="1" x14ac:dyDescent="0.2">
      <c r="B79" t="s">
        <v>38</v>
      </c>
      <c r="C79" t="s">
        <v>11</v>
      </c>
      <c r="D79" s="3" t="s">
        <v>57</v>
      </c>
      <c r="E79" t="s">
        <v>20</v>
      </c>
      <c r="F79" t="s">
        <v>10</v>
      </c>
      <c r="G79" s="3" t="s">
        <v>82</v>
      </c>
      <c r="H79" t="s">
        <v>4</v>
      </c>
      <c r="I79" t="s">
        <v>5</v>
      </c>
      <c r="J79" t="s">
        <v>44</v>
      </c>
      <c r="K79" t="s">
        <v>35</v>
      </c>
      <c r="L79" t="s">
        <v>45</v>
      </c>
      <c r="M79" t="s">
        <v>18</v>
      </c>
      <c r="O79" s="3" t="s">
        <v>14</v>
      </c>
      <c r="P79" s="3" t="s">
        <v>3</v>
      </c>
      <c r="Q79" s="3" t="s">
        <v>3</v>
      </c>
      <c r="R79" s="3" t="s">
        <v>53</v>
      </c>
      <c r="S79" t="s">
        <v>78</v>
      </c>
    </row>
    <row r="80" spans="2:23" ht="15.75" customHeight="1" x14ac:dyDescent="0.2">
      <c r="B80" t="s">
        <v>38</v>
      </c>
      <c r="C80" t="s">
        <v>11</v>
      </c>
      <c r="D80" s="3" t="s">
        <v>58</v>
      </c>
      <c r="E80" t="s">
        <v>20</v>
      </c>
      <c r="F80" t="s">
        <v>3</v>
      </c>
      <c r="G80" s="3" t="s">
        <v>81</v>
      </c>
      <c r="H80" t="s">
        <v>43</v>
      </c>
      <c r="I80" t="s">
        <v>12</v>
      </c>
      <c r="J80" t="s">
        <v>36</v>
      </c>
      <c r="K80" t="s">
        <v>7</v>
      </c>
      <c r="L80" t="s">
        <v>46</v>
      </c>
      <c r="M80" t="s">
        <v>18</v>
      </c>
      <c r="O80" s="3" t="s">
        <v>14</v>
      </c>
      <c r="P80" s="3" t="s">
        <v>19</v>
      </c>
      <c r="Q80" s="3" t="s">
        <v>10</v>
      </c>
      <c r="R80" s="3" t="s">
        <v>52</v>
      </c>
      <c r="S80" t="s">
        <v>78</v>
      </c>
    </row>
    <row r="81" spans="2:23" ht="15.75" customHeight="1" x14ac:dyDescent="0.2">
      <c r="B81" t="s">
        <v>31</v>
      </c>
      <c r="C81" t="s">
        <v>11</v>
      </c>
      <c r="D81" s="3" t="s">
        <v>55</v>
      </c>
      <c r="E81" t="s">
        <v>40</v>
      </c>
      <c r="F81" t="s">
        <v>10</v>
      </c>
      <c r="G81" s="3" t="s">
        <v>81</v>
      </c>
      <c r="H81" t="s">
        <v>23</v>
      </c>
      <c r="I81" t="s">
        <v>12</v>
      </c>
      <c r="J81" t="s">
        <v>44</v>
      </c>
      <c r="K81" t="s">
        <v>28</v>
      </c>
      <c r="L81" t="s">
        <v>46</v>
      </c>
      <c r="M81" t="s">
        <v>51</v>
      </c>
      <c r="O81" s="3" t="s">
        <v>14</v>
      </c>
      <c r="P81" s="3" t="s">
        <v>19</v>
      </c>
      <c r="Q81" s="3" t="s">
        <v>3</v>
      </c>
      <c r="R81" s="3" t="s">
        <v>52</v>
      </c>
      <c r="S81" t="s">
        <v>78</v>
      </c>
      <c r="U81" s="3" t="s">
        <v>83</v>
      </c>
    </row>
    <row r="82" spans="2:23" ht="15.75" customHeight="1" x14ac:dyDescent="0.2">
      <c r="B82" t="s">
        <v>31</v>
      </c>
      <c r="C82" t="s">
        <v>11</v>
      </c>
      <c r="D82" s="3" t="s">
        <v>56</v>
      </c>
      <c r="E82" t="s">
        <v>20</v>
      </c>
      <c r="F82" t="s">
        <v>3</v>
      </c>
      <c r="G82" s="3" t="s">
        <v>81</v>
      </c>
      <c r="H82" t="s">
        <v>42</v>
      </c>
      <c r="I82" t="s">
        <v>5</v>
      </c>
      <c r="J82" t="s">
        <v>13</v>
      </c>
      <c r="K82" t="s">
        <v>7</v>
      </c>
      <c r="L82" t="s">
        <v>24</v>
      </c>
      <c r="M82" t="s">
        <v>8</v>
      </c>
      <c r="O82" s="3" t="s">
        <v>27</v>
      </c>
      <c r="P82" s="3" t="s">
        <v>19</v>
      </c>
      <c r="Q82" s="3" t="s">
        <v>10</v>
      </c>
      <c r="R82" s="3" t="s">
        <v>52</v>
      </c>
      <c r="S82" t="s">
        <v>80</v>
      </c>
      <c r="U82" s="3" t="s">
        <v>0</v>
      </c>
      <c r="V82">
        <f>COUNTIFS(B2:B103,"=20 - 25 years",M2:M103,"=Vegtables")</f>
        <v>14</v>
      </c>
      <c r="W82" t="s">
        <v>8</v>
      </c>
    </row>
    <row r="83" spans="2:23" ht="15.75" customHeight="1" x14ac:dyDescent="0.2">
      <c r="B83" t="s">
        <v>38</v>
      </c>
      <c r="C83" t="s">
        <v>39</v>
      </c>
      <c r="D83" s="3" t="s">
        <v>56</v>
      </c>
      <c r="E83" t="s">
        <v>40</v>
      </c>
      <c r="F83" t="s">
        <v>3</v>
      </c>
      <c r="G83" s="3" t="s">
        <v>81</v>
      </c>
      <c r="H83" t="s">
        <v>43</v>
      </c>
      <c r="I83" t="s">
        <v>12</v>
      </c>
      <c r="J83" t="s">
        <v>13</v>
      </c>
      <c r="K83" t="s">
        <v>35</v>
      </c>
      <c r="L83" t="s">
        <v>47</v>
      </c>
      <c r="M83" t="s">
        <v>8</v>
      </c>
      <c r="O83" s="3" t="s">
        <v>10</v>
      </c>
      <c r="P83" s="3" t="s">
        <v>21</v>
      </c>
      <c r="Q83" s="3" t="s">
        <v>21</v>
      </c>
      <c r="R83" s="3" t="s">
        <v>53</v>
      </c>
      <c r="S83" t="s">
        <v>77</v>
      </c>
      <c r="U83" s="3" t="s">
        <v>31</v>
      </c>
      <c r="V83">
        <f>COUNTIFS(B2:B103,"=25 - 30 years",M2:M103,"=Vegtables")</f>
        <v>3</v>
      </c>
      <c r="W83" t="s">
        <v>8</v>
      </c>
    </row>
    <row r="84" spans="2:23" ht="15.75" customHeight="1" x14ac:dyDescent="0.2">
      <c r="B84" t="s">
        <v>29</v>
      </c>
      <c r="C84" t="s">
        <v>39</v>
      </c>
      <c r="D84" s="3" t="s">
        <v>55</v>
      </c>
      <c r="E84" t="s">
        <v>20</v>
      </c>
      <c r="F84" t="s">
        <v>10</v>
      </c>
      <c r="G84" s="3" t="s">
        <v>81</v>
      </c>
      <c r="H84" t="s">
        <v>4</v>
      </c>
      <c r="I84" t="s">
        <v>22</v>
      </c>
      <c r="J84" t="s">
        <v>34</v>
      </c>
      <c r="K84" t="s">
        <v>7</v>
      </c>
      <c r="L84" t="s">
        <v>50</v>
      </c>
      <c r="M84" t="s">
        <v>24</v>
      </c>
      <c r="O84" s="3" t="s">
        <v>14</v>
      </c>
      <c r="P84" s="3" t="s">
        <v>10</v>
      </c>
      <c r="Q84" s="3" t="s">
        <v>10</v>
      </c>
      <c r="R84" s="3" t="s">
        <v>53</v>
      </c>
      <c r="S84" t="s">
        <v>77</v>
      </c>
      <c r="U84" s="3" t="s">
        <v>29</v>
      </c>
      <c r="V84">
        <f>COUNTIFS(B2:B103,"=30 - 40 years",M2:M103,"=Vegtables")</f>
        <v>7</v>
      </c>
      <c r="W84" t="s">
        <v>8</v>
      </c>
    </row>
    <row r="85" spans="2:23" ht="15.75" customHeight="1" x14ac:dyDescent="0.2">
      <c r="B85" t="s">
        <v>29</v>
      </c>
      <c r="C85" t="s">
        <v>39</v>
      </c>
      <c r="D85" s="3" t="s">
        <v>58</v>
      </c>
      <c r="E85" t="s">
        <v>2</v>
      </c>
      <c r="F85" t="s">
        <v>9</v>
      </c>
      <c r="G85" s="3" t="s">
        <v>25</v>
      </c>
      <c r="H85" t="s">
        <v>42</v>
      </c>
      <c r="I85" t="s">
        <v>12</v>
      </c>
      <c r="J85" t="s">
        <v>34</v>
      </c>
      <c r="K85" t="s">
        <v>7</v>
      </c>
      <c r="L85" t="s">
        <v>48</v>
      </c>
      <c r="M85" t="s">
        <v>24</v>
      </c>
      <c r="O85" s="3" t="s">
        <v>14</v>
      </c>
      <c r="P85" s="3" t="s">
        <v>21</v>
      </c>
      <c r="Q85" s="3" t="s">
        <v>3</v>
      </c>
      <c r="R85" s="3" t="s">
        <v>52</v>
      </c>
      <c r="S85" t="s">
        <v>80</v>
      </c>
    </row>
    <row r="86" spans="2:23" ht="15.75" customHeight="1" x14ac:dyDescent="0.2">
      <c r="B86" t="s">
        <v>0</v>
      </c>
      <c r="C86" t="s">
        <v>39</v>
      </c>
      <c r="D86" s="3" t="s">
        <v>56</v>
      </c>
      <c r="E86" t="s">
        <v>40</v>
      </c>
      <c r="F86" t="s">
        <v>3</v>
      </c>
      <c r="G86" s="3" t="s">
        <v>16</v>
      </c>
      <c r="H86" t="s">
        <v>23</v>
      </c>
      <c r="I86" t="s">
        <v>12</v>
      </c>
      <c r="J86" t="s">
        <v>34</v>
      </c>
      <c r="K86" t="s">
        <v>35</v>
      </c>
      <c r="L86" t="s">
        <v>49</v>
      </c>
      <c r="M86" t="s">
        <v>8</v>
      </c>
      <c r="O86" s="3" t="s">
        <v>3</v>
      </c>
      <c r="P86" s="3" t="s">
        <v>3</v>
      </c>
      <c r="Q86" s="3" t="s">
        <v>10</v>
      </c>
      <c r="R86" s="3" t="s">
        <v>53</v>
      </c>
      <c r="S86" t="s">
        <v>77</v>
      </c>
    </row>
    <row r="87" spans="2:23" ht="15.75" customHeight="1" x14ac:dyDescent="0.2">
      <c r="B87" t="s">
        <v>38</v>
      </c>
      <c r="C87" t="s">
        <v>11</v>
      </c>
      <c r="D87" s="3" t="s">
        <v>56</v>
      </c>
      <c r="E87" t="s">
        <v>20</v>
      </c>
      <c r="F87" t="s">
        <v>3</v>
      </c>
      <c r="G87" s="3" t="s">
        <v>82</v>
      </c>
      <c r="H87" t="s">
        <v>23</v>
      </c>
      <c r="I87" t="s">
        <v>17</v>
      </c>
      <c r="J87" t="s">
        <v>36</v>
      </c>
      <c r="K87" t="s">
        <v>7</v>
      </c>
      <c r="L87" t="s">
        <v>24</v>
      </c>
      <c r="M87" t="s">
        <v>8</v>
      </c>
      <c r="O87" s="3" t="s">
        <v>27</v>
      </c>
      <c r="P87" s="3" t="s">
        <v>19</v>
      </c>
      <c r="Q87" s="3" t="s">
        <v>10</v>
      </c>
      <c r="R87" s="3" t="s">
        <v>52</v>
      </c>
      <c r="S87" t="s">
        <v>80</v>
      </c>
    </row>
    <row r="88" spans="2:23" ht="15.75" customHeight="1" x14ac:dyDescent="0.2">
      <c r="B88" t="s">
        <v>0</v>
      </c>
      <c r="C88" t="s">
        <v>11</v>
      </c>
      <c r="D88" s="3" t="s">
        <v>55</v>
      </c>
      <c r="E88" t="s">
        <v>2</v>
      </c>
      <c r="F88" t="s">
        <v>21</v>
      </c>
      <c r="G88" s="3" t="s">
        <v>82</v>
      </c>
      <c r="H88" t="s">
        <v>41</v>
      </c>
      <c r="I88" t="s">
        <v>22</v>
      </c>
      <c r="J88" t="s">
        <v>34</v>
      </c>
      <c r="K88" t="s">
        <v>28</v>
      </c>
      <c r="L88" t="s">
        <v>45</v>
      </c>
      <c r="M88" t="s">
        <v>24</v>
      </c>
      <c r="O88" s="3" t="s">
        <v>27</v>
      </c>
      <c r="P88" s="3" t="s">
        <v>19</v>
      </c>
      <c r="Q88" s="3" t="s">
        <v>3</v>
      </c>
      <c r="R88" s="3" t="s">
        <v>53</v>
      </c>
      <c r="S88" t="s">
        <v>79</v>
      </c>
    </row>
    <row r="89" spans="2:23" ht="15.75" customHeight="1" x14ac:dyDescent="0.2">
      <c r="B89" t="s">
        <v>0</v>
      </c>
      <c r="C89" t="s">
        <v>11</v>
      </c>
      <c r="D89" s="3" t="s">
        <v>55</v>
      </c>
      <c r="E89" t="s">
        <v>20</v>
      </c>
      <c r="F89" t="s">
        <v>9</v>
      </c>
      <c r="G89" s="3" t="s">
        <v>25</v>
      </c>
      <c r="H89" t="s">
        <v>4</v>
      </c>
      <c r="I89" t="s">
        <v>22</v>
      </c>
      <c r="J89" t="s">
        <v>34</v>
      </c>
      <c r="K89" t="s">
        <v>7</v>
      </c>
      <c r="L89" t="s">
        <v>24</v>
      </c>
      <c r="M89" t="s">
        <v>51</v>
      </c>
      <c r="O89" s="3" t="s">
        <v>10</v>
      </c>
      <c r="P89" s="3" t="s">
        <v>10</v>
      </c>
      <c r="Q89" s="3" t="s">
        <v>10</v>
      </c>
      <c r="R89" s="3" t="s">
        <v>53</v>
      </c>
      <c r="S89" t="s">
        <v>80</v>
      </c>
      <c r="U89" s="3" t="s">
        <v>86</v>
      </c>
    </row>
    <row r="90" spans="2:23" ht="15.75" customHeight="1" x14ac:dyDescent="0.2">
      <c r="B90" t="s">
        <v>29</v>
      </c>
      <c r="C90" t="s">
        <v>39</v>
      </c>
      <c r="D90" s="3" t="s">
        <v>56</v>
      </c>
      <c r="E90" t="s">
        <v>2</v>
      </c>
      <c r="F90" t="s">
        <v>14</v>
      </c>
      <c r="G90" s="3" t="s">
        <v>16</v>
      </c>
      <c r="H90" t="s">
        <v>42</v>
      </c>
      <c r="I90" t="s">
        <v>12</v>
      </c>
      <c r="J90" t="s">
        <v>13</v>
      </c>
      <c r="K90" t="s">
        <v>35</v>
      </c>
      <c r="L90" t="s">
        <v>46</v>
      </c>
      <c r="M90" t="s">
        <v>18</v>
      </c>
      <c r="O90" s="3" t="s">
        <v>9</v>
      </c>
      <c r="P90" s="3" t="s">
        <v>19</v>
      </c>
      <c r="Q90" s="3" t="s">
        <v>10</v>
      </c>
      <c r="R90" s="3" t="s">
        <v>53</v>
      </c>
      <c r="S90" t="s">
        <v>78</v>
      </c>
      <c r="U90" s="3" t="s">
        <v>38</v>
      </c>
      <c r="V90">
        <f>COUNTIFS(B2:B103,"=6 hours",S2:S103,"=less")</f>
        <v>0</v>
      </c>
    </row>
    <row r="91" spans="2:23" ht="15.75" customHeight="1" x14ac:dyDescent="0.2">
      <c r="B91" t="s">
        <v>29</v>
      </c>
      <c r="C91" t="s">
        <v>11</v>
      </c>
      <c r="D91" s="3" t="s">
        <v>58</v>
      </c>
      <c r="E91" t="s">
        <v>40</v>
      </c>
      <c r="F91" t="s">
        <v>10</v>
      </c>
      <c r="G91" s="3" t="s">
        <v>82</v>
      </c>
      <c r="H91" t="s">
        <v>23</v>
      </c>
      <c r="I91" t="s">
        <v>12</v>
      </c>
      <c r="J91" t="s">
        <v>6</v>
      </c>
      <c r="K91" t="s">
        <v>35</v>
      </c>
      <c r="L91" t="s">
        <v>47</v>
      </c>
      <c r="M91" t="s">
        <v>24</v>
      </c>
      <c r="O91" s="3" t="s">
        <v>3</v>
      </c>
      <c r="P91" s="3" t="s">
        <v>21</v>
      </c>
      <c r="Q91" s="3" t="s">
        <v>10</v>
      </c>
      <c r="R91" s="3" t="s">
        <v>52</v>
      </c>
      <c r="S91" t="s">
        <v>80</v>
      </c>
      <c r="U91" s="3" t="s">
        <v>0</v>
      </c>
    </row>
    <row r="92" spans="2:23" ht="15.75" customHeight="1" x14ac:dyDescent="0.2">
      <c r="B92" t="s">
        <v>0</v>
      </c>
      <c r="C92" t="s">
        <v>39</v>
      </c>
      <c r="D92" s="3" t="s">
        <v>58</v>
      </c>
      <c r="E92" t="s">
        <v>40</v>
      </c>
      <c r="F92" t="s">
        <v>10</v>
      </c>
      <c r="G92" s="3" t="s">
        <v>82</v>
      </c>
      <c r="H92" t="s">
        <v>23</v>
      </c>
      <c r="I92" t="s">
        <v>5</v>
      </c>
      <c r="J92" t="s">
        <v>44</v>
      </c>
      <c r="K92" t="s">
        <v>35</v>
      </c>
      <c r="L92" t="s">
        <v>24</v>
      </c>
      <c r="M92" t="s">
        <v>8</v>
      </c>
      <c r="O92" s="3" t="s">
        <v>3</v>
      </c>
      <c r="P92" s="3" t="s">
        <v>14</v>
      </c>
      <c r="Q92" s="3" t="s">
        <v>10</v>
      </c>
      <c r="R92" s="3" t="s">
        <v>52</v>
      </c>
      <c r="S92" t="s">
        <v>77</v>
      </c>
      <c r="U92" s="3" t="s">
        <v>31</v>
      </c>
    </row>
    <row r="93" spans="2:23" ht="15.75" customHeight="1" x14ac:dyDescent="0.2">
      <c r="B93" t="s">
        <v>38</v>
      </c>
      <c r="C93" t="s">
        <v>11</v>
      </c>
      <c r="D93" s="3" t="s">
        <v>57</v>
      </c>
      <c r="E93" t="s">
        <v>2</v>
      </c>
      <c r="F93" t="s">
        <v>14</v>
      </c>
      <c r="G93" s="3" t="s">
        <v>82</v>
      </c>
      <c r="H93" t="s">
        <v>4</v>
      </c>
      <c r="I93" t="s">
        <v>5</v>
      </c>
      <c r="J93" t="s">
        <v>13</v>
      </c>
      <c r="K93" t="s">
        <v>35</v>
      </c>
      <c r="L93" t="s">
        <v>50</v>
      </c>
      <c r="M93" t="s">
        <v>51</v>
      </c>
      <c r="O93" s="3" t="s">
        <v>27</v>
      </c>
      <c r="P93" s="3" t="s">
        <v>19</v>
      </c>
      <c r="Q93" s="3" t="s">
        <v>10</v>
      </c>
      <c r="R93" s="3" t="s">
        <v>53</v>
      </c>
      <c r="S93" t="s">
        <v>77</v>
      </c>
      <c r="U93" s="3" t="s">
        <v>29</v>
      </c>
    </row>
    <row r="94" spans="2:23" ht="15.75" customHeight="1" x14ac:dyDescent="0.2">
      <c r="B94" t="s">
        <v>29</v>
      </c>
      <c r="C94" t="s">
        <v>11</v>
      </c>
      <c r="D94" s="3" t="s">
        <v>56</v>
      </c>
      <c r="E94" t="s">
        <v>2</v>
      </c>
      <c r="F94" t="s">
        <v>3</v>
      </c>
      <c r="G94" s="3" t="s">
        <v>82</v>
      </c>
      <c r="H94" t="s">
        <v>41</v>
      </c>
      <c r="I94" t="s">
        <v>22</v>
      </c>
      <c r="J94" t="s">
        <v>6</v>
      </c>
      <c r="K94" t="s">
        <v>28</v>
      </c>
      <c r="L94" t="s">
        <v>46</v>
      </c>
      <c r="M94" t="s">
        <v>51</v>
      </c>
      <c r="O94" s="3" t="s">
        <v>9</v>
      </c>
      <c r="P94" s="3" t="s">
        <v>19</v>
      </c>
      <c r="Q94" s="3" t="s">
        <v>3</v>
      </c>
      <c r="R94" s="3" t="s">
        <v>53</v>
      </c>
      <c r="S94" t="s">
        <v>78</v>
      </c>
    </row>
    <row r="95" spans="2:23" ht="15.75" customHeight="1" x14ac:dyDescent="0.2">
      <c r="B95" t="s">
        <v>31</v>
      </c>
      <c r="C95" t="s">
        <v>11</v>
      </c>
      <c r="D95" s="3" t="s">
        <v>55</v>
      </c>
      <c r="E95" t="s">
        <v>20</v>
      </c>
      <c r="F95" t="s">
        <v>9</v>
      </c>
      <c r="G95" s="3" t="s">
        <v>25</v>
      </c>
      <c r="H95" t="s">
        <v>43</v>
      </c>
      <c r="I95" t="s">
        <v>5</v>
      </c>
      <c r="J95" t="s">
        <v>13</v>
      </c>
      <c r="K95" t="s">
        <v>28</v>
      </c>
      <c r="L95" t="s">
        <v>45</v>
      </c>
      <c r="M95" t="s">
        <v>24</v>
      </c>
      <c r="O95" s="3" t="s">
        <v>9</v>
      </c>
      <c r="P95" s="3" t="s">
        <v>3</v>
      </c>
      <c r="Q95" s="3" t="s">
        <v>10</v>
      </c>
      <c r="R95" s="3" t="s">
        <v>53</v>
      </c>
      <c r="S95" t="s">
        <v>78</v>
      </c>
    </row>
    <row r="96" spans="2:23" ht="15.75" customHeight="1" x14ac:dyDescent="0.2">
      <c r="B96" t="s">
        <v>38</v>
      </c>
      <c r="C96" t="s">
        <v>11</v>
      </c>
      <c r="D96" s="3" t="s">
        <v>57</v>
      </c>
      <c r="E96" t="s">
        <v>20</v>
      </c>
      <c r="F96" t="s">
        <v>3</v>
      </c>
      <c r="G96" s="3" t="s">
        <v>82</v>
      </c>
      <c r="H96" t="s">
        <v>23</v>
      </c>
      <c r="I96" t="s">
        <v>12</v>
      </c>
      <c r="J96" t="s">
        <v>34</v>
      </c>
      <c r="K96" t="s">
        <v>7</v>
      </c>
      <c r="L96" t="s">
        <v>48</v>
      </c>
      <c r="M96" t="s">
        <v>24</v>
      </c>
      <c r="O96" s="3" t="s">
        <v>9</v>
      </c>
      <c r="P96" s="3" t="s">
        <v>19</v>
      </c>
      <c r="Q96" s="3" t="s">
        <v>3</v>
      </c>
      <c r="R96" s="3" t="s">
        <v>53</v>
      </c>
      <c r="S96" t="s">
        <v>80</v>
      </c>
    </row>
    <row r="97" spans="2:19" ht="15.75" customHeight="1" x14ac:dyDescent="0.2">
      <c r="B97" t="s">
        <v>38</v>
      </c>
      <c r="C97" t="s">
        <v>39</v>
      </c>
      <c r="D97" s="3" t="s">
        <v>57</v>
      </c>
      <c r="E97" t="s">
        <v>40</v>
      </c>
      <c r="F97" t="s">
        <v>9</v>
      </c>
      <c r="G97" s="3" t="s">
        <v>16</v>
      </c>
      <c r="H97" t="s">
        <v>41</v>
      </c>
      <c r="I97" t="s">
        <v>5</v>
      </c>
      <c r="J97" t="s">
        <v>13</v>
      </c>
      <c r="K97" t="s">
        <v>35</v>
      </c>
      <c r="L97" t="s">
        <v>8</v>
      </c>
      <c r="M97" t="s">
        <v>51</v>
      </c>
      <c r="O97" s="3" t="s">
        <v>9</v>
      </c>
      <c r="P97" s="3" t="s">
        <v>3</v>
      </c>
      <c r="Q97" s="3" t="s">
        <v>10</v>
      </c>
      <c r="R97" s="3" t="s">
        <v>53</v>
      </c>
      <c r="S97" t="s">
        <v>80</v>
      </c>
    </row>
    <row r="98" spans="2:19" ht="15.75" customHeight="1" x14ac:dyDescent="0.2">
      <c r="B98" t="s">
        <v>38</v>
      </c>
      <c r="C98" t="s">
        <v>11</v>
      </c>
      <c r="D98" s="3" t="s">
        <v>58</v>
      </c>
      <c r="E98" t="s">
        <v>2</v>
      </c>
      <c r="F98" t="s">
        <v>21</v>
      </c>
      <c r="G98" s="3" t="s">
        <v>16</v>
      </c>
      <c r="H98" t="s">
        <v>23</v>
      </c>
      <c r="I98" t="s">
        <v>22</v>
      </c>
      <c r="J98" t="s">
        <v>13</v>
      </c>
      <c r="K98" t="s">
        <v>7</v>
      </c>
      <c r="L98" t="s">
        <v>24</v>
      </c>
      <c r="M98" t="s">
        <v>24</v>
      </c>
      <c r="O98" s="3" t="s">
        <v>3</v>
      </c>
      <c r="P98" s="3" t="s">
        <v>10</v>
      </c>
      <c r="Q98" s="3" t="s">
        <v>10</v>
      </c>
      <c r="R98" s="3" t="s">
        <v>53</v>
      </c>
      <c r="S98" t="s">
        <v>77</v>
      </c>
    </row>
    <row r="99" spans="2:19" ht="15.75" customHeight="1" x14ac:dyDescent="0.2">
      <c r="B99" t="s">
        <v>0</v>
      </c>
      <c r="C99" t="s">
        <v>39</v>
      </c>
      <c r="D99" s="3" t="s">
        <v>55</v>
      </c>
      <c r="E99" t="s">
        <v>40</v>
      </c>
      <c r="F99" t="s">
        <v>9</v>
      </c>
      <c r="G99" s="3" t="s">
        <v>82</v>
      </c>
      <c r="H99" t="s">
        <v>43</v>
      </c>
      <c r="I99" t="s">
        <v>5</v>
      </c>
      <c r="J99" t="s">
        <v>34</v>
      </c>
      <c r="K99" t="s">
        <v>35</v>
      </c>
      <c r="L99" t="s">
        <v>24</v>
      </c>
      <c r="M99" t="s">
        <v>8</v>
      </c>
      <c r="O99" s="3" t="s">
        <v>9</v>
      </c>
      <c r="P99" s="3" t="s">
        <v>10</v>
      </c>
      <c r="Q99" s="3" t="s">
        <v>10</v>
      </c>
      <c r="R99" s="3" t="s">
        <v>52</v>
      </c>
      <c r="S99" t="s">
        <v>77</v>
      </c>
    </row>
    <row r="100" spans="2:19" ht="15.75" customHeight="1" x14ac:dyDescent="0.2">
      <c r="B100" t="s">
        <v>0</v>
      </c>
      <c r="C100" t="s">
        <v>39</v>
      </c>
      <c r="D100" s="3" t="s">
        <v>55</v>
      </c>
      <c r="E100" t="s">
        <v>2</v>
      </c>
      <c r="F100" t="s">
        <v>3</v>
      </c>
      <c r="G100" s="3" t="s">
        <v>82</v>
      </c>
      <c r="H100" t="s">
        <v>23</v>
      </c>
      <c r="I100" t="s">
        <v>12</v>
      </c>
      <c r="J100" t="s">
        <v>44</v>
      </c>
      <c r="K100" t="s">
        <v>28</v>
      </c>
      <c r="L100" t="s">
        <v>8</v>
      </c>
      <c r="M100" t="s">
        <v>24</v>
      </c>
      <c r="O100" s="3" t="s">
        <v>14</v>
      </c>
      <c r="P100" s="3" t="s">
        <v>21</v>
      </c>
      <c r="Q100" s="3" t="s">
        <v>10</v>
      </c>
      <c r="R100" s="3" t="s">
        <v>52</v>
      </c>
      <c r="S100" t="s">
        <v>79</v>
      </c>
    </row>
    <row r="101" spans="2:19" ht="15.75" customHeight="1" x14ac:dyDescent="0.2">
      <c r="B101" t="s">
        <v>0</v>
      </c>
      <c r="C101" t="s">
        <v>39</v>
      </c>
      <c r="D101" s="3" t="s">
        <v>55</v>
      </c>
      <c r="E101" t="s">
        <v>2</v>
      </c>
      <c r="F101" t="s">
        <v>9</v>
      </c>
      <c r="G101" s="3" t="s">
        <v>25</v>
      </c>
      <c r="H101" t="s">
        <v>41</v>
      </c>
      <c r="I101" t="s">
        <v>12</v>
      </c>
      <c r="J101" t="s">
        <v>36</v>
      </c>
      <c r="K101" t="s">
        <v>35</v>
      </c>
      <c r="L101" t="s">
        <v>50</v>
      </c>
      <c r="M101" t="s">
        <v>18</v>
      </c>
      <c r="O101" s="3" t="s">
        <v>3</v>
      </c>
      <c r="P101" s="3" t="s">
        <v>3</v>
      </c>
      <c r="Q101" s="3" t="s">
        <v>14</v>
      </c>
      <c r="R101" s="3" t="s">
        <v>53</v>
      </c>
      <c r="S101" t="s">
        <v>77</v>
      </c>
    </row>
    <row r="102" spans="2:19" ht="15.75" customHeight="1" x14ac:dyDescent="0.2">
      <c r="B102" t="s">
        <v>0</v>
      </c>
      <c r="C102" t="s">
        <v>11</v>
      </c>
      <c r="D102" s="3" t="s">
        <v>56</v>
      </c>
      <c r="E102" t="s">
        <v>20</v>
      </c>
      <c r="F102" t="s">
        <v>10</v>
      </c>
      <c r="G102" s="3" t="s">
        <v>25</v>
      </c>
      <c r="H102" t="s">
        <v>43</v>
      </c>
      <c r="I102" t="s">
        <v>5</v>
      </c>
      <c r="J102" t="s">
        <v>34</v>
      </c>
      <c r="K102" t="s">
        <v>7</v>
      </c>
      <c r="L102" t="s">
        <v>45</v>
      </c>
      <c r="M102" t="s">
        <v>24</v>
      </c>
      <c r="O102" s="3" t="s">
        <v>27</v>
      </c>
      <c r="P102" s="3" t="s">
        <v>19</v>
      </c>
      <c r="Q102" s="3" t="s">
        <v>10</v>
      </c>
      <c r="R102" s="3" t="s">
        <v>53</v>
      </c>
      <c r="S102" t="s">
        <v>80</v>
      </c>
    </row>
    <row r="103" spans="2:19" ht="15.75" customHeight="1" x14ac:dyDescent="0.2">
      <c r="B103" t="s">
        <v>0</v>
      </c>
      <c r="C103" t="s">
        <v>39</v>
      </c>
      <c r="D103" s="3" t="s">
        <v>56</v>
      </c>
      <c r="E103" t="s">
        <v>20</v>
      </c>
      <c r="F103" t="s">
        <v>3</v>
      </c>
      <c r="G103" s="3" t="s">
        <v>81</v>
      </c>
      <c r="H103" t="s">
        <v>41</v>
      </c>
      <c r="I103" t="s">
        <v>22</v>
      </c>
      <c r="J103" t="s">
        <v>36</v>
      </c>
      <c r="K103" t="s">
        <v>7</v>
      </c>
      <c r="L103" t="s">
        <v>24</v>
      </c>
      <c r="M103" t="s">
        <v>51</v>
      </c>
      <c r="O103" s="3" t="s">
        <v>14</v>
      </c>
      <c r="P103" s="3" t="s">
        <v>14</v>
      </c>
      <c r="Q103" s="3" t="s">
        <v>21</v>
      </c>
      <c r="R103" s="3" t="s">
        <v>53</v>
      </c>
      <c r="S103" t="s">
        <v>77</v>
      </c>
    </row>
    <row r="104" spans="2:19" ht="15.75" customHeight="1" x14ac:dyDescent="0.2">
      <c r="O104" s="3"/>
      <c r="P104" s="3"/>
      <c r="Q104" s="3"/>
    </row>
    <row r="105" spans="2:19" ht="15.75" customHeight="1" x14ac:dyDescent="0.2">
      <c r="O105" s="3"/>
      <c r="P105" s="3"/>
      <c r="Q105" s="3"/>
    </row>
    <row r="106" spans="2:19" ht="15.75" customHeight="1" x14ac:dyDescent="0.2">
      <c r="O106" s="3"/>
      <c r="P106" s="3"/>
      <c r="Q106" s="3"/>
    </row>
    <row r="107" spans="2:19" ht="15.75" customHeight="1" x14ac:dyDescent="0.2">
      <c r="O107" s="3"/>
      <c r="P107" s="3"/>
      <c r="Q107" s="3"/>
    </row>
    <row r="108" spans="2:19" ht="15.75" customHeight="1" x14ac:dyDescent="0.2">
      <c r="O108" s="3"/>
      <c r="P108" s="3"/>
      <c r="Q108" s="3"/>
    </row>
    <row r="109" spans="2:19" ht="15.75" customHeight="1" x14ac:dyDescent="0.2">
      <c r="O109" s="3"/>
      <c r="P109" s="3"/>
      <c r="Q109" s="3"/>
    </row>
    <row r="120" ht="38.25" customHeight="1" x14ac:dyDescent="0.2"/>
  </sheetData>
  <conditionalFormatting sqref="J1:J103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{79D28E5B-C0DA-4C07-AAEF-36C94172103A}</x14:id>
        </ext>
      </extLst>
    </cfRule>
  </conditionalFormatting>
  <conditionalFormatting sqref="J1:J10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{6AC7590A-5A52-449F-BE50-F017BAF6FB9C}</x14:id>
        </ext>
      </extLst>
    </cfRule>
  </conditionalFormatting>
  <conditionalFormatting sqref="J2:J105">
    <cfRule type="top10" dxfId="8" priority="1" rank="10"/>
  </conditionalFormatting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D28E5B-C0DA-4C07-AAEF-36C94172103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J1:J103</xm:sqref>
        </x14:conditionalFormatting>
        <x14:conditionalFormatting xmlns:xm="http://schemas.microsoft.com/office/excel/2006/main">
          <x14:cfRule type="dataBar" id="{6AC7590A-5A52-449F-BE50-F017BAF6FB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J1:J103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 Responses 1</vt:lpstr>
      <vt:lpstr>'Form Responses 1'!Criteria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2021-08-09T17:29:21Z</dcterms:modified>
</cp:coreProperties>
</file>