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6F29647-E9BB-4AE0-8EEB-407C2863BC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5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C18" i="1" s="1"/>
  <c r="C15" i="1"/>
</calcChain>
</file>

<file path=xl/sharedStrings.xml><?xml version="1.0" encoding="utf-8"?>
<sst xmlns="http://schemas.openxmlformats.org/spreadsheetml/2006/main" count="12" uniqueCount="12">
  <si>
    <t>Mortgage Loan Worksheet</t>
  </si>
  <si>
    <t>Input Cells</t>
  </si>
  <si>
    <t>Purchase Price:</t>
  </si>
  <si>
    <t>Down Payment:</t>
  </si>
  <si>
    <t>Loan Term (Months):</t>
  </si>
  <si>
    <t>Interest Rate (APR):</t>
  </si>
  <si>
    <t>Result Cells</t>
  </si>
  <si>
    <t>Loan Amount:</t>
  </si>
  <si>
    <t>Monthly Payment:</t>
  </si>
  <si>
    <t>Total Payments:</t>
  </si>
  <si>
    <t>Total Interest:</t>
  </si>
  <si>
    <t>Goal Seek (A Reverse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</si>
</sst>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1" fillId="3" borderId="0" applyNumberFormat="0" applyBorder="0" applyAlignment="0" applyProtection="0"/>
    <xf numFmtId="167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7" fontId="7" fillId="0" borderId="3">
      <alignment horizontal="right" vertical="center"/>
      <protection locked="0"/>
    </xf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0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2" fillId="0" borderId="0"/>
    <xf numFmtId="3" fontId="13" fillId="0" borderId="0" applyFill="0" applyBorder="0" applyProtection="0">
      <alignment horizontal="left"/>
    </xf>
    <xf numFmtId="175" fontId="9" fillId="0" borderId="0" applyFont="0" applyFill="0" applyBorder="0" applyAlignment="0" applyProtection="0"/>
    <xf numFmtId="2" fontId="8" fillId="0" borderId="0" applyFont="0" applyFill="0" applyBorder="0" applyAlignment="0" applyProtection="0"/>
    <xf numFmtId="176" fontId="14" fillId="0" borderId="0" applyFont="0" applyFill="0" applyBorder="0" applyProtection="0">
      <alignment horizontal="center"/>
    </xf>
    <xf numFmtId="0" fontId="8" fillId="4" borderId="0" applyNumberFormat="0" applyFont="0" applyBorder="0" applyAlignment="0" applyProtection="0"/>
    <xf numFmtId="0" fontId="8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4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5"/>
    <xf numFmtId="0" fontId="9" fillId="5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6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5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8" fillId="0" borderId="0"/>
    <xf numFmtId="0" fontId="1" fillId="0" borderId="0"/>
    <xf numFmtId="0" fontId="8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8" fillId="0" borderId="0"/>
    <xf numFmtId="0" fontId="33" fillId="0" borderId="0"/>
    <xf numFmtId="0" fontId="11" fillId="7" borderId="0">
      <alignment vertical="center"/>
    </xf>
    <xf numFmtId="0" fontId="3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1" fillId="7" borderId="0">
      <alignment vertical="center"/>
    </xf>
    <xf numFmtId="0" fontId="1" fillId="0" borderId="0"/>
    <xf numFmtId="0" fontId="7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7" fillId="8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9" borderId="9" applyNumberFormat="0" applyFont="0" applyAlignment="0" applyProtection="0"/>
    <xf numFmtId="0" fontId="40" fillId="0" borderId="0"/>
    <xf numFmtId="0" fontId="41" fillId="0" borderId="0"/>
    <xf numFmtId="0" fontId="42" fillId="10" borderId="0" applyFont="0"/>
    <xf numFmtId="0" fontId="42" fillId="11" borderId="0" applyFont="0"/>
    <xf numFmtId="0" fontId="43" fillId="5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2" borderId="0">
      <alignment horizontal="centerContinuous"/>
    </xf>
    <xf numFmtId="3" fontId="47" fillId="13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8" fillId="0" borderId="0">
      <alignment wrapText="1"/>
    </xf>
    <xf numFmtId="0" fontId="8" fillId="15" borderId="0" applyNumberFormat="0" applyFont="0" applyBorder="0" applyAlignment="0" applyProtection="0"/>
    <xf numFmtId="0" fontId="8" fillId="15" borderId="0" applyNumberFormat="0" applyFont="0" applyBorder="0" applyAlignment="0" applyProtection="0"/>
  </cellStyleXfs>
  <cellXfs count="11">
    <xf numFmtId="0" fontId="0" fillId="0" borderId="0" xfId="0"/>
    <xf numFmtId="0" fontId="1" fillId="0" borderId="0" xfId="1"/>
    <xf numFmtId="0" fontId="1" fillId="0" borderId="2" xfId="1" applyBorder="1"/>
    <xf numFmtId="164" fontId="1" fillId="0" borderId="2" xfId="1" applyNumberFormat="1" applyBorder="1"/>
    <xf numFmtId="9" fontId="1" fillId="0" borderId="2" xfId="1" applyNumberFormat="1" applyBorder="1"/>
    <xf numFmtId="10" fontId="1" fillId="0" borderId="2" xfId="1" applyNumberFormat="1" applyBorder="1"/>
    <xf numFmtId="0" fontId="1" fillId="0" borderId="0" xfId="1" quotePrefix="1"/>
    <xf numFmtId="0" fontId="55" fillId="0" borderId="15" xfId="89" applyFont="1" applyBorder="1"/>
    <xf numFmtId="0" fontId="31" fillId="0" borderId="15" xfId="53" applyBorder="1">
      <alignment vertical="center"/>
    </xf>
    <xf numFmtId="0" fontId="4" fillId="0" borderId="0" xfId="1" applyFont="1" applyAlignment="1">
      <alignment horizontal="center"/>
    </xf>
    <xf numFmtId="0" fontId="5" fillId="2" borderId="2" xfId="1" applyFont="1" applyFill="1" applyBorder="1" applyAlignment="1">
      <alignment horizont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showGridLines="0" tabSelected="1" workbookViewId="0">
      <selection activeCell="C16" sqref="C16"/>
    </sheetView>
  </sheetViews>
  <sheetFormatPr defaultColWidth="9.109375" defaultRowHeight="14.4"/>
  <cols>
    <col min="1" max="1" width="9.109375" style="1"/>
    <col min="2" max="2" width="24" style="1" customWidth="1"/>
    <col min="3" max="3" width="13.88671875" style="1" customWidth="1"/>
    <col min="4" max="4" width="6.88671875" style="1" customWidth="1"/>
    <col min="5" max="16384" width="9.109375" style="1"/>
  </cols>
  <sheetData>
    <row r="1" spans="2:6" ht="31.8" thickBot="1">
      <c r="B1" s="7" t="s">
        <v>11</v>
      </c>
      <c r="C1" s="8"/>
      <c r="D1" s="7"/>
      <c r="E1" s="8"/>
      <c r="F1" s="8"/>
    </row>
    <row r="6" spans="2:6" ht="21">
      <c r="B6" s="9" t="s">
        <v>0</v>
      </c>
      <c r="C6" s="9"/>
    </row>
    <row r="8" spans="2:6">
      <c r="B8" s="10" t="s">
        <v>1</v>
      </c>
      <c r="C8" s="10"/>
    </row>
    <row r="9" spans="2:6">
      <c r="B9" s="2" t="s">
        <v>2</v>
      </c>
      <c r="C9" s="3">
        <v>325000</v>
      </c>
    </row>
    <row r="10" spans="2:6">
      <c r="B10" s="2" t="s">
        <v>3</v>
      </c>
      <c r="C10" s="4">
        <v>0.1</v>
      </c>
    </row>
    <row r="11" spans="2:6">
      <c r="B11" s="2" t="s">
        <v>4</v>
      </c>
      <c r="C11" s="2">
        <v>360</v>
      </c>
    </row>
    <row r="12" spans="2:6">
      <c r="B12" s="2" t="s">
        <v>5</v>
      </c>
      <c r="C12" s="5">
        <v>6.5000000000000002E-2</v>
      </c>
    </row>
    <row r="14" spans="2:6">
      <c r="B14" s="10" t="s">
        <v>6</v>
      </c>
      <c r="C14" s="10"/>
    </row>
    <row r="15" spans="2:6">
      <c r="B15" s="2" t="s">
        <v>7</v>
      </c>
      <c r="C15" s="3">
        <f>C9*(1-C10)</f>
        <v>292500</v>
      </c>
      <c r="D15" s="6"/>
    </row>
    <row r="16" spans="2:6">
      <c r="B16" s="2" t="s">
        <v>8</v>
      </c>
      <c r="C16" s="3">
        <f>PMT(C12/12,C11,-C9)</f>
        <v>2054.2210763521321</v>
      </c>
      <c r="D16" s="6"/>
    </row>
    <row r="17" spans="2:4">
      <c r="B17" s="2" t="s">
        <v>9</v>
      </c>
      <c r="C17" s="3">
        <f>C16*C11</f>
        <v>739519.58748676756</v>
      </c>
      <c r="D17" s="6"/>
    </row>
    <row r="18" spans="2:4">
      <c r="B18" s="2" t="s">
        <v>10</v>
      </c>
      <c r="C18" s="3">
        <f>C17-C15</f>
        <v>447019.58748676756</v>
      </c>
      <c r="D18" s="6"/>
    </row>
  </sheetData>
  <mergeCells count="3">
    <mergeCell ref="B6:C6"/>
    <mergeCell ref="B8:C8"/>
    <mergeCell ref="B14:C1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2016-05-25T09:58:57Z</dcterms:created>
  <dcterms:modified xsi:type="dcterms:W3CDTF">2025-04-24T06:55:49Z</dcterms:modified>
</cp:coreProperties>
</file>