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92F072A0-827B-4CD9-863F-C3A8FDCF92B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nswer Report 1" sheetId="2" r:id="rId1"/>
    <sheet name="Sensitivity Report 1" sheetId="3" r:id="rId2"/>
    <sheet name="Limits Report 1" sheetId="4" r:id="rId3"/>
    <sheet name="1505" sheetId="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a" localSheetId="3">#REF!</definedName>
    <definedName name="a">#REF!</definedName>
    <definedName name="abc">OFFSET('[1]Dynamic Ranges and Charts'!$B$29,COUNTA('[1]Dynamic Ranges and Charts'!$B$29:$B$213)-n,0,n,1)</definedName>
    <definedName name="b" localSheetId="3">#REF!</definedName>
    <definedName name="b">#REF!</definedName>
    <definedName name="CodeList" localSheetId="3">'[2]In List'!$C$2:$C$4</definedName>
    <definedName name="CodeList">'[3]In List'!$C$2:$C$4</definedName>
    <definedName name="codes" localSheetId="3">'[4]Conditional format  A1'!#REF!</definedName>
    <definedName name="codes">'[5]Conditional format  A1'!#REF!</definedName>
    <definedName name="codes1" localSheetId="3">'[4]Conditional format  A1'!#REF!</definedName>
    <definedName name="codes1">'[5]Conditional format  A1'!#REF!</definedName>
    <definedName name="COGS">'[6]Scenario Manager'!$B$4</definedName>
    <definedName name="Courses">[7]!tblCourseList[TITLE]</definedName>
    <definedName name="_xlnm.Criteria" localSheetId="3">[8]List!$B$11:$B$13</definedName>
    <definedName name="_xlnm.Criteria">[9]List!$B$11:$B$13</definedName>
    <definedName name="das">[10]Scenarios!$B$14</definedName>
    <definedName name="data" localSheetId="3">#REF!</definedName>
    <definedName name="data">[11]Data!$B$7:$K$107</definedName>
    <definedName name="Days">ROW(INDIRECT("1:31"))</definedName>
    <definedName name="dec" localSheetId="3">#REF!</definedName>
    <definedName name="dec">#REF!</definedName>
    <definedName name="Dep.Exp.">'[6]Scenario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'[6]Scenario Manager'!$B$7</definedName>
    <definedName name="Employees">[7]!tblEmployeeInfo[NAME]</definedName>
    <definedName name="Expenses">'[6]Scenario Manager'!$B$5</definedName>
    <definedName name="Hourly_labor_cost" localSheetId="3">#REF!</definedName>
    <definedName name="hourly_labor_cost">[10]Scenarios!$B$2</definedName>
    <definedName name="income">'[12]Worksheet-1'!$B$2:$F$2</definedName>
    <definedName name="Increments" localSheetId="3">#REF!</definedName>
    <definedName name="Increments">#REF!</definedName>
    <definedName name="Int.Exp.">'[6]Scenario Manager'!$B$9</definedName>
    <definedName name="InventoryPart">'[13]Assumptions for DV'!$A$2:$A$17</definedName>
    <definedName name="jan" localSheetId="3">#REF!</definedName>
    <definedName name="jan">#REF!</definedName>
    <definedName name="KCosts_9">#REF!</definedName>
    <definedName name="lastname">[12]Sheet1!$A$3:$A$150</definedName>
    <definedName name="lettergrade">#REF!</definedName>
    <definedName name="Material_cost" localSheetId="3">#REF!</definedName>
    <definedName name="material_cost">[10]Scenarios!$B$3</definedName>
    <definedName name="n">'[1]Dynamic Ranges and Charts'!$D$30</definedName>
    <definedName name="name">#REF!</definedName>
    <definedName name="Number_mailed" localSheetId="3">#REF!</definedName>
    <definedName name="Number_mailed">#REF!</definedName>
    <definedName name="policyno">[12]Sheet1!$C$3:$C$150</definedName>
    <definedName name="PPE_life">[14]Offset!$J$11</definedName>
    <definedName name="PreTaxIncome">'[6]Scenario Manager'!$B$10</definedName>
    <definedName name="ProductA_Profit" localSheetId="3">#REF!</definedName>
    <definedName name="ProductA_Profit">#REF!</definedName>
    <definedName name="ProductB_Profit" localSheetId="3">#REF!</definedName>
    <definedName name="ProductB_Profit">#REF!</definedName>
    <definedName name="ProductC_Profit" localSheetId="3">#REF!</definedName>
    <definedName name="ProductC_Profit">#REF!</definedName>
    <definedName name="profit">#REF!</definedName>
    <definedName name="Profit_Product_A">[10]Scenarios!$B$12</definedName>
    <definedName name="Profit_Product_B">[10]Scenarios!$C$12</definedName>
    <definedName name="Profit_Product_C">[10]Scenarios!$D$12</definedName>
    <definedName name="profits">[10]Scenarios!$B$12:$D$12</definedName>
    <definedName name="province">'[12]Worksheet-1'!$A$3:$A$11</definedName>
    <definedName name="quarterly_rates">#REF!</definedName>
    <definedName name="Range1">'[15]Worksheet 2'!#REF!</definedName>
    <definedName name="Response_rate" localSheetId="3">#REF!</definedName>
    <definedName name="Response_rate">#REF!</definedName>
    <definedName name="Sales">'[6]Scenario Manager'!$B$3</definedName>
    <definedName name="solver_adj" localSheetId="3" hidden="1">'1505'!$C$7:$C$9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100</definedName>
    <definedName name="solver_lhs1" localSheetId="3" hidden="1">'1505'!$C$10</definedName>
    <definedName name="solver_lhs2" localSheetId="3" hidden="1">'1505'!$C$7</definedName>
    <definedName name="solver_lhs3" localSheetId="3" hidden="1">'1505'!$C$8</definedName>
    <definedName name="solver_lhs4" localSheetId="3" hidden="1">'1505'!$C$9</definedName>
    <definedName name="solver_lhs5" localSheetId="3" hidden="1">'1505'!$C$7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2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'1505'!$E$10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el2" localSheetId="3" hidden="1">3</definedName>
    <definedName name="solver_rel3" localSheetId="3" hidden="1">3</definedName>
    <definedName name="solver_rel4" localSheetId="3" hidden="1">1</definedName>
    <definedName name="solver_rel5" localSheetId="3" hidden="1">2</definedName>
    <definedName name="solver_rhs1" localSheetId="3" hidden="1">300</definedName>
    <definedName name="solver_rhs2" localSheetId="3" hidden="1">50</definedName>
    <definedName name="solver_rhs3" localSheetId="3" hidden="1">40</definedName>
    <definedName name="solver_rhs4" localSheetId="3" hidden="1">40</definedName>
    <definedName name="solver_rhs5" localSheetId="3" hidden="1">'1505'!$C$9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100</definedName>
    <definedName name="solver_tmp" localSheetId="3" hidden="1">40</definedName>
    <definedName name="solver_tol" localSheetId="3" hidden="1">0.05</definedName>
    <definedName name="solver_typ" localSheetId="3" hidden="1">1</definedName>
    <definedName name="solver_val" localSheetId="3" hidden="1">0</definedName>
    <definedName name="solver_ver" localSheetId="3" hidden="1">3</definedName>
    <definedName name="Start_10" localSheetId="3">#REF!</definedName>
    <definedName name="Start_10">#REF!</definedName>
    <definedName name="Start_16" localSheetId="3">#REF!</definedName>
    <definedName name="Start_16">#REF!</definedName>
    <definedName name="Start_18" localSheetId="3">#REF!</definedName>
    <definedName name="Start_18">#REF!</definedName>
    <definedName name="Start_19" localSheetId="3">#REF!</definedName>
    <definedName name="Start_19">#REF!</definedName>
    <definedName name="Start_3" localSheetId="3">#REF!</definedName>
    <definedName name="Start_3">#REF!</definedName>
    <definedName name="Start_4" localSheetId="3">#REF!</definedName>
    <definedName name="Start_4">#REF!</definedName>
    <definedName name="Start_5" localSheetId="3">#REF!</definedName>
    <definedName name="Start_5">#REF!</definedName>
    <definedName name="Start_6" localSheetId="3">#REF!</definedName>
    <definedName name="Start_6">#REF!</definedName>
    <definedName name="Start_7" localSheetId="3">#REF!</definedName>
    <definedName name="Start_7">#REF!</definedName>
    <definedName name="t" localSheetId="3">#REF!</definedName>
    <definedName name="t">#REF!</definedName>
    <definedName name="Tax">'[16]Error Ex2'!#REF!</definedName>
    <definedName name="TaxExp.">'[6]Scenario Manager'!$B$12</definedName>
    <definedName name="taxrate">'[12]Worksheet-1'!$B$3:$F$11</definedName>
    <definedName name="Total_Profit" localSheetId="3">#REF!</definedName>
    <definedName name="Total_Profit">[10]Scenarios!$B$14</definedName>
    <definedName name="x" localSheetId="3">#REF!</definedName>
    <definedName name="x">#REF!</definedName>
    <definedName name="y" localSheetId="3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E9" i="1"/>
  <c r="E8" i="1"/>
  <c r="E7" i="1"/>
  <c r="E10" i="1" l="1"/>
</calcChain>
</file>

<file path=xl/sharedStrings.xml><?xml version="1.0" encoding="utf-8"?>
<sst xmlns="http://schemas.openxmlformats.org/spreadsheetml/2006/main" count="123" uniqueCount="69">
  <si>
    <t>Units</t>
  </si>
  <si>
    <t>Profit/Unit</t>
  </si>
  <si>
    <t>Profit</t>
  </si>
  <si>
    <t>Product A</t>
  </si>
  <si>
    <t>Product B</t>
  </si>
  <si>
    <t>Product C</t>
  </si>
  <si>
    <t>Total</t>
  </si>
  <si>
    <t>Solver Add-In</t>
  </si>
  <si>
    <t>A</t>
  </si>
  <si>
    <t>&gt;=50</t>
  </si>
  <si>
    <t>B</t>
  </si>
  <si>
    <t>&gt;=40</t>
  </si>
  <si>
    <t>c</t>
  </si>
  <si>
    <t>&lt;=40</t>
  </si>
  <si>
    <t>Microsoft Excel 16.0 Answer Report</t>
  </si>
  <si>
    <t>Worksheet: [1505SolverAddIn-200603-005818.xlsx]1505</t>
  </si>
  <si>
    <t>Report Created: 24-04-2025 13:01:34</t>
  </si>
  <si>
    <t>Result: Solver found a solution.  All Constraints and optimality conditions are satisfied.</t>
  </si>
  <si>
    <t>Solver Engine</t>
  </si>
  <si>
    <t>Engine: GRG Nonlinear</t>
  </si>
  <si>
    <t>Solution Time: 0.016 Seconds.</t>
  </si>
  <si>
    <t>Iterations: 3 Subproblems: 0</t>
  </si>
  <si>
    <t>Solver Options</t>
  </si>
  <si>
    <t>Max Time 100 sec,  Iterations 100, Precision 0.000001</t>
  </si>
  <si>
    <t xml:space="preserve"> Convergence 0.0001, Population Size 100, Random Seed 0, Derivatives Forward, Require Bounds</t>
  </si>
  <si>
    <t>Max Subproblems Unlimited, Max Integer Sols Unlimited, Integer Tolerance 5%, Solve Without Integer Constraints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</si>
  <si>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</si>
  <si>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</si>
  <si>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</si>
  <si>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</si>
  <si>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</si>
  <si>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</si>
  <si>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</si>
  <si>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</si>
  <si>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</si>
  <si>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</si>
  <si>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</si>
  <si>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</si>
  <si>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$E$10</t>
  </si>
  <si>
    <t>Total Profit</t>
  </si>
  <si>
    <t>$C$7</t>
  </si>
  <si>
    <t>Product A Units</t>
  </si>
  <si>
    <t>Contin</t>
  </si>
  <si>
    <t>$C$8</t>
  </si>
  <si>
    <t>Product B Units</t>
  </si>
  <si>
    <t>$C$9</t>
  </si>
  <si>
    <t>Product C Units</t>
  </si>
  <si>
    <t>$C$10</t>
  </si>
  <si>
    <t>Total Units</t>
  </si>
  <si>
    <t>$C$10=300</t>
  </si>
  <si>
    <t>Binding</t>
  </si>
  <si>
    <t>$C$7&gt;=50</t>
  </si>
  <si>
    <t>$C$8&gt;=40</t>
  </si>
  <si>
    <t>Not Binding</t>
  </si>
  <si>
    <t>$C$9&lt;=40</t>
  </si>
  <si>
    <t>Microsoft Excel 16.0 Sensitivity Report</t>
  </si>
  <si>
    <t>Final</t>
  </si>
  <si>
    <t>Value</t>
  </si>
  <si>
    <t>Reduced</t>
  </si>
  <si>
    <t>Gradient</t>
  </si>
  <si>
    <t>Lagrange</t>
  </si>
  <si>
    <t>Multiplier</t>
  </si>
  <si>
    <t>Microsoft Excel 16.0 Limits Report</t>
  </si>
  <si>
    <t>Objective</t>
  </si>
  <si>
    <t>Variable</t>
  </si>
  <si>
    <t>Lower</t>
  </si>
  <si>
    <t>Limit</t>
  </si>
  <si>
    <t>Result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</si>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</sst>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 * #,##0.00_ ;_ * \-#,##0.00_ ;_ * &quot;-&quot;??_ ;_ @_ "/>
    <numFmt numFmtId="164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&quot;$&quot;#,##0"/>
    <numFmt numFmtId="170" formatCode="_(#,##0.0_);\(#,##0.0\);_(&quot;-&quot;_)"/>
    <numFmt numFmtId="171" formatCode="_-* #,##0.00_-;\-* #,##0.00_-;_-* &quot;-&quot;??_-;_-@_-"/>
    <numFmt numFmtId="172" formatCode="mmm\-dd"/>
    <numFmt numFmtId="173" formatCode="_ &quot;Rs.&quot;\ * #,##0.00_ ;_ &quot;Rs.&quot;\ * \-#,##0.00_ ;_ &quot;Rs.&quot;\ * &quot;-&quot;??_ ;_ @_ "/>
    <numFmt numFmtId="174" formatCode="_-&quot;$&quot;* #,##0.00_-;\-&quot;$&quot;* #,##0.00_-;_-&quot;$&quot;* &quot;-&quot;??_-;_-@_-"/>
    <numFmt numFmtId="175" formatCode="0.0%"/>
    <numFmt numFmtId="176" formatCode="mm/dd/yy;@"/>
    <numFmt numFmtId="177" formatCode="&quot;$&quot;#,##0,"/>
    <numFmt numFmtId="179" formatCode="#,##0.0"/>
    <numFmt numFmtId="180" formatCode="d\-mmm\-yyyy"/>
    <numFmt numFmtId="181" formatCode="_-* #,##0.00_-;[Red]\ \(#,##0.00\);_-* &quot;-&quot;??_-;_-@_-"/>
    <numFmt numFmtId="182" formatCode="#\ ???/???"/>
    <numFmt numFmtId="183" formatCode="&quot;₹&quot;#,##0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  <font>
      <b/>
      <sz val="11"/>
      <color indexed="1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06">
    <xf numFmtId="0" fontId="0" fillId="0" borderId="0"/>
    <xf numFmtId="0" fontId="1" fillId="0" borderId="0"/>
    <xf numFmtId="167" fontId="7" fillId="0" borderId="0" applyFont="0" applyFill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170" fontId="9" fillId="0" borderId="4">
      <alignment horizontal="center" vertical="center"/>
      <protection locked="0"/>
    </xf>
    <xf numFmtId="0" fontId="9" fillId="0" borderId="4">
      <alignment vertical="center"/>
      <protection locked="0"/>
    </xf>
    <xf numFmtId="170" fontId="9" fillId="0" borderId="4">
      <alignment horizontal="right" vertical="center"/>
      <protection locked="0"/>
    </xf>
    <xf numFmtId="43" fontId="7" fillId="0" borderId="0" applyFont="0" applyFill="0" applyBorder="0" applyAlignment="0" applyProtection="0"/>
    <xf numFmtId="167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73" fontId="10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1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66" fontId="8" fillId="0" borderId="0" applyFont="0" applyFill="0" applyBorder="0" applyAlignment="0" applyProtection="0"/>
    <xf numFmtId="173" fontId="12" fillId="0" borderId="0" applyFont="0" applyFill="0" applyBorder="0" applyAlignment="0" applyProtection="0"/>
    <xf numFmtId="177" fontId="13" fillId="0" borderId="0"/>
    <xf numFmtId="3" fontId="14" fillId="0" borderId="0" applyFill="0" applyBorder="0" applyProtection="0">
      <alignment horizontal="left"/>
    </xf>
    <xf numFmtId="179" fontId="10" fillId="0" borderId="0" applyFont="0" applyFill="0" applyBorder="0" applyAlignment="0" applyProtection="0"/>
    <xf numFmtId="2" fontId="7" fillId="0" borderId="0" applyFont="0" applyFill="0" applyBorder="0" applyAlignment="0" applyProtection="0"/>
    <xf numFmtId="180" fontId="5" fillId="0" borderId="0" applyFont="0" applyFill="0" applyBorder="0" applyProtection="0">
      <alignment horizontal="center"/>
    </xf>
    <xf numFmtId="0" fontId="7" fillId="4" borderId="0" applyNumberFormat="0" applyFont="0" applyBorder="0" applyAlignment="0" applyProtection="0"/>
    <xf numFmtId="0" fontId="7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5" fillId="0" borderId="5" applyNumberFormat="0" applyFill="0" applyProtection="0"/>
    <xf numFmtId="0" fontId="2" fillId="0" borderId="1" applyNumberFormat="0" applyFill="0" applyAlignment="0" applyProtection="0"/>
    <xf numFmtId="0" fontId="16" fillId="0" borderId="0" applyNumberFormat="0" applyFill="0" applyProtection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0" fillId="0" borderId="6"/>
    <xf numFmtId="0" fontId="10" fillId="5" borderId="0" applyNumberFormat="0" applyFont="0" applyBorder="0" applyAlignment="0" applyProtection="0"/>
    <xf numFmtId="0" fontId="21" fillId="0" borderId="0" applyFill="0" applyBorder="0" applyProtection="0">
      <alignment horizontal="centerContinuous"/>
    </xf>
    <xf numFmtId="0" fontId="10" fillId="6" borderId="0" applyNumberFormat="0" applyFon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5" fillId="5" borderId="0">
      <alignment horizontal="left" vertical="center" indent="2"/>
    </xf>
    <xf numFmtId="2" fontId="26" fillId="0" borderId="0">
      <alignment vertical="center"/>
    </xf>
    <xf numFmtId="15" fontId="27" fillId="0" borderId="0" applyFill="0" applyBorder="0">
      <alignment horizontal="right"/>
    </xf>
    <xf numFmtId="0" fontId="28" fillId="0" borderId="0" applyBorder="0" applyProtection="0">
      <alignment horizontal="left"/>
    </xf>
    <xf numFmtId="0" fontId="7" fillId="0" borderId="0"/>
    <xf numFmtId="0" fontId="1" fillId="0" borderId="0"/>
    <xf numFmtId="0" fontId="7" fillId="0" borderId="0"/>
    <xf numFmtId="0" fontId="29" fillId="0" borderId="0"/>
    <xf numFmtId="0" fontId="30" fillId="0" borderId="0">
      <alignment vertical="center"/>
    </xf>
    <xf numFmtId="0" fontId="31" fillId="0" borderId="0" applyFill="0" applyBorder="0">
      <alignment vertical="center"/>
    </xf>
    <xf numFmtId="0" fontId="32" fillId="0" borderId="0">
      <alignment vertical="center"/>
    </xf>
    <xf numFmtId="0" fontId="10" fillId="0" borderId="0" applyNumberFormat="0" applyFill="0" applyBorder="0" applyAlignment="0" applyProtection="0"/>
    <xf numFmtId="0" fontId="7" fillId="0" borderId="0"/>
    <xf numFmtId="0" fontId="33" fillId="0" borderId="0"/>
    <xf numFmtId="0" fontId="12" fillId="7" borderId="0">
      <alignment vertical="center"/>
    </xf>
    <xf numFmtId="0" fontId="34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2" fillId="7" borderId="0">
      <alignment vertical="center"/>
    </xf>
    <xf numFmtId="0" fontId="1" fillId="0" borderId="0"/>
    <xf numFmtId="0" fontId="9" fillId="0" borderId="0" applyNumberFormat="0"/>
    <xf numFmtId="181" fontId="36" fillId="0" borderId="7" applyBorder="0" applyAlignment="0">
      <protection locked="0"/>
    </xf>
    <xf numFmtId="0" fontId="36" fillId="0" borderId="8" applyNumberFormat="0" applyBorder="0" applyAlignment="0">
      <protection hidden="1"/>
    </xf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182" fontId="37" fillId="8" borderId="9">
      <alignment horizontal="left" indent="2"/>
    </xf>
    <xf numFmtId="0" fontId="20" fillId="0" borderId="0"/>
    <xf numFmtId="0" fontId="10" fillId="0" borderId="0" applyNumberFormat="0" applyFont="0" applyFill="0" applyBorder="0" applyProtection="0">
      <alignment horizontal="right" indent="1"/>
    </xf>
    <xf numFmtId="170" fontId="9" fillId="0" borderId="0" applyFill="0" applyBorder="0">
      <alignment horizontal="right" vertical="center"/>
    </xf>
    <xf numFmtId="0" fontId="38" fillId="0" borderId="0" applyFill="0" applyBorder="0">
      <alignment horizontal="left" vertical="center"/>
    </xf>
    <xf numFmtId="0" fontId="39" fillId="0" borderId="0" applyNumberFormat="0" applyFill="0" applyBorder="0" applyAlignment="0" applyProtection="0"/>
    <xf numFmtId="0" fontId="14" fillId="0" borderId="0" applyNumberFormat="0" applyFill="0" applyBorder="0" applyProtection="0">
      <alignment horizontal="left" indent="1"/>
    </xf>
    <xf numFmtId="0" fontId="10" fillId="9" borderId="10" applyNumberFormat="0" applyFont="0" applyAlignment="0" applyProtection="0"/>
    <xf numFmtId="0" fontId="40" fillId="0" borderId="0"/>
    <xf numFmtId="0" fontId="41" fillId="0" borderId="0"/>
    <xf numFmtId="0" fontId="42" fillId="10" borderId="0" applyFont="0"/>
    <xf numFmtId="0" fontId="42" fillId="11" borderId="0" applyFont="0"/>
    <xf numFmtId="0" fontId="43" fillId="5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2" borderId="0">
      <alignment horizontal="centerContinuous"/>
    </xf>
    <xf numFmtId="3" fontId="47" fillId="13" borderId="0" applyBorder="0" applyProtection="0">
      <alignment horizontal="center" vertical="center"/>
    </xf>
    <xf numFmtId="0" fontId="48" fillId="0" borderId="11" applyFill="0" applyProtection="0">
      <alignment horizontal="centerContinuous" vertical="top"/>
    </xf>
    <xf numFmtId="0" fontId="49" fillId="0" borderId="12" applyNumberFormat="0" applyFill="0" applyProtection="0">
      <alignment horizontal="centerContinuous" vertical="top"/>
    </xf>
    <xf numFmtId="0" fontId="50" fillId="0" borderId="13" applyFill="0" applyProtection="0">
      <alignment horizontal="center"/>
    </xf>
    <xf numFmtId="0" fontId="50" fillId="0" borderId="14" applyNumberFormat="0" applyFill="0" applyProtection="0">
      <alignment horizontal="center"/>
    </xf>
    <xf numFmtId="0" fontId="4" fillId="14" borderId="0" applyNumberFormat="0" applyBorder="0" applyAlignment="0" applyProtection="0">
      <alignment horizontal="right" indent="1"/>
    </xf>
    <xf numFmtId="0" fontId="51" fillId="0" borderId="0" applyNumberFormat="0" applyFill="0" applyBorder="0" applyAlignment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10" fillId="0" borderId="15" applyNumberFormat="0" applyFont="0" applyFill="0" applyAlignment="0" applyProtection="0"/>
    <xf numFmtId="3" fontId="53" fillId="0" borderId="0" applyFill="0" applyBorder="0" applyProtection="0">
      <alignment horizontal="right"/>
    </xf>
    <xf numFmtId="3" fontId="54" fillId="0" borderId="0" applyFill="0" applyBorder="0" applyProtection="0">
      <alignment horizontal="right"/>
    </xf>
    <xf numFmtId="0" fontId="7" fillId="0" borderId="0">
      <alignment wrapText="1"/>
    </xf>
    <xf numFmtId="0" fontId="7" fillId="15" borderId="0" applyNumberFormat="0" applyFont="0" applyBorder="0" applyAlignment="0" applyProtection="0"/>
    <xf numFmtId="0" fontId="7" fillId="15" borderId="0" applyNumberFormat="0" applyFont="0" applyBorder="0" applyAlignment="0" applyProtection="0"/>
  </cellStyleXfs>
  <cellXfs count="23">
    <xf numFmtId="0" fontId="0" fillId="0" borderId="0" xfId="0"/>
    <xf numFmtId="0" fontId="5" fillId="0" borderId="0" xfId="1" applyFont="1" applyAlignment="1">
      <alignment horizontal="centerContinuous"/>
    </xf>
    <xf numFmtId="0" fontId="1" fillId="0" borderId="0" xfId="1"/>
    <xf numFmtId="0" fontId="1" fillId="2" borderId="2" xfId="1" applyFill="1" applyBorder="1"/>
    <xf numFmtId="0" fontId="6" fillId="2" borderId="2" xfId="1" applyFont="1" applyFill="1" applyBorder="1" applyAlignment="1">
      <alignment horizontal="center"/>
    </xf>
    <xf numFmtId="0" fontId="1" fillId="0" borderId="0" xfId="1" applyAlignment="1">
      <alignment horizontal="left"/>
    </xf>
    <xf numFmtId="168" fontId="0" fillId="0" borderId="0" xfId="2" applyNumberFormat="1" applyFont="1" applyFill="1" applyBorder="1" applyAlignment="1"/>
    <xf numFmtId="169" fontId="0" fillId="0" borderId="0" xfId="2" applyNumberFormat="1" applyFont="1" applyFill="1" applyBorder="1" applyAlignment="1"/>
    <xf numFmtId="0" fontId="6" fillId="0" borderId="3" xfId="1" applyFont="1" applyBorder="1" applyAlignment="1">
      <alignment horizontal="left" vertical="center"/>
    </xf>
    <xf numFmtId="168" fontId="3" fillId="0" borderId="3" xfId="1" applyNumberFormat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169" fontId="3" fillId="0" borderId="3" xfId="1" applyNumberFormat="1" applyFont="1" applyBorder="1" applyAlignment="1">
      <alignment vertical="center"/>
    </xf>
    <xf numFmtId="0" fontId="55" fillId="0" borderId="16" xfId="89" applyFont="1" applyBorder="1"/>
    <xf numFmtId="0" fontId="31" fillId="0" borderId="16" xfId="53" applyBorder="1">
      <alignment vertical="center"/>
    </xf>
    <xf numFmtId="0" fontId="3" fillId="0" borderId="0" xfId="0" applyFont="1"/>
    <xf numFmtId="0" fontId="0" fillId="0" borderId="20" xfId="0" applyFill="1" applyBorder="1" applyAlignment="1"/>
    <xf numFmtId="0" fontId="56" fillId="0" borderId="19" xfId="0" applyFont="1" applyFill="1" applyBorder="1" applyAlignment="1">
      <alignment horizontal="center"/>
    </xf>
    <xf numFmtId="0" fontId="0" fillId="0" borderId="21" xfId="0" applyFill="1" applyBorder="1" applyAlignment="1"/>
    <xf numFmtId="183" fontId="0" fillId="0" borderId="20" xfId="0" applyNumberFormat="1" applyFill="1" applyBorder="1" applyAlignment="1"/>
    <xf numFmtId="168" fontId="0" fillId="0" borderId="21" xfId="0" applyNumberFormat="1" applyFill="1" applyBorder="1" applyAlignment="1"/>
    <xf numFmtId="168" fontId="0" fillId="0" borderId="20" xfId="0" applyNumberFormat="1" applyFill="1" applyBorder="1" applyAlignment="1"/>
    <xf numFmtId="0" fontId="56" fillId="0" borderId="17" xfId="0" applyFont="1" applyFill="1" applyBorder="1" applyAlignment="1">
      <alignment horizontal="center"/>
    </xf>
    <xf numFmtId="0" fontId="56" fillId="0" borderId="18" xfId="0" applyFont="1" applyFill="1" applyBorder="1" applyAlignment="1">
      <alignment horizontal="center"/>
    </xf>
  </cellXfs>
  <cellStyles count="106">
    <cellStyle name="20% - Accent1 2" xfId="3" xr:uid="{00000000-0005-0000-0000-000000000000}"/>
    <cellStyle name="20% - Accent1 3" xfId="4" xr:uid="{00000000-0005-0000-0000-000001000000}"/>
    <cellStyle name="Assumptions Center Number" xfId="5" xr:uid="{00000000-0005-0000-0000-000002000000}"/>
    <cellStyle name="Assumptions Heading" xfId="6" xr:uid="{00000000-0005-0000-0000-000003000000}"/>
    <cellStyle name="Assumptions Right Number" xfId="7" xr:uid="{00000000-0005-0000-0000-000004000000}"/>
    <cellStyle name="Comma 2" xfId="8" xr:uid="{00000000-0005-0000-0000-000005000000}"/>
    <cellStyle name="Comma 2 2" xfId="2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48" xr:uid="{00000000-0005-0000-0000-00002F000000}"/>
    <cellStyle name="Normal 2 2" xfId="49" xr:uid="{00000000-0005-0000-0000-000030000000}"/>
    <cellStyle name="Normal 2 3" xfId="50" xr:uid="{00000000-0005-0000-0000-000031000000}"/>
    <cellStyle name="Normal 2 4" xfId="51" xr:uid="{00000000-0005-0000-0000-000032000000}"/>
    <cellStyle name="Normal 20" xfId="52" xr:uid="{00000000-0005-0000-0000-000033000000}"/>
    <cellStyle name="Normal 27" xfId="53" xr:uid="{00000000-0005-0000-0000-000034000000}"/>
    <cellStyle name="Normal 28" xfId="54" xr:uid="{00000000-0005-0000-0000-000035000000}"/>
    <cellStyle name="Normal 3" xfId="55" xr:uid="{00000000-0005-0000-0000-000036000000}"/>
    <cellStyle name="Normal 3 2" xfId="56" xr:uid="{00000000-0005-0000-0000-000037000000}"/>
    <cellStyle name="Normal 3 2 2" xfId="1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esktop\Folder\Folder\Excel%20Training%20-%20Illustrations%20v2\Excel%20Training%20-%20Illustrations%20v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esktop\Documents%20and%20Settings\akumarja\Local%20Settings\Temporary%20Internet%20Files\Content.Outlook\HP0FWUWB\Excel%20Manu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80C6-79D1-4511-A4C9-C4B76BC5755D}">
  <dimension ref="A1:G31"/>
  <sheetViews>
    <sheetView showGridLines="0" tabSelected="1" workbookViewId="0"/>
  </sheetViews>
  <sheetFormatPr defaultRowHeight="14.4"/>
  <cols>
    <col min="1" max="1" width="2.33203125" customWidth="1"/>
    <col min="2" max="2" width="6.109375" bestFit="1" customWidth="1"/>
    <col min="3" max="3" width="13.6640625" bestFit="1" customWidth="1"/>
    <col min="4" max="4" width="12.6640625" bestFit="1" customWidth="1"/>
    <col min="5" max="5" width="10.109375" bestFit="1" customWidth="1"/>
    <col min="6" max="6" width="10.44140625" bestFit="1" customWidth="1"/>
    <col min="7" max="7" width="5.33203125" bestFit="1" customWidth="1"/>
  </cols>
  <sheetData>
    <row r="1" spans="1:5">
      <c r="A1" s="14" t="s">
        <v>14</v>
      </c>
    </row>
    <row r="2" spans="1:5">
      <c r="A2" s="14" t="s">
        <v>15</v>
      </c>
    </row>
    <row r="3" spans="1:5">
      <c r="A3" s="14" t="s">
        <v>16</v>
      </c>
    </row>
    <row r="4" spans="1:5">
      <c r="A4" s="14" t="s">
        <v>17</v>
      </c>
    </row>
    <row r="5" spans="1:5">
      <c r="A5" s="14" t="s">
        <v>18</v>
      </c>
    </row>
    <row r="6" spans="1:5">
      <c r="A6" s="14"/>
      <c r="B6" t="s">
        <v>19</v>
      </c>
    </row>
    <row r="7" spans="1:5">
      <c r="A7" s="14"/>
      <c r="B7" t="s">
        <v>20</v>
      </c>
    </row>
    <row r="8" spans="1:5">
      <c r="A8" s="14"/>
      <c r="B8" t="s">
        <v>21</v>
      </c>
    </row>
    <row r="9" spans="1:5">
      <c r="A9" s="14" t="s">
        <v>22</v>
      </c>
    </row>
    <row r="10" spans="1:5">
      <c r="B10" t="s">
        <v>23</v>
      </c>
    </row>
    <row r="11" spans="1:5">
      <c r="B11" t="s">
        <v>24</v>
      </c>
    </row>
    <row r="12" spans="1:5">
      <c r="B12" t="s">
        <v>25</v>
      </c>
    </row>
    <row r="14" spans="1:5" ht="15" thickBot="1">
      <c r="A14" t="s">
        <v>26</v>
      </c>
    </row>
    <row r="15" spans="1:5" ht="15" thickBot="1">
      <c r="B15" s="16" t="s">
        <v>27</v>
      </c>
      <c r="C15" s="16" t="s">
        <v>28</v>
      </c>
      <c r="D15" s="16" t="s">
        <v>29</v>
      </c>
      <c r="E15" s="16" t="s">
        <v>30</v>
      </c>
    </row>
    <row r="16" spans="1:5" ht="15" thickBot="1">
      <c r="B16" s="15" t="s">
        <v>38</v>
      </c>
      <c r="C16" s="15" t="s">
        <v>39</v>
      </c>
      <c r="D16" s="18">
        <v>5300</v>
      </c>
      <c r="E16" s="18">
        <v>5310.0000179999997</v>
      </c>
    </row>
    <row r="19" spans="1:7" ht="15" thickBot="1">
      <c r="A19" t="s">
        <v>31</v>
      </c>
    </row>
    <row r="20" spans="1:7" ht="15" thickBot="1">
      <c r="B20" s="16" t="s">
        <v>27</v>
      </c>
      <c r="C20" s="16" t="s">
        <v>28</v>
      </c>
      <c r="D20" s="16" t="s">
        <v>29</v>
      </c>
      <c r="E20" s="16" t="s">
        <v>30</v>
      </c>
      <c r="F20" s="16" t="s">
        <v>32</v>
      </c>
    </row>
    <row r="21" spans="1:7">
      <c r="B21" s="17" t="s">
        <v>40</v>
      </c>
      <c r="C21" s="17" t="s">
        <v>41</v>
      </c>
      <c r="D21" s="19">
        <v>100</v>
      </c>
      <c r="E21" s="19">
        <v>50</v>
      </c>
      <c r="F21" s="17" t="s">
        <v>42</v>
      </c>
    </row>
    <row r="22" spans="1:7">
      <c r="B22" s="17" t="s">
        <v>43</v>
      </c>
      <c r="C22" s="17" t="s">
        <v>44</v>
      </c>
      <c r="D22" s="19">
        <v>100</v>
      </c>
      <c r="E22" s="19">
        <v>210.000001</v>
      </c>
      <c r="F22" s="17" t="s">
        <v>42</v>
      </c>
    </row>
    <row r="23" spans="1:7" ht="15" thickBot="1">
      <c r="B23" s="15" t="s">
        <v>45</v>
      </c>
      <c r="C23" s="15" t="s">
        <v>46</v>
      </c>
      <c r="D23" s="20">
        <v>100</v>
      </c>
      <c r="E23" s="20">
        <v>40</v>
      </c>
      <c r="F23" s="15" t="s">
        <v>42</v>
      </c>
    </row>
    <row r="26" spans="1:7" ht="15" thickBot="1">
      <c r="A26" t="s">
        <v>33</v>
      </c>
    </row>
    <row r="27" spans="1:7" ht="15" thickBot="1">
      <c r="B27" s="16" t="s">
        <v>27</v>
      </c>
      <c r="C27" s="16" t="s">
        <v>28</v>
      </c>
      <c r="D27" s="16" t="s">
        <v>34</v>
      </c>
      <c r="E27" s="16" t="s">
        <v>35</v>
      </c>
      <c r="F27" s="16" t="s">
        <v>36</v>
      </c>
      <c r="G27" s="16" t="s">
        <v>37</v>
      </c>
    </row>
    <row r="28" spans="1:7">
      <c r="B28" s="17" t="s">
        <v>47</v>
      </c>
      <c r="C28" s="17" t="s">
        <v>48</v>
      </c>
      <c r="D28" s="19">
        <v>300.000001</v>
      </c>
      <c r="E28" s="17" t="s">
        <v>49</v>
      </c>
      <c r="F28" s="17" t="s">
        <v>50</v>
      </c>
      <c r="G28" s="17">
        <v>0</v>
      </c>
    </row>
    <row r="29" spans="1:7">
      <c r="B29" s="17" t="s">
        <v>40</v>
      </c>
      <c r="C29" s="17" t="s">
        <v>41</v>
      </c>
      <c r="D29" s="19">
        <v>50</v>
      </c>
      <c r="E29" s="17" t="s">
        <v>51</v>
      </c>
      <c r="F29" s="17" t="s">
        <v>50</v>
      </c>
      <c r="G29" s="19">
        <v>0</v>
      </c>
    </row>
    <row r="30" spans="1:7">
      <c r="B30" s="17" t="s">
        <v>43</v>
      </c>
      <c r="C30" s="17" t="s">
        <v>44</v>
      </c>
      <c r="D30" s="19">
        <v>210.000001</v>
      </c>
      <c r="E30" s="17" t="s">
        <v>52</v>
      </c>
      <c r="F30" s="17" t="s">
        <v>53</v>
      </c>
      <c r="G30" s="19">
        <v>170.000001</v>
      </c>
    </row>
    <row r="31" spans="1:7" ht="15" thickBot="1">
      <c r="B31" s="15" t="s">
        <v>45</v>
      </c>
      <c r="C31" s="15" t="s">
        <v>46</v>
      </c>
      <c r="D31" s="20">
        <v>40</v>
      </c>
      <c r="E31" s="15" t="s">
        <v>54</v>
      </c>
      <c r="F31" s="15" t="s">
        <v>50</v>
      </c>
      <c r="G31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0340-CF2B-41ED-BA9C-E67009D2F59D}">
  <dimension ref="A1:E16"/>
  <sheetViews>
    <sheetView showGridLines="0" workbookViewId="0"/>
  </sheetViews>
  <sheetFormatPr defaultRowHeight="14.4"/>
  <cols>
    <col min="1" max="1" width="2.33203125" customWidth="1"/>
    <col min="2" max="2" width="6.109375" bestFit="1" customWidth="1"/>
    <col min="3" max="3" width="13.6640625" bestFit="1" customWidth="1"/>
    <col min="4" max="4" width="11" bestFit="1" customWidth="1"/>
    <col min="5" max="5" width="9.109375" bestFit="1" customWidth="1"/>
  </cols>
  <sheetData>
    <row r="1" spans="1:5">
      <c r="A1" s="14" t="s">
        <v>55</v>
      </c>
    </row>
    <row r="2" spans="1:5">
      <c r="A2" s="14" t="s">
        <v>15</v>
      </c>
    </row>
    <row r="3" spans="1:5">
      <c r="A3" s="14" t="s">
        <v>16</v>
      </c>
    </row>
    <row r="6" spans="1:5" ht="15" thickBot="1">
      <c r="A6" t="s">
        <v>31</v>
      </c>
    </row>
    <row r="7" spans="1:5">
      <c r="B7" s="21"/>
      <c r="C7" s="21"/>
      <c r="D7" s="21" t="s">
        <v>56</v>
      </c>
      <c r="E7" s="21" t="s">
        <v>58</v>
      </c>
    </row>
    <row r="8" spans="1:5" ht="15" thickBot="1">
      <c r="B8" s="22" t="s">
        <v>27</v>
      </c>
      <c r="C8" s="22" t="s">
        <v>28</v>
      </c>
      <c r="D8" s="22" t="s">
        <v>57</v>
      </c>
      <c r="E8" s="22" t="s">
        <v>59</v>
      </c>
    </row>
    <row r="9" spans="1:5">
      <c r="B9" s="17" t="s">
        <v>40</v>
      </c>
      <c r="C9" s="17" t="s">
        <v>41</v>
      </c>
      <c r="D9" s="17">
        <v>50</v>
      </c>
      <c r="E9" s="17">
        <v>-5</v>
      </c>
    </row>
    <row r="10" spans="1:5">
      <c r="B10" s="17" t="s">
        <v>43</v>
      </c>
      <c r="C10" s="17" t="s">
        <v>44</v>
      </c>
      <c r="D10" s="17">
        <v>210.000001</v>
      </c>
      <c r="E10" s="17">
        <v>0</v>
      </c>
    </row>
    <row r="11" spans="1:5" ht="15" thickBot="1">
      <c r="B11" s="15" t="s">
        <v>45</v>
      </c>
      <c r="C11" s="15" t="s">
        <v>46</v>
      </c>
      <c r="D11" s="15">
        <v>40</v>
      </c>
      <c r="E11" s="15">
        <v>4</v>
      </c>
    </row>
    <row r="13" spans="1:5" ht="15" thickBot="1">
      <c r="A13" t="s">
        <v>33</v>
      </c>
    </row>
    <row r="14" spans="1:5">
      <c r="B14" s="21"/>
      <c r="C14" s="21"/>
      <c r="D14" s="21" t="s">
        <v>56</v>
      </c>
      <c r="E14" s="21" t="s">
        <v>60</v>
      </c>
    </row>
    <row r="15" spans="1:5" ht="15" thickBot="1">
      <c r="B15" s="22" t="s">
        <v>27</v>
      </c>
      <c r="C15" s="22" t="s">
        <v>28</v>
      </c>
      <c r="D15" s="22" t="s">
        <v>57</v>
      </c>
      <c r="E15" s="22" t="s">
        <v>61</v>
      </c>
    </row>
    <row r="16" spans="1:5" ht="15" thickBot="1">
      <c r="B16" s="15" t="s">
        <v>47</v>
      </c>
      <c r="C16" s="15" t="s">
        <v>48</v>
      </c>
      <c r="D16" s="15">
        <v>300.000001</v>
      </c>
      <c r="E16" s="1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A2B8-5AE5-40BA-BBEA-92ADF65CCC17}">
  <dimension ref="A1:J15"/>
  <sheetViews>
    <sheetView showGridLines="0" workbookViewId="0"/>
  </sheetViews>
  <sheetFormatPr defaultRowHeight="14.4"/>
  <cols>
    <col min="1" max="1" width="2.33203125" customWidth="1"/>
    <col min="2" max="2" width="6" bestFit="1" customWidth="1"/>
    <col min="3" max="3" width="13.6640625" bestFit="1" customWidth="1"/>
    <col min="4" max="4" width="6.44140625" bestFit="1" customWidth="1"/>
    <col min="5" max="5" width="2.33203125" customWidth="1"/>
    <col min="6" max="6" width="6.109375" bestFit="1" customWidth="1"/>
    <col min="7" max="7" width="9" bestFit="1" customWidth="1"/>
    <col min="8" max="8" width="2.33203125" customWidth="1"/>
    <col min="9" max="9" width="6.21875" bestFit="1" customWidth="1"/>
    <col min="10" max="10" width="9" bestFit="1" customWidth="1"/>
  </cols>
  <sheetData>
    <row r="1" spans="1:10">
      <c r="A1" s="14" t="s">
        <v>62</v>
      </c>
    </row>
    <row r="2" spans="1:10">
      <c r="A2" s="14" t="s">
        <v>15</v>
      </c>
    </row>
    <row r="3" spans="1:10">
      <c r="A3" s="14" t="s">
        <v>16</v>
      </c>
    </row>
    <row r="5" spans="1:10" ht="15" thickBot="1"/>
    <row r="6" spans="1:10">
      <c r="B6" s="21"/>
      <c r="C6" s="21" t="s">
        <v>63</v>
      </c>
      <c r="D6" s="21"/>
    </row>
    <row r="7" spans="1:10" ht="15" thickBot="1">
      <c r="B7" s="22" t="s">
        <v>27</v>
      </c>
      <c r="C7" s="22" t="s">
        <v>28</v>
      </c>
      <c r="D7" s="22" t="s">
        <v>57</v>
      </c>
    </row>
    <row r="8" spans="1:10" ht="15" thickBot="1">
      <c r="B8" s="15" t="s">
        <v>38</v>
      </c>
      <c r="C8" s="15" t="s">
        <v>39</v>
      </c>
      <c r="D8" s="18">
        <v>5310.0000179999997</v>
      </c>
    </row>
    <row r="10" spans="1:10" ht="15" thickBot="1"/>
    <row r="11" spans="1:10">
      <c r="B11" s="21"/>
      <c r="C11" s="21" t="s">
        <v>64</v>
      </c>
      <c r="D11" s="21"/>
      <c r="F11" s="21" t="s">
        <v>65</v>
      </c>
      <c r="G11" s="21" t="s">
        <v>63</v>
      </c>
      <c r="I11" s="21" t="s">
        <v>68</v>
      </c>
      <c r="J11" s="21" t="s">
        <v>63</v>
      </c>
    </row>
    <row r="12" spans="1:10" ht="15" thickBot="1">
      <c r="B12" s="22" t="s">
        <v>27</v>
      </c>
      <c r="C12" s="22" t="s">
        <v>28</v>
      </c>
      <c r="D12" s="22" t="s">
        <v>57</v>
      </c>
      <c r="F12" s="22" t="s">
        <v>66</v>
      </c>
      <c r="G12" s="22" t="s">
        <v>67</v>
      </c>
      <c r="I12" s="22" t="s">
        <v>66</v>
      </c>
      <c r="J12" s="22" t="s">
        <v>67</v>
      </c>
    </row>
    <row r="13" spans="1:10">
      <c r="B13" s="17" t="s">
        <v>40</v>
      </c>
      <c r="C13" s="17" t="s">
        <v>41</v>
      </c>
      <c r="D13" s="19">
        <v>50</v>
      </c>
      <c r="F13" s="19">
        <v>50</v>
      </c>
      <c r="G13" s="19">
        <v>5310.0000179999997</v>
      </c>
      <c r="I13" s="19">
        <v>50</v>
      </c>
      <c r="J13" s="19">
        <v>5310.0000179999997</v>
      </c>
    </row>
    <row r="14" spans="1:10">
      <c r="B14" s="17" t="s">
        <v>43</v>
      </c>
      <c r="C14" s="17" t="s">
        <v>44</v>
      </c>
      <c r="D14" s="19">
        <v>210.000001</v>
      </c>
      <c r="F14" s="19">
        <v>210.000001</v>
      </c>
      <c r="G14" s="19">
        <v>5310.0000179999997</v>
      </c>
      <c r="I14" s="19">
        <v>210.000001</v>
      </c>
      <c r="J14" s="19">
        <v>5310.0000179999997</v>
      </c>
    </row>
    <row r="15" spans="1:10" ht="15" thickBot="1">
      <c r="B15" s="15" t="s">
        <v>45</v>
      </c>
      <c r="C15" s="15" t="s">
        <v>46</v>
      </c>
      <c r="D15" s="20">
        <v>40</v>
      </c>
      <c r="F15" s="20">
        <v>40</v>
      </c>
      <c r="G15" s="20">
        <v>5310.0000179999997</v>
      </c>
      <c r="I15" s="20">
        <v>40</v>
      </c>
      <c r="J15" s="20">
        <v>5310.0000179999997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9"/>
  <sheetViews>
    <sheetView showGridLines="0" workbookViewId="0">
      <selection activeCell="C19" sqref="C19"/>
    </sheetView>
  </sheetViews>
  <sheetFormatPr defaultColWidth="9.109375" defaultRowHeight="14.4"/>
  <cols>
    <col min="1" max="1" width="9.109375" style="2"/>
    <col min="2" max="2" width="9.33203125" style="2" customWidth="1"/>
    <col min="3" max="3" width="10" style="2" customWidth="1"/>
    <col min="4" max="4" width="11.109375" style="2" customWidth="1"/>
    <col min="5" max="5" width="8.44140625" style="2" customWidth="1"/>
    <col min="6" max="7" width="7.88671875" style="2" customWidth="1"/>
    <col min="8" max="16384" width="9.109375" style="2"/>
  </cols>
  <sheetData>
    <row r="1" spans="2:5" ht="31.8" thickBot="1">
      <c r="B1" s="12" t="s">
        <v>7</v>
      </c>
      <c r="C1" s="13"/>
      <c r="D1" s="12"/>
    </row>
    <row r="5" spans="2:5" ht="15" thickBot="1">
      <c r="B5" s="1"/>
      <c r="C5" s="1"/>
      <c r="D5" s="1"/>
      <c r="E5" s="1"/>
    </row>
    <row r="6" spans="2:5">
      <c r="B6" s="3"/>
      <c r="C6" s="4" t="s">
        <v>0</v>
      </c>
      <c r="D6" s="4" t="s">
        <v>1</v>
      </c>
      <c r="E6" s="4" t="s">
        <v>2</v>
      </c>
    </row>
    <row r="7" spans="2:5">
      <c r="B7" s="5" t="s">
        <v>3</v>
      </c>
      <c r="C7" s="6">
        <v>50</v>
      </c>
      <c r="D7" s="7">
        <v>13</v>
      </c>
      <c r="E7" s="7">
        <f>C7*D7</f>
        <v>650</v>
      </c>
    </row>
    <row r="8" spans="2:5">
      <c r="B8" s="5" t="s">
        <v>4</v>
      </c>
      <c r="C8" s="6">
        <v>210.000001</v>
      </c>
      <c r="D8" s="7">
        <v>18</v>
      </c>
      <c r="E8" s="7">
        <f>C8*D8</f>
        <v>3780.0000179999997</v>
      </c>
    </row>
    <row r="9" spans="2:5">
      <c r="B9" s="5" t="s">
        <v>5</v>
      </c>
      <c r="C9" s="6">
        <v>40</v>
      </c>
      <c r="D9" s="7">
        <v>22</v>
      </c>
      <c r="E9" s="7">
        <f>C9*D9</f>
        <v>880</v>
      </c>
    </row>
    <row r="10" spans="2:5" ht="15" thickBot="1">
      <c r="B10" s="8" t="s">
        <v>6</v>
      </c>
      <c r="C10" s="9">
        <f>SUM(C7:C9)</f>
        <v>300.000001</v>
      </c>
      <c r="D10" s="10"/>
      <c r="E10" s="11">
        <f>SUM(E7:E9)</f>
        <v>5310.0000179999997</v>
      </c>
    </row>
    <row r="17" spans="2:3">
      <c r="B17" s="2" t="s">
        <v>8</v>
      </c>
      <c r="C17" s="2" t="s">
        <v>9</v>
      </c>
    </row>
    <row r="18" spans="2:3">
      <c r="B18" s="2" t="s">
        <v>10</v>
      </c>
      <c r="C18" s="2" t="s">
        <v>11</v>
      </c>
    </row>
    <row r="19" spans="2:3">
      <c r="B19" s="2" t="s">
        <v>12</v>
      </c>
      <c r="C19" s="2" t="s">
        <v>13</v>
      </c>
    </row>
  </sheetData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1505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2016-05-25T10:10:55Z</dcterms:created>
  <dcterms:modified xsi:type="dcterms:W3CDTF">2025-04-24T07:31:47Z</dcterms:modified>
</cp:coreProperties>
</file>