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586663DE-9EF2-4EE3-A639-17A1069E826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505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6" i="1"/>
  <c r="G11" i="1" l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<sst xmlns="http://schemas.openxmlformats.org/spreadsheetml/2006/main" count="19" uniqueCount="19">
  <si>
    <t>Sales Person</t>
  </si>
  <si>
    <t>East</t>
  </si>
  <si>
    <t>Week 2</t>
  </si>
  <si>
    <t>Week 3</t>
  </si>
  <si>
    <t>Totals</t>
  </si>
  <si>
    <t>Commission</t>
  </si>
  <si>
    <t>Commission Scale</t>
  </si>
  <si>
    <t>H. James</t>
  </si>
  <si>
    <t xml:space="preserve">        $0 - $19,999  = 5%</t>
  </si>
  <si>
    <t>K. Dunn</t>
  </si>
  <si>
    <t>$20,000 - $29,999  = 7%</t>
  </si>
  <si>
    <t>L. Carrie</t>
  </si>
  <si>
    <t>$30,000 - $39,999  = 10%</t>
  </si>
  <si>
    <t>R. Smith</t>
  </si>
  <si>
    <t>D. O'Brian</t>
  </si>
  <si>
    <t>B. Johnson</t>
  </si>
  <si>
    <t>Nested IF</t>
  </si>
  <si>
    <t>Sales Commission:</t>
  </si>
  <si>
    <t>$40,000 &amp; Above   = 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</si>
</sst>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.00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6"/>
      <color theme="8" tint="-0.499984740745262"/>
      <name val="Agency FB"/>
      <family val="2"/>
    </font>
    <font>
      <b/>
      <sz val="11"/>
      <color theme="1" tint="0.34998626667073579"/>
      <name val="Cambria"/>
      <family val="2"/>
      <scheme val="maj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5" fillId="0" borderId="0" applyFill="0" applyBorder="0">
      <alignment vertical="center"/>
    </xf>
    <xf numFmtId="0" fontId="6" fillId="0" borderId="0" applyNumberFormat="0" applyFill="0" applyBorder="0" applyAlignment="0" applyProtection="0"/>
    <xf numFmtId="0" fontId="9" fillId="0" borderId="0">
      <alignment vertical="center"/>
    </xf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168" fontId="14" fillId="0" borderId="5">
      <alignment horizontal="center" vertical="center"/>
      <protection locked="0"/>
    </xf>
    <xf numFmtId="0" fontId="14" fillId="0" borderId="5">
      <alignment vertical="center"/>
      <protection locked="0"/>
    </xf>
    <xf numFmtId="168" fontId="14" fillId="0" borderId="5">
      <alignment horizontal="right" vertical="center"/>
      <protection locked="0"/>
    </xf>
    <xf numFmtId="43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5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15" fillId="0" borderId="0" applyFont="0" applyFill="0" applyBorder="0" applyAlignment="0" applyProtection="0"/>
    <xf numFmtId="171" fontId="16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7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8" fillId="0" borderId="0" applyFont="0" applyFill="0" applyBorder="0" applyAlignment="0" applyProtection="0"/>
    <xf numFmtId="175" fontId="19" fillId="0" borderId="0"/>
    <xf numFmtId="3" fontId="20" fillId="0" borderId="0" applyFill="0" applyBorder="0" applyProtection="0">
      <alignment horizontal="left"/>
    </xf>
    <xf numFmtId="176" fontId="16" fillId="0" borderId="0" applyFont="0" applyFill="0" applyBorder="0" applyAlignment="0" applyProtection="0"/>
    <xf numFmtId="2" fontId="15" fillId="0" borderId="0" applyFont="0" applyFill="0" applyBorder="0" applyAlignment="0" applyProtection="0"/>
    <xf numFmtId="177" fontId="21" fillId="0" borderId="0" applyFont="0" applyFill="0" applyBorder="0" applyProtection="0">
      <alignment horizontal="center"/>
    </xf>
    <xf numFmtId="0" fontId="15" fillId="6" borderId="0" applyNumberFormat="0" applyFont="0" applyBorder="0" applyAlignment="0" applyProtection="0"/>
    <xf numFmtId="0" fontId="15" fillId="6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2" fillId="0" borderId="6" applyNumberFormat="0" applyFill="0" applyProtection="0"/>
    <xf numFmtId="0" fontId="2" fillId="0" borderId="1" applyNumberFormat="0" applyFill="0" applyAlignment="0" applyProtection="0"/>
    <xf numFmtId="0" fontId="23" fillId="0" borderId="0" applyNumberFormat="0" applyFill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vertical="center"/>
    </xf>
    <xf numFmtId="0" fontId="26" fillId="0" borderId="0" applyNumberFormat="0" applyFill="0" applyBorder="0" applyProtection="0">
      <alignment vertical="center"/>
    </xf>
    <xf numFmtId="0" fontId="27" fillId="0" borderId="7"/>
    <xf numFmtId="0" fontId="16" fillId="2" borderId="0" applyNumberFormat="0" applyFont="0" applyBorder="0" applyAlignment="0" applyProtection="0"/>
    <xf numFmtId="0" fontId="28" fillId="0" borderId="0" applyFill="0" applyBorder="0" applyProtection="0">
      <alignment horizontal="centerContinuous"/>
    </xf>
    <xf numFmtId="0" fontId="16" fillId="4" borderId="0" applyNumberFormat="0" applyFon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32" fillId="2" borderId="0">
      <alignment horizontal="left" vertical="center" indent="2"/>
    </xf>
    <xf numFmtId="2" fontId="33" fillId="0" borderId="0">
      <alignment vertical="center"/>
    </xf>
    <xf numFmtId="15" fontId="34" fillId="0" borderId="0" applyFill="0" applyBorder="0">
      <alignment horizontal="right"/>
    </xf>
    <xf numFmtId="0" fontId="35" fillId="0" borderId="0" applyBorder="0" applyProtection="0">
      <alignment horizontal="left"/>
    </xf>
    <xf numFmtId="0" fontId="15" fillId="0" borderId="0"/>
    <xf numFmtId="0" fontId="1" fillId="0" borderId="0"/>
    <xf numFmtId="0" fontId="15" fillId="0" borderId="0"/>
    <xf numFmtId="0" fontId="36" fillId="0" borderId="0"/>
    <xf numFmtId="0" fontId="37" fillId="0" borderId="0">
      <alignment vertical="center"/>
    </xf>
    <xf numFmtId="0" fontId="16" fillId="0" borderId="0" applyNumberFormat="0" applyFill="0" applyBorder="0" applyAlignment="0" applyProtection="0"/>
    <xf numFmtId="0" fontId="15" fillId="0" borderId="0"/>
    <xf numFmtId="0" fontId="1" fillId="0" borderId="0"/>
    <xf numFmtId="0" fontId="38" fillId="0" borderId="0"/>
    <xf numFmtId="0" fontId="18" fillId="7" borderId="0">
      <alignment vertical="center"/>
    </xf>
    <xf numFmtId="0" fontId="39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8" fillId="7" borderId="0">
      <alignment vertical="center"/>
    </xf>
    <xf numFmtId="0" fontId="1" fillId="0" borderId="0"/>
    <xf numFmtId="0" fontId="14" fillId="0" borderId="0" applyNumberFormat="0"/>
    <xf numFmtId="178" fontId="41" fillId="0" borderId="8" applyBorder="0" applyAlignment="0">
      <protection locked="0"/>
    </xf>
    <xf numFmtId="0" fontId="41" fillId="0" borderId="9" applyNumberFormat="0" applyBorder="0" applyAlignment="0">
      <protection hidden="1"/>
    </xf>
    <xf numFmtId="9" fontId="1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42" fillId="8" borderId="10">
      <alignment horizontal="left" indent="2"/>
    </xf>
    <xf numFmtId="0" fontId="27" fillId="0" borderId="0"/>
    <xf numFmtId="0" fontId="16" fillId="0" borderId="0" applyNumberFormat="0" applyFont="0" applyFill="0" applyBorder="0" applyProtection="0">
      <alignment horizontal="right" indent="1"/>
    </xf>
    <xf numFmtId="168" fontId="14" fillId="0" borderId="0" applyFill="0" applyBorder="0">
      <alignment horizontal="right" vertical="center"/>
    </xf>
    <xf numFmtId="0" fontId="43" fillId="0" borderId="0" applyFill="0" applyBorder="0">
      <alignment horizontal="left" vertical="center"/>
    </xf>
    <xf numFmtId="0" fontId="44" fillId="0" borderId="0" applyNumberFormat="0" applyFill="0" applyBorder="0" applyAlignment="0" applyProtection="0"/>
    <xf numFmtId="0" fontId="20" fillId="0" borderId="0" applyNumberFormat="0" applyFill="0" applyBorder="0" applyProtection="0">
      <alignment horizontal="left" indent="1"/>
    </xf>
    <xf numFmtId="0" fontId="16" fillId="9" borderId="11" applyNumberFormat="0" applyFont="0" applyAlignment="0" applyProtection="0"/>
    <xf numFmtId="0" fontId="45" fillId="0" borderId="0"/>
    <xf numFmtId="0" fontId="46" fillId="0" borderId="0"/>
    <xf numFmtId="0" fontId="47" fillId="10" borderId="0" applyFont="0"/>
    <xf numFmtId="0" fontId="47" fillId="11" borderId="0" applyFont="0"/>
    <xf numFmtId="0" fontId="48" fillId="2" borderId="0" applyNumberFormat="0" applyBorder="0" applyAlignment="0" applyProtection="0"/>
    <xf numFmtId="0" fontId="49" fillId="0" borderId="0" applyNumberFormat="0" applyFill="0" applyBorder="0" applyAlignment="0" applyProtection="0"/>
    <xf numFmtId="0" fontId="50" fillId="12" borderId="0">
      <alignment horizontal="centerContinuous"/>
    </xf>
    <xf numFmtId="3" fontId="51" fillId="13" borderId="0" applyBorder="0" applyProtection="0">
      <alignment horizontal="center" vertical="center"/>
    </xf>
    <xf numFmtId="0" fontId="52" fillId="0" borderId="12" applyFill="0" applyProtection="0">
      <alignment horizontal="centerContinuous" vertical="top"/>
    </xf>
    <xf numFmtId="0" fontId="53" fillId="0" borderId="13" applyNumberFormat="0" applyFill="0" applyProtection="0">
      <alignment horizontal="centerContinuous" vertical="top"/>
    </xf>
    <xf numFmtId="0" fontId="54" fillId="0" borderId="14" applyFill="0" applyProtection="0">
      <alignment horizontal="center"/>
    </xf>
    <xf numFmtId="0" fontId="54" fillId="0" borderId="15" applyNumberFormat="0" applyFill="0" applyProtection="0">
      <alignment horizontal="center"/>
    </xf>
    <xf numFmtId="0" fontId="4" fillId="14" borderId="0" applyNumberFormat="0" applyBorder="0" applyAlignment="0" applyProtection="0">
      <alignment horizontal="right" indent="1"/>
    </xf>
    <xf numFmtId="0" fontId="55" fillId="0" borderId="0" applyNumberFormat="0" applyFill="0" applyBorder="0" applyAlignment="0" applyProtection="0">
      <alignment horizontal="left" indent="1"/>
    </xf>
    <xf numFmtId="0" fontId="56" fillId="0" borderId="0" applyNumberFormat="0" applyFill="0" applyBorder="0" applyProtection="0">
      <alignment horizontal="left" indent="1"/>
    </xf>
    <xf numFmtId="0" fontId="16" fillId="0" borderId="16" applyNumberFormat="0" applyFont="0" applyFill="0" applyAlignment="0" applyProtection="0"/>
    <xf numFmtId="3" fontId="57" fillId="0" borderId="0" applyFill="0" applyBorder="0" applyProtection="0">
      <alignment horizontal="right"/>
    </xf>
    <xf numFmtId="3" fontId="58" fillId="0" borderId="0" applyFill="0" applyBorder="0" applyProtection="0">
      <alignment horizontal="right"/>
    </xf>
    <xf numFmtId="0" fontId="15" fillId="0" borderId="0">
      <alignment wrapText="1"/>
    </xf>
    <xf numFmtId="0" fontId="15" fillId="15" borderId="0" applyNumberFormat="0" applyFont="0" applyBorder="0" applyAlignment="0" applyProtection="0"/>
    <xf numFmtId="0" fontId="15" fillId="15" borderId="0" applyNumberFormat="0" applyFont="0" applyBorder="0" applyAlignment="0" applyProtection="0"/>
  </cellStyleXfs>
  <cellXfs count="13">
    <xf numFmtId="0" fontId="0" fillId="0" borderId="0" xfId="0"/>
    <xf numFmtId="0" fontId="5" fillId="0" borderId="0" xfId="1">
      <alignment vertical="center"/>
    </xf>
    <xf numFmtId="0" fontId="7" fillId="0" borderId="2" xfId="2" applyFont="1" applyBorder="1"/>
    <xf numFmtId="0" fontId="5" fillId="0" borderId="2" xfId="1" applyBorder="1">
      <alignment vertical="center"/>
    </xf>
    <xf numFmtId="0" fontId="8" fillId="0" borderId="0" xfId="0" applyFont="1"/>
    <xf numFmtId="0" fontId="9" fillId="0" borderId="0" xfId="3">
      <alignment vertical="center"/>
    </xf>
    <xf numFmtId="0" fontId="10" fillId="0" borderId="0" xfId="0" applyFont="1" applyAlignment="1">
      <alignment vertical="center"/>
    </xf>
    <xf numFmtId="0" fontId="3" fillId="2" borderId="3" xfId="1" applyFont="1" applyFill="1" applyBorder="1" applyAlignment="1">
      <alignment horizontal="center" vertical="center"/>
    </xf>
    <xf numFmtId="0" fontId="5" fillId="0" borderId="4" xfId="1" applyBorder="1" applyAlignment="1">
      <alignment horizontal="center" vertical="center"/>
    </xf>
    <xf numFmtId="167" fontId="5" fillId="0" borderId="4" xfId="1" applyNumberFormat="1" applyBorder="1" applyAlignment="1">
      <alignment horizontal="center" vertical="center"/>
    </xf>
    <xf numFmtId="167" fontId="12" fillId="3" borderId="0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</cellXfs>
  <cellStyles count="106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10" xr:uid="{00000000-0005-0000-0000-000006000000}"/>
    <cellStyle name="Comma 3" xfId="11" xr:uid="{00000000-0005-0000-0000-000007000000}"/>
    <cellStyle name="Comma 3 2" xfId="12" xr:uid="{00000000-0005-0000-0000-000008000000}"/>
    <cellStyle name="Comma 4" xfId="13" xr:uid="{00000000-0005-0000-0000-000009000000}"/>
    <cellStyle name="Comma 5" xfId="14" xr:uid="{00000000-0005-0000-0000-00000A000000}"/>
    <cellStyle name="Comma 6" xfId="15" xr:uid="{00000000-0005-0000-0000-00000B000000}"/>
    <cellStyle name="Currency 2" xfId="16" xr:uid="{00000000-0005-0000-0000-00000C000000}"/>
    <cellStyle name="Currency 2 2" xfId="17" xr:uid="{00000000-0005-0000-0000-00000D000000}"/>
    <cellStyle name="Currency 3" xfId="18" xr:uid="{00000000-0005-0000-0000-00000E000000}"/>
    <cellStyle name="Currency 3 2" xfId="19" xr:uid="{00000000-0005-0000-0000-00000F000000}"/>
    <cellStyle name="Currency 4" xfId="20" xr:uid="{00000000-0005-0000-0000-000010000000}"/>
    <cellStyle name="Currency 5" xfId="21" xr:uid="{00000000-0005-0000-0000-000011000000}"/>
    <cellStyle name="Currency 6" xfId="22" xr:uid="{00000000-0005-0000-0000-000012000000}"/>
    <cellStyle name="Currency 7" xfId="23" xr:uid="{00000000-0005-0000-0000-000013000000}"/>
    <cellStyle name="Currency 8" xfId="24" xr:uid="{00000000-0005-0000-0000-000014000000}"/>
    <cellStyle name="Currency Round to thousands" xfId="25" xr:uid="{00000000-0005-0000-0000-000015000000}"/>
    <cellStyle name="Days" xfId="26" xr:uid="{00000000-0005-0000-0000-000016000000}"/>
    <cellStyle name="Decimal" xfId="27" xr:uid="{00000000-0005-0000-0000-000017000000}"/>
    <cellStyle name="Fixed" xfId="28" xr:uid="{00000000-0005-0000-0000-000018000000}"/>
    <cellStyle name="Four-Digit Year" xfId="29" xr:uid="{00000000-0005-0000-0000-000019000000}"/>
    <cellStyle name="GreyOrWhite" xfId="30" xr:uid="{00000000-0005-0000-0000-00001A000000}"/>
    <cellStyle name="GreyOrWhite 2" xfId="31" xr:uid="{00000000-0005-0000-0000-00001B000000}"/>
    <cellStyle name="Heading 1 14" xfId="32" xr:uid="{00000000-0005-0000-0000-00001C000000}"/>
    <cellStyle name="Heading 1 19" xfId="33" xr:uid="{00000000-0005-0000-0000-00001D000000}"/>
    <cellStyle name="Heading 1 2" xfId="34" xr:uid="{00000000-0005-0000-0000-00001E000000}"/>
    <cellStyle name="Heading 2 13" xfId="35" xr:uid="{00000000-0005-0000-0000-00001F000000}"/>
    <cellStyle name="Heading 3 6" xfId="36" xr:uid="{00000000-0005-0000-0000-000020000000}"/>
    <cellStyle name="Heading 3 7" xfId="37" xr:uid="{00000000-0005-0000-0000-000021000000}"/>
    <cellStyle name="Heading 4 3" xfId="38" xr:uid="{00000000-0005-0000-0000-000022000000}"/>
    <cellStyle name="Headings" xfId="39" xr:uid="{00000000-0005-0000-0000-000023000000}"/>
    <cellStyle name="Her Total Lost Shade" xfId="40" xr:uid="{00000000-0005-0000-0000-000024000000}"/>
    <cellStyle name="His Name" xfId="41" xr:uid="{00000000-0005-0000-0000-000025000000}"/>
    <cellStyle name="His Total Lost Shade" xfId="42" xr:uid="{00000000-0005-0000-0000-000026000000}"/>
    <cellStyle name="Hyperlink 2" xfId="43" xr:uid="{00000000-0005-0000-0000-000027000000}"/>
    <cellStyle name="Hyperlink 3" xfId="44" xr:uid="{00000000-0005-0000-0000-000028000000}"/>
    <cellStyle name="Hyperlink 4" xfId="45" xr:uid="{00000000-0005-0000-0000-000029000000}"/>
    <cellStyle name="Instruction Heading" xfId="46" xr:uid="{00000000-0005-0000-0000-00002A000000}"/>
    <cellStyle name="Jessica" xfId="47" xr:uid="{00000000-0005-0000-0000-00002B000000}"/>
    <cellStyle name="LongDate" xfId="48" xr:uid="{00000000-0005-0000-0000-00002C000000}"/>
    <cellStyle name="Names" xfId="49" xr:uid="{00000000-0005-0000-0000-00002D000000}"/>
    <cellStyle name="Normal" xfId="0" builtinId="0"/>
    <cellStyle name="Normal 2" xfId="50" xr:uid="{00000000-0005-0000-0000-00002F000000}"/>
    <cellStyle name="Normal 2 2" xfId="51" xr:uid="{00000000-0005-0000-0000-000030000000}"/>
    <cellStyle name="Normal 2 3" xfId="52" xr:uid="{00000000-0005-0000-0000-000031000000}"/>
    <cellStyle name="Normal 2 4" xfId="53" xr:uid="{00000000-0005-0000-0000-000032000000}"/>
    <cellStyle name="Normal 20" xfId="54" xr:uid="{00000000-0005-0000-0000-000033000000}"/>
    <cellStyle name="Normal 27" xfId="1" xr:uid="{00000000-0005-0000-0000-000034000000}"/>
    <cellStyle name="Normal 28" xfId="3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2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3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L14"/>
  <sheetViews>
    <sheetView showGridLines="0" tabSelected="1" zoomScale="120" zoomScaleNormal="120" workbookViewId="0">
      <selection activeCell="J14" sqref="J14"/>
    </sheetView>
  </sheetViews>
  <sheetFormatPr defaultColWidth="9.109375" defaultRowHeight="21" customHeight="1"/>
  <cols>
    <col min="1" max="1" width="4.44140625" style="5" customWidth="1"/>
    <col min="2" max="2" width="2.5546875" style="5" customWidth="1"/>
    <col min="3" max="3" width="14.33203125" style="5" customWidth="1"/>
    <col min="4" max="8" width="15.109375" style="5" customWidth="1"/>
    <col min="9" max="9" width="13.109375" style="5" customWidth="1"/>
    <col min="10" max="10" width="13.44140625" style="5" customWidth="1"/>
    <col min="11" max="11" width="15.5546875" style="5" customWidth="1"/>
    <col min="12" max="12" width="14.5546875" style="5" customWidth="1"/>
    <col min="13" max="13" width="11.88671875" style="5" customWidth="1"/>
    <col min="14" max="16384" width="9.109375" style="5"/>
  </cols>
  <sheetData>
    <row r="1" spans="2:12" s="1" customFormat="1" ht="38.25" customHeight="1" thickBot="1">
      <c r="B1" s="2" t="s">
        <v>16</v>
      </c>
      <c r="C1" s="3"/>
      <c r="D1" s="3"/>
      <c r="E1" s="3"/>
    </row>
    <row r="2" spans="2:12" s="1" customFormat="1" ht="17.25" customHeight="1">
      <c r="B2" s="4"/>
      <c r="C2"/>
      <c r="D2"/>
      <c r="E2"/>
      <c r="H2"/>
    </row>
    <row r="3" spans="2:12" ht="21" customHeight="1">
      <c r="G3" s="1"/>
    </row>
    <row r="4" spans="2:12" customFormat="1" ht="35.25" customHeight="1">
      <c r="C4" s="6" t="s">
        <v>17</v>
      </c>
      <c r="K4" s="11"/>
      <c r="L4" s="11"/>
    </row>
    <row r="5" spans="2:12" ht="21" customHeight="1">
      <c r="C5" s="7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J5" s="12" t="s">
        <v>6</v>
      </c>
      <c r="K5" s="12"/>
    </row>
    <row r="6" spans="2:12" ht="21" customHeight="1">
      <c r="C6" s="8" t="s">
        <v>7</v>
      </c>
      <c r="D6" s="9">
        <v>5000</v>
      </c>
      <c r="E6" s="9">
        <v>6000</v>
      </c>
      <c r="F6" s="9">
        <v>8000</v>
      </c>
      <c r="G6" s="9">
        <f t="shared" ref="G6:G11" si="0">SUM(D6:F6)</f>
        <v>19000</v>
      </c>
      <c r="H6" s="9">
        <f>IF(G6&lt;=19999,G6*5%,IF(G6&lt;=29999,G6*7%,IF(G6&lt;=39999,G6*10%,G6*12%)))</f>
        <v>950</v>
      </c>
      <c r="J6" s="10" t="s">
        <v>8</v>
      </c>
      <c r="K6" s="10"/>
    </row>
    <row r="7" spans="2:12" ht="21" customHeight="1">
      <c r="C7" s="8" t="s">
        <v>9</v>
      </c>
      <c r="D7" s="9">
        <v>8000</v>
      </c>
      <c r="E7" s="9">
        <v>9000</v>
      </c>
      <c r="F7" s="9">
        <v>6000</v>
      </c>
      <c r="G7" s="9">
        <f t="shared" si="0"/>
        <v>23000</v>
      </c>
      <c r="H7" s="9">
        <f t="shared" ref="H7:H11" si="1">IF(G7&lt;=19999,G7*5%,IF(G7&lt;=29999,G7*7%,IF(G7&lt;=39999,G7*10%,G7*12%)))</f>
        <v>1610.0000000000002</v>
      </c>
      <c r="J7" s="10" t="s">
        <v>10</v>
      </c>
      <c r="K7" s="10"/>
    </row>
    <row r="8" spans="2:12" ht="21" customHeight="1">
      <c r="C8" s="8" t="s">
        <v>11</v>
      </c>
      <c r="D8" s="9">
        <v>9000</v>
      </c>
      <c r="E8" s="9">
        <v>14000</v>
      </c>
      <c r="F8" s="9">
        <v>12000</v>
      </c>
      <c r="G8" s="9">
        <f t="shared" si="0"/>
        <v>35000</v>
      </c>
      <c r="H8" s="9">
        <f t="shared" si="1"/>
        <v>3500</v>
      </c>
      <c r="J8" s="10" t="s">
        <v>12</v>
      </c>
      <c r="K8" s="10"/>
    </row>
    <row r="9" spans="2:12" ht="21" customHeight="1">
      <c r="C9" s="8" t="s">
        <v>13</v>
      </c>
      <c r="D9" s="9">
        <v>6000</v>
      </c>
      <c r="E9" s="9">
        <v>8000</v>
      </c>
      <c r="F9" s="9">
        <v>10000</v>
      </c>
      <c r="G9" s="9">
        <f t="shared" si="0"/>
        <v>24000</v>
      </c>
      <c r="H9" s="9">
        <f t="shared" si="1"/>
        <v>1680.0000000000002</v>
      </c>
      <c r="J9" s="10" t="s">
        <v>18</v>
      </c>
      <c r="K9" s="10"/>
    </row>
    <row r="10" spans="2:12" ht="21" customHeight="1">
      <c r="C10" s="8" t="s">
        <v>14</v>
      </c>
      <c r="D10" s="9">
        <v>13000</v>
      </c>
      <c r="E10" s="9">
        <v>12000</v>
      </c>
      <c r="F10" s="9">
        <v>8000</v>
      </c>
      <c r="G10" s="9">
        <f t="shared" si="0"/>
        <v>33000</v>
      </c>
      <c r="H10" s="9">
        <f t="shared" si="1"/>
        <v>3300</v>
      </c>
    </row>
    <row r="11" spans="2:12" ht="21" customHeight="1">
      <c r="C11" s="8" t="s">
        <v>15</v>
      </c>
      <c r="D11" s="9">
        <v>14000</v>
      </c>
      <c r="E11" s="9">
        <v>17000</v>
      </c>
      <c r="F11" s="9">
        <v>15000</v>
      </c>
      <c r="G11" s="9">
        <f t="shared" si="0"/>
        <v>46000</v>
      </c>
      <c r="H11" s="9">
        <f t="shared" si="1"/>
        <v>5520</v>
      </c>
    </row>
    <row r="14" spans="2:12" ht="21" customHeight="1">
      <c r="H14" s="9"/>
    </row>
  </sheetData>
  <mergeCells count="6">
    <mergeCell ref="J9:K9"/>
    <mergeCell ref="K4:L4"/>
    <mergeCell ref="J5:K5"/>
    <mergeCell ref="J6:K6"/>
    <mergeCell ref="J7:K7"/>
    <mergeCell ref="J8:K8"/>
  </mergeCells>
  <conditionalFormatting sqref="C6:H11">
    <cfRule type="expression" dxfId="2" priority="5">
      <formula>MOD(ROW(),2)=0</formula>
    </cfRule>
  </conditionalFormatting>
  <conditionalFormatting sqref="J5:J9">
    <cfRule type="expression" dxfId="1" priority="3">
      <formula>MOD(ROW(),2)=0</formula>
    </cfRule>
  </conditionalFormatting>
  <conditionalFormatting sqref="H14">
    <cfRule type="expression" dxfId="0" priority="1">
      <formula>MOD(ROW(),2)=0</formula>
    </cfRule>
  </conditionalFormatting>
  <printOptions horizontalCentered="1"/>
  <pageMargins left="0.4" right="0.4" top="0.4" bottom="0.4" header="0.3" footer="0.3"/>
  <pageSetup scale="83" fitToHeight="0" orientation="landscape" r:id="rId1"/>
  <headerFooter differentFirst="1"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0505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2016-05-23T09:31:55Z</dcterms:created>
  <dcterms:modified xsi:type="dcterms:W3CDTF">2025-03-28T05:00:54Z</dcterms:modified>
</cp:coreProperties>
</file>