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1327205F-7DD0-484E-A084-BA77047D069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Row #" sheetId="1" r:id="rId1"/>
    <sheet name="Column #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a" localSheetId="1">#REF!</definedName>
    <definedName name="a">#REF!</definedName>
    <definedName name="abc">OFFSET('[1]Dynamic Ranges and Charts'!$B$29,COUNTA('[1]Dynamic Ranges and Charts'!$B$29:$B$213)-n,0,n,1)</definedName>
    <definedName name="b" localSheetId="1">#REF!</definedName>
    <definedName name="b">#REF!</definedName>
    <definedName name="CodeList">'[2]In List'!$C$2:$C$4</definedName>
    <definedName name="codes" localSheetId="1">'[3]Conditional format  A1'!#REF!</definedName>
    <definedName name="codes">'[3]Conditional format  A1'!#REF!</definedName>
    <definedName name="codes1" localSheetId="1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 localSheetId="1">#REF!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 localSheetId="1">#REF!</definedName>
    <definedName name="Increments">#REF!</definedName>
    <definedName name="Int.Exp.">'[4]Scenario Manager'!$B$9</definedName>
    <definedName name="InventoryPart">'[10]Assumptions for DV'!$A$2:$A$17</definedName>
    <definedName name="jan" localSheetId="1">#REF!</definedName>
    <definedName name="jan">#REF!</definedName>
    <definedName name="KCosts_9" localSheetId="1">#REF!</definedName>
    <definedName name="KCosts_9">#REF!</definedName>
    <definedName name="lastname">[9]Sheet1!$A$3:$A$150</definedName>
    <definedName name="lettergrade" localSheetId="1">#REF!</definedName>
    <definedName name="lettergrade">#REF!</definedName>
    <definedName name="material_cost">[7]Scenarios!$B$3</definedName>
    <definedName name="n">'[1]Dynamic Ranges and Charts'!$D$30</definedName>
    <definedName name="name" localSheetId="1">#REF!</definedName>
    <definedName name="name">#REF!</definedName>
    <definedName name="Number_mailed" localSheetId="1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 localSheetId="1">#REF!</definedName>
    <definedName name="ProductA_Profit">#REF!</definedName>
    <definedName name="ProductB_Profit" localSheetId="1">#REF!</definedName>
    <definedName name="ProductB_Profit">#REF!</definedName>
    <definedName name="ProductC_Profit" localSheetId="1">#REF!</definedName>
    <definedName name="ProductC_Profit">#REF!</definedName>
    <definedName name="profit" localSheetId="1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 localSheetId="1">#REF!</definedName>
    <definedName name="quarterly_rates">#REF!</definedName>
    <definedName name="Range1" localSheetId="1">'[12]Worksheet 2'!#REF!</definedName>
    <definedName name="Range1">'[12]Worksheet 2'!#REF!</definedName>
    <definedName name="Response_rate" localSheetId="1">#REF!</definedName>
    <definedName name="Response_rate">#REF!</definedName>
    <definedName name="Sales">'[4]Scenario Manager'!$B$3</definedName>
    <definedName name="Start_10" localSheetId="1">#REF!</definedName>
    <definedName name="Start_10">#REF!</definedName>
    <definedName name="Start_16" localSheetId="1">#REF!</definedName>
    <definedName name="Start_16">#REF!</definedName>
    <definedName name="Start_18" localSheetId="1">#REF!</definedName>
    <definedName name="Start_18">#REF!</definedName>
    <definedName name="Start_19" localSheetId="1">#REF!</definedName>
    <definedName name="Start_19">#REF!</definedName>
    <definedName name="Start_3" localSheetId="1">#REF!</definedName>
    <definedName name="Start_3">#REF!</definedName>
    <definedName name="Start_4" localSheetId="1">#REF!</definedName>
    <definedName name="Start_4">#REF!</definedName>
    <definedName name="Start_5" localSheetId="1">#REF!</definedName>
    <definedName name="Start_5">#REF!</definedName>
    <definedName name="Start_6" localSheetId="1">#REF!</definedName>
    <definedName name="Start_6">#REF!</definedName>
    <definedName name="Start_7" localSheetId="1">#REF!</definedName>
    <definedName name="Start_7">#REF!</definedName>
    <definedName name="t" localSheetId="1">#REF!</definedName>
    <definedName name="t">#REF!</definedName>
    <definedName name="Tax" localSheetId="1">'[13]Error Ex2'!#REF!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 localSheetId="1">#REF!</definedName>
    <definedName name="x">#REF!</definedName>
    <definedName name="y" localSheetId="1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2" l="1"/>
  <c r="C18" i="2"/>
  <c r="C17" i="2"/>
  <c r="C16" i="2"/>
  <c r="C15" i="2"/>
  <c r="C14" i="2"/>
  <c r="H12" i="1"/>
  <c r="H11" i="1"/>
  <c r="H10" i="1"/>
  <c r="H9" i="1"/>
</calcChain>
</file>

<file path=xl/sharedStrings.xml><?xml version="1.0" encoding="utf-8"?>
<sst xmlns="http://schemas.openxmlformats.org/spreadsheetml/2006/main" count="86" uniqueCount="72">
  <si>
    <t xml:space="preserve"> </t>
  </si>
  <si>
    <t>Business</t>
  </si>
  <si>
    <t>Business Type</t>
  </si>
  <si>
    <t>1985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</si>
  <si>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</si>
  <si>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</si>
  <si>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</si>
  <si>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</si>
  <si>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</si>
  <si>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</si>
  <si>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</si>
  <si>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</si>
  <si>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</si>
  <si>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</si>
  <si>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</si>
  <si>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</si>
  <si>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</si>
  <si>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</si>
  <si>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</si>
  <si>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</si>
  <si>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</si>
  <si>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</si>
  <si>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</si>
  <si>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</si>
  <si>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</si>
  <si>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New and used car dealers</t>
  </si>
  <si>
    <t>Durable goods stores</t>
  </si>
  <si>
    <t>Floor covering stores</t>
  </si>
  <si>
    <t>Furniture stores</t>
  </si>
  <si>
    <t>Household appliance stores</t>
  </si>
  <si>
    <t>Motor vehicle dealers</t>
  </si>
  <si>
    <t>Nondurable goods stores</t>
  </si>
  <si>
    <t>Radio, TV, and computer stores</t>
  </si>
  <si>
    <t>Refreshment places</t>
  </si>
  <si>
    <t>Restaurants, lunchrooms, cafeterias</t>
  </si>
  <si>
    <t>Women's clothing stores</t>
  </si>
  <si>
    <t>Appliance, radio, TV, &amp; computer stores</t>
  </si>
  <si>
    <t>Auto and home supply stores</t>
  </si>
  <si>
    <t>Building materials, supply stores</t>
  </si>
  <si>
    <t>Catalog and mail-order houses</t>
  </si>
  <si>
    <t>Department stores</t>
  </si>
  <si>
    <t>Drinking places</t>
  </si>
  <si>
    <t>Eating places</t>
  </si>
  <si>
    <t>Family clothing stores</t>
  </si>
  <si>
    <t>Furniture, homefurnishings stores</t>
  </si>
  <si>
    <t>Grocery stores</t>
  </si>
  <si>
    <t>Hardware stores</t>
  </si>
  <si>
    <t>Men's and boys' clothing stores</t>
  </si>
  <si>
    <t>Misc. general merchandise stores</t>
  </si>
  <si>
    <t>Motor vehicle, misc. automotive dealers</t>
  </si>
  <si>
    <t>Shoe stores</t>
  </si>
  <si>
    <t>Variety stores</t>
  </si>
  <si>
    <t>Women's clothing specialty stores</t>
  </si>
  <si>
    <t>Apparel and accessory stores</t>
  </si>
  <si>
    <t>Automotive dealers</t>
  </si>
  <si>
    <t>Book stores</t>
  </si>
  <si>
    <t>Building materials and garden supplies</t>
  </si>
  <si>
    <t>Drug stores and proprietary stores</t>
  </si>
  <si>
    <t>Eating and drinking places</t>
  </si>
  <si>
    <t>Food stores</t>
  </si>
  <si>
    <t>Fuel dealers</t>
  </si>
  <si>
    <t>Furniture and homefurnishings stores</t>
  </si>
  <si>
    <t>Gasoline service stations</t>
  </si>
  <si>
    <t>General merchandise stores</t>
  </si>
  <si>
    <t>Jewelry stores</t>
  </si>
  <si>
    <t>Liquor stores</t>
  </si>
  <si>
    <t>Nonstore retailers</t>
  </si>
  <si>
    <t>Sporting goods and bicycle shops</t>
  </si>
  <si>
    <t>Match (Gives us Column/Row Index #)</t>
  </si>
  <si>
    <t>Items</t>
  </si>
  <si>
    <t>Row #</t>
  </si>
  <si>
    <t>Column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</si>
</sst>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#,##0.0_);\(#,##0.0\);_(&quot;-&quot;_)"/>
    <numFmt numFmtId="168" formatCode="_-* #,##0.00_-;\-* #,##0.00_-;_-* &quot;-&quot;??_-;_-@_-"/>
    <numFmt numFmtId="169" formatCode="mmm\-dd"/>
    <numFmt numFmtId="170" formatCode="_ &quot;Rs.&quot;\ * #,##0.00_ ;_ &quot;Rs.&quot;\ * \-#,##0.00_ ;_ &quot;Rs.&quot;\ * &quot;-&quot;??_ ;_ @_ "/>
    <numFmt numFmtId="171" formatCode="_-&quot;$&quot;* #,##0.00_-;\-&quot;$&quot;* #,##0.00_-;_-&quot;$&quot;* &quot;-&quot;??_-;_-@_-"/>
    <numFmt numFmtId="172" formatCode="0.0%"/>
    <numFmt numFmtId="173" formatCode="mm/dd/yy;@"/>
    <numFmt numFmtId="174" formatCode="&quot;$&quot;#,##0,"/>
    <numFmt numFmtId="175" formatCode="#,##0.0"/>
    <numFmt numFmtId="176" formatCode="d\-mmm\-yyyy"/>
    <numFmt numFmtId="177" formatCode="_-* #,##0.00_-;[Red]\ \(#,##0.00\);_-* &quot;-&quot;??_-;_-@_-"/>
    <numFmt numFmtId="178" formatCode="#\ ???/???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0"/>
      <color theme="1" tint="0.34998626667073579"/>
      <name val="Cambria"/>
      <family val="2"/>
      <scheme val="major"/>
    </font>
    <font>
      <sz val="12"/>
      <color theme="9" tint="-0.249977111117893"/>
      <name val="High Tower Text"/>
      <family val="1"/>
    </font>
    <font>
      <sz val="10"/>
      <name val="Verdana"/>
      <family val="2"/>
    </font>
    <font>
      <b/>
      <sz val="14"/>
      <color theme="5"/>
      <name val="Tw Cen MT"/>
      <family val="2"/>
    </font>
    <font>
      <sz val="10"/>
      <name val="Arial"/>
      <family val="2"/>
    </font>
    <font>
      <b/>
      <sz val="12"/>
      <color indexed="9"/>
      <name val="Tw Cen MT"/>
      <family val="2"/>
    </font>
    <font>
      <b/>
      <sz val="11"/>
      <color indexed="9"/>
      <name val="Tw Cen MT"/>
      <family val="2"/>
    </font>
    <font>
      <sz val="11"/>
      <name val="Tw Cen MT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name val="Calibri"/>
      <family val="2"/>
      <scheme val="minor"/>
    </font>
    <font>
      <sz val="10"/>
      <name val="Tahom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5" tint="-0.24994659260841701"/>
      </bottom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</borders>
  <cellStyleXfs count="106">
    <xf numFmtId="0" fontId="0" fillId="0" borderId="0"/>
    <xf numFmtId="0" fontId="4" fillId="0" borderId="0" applyNumberFormat="0" applyFill="0" applyBorder="0" applyAlignment="0" applyProtection="0"/>
    <xf numFmtId="0" fontId="6" fillId="0" borderId="0" applyFill="0" applyBorder="0">
      <alignment vertical="center"/>
    </xf>
    <xf numFmtId="0" fontId="8" fillId="0" borderId="0"/>
    <xf numFmtId="0" fontId="10" fillId="0" borderId="0"/>
    <xf numFmtId="0" fontId="14" fillId="5" borderId="0" applyNumberFormat="0" applyBorder="0" applyAlignment="0" applyProtection="0"/>
    <xf numFmtId="0" fontId="1" fillId="5" borderId="0" applyNumberFormat="0" applyBorder="0" applyAlignment="0" applyProtection="0"/>
    <xf numFmtId="167" fontId="15" fillId="0" borderId="6">
      <alignment horizontal="center" vertical="center"/>
      <protection locked="0"/>
    </xf>
    <xf numFmtId="0" fontId="15" fillId="0" borderId="6">
      <alignment vertical="center"/>
      <protection locked="0"/>
    </xf>
    <xf numFmtId="167" fontId="15" fillId="0" borderId="6">
      <alignment horizontal="right" vertical="center"/>
      <protection locked="0"/>
    </xf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4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10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0" fillId="0" borderId="0" applyFont="0" applyFill="0" applyBorder="0" applyAlignment="0" applyProtection="0"/>
    <xf numFmtId="170" fontId="16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7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65" fontId="14" fillId="0" borderId="0" applyFont="0" applyFill="0" applyBorder="0" applyAlignment="0" applyProtection="0"/>
    <xf numFmtId="170" fontId="18" fillId="0" borderId="0" applyFont="0" applyFill="0" applyBorder="0" applyAlignment="0" applyProtection="0"/>
    <xf numFmtId="174" fontId="19" fillId="0" borderId="0"/>
    <xf numFmtId="3" fontId="20" fillId="0" borderId="0" applyFill="0" applyBorder="0" applyProtection="0">
      <alignment horizontal="left"/>
    </xf>
    <xf numFmtId="175" fontId="16" fillId="0" borderId="0" applyFont="0" applyFill="0" applyBorder="0" applyAlignment="0" applyProtection="0"/>
    <xf numFmtId="2" fontId="10" fillId="0" borderId="0" applyFont="0" applyFill="0" applyBorder="0" applyAlignment="0" applyProtection="0"/>
    <xf numFmtId="176" fontId="21" fillId="0" borderId="0" applyFont="0" applyFill="0" applyBorder="0" applyProtection="0">
      <alignment horizontal="center"/>
    </xf>
    <xf numFmtId="0" fontId="10" fillId="6" borderId="0" applyNumberFormat="0" applyFont="0" applyBorder="0" applyAlignment="0" applyProtection="0"/>
    <xf numFmtId="0" fontId="10" fillId="6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22" fillId="0" borderId="7" applyNumberFormat="0" applyFill="0" applyProtection="0"/>
    <xf numFmtId="0" fontId="2" fillId="0" borderId="1" applyNumberFormat="0" applyFill="0" applyAlignment="0" applyProtection="0"/>
    <xf numFmtId="0" fontId="23" fillId="0" borderId="0" applyNumberFormat="0" applyFill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Protection="0">
      <alignment vertical="center"/>
    </xf>
    <xf numFmtId="0" fontId="26" fillId="0" borderId="0" applyNumberFormat="0" applyFill="0" applyBorder="0" applyProtection="0">
      <alignment vertical="center"/>
    </xf>
    <xf numFmtId="0" fontId="27" fillId="0" borderId="8"/>
    <xf numFmtId="0" fontId="16" fillId="7" borderId="0" applyNumberFormat="0" applyFont="0" applyBorder="0" applyAlignment="0" applyProtection="0"/>
    <xf numFmtId="0" fontId="28" fillId="0" borderId="0" applyFill="0" applyBorder="0" applyProtection="0">
      <alignment horizontal="centerContinuous"/>
    </xf>
    <xf numFmtId="0" fontId="16" fillId="8" borderId="0" applyNumberFormat="0" applyFont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/>
    <xf numFmtId="0" fontId="32" fillId="7" borderId="0">
      <alignment horizontal="left" vertical="center" indent="2"/>
    </xf>
    <xf numFmtId="2" fontId="33" fillId="0" borderId="0">
      <alignment vertical="center"/>
    </xf>
    <xf numFmtId="15" fontId="34" fillId="0" borderId="0" applyFill="0" applyBorder="0">
      <alignment horizontal="right"/>
    </xf>
    <xf numFmtId="0" fontId="35" fillId="0" borderId="0" applyBorder="0" applyProtection="0">
      <alignment horizontal="left"/>
    </xf>
    <xf numFmtId="0" fontId="1" fillId="0" borderId="0"/>
    <xf numFmtId="0" fontId="10" fillId="0" borderId="0"/>
    <xf numFmtId="0" fontId="36" fillId="0" borderId="0"/>
    <xf numFmtId="0" fontId="37" fillId="0" borderId="0">
      <alignment vertical="center"/>
    </xf>
    <xf numFmtId="0" fontId="38" fillId="0" borderId="0">
      <alignment vertical="center"/>
    </xf>
    <xf numFmtId="0" fontId="16" fillId="0" borderId="0" applyNumberFormat="0" applyFill="0" applyBorder="0" applyAlignment="0" applyProtection="0"/>
    <xf numFmtId="0" fontId="10" fillId="0" borderId="0"/>
    <xf numFmtId="0" fontId="1" fillId="0" borderId="0"/>
    <xf numFmtId="0" fontId="39" fillId="0" borderId="0"/>
    <xf numFmtId="0" fontId="18" fillId="9" borderId="0">
      <alignment vertical="center"/>
    </xf>
    <xf numFmtId="0" fontId="10" fillId="0" borderId="0"/>
    <xf numFmtId="0" fontId="1" fillId="0" borderId="0"/>
    <xf numFmtId="0" fontId="1" fillId="0" borderId="0"/>
    <xf numFmtId="0" fontId="1" fillId="0" borderId="0"/>
    <xf numFmtId="0" fontId="18" fillId="9" borderId="0">
      <alignment vertical="center"/>
    </xf>
    <xf numFmtId="0" fontId="1" fillId="0" borderId="0"/>
    <xf numFmtId="0" fontId="15" fillId="0" borderId="0" applyNumberFormat="0"/>
    <xf numFmtId="177" fontId="41" fillId="0" borderId="9" applyBorder="0" applyAlignment="0">
      <protection locked="0"/>
    </xf>
    <xf numFmtId="0" fontId="41" fillId="0" borderId="10" applyNumberFormat="0" applyBorder="0" applyAlignment="0">
      <protection hidden="1"/>
    </xf>
    <xf numFmtId="9" fontId="1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2" fillId="10" borderId="11">
      <alignment horizontal="left" indent="2"/>
    </xf>
    <xf numFmtId="0" fontId="27" fillId="0" borderId="0"/>
    <xf numFmtId="0" fontId="16" fillId="0" borderId="0" applyNumberFormat="0" applyFont="0" applyFill="0" applyBorder="0" applyProtection="0">
      <alignment horizontal="right" indent="1"/>
    </xf>
    <xf numFmtId="167" fontId="15" fillId="0" borderId="0" applyFill="0" applyBorder="0">
      <alignment horizontal="right" vertical="center"/>
    </xf>
    <xf numFmtId="0" fontId="43" fillId="0" borderId="0" applyFill="0" applyBorder="0">
      <alignment horizontal="left" vertical="center"/>
    </xf>
    <xf numFmtId="0" fontId="44" fillId="0" borderId="0" applyNumberFormat="0" applyFill="0" applyBorder="0" applyAlignment="0" applyProtection="0"/>
    <xf numFmtId="0" fontId="20" fillId="0" borderId="0" applyNumberFormat="0" applyFill="0" applyBorder="0" applyProtection="0">
      <alignment horizontal="left" indent="1"/>
    </xf>
    <xf numFmtId="0" fontId="16" fillId="11" borderId="12" applyNumberFormat="0" applyFont="0" applyAlignment="0" applyProtection="0"/>
    <xf numFmtId="0" fontId="45" fillId="0" borderId="0"/>
    <xf numFmtId="0" fontId="46" fillId="0" borderId="0"/>
    <xf numFmtId="0" fontId="47" fillId="12" borderId="0" applyFont="0"/>
    <xf numFmtId="0" fontId="47" fillId="13" borderId="0" applyFont="0"/>
    <xf numFmtId="0" fontId="48" fillId="7" borderId="0" applyNumberFormat="0" applyBorder="0" applyAlignment="0" applyProtection="0"/>
    <xf numFmtId="0" fontId="49" fillId="0" borderId="0" applyNumberFormat="0" applyFill="0" applyBorder="0" applyAlignment="0" applyProtection="0"/>
    <xf numFmtId="0" fontId="50" fillId="14" borderId="0">
      <alignment horizontal="centerContinuous"/>
    </xf>
    <xf numFmtId="3" fontId="51" fillId="15" borderId="0" applyBorder="0" applyProtection="0">
      <alignment horizontal="center" vertical="center"/>
    </xf>
    <xf numFmtId="0" fontId="52" fillId="0" borderId="13" applyFill="0" applyProtection="0">
      <alignment horizontal="centerContinuous" vertical="top"/>
    </xf>
    <xf numFmtId="0" fontId="53" fillId="0" borderId="14" applyNumberFormat="0" applyFill="0" applyProtection="0">
      <alignment horizontal="centerContinuous" vertical="top"/>
    </xf>
    <xf numFmtId="0" fontId="54" fillId="0" borderId="15" applyFill="0" applyProtection="0">
      <alignment horizontal="center"/>
    </xf>
    <xf numFmtId="0" fontId="54" fillId="0" borderId="16" applyNumberFormat="0" applyFill="0" applyProtection="0">
      <alignment horizontal="center"/>
    </xf>
    <xf numFmtId="0" fontId="3" fillId="16" borderId="0" applyNumberFormat="0" applyBorder="0" applyAlignment="0" applyProtection="0">
      <alignment horizontal="right" indent="1"/>
    </xf>
    <xf numFmtId="0" fontId="55" fillId="0" borderId="0" applyNumberFormat="0" applyFill="0" applyBorder="0" applyAlignment="0" applyProtection="0">
      <alignment horizontal="left" indent="1"/>
    </xf>
    <xf numFmtId="0" fontId="56" fillId="0" borderId="0" applyNumberFormat="0" applyFill="0" applyBorder="0" applyProtection="0">
      <alignment horizontal="left" indent="1"/>
    </xf>
    <xf numFmtId="0" fontId="16" fillId="0" borderId="17" applyNumberFormat="0" applyFont="0" applyFill="0" applyAlignment="0" applyProtection="0"/>
    <xf numFmtId="3" fontId="57" fillId="0" borderId="0" applyFill="0" applyBorder="0" applyProtection="0">
      <alignment horizontal="right"/>
    </xf>
    <xf numFmtId="3" fontId="58" fillId="0" borderId="0" applyFill="0" applyBorder="0" applyProtection="0">
      <alignment horizontal="right"/>
    </xf>
    <xf numFmtId="0" fontId="10" fillId="0" borderId="0">
      <alignment wrapText="1"/>
    </xf>
    <xf numFmtId="0" fontId="10" fillId="17" borderId="0" applyNumberFormat="0" applyFont="0" applyBorder="0" applyAlignment="0" applyProtection="0"/>
    <xf numFmtId="0" fontId="10" fillId="17" borderId="0" applyNumberFormat="0" applyFont="0" applyBorder="0" applyAlignment="0" applyProtection="0"/>
  </cellStyleXfs>
  <cellXfs count="15">
    <xf numFmtId="0" fontId="0" fillId="0" borderId="0" xfId="0"/>
    <xf numFmtId="0" fontId="5" fillId="0" borderId="2" xfId="1" applyFont="1" applyBorder="1"/>
    <xf numFmtId="0" fontId="6" fillId="0" borderId="2" xfId="2" applyBorder="1">
      <alignment vertical="center"/>
    </xf>
    <xf numFmtId="0" fontId="6" fillId="0" borderId="0" xfId="2">
      <alignment vertical="center"/>
    </xf>
    <xf numFmtId="0" fontId="7" fillId="0" borderId="0" xfId="0" applyFont="1"/>
    <xf numFmtId="0" fontId="9" fillId="0" borderId="0" xfId="3" applyFont="1"/>
    <xf numFmtId="0" fontId="10" fillId="0" borderId="0" xfId="4"/>
    <xf numFmtId="0" fontId="11" fillId="2" borderId="0" xfId="3" applyFont="1" applyFill="1" applyAlignment="1">
      <alignment horizontal="center"/>
    </xf>
    <xf numFmtId="0" fontId="11" fillId="2" borderId="3" xfId="3" applyFont="1" applyFill="1" applyBorder="1" applyAlignment="1">
      <alignment horizontal="right"/>
    </xf>
    <xf numFmtId="0" fontId="12" fillId="2" borderId="3" xfId="3" applyFont="1" applyFill="1" applyBorder="1" applyAlignment="1">
      <alignment horizontal="center"/>
    </xf>
    <xf numFmtId="0" fontId="13" fillId="3" borderId="4" xfId="3" applyFont="1" applyFill="1" applyBorder="1" applyAlignment="1">
      <alignment horizontal="left"/>
    </xf>
    <xf numFmtId="0" fontId="13" fillId="4" borderId="5" xfId="3" applyFont="1" applyFill="1" applyBorder="1" applyAlignment="1">
      <alignment horizontal="left"/>
    </xf>
    <xf numFmtId="0" fontId="13" fillId="3" borderId="5" xfId="3" applyFont="1" applyFill="1" applyBorder="1" applyAlignment="1">
      <alignment horizontal="left"/>
    </xf>
    <xf numFmtId="0" fontId="13" fillId="3" borderId="4" xfId="3" applyFont="1" applyFill="1" applyBorder="1" applyAlignment="1">
      <alignment horizontal="center"/>
    </xf>
    <xf numFmtId="0" fontId="13" fillId="4" borderId="5" xfId="3" applyFont="1" applyFill="1" applyBorder="1" applyAlignment="1">
      <alignment horizontal="center"/>
    </xf>
  </cellXfs>
  <cellStyles count="106">
    <cellStyle name="20% - Accent1 2" xfId="5" xr:uid="{00000000-0005-0000-0000-000000000000}"/>
    <cellStyle name="20% - Accent1 3" xfId="6" xr:uid="{00000000-0005-0000-0000-000001000000}"/>
    <cellStyle name="Assumptions Center Number" xfId="7" xr:uid="{00000000-0005-0000-0000-000002000000}"/>
    <cellStyle name="Assumptions Heading" xfId="8" xr:uid="{00000000-0005-0000-0000-000003000000}"/>
    <cellStyle name="Assumptions Right Number" xfId="9" xr:uid="{00000000-0005-0000-0000-000004000000}"/>
    <cellStyle name="Comma 2" xfId="10" xr:uid="{00000000-0005-0000-0000-000005000000}"/>
    <cellStyle name="Comma 2 2" xfId="11" xr:uid="{00000000-0005-0000-0000-000006000000}"/>
    <cellStyle name="Comma 3" xfId="12" xr:uid="{00000000-0005-0000-0000-000007000000}"/>
    <cellStyle name="Comma 3 2" xfId="13" xr:uid="{00000000-0005-0000-0000-000008000000}"/>
    <cellStyle name="Comma 4" xfId="14" xr:uid="{00000000-0005-0000-0000-000009000000}"/>
    <cellStyle name="Comma 5" xfId="15" xr:uid="{00000000-0005-0000-0000-00000A000000}"/>
    <cellStyle name="Comma 6" xfId="16" xr:uid="{00000000-0005-0000-0000-00000B000000}"/>
    <cellStyle name="Currency 2" xfId="17" xr:uid="{00000000-0005-0000-0000-00000C000000}"/>
    <cellStyle name="Currency 2 2" xfId="18" xr:uid="{00000000-0005-0000-0000-00000D000000}"/>
    <cellStyle name="Currency 3" xfId="19" xr:uid="{00000000-0005-0000-0000-00000E000000}"/>
    <cellStyle name="Currency 3 2" xfId="20" xr:uid="{00000000-0005-0000-0000-00000F000000}"/>
    <cellStyle name="Currency 4" xfId="21" xr:uid="{00000000-0005-0000-0000-000010000000}"/>
    <cellStyle name="Currency 5" xfId="22" xr:uid="{00000000-0005-0000-0000-000011000000}"/>
    <cellStyle name="Currency 6" xfId="23" xr:uid="{00000000-0005-0000-0000-000012000000}"/>
    <cellStyle name="Currency 7" xfId="24" xr:uid="{00000000-0005-0000-0000-000013000000}"/>
    <cellStyle name="Currency 8" xfId="25" xr:uid="{00000000-0005-0000-0000-000014000000}"/>
    <cellStyle name="Currency Round to thousands" xfId="26" xr:uid="{00000000-0005-0000-0000-000015000000}"/>
    <cellStyle name="Days" xfId="27" xr:uid="{00000000-0005-0000-0000-000016000000}"/>
    <cellStyle name="Decimal" xfId="28" xr:uid="{00000000-0005-0000-0000-000017000000}"/>
    <cellStyle name="Fixed" xfId="29" xr:uid="{00000000-0005-0000-0000-000018000000}"/>
    <cellStyle name="Four-Digit Year" xfId="30" xr:uid="{00000000-0005-0000-0000-000019000000}"/>
    <cellStyle name="GreyOrWhite" xfId="31" xr:uid="{00000000-0005-0000-0000-00001A000000}"/>
    <cellStyle name="GreyOrWhite 2" xfId="32" xr:uid="{00000000-0005-0000-0000-00001B000000}"/>
    <cellStyle name="Heading 1 14" xfId="33" xr:uid="{00000000-0005-0000-0000-00001C000000}"/>
    <cellStyle name="Heading 1 19" xfId="34" xr:uid="{00000000-0005-0000-0000-00001D000000}"/>
    <cellStyle name="Heading 1 2" xfId="35" xr:uid="{00000000-0005-0000-0000-00001E000000}"/>
    <cellStyle name="Heading 2 13" xfId="36" xr:uid="{00000000-0005-0000-0000-00001F000000}"/>
    <cellStyle name="Heading 3 6" xfId="37" xr:uid="{00000000-0005-0000-0000-000020000000}"/>
    <cellStyle name="Heading 3 7" xfId="38" xr:uid="{00000000-0005-0000-0000-000021000000}"/>
    <cellStyle name="Heading 4 3" xfId="39" xr:uid="{00000000-0005-0000-0000-000022000000}"/>
    <cellStyle name="Headings" xfId="40" xr:uid="{00000000-0005-0000-0000-000023000000}"/>
    <cellStyle name="Her Total Lost Shade" xfId="41" xr:uid="{00000000-0005-0000-0000-000024000000}"/>
    <cellStyle name="His Name" xfId="42" xr:uid="{00000000-0005-0000-0000-000025000000}"/>
    <cellStyle name="His Total Lost Shade" xfId="43" xr:uid="{00000000-0005-0000-0000-000026000000}"/>
    <cellStyle name="Hyperlink 2" xfId="44" xr:uid="{00000000-0005-0000-0000-000027000000}"/>
    <cellStyle name="Hyperlink 3" xfId="45" xr:uid="{00000000-0005-0000-0000-000028000000}"/>
    <cellStyle name="Hyperlink 4" xfId="46" xr:uid="{00000000-0005-0000-0000-000029000000}"/>
    <cellStyle name="Instruction Heading" xfId="47" xr:uid="{00000000-0005-0000-0000-00002A000000}"/>
    <cellStyle name="Jessica" xfId="48" xr:uid="{00000000-0005-0000-0000-00002B000000}"/>
    <cellStyle name="LongDate" xfId="49" xr:uid="{00000000-0005-0000-0000-00002C000000}"/>
    <cellStyle name="Names" xfId="50" xr:uid="{00000000-0005-0000-0000-00002D000000}"/>
    <cellStyle name="Normal" xfId="0" builtinId="0"/>
    <cellStyle name="Normal 2" xfId="4" xr:uid="{00000000-0005-0000-0000-00002F000000}"/>
    <cellStyle name="Normal 2 2" xfId="51" xr:uid="{00000000-0005-0000-0000-000030000000}"/>
    <cellStyle name="Normal 2 3" xfId="52" xr:uid="{00000000-0005-0000-0000-000031000000}"/>
    <cellStyle name="Normal 2 4" xfId="53" xr:uid="{00000000-0005-0000-0000-000032000000}"/>
    <cellStyle name="Normal 20" xfId="54" xr:uid="{00000000-0005-0000-0000-000033000000}"/>
    <cellStyle name="Normal 27" xfId="2" xr:uid="{00000000-0005-0000-0000-000034000000}"/>
    <cellStyle name="Normal 28" xfId="55" xr:uid="{00000000-0005-0000-0000-000035000000}"/>
    <cellStyle name="Normal 3" xfId="56" xr:uid="{00000000-0005-0000-0000-000036000000}"/>
    <cellStyle name="Normal 3 2" xfId="57" xr:uid="{00000000-0005-0000-0000-000037000000}"/>
    <cellStyle name="Normal 3 2 2" xfId="58" xr:uid="{00000000-0005-0000-0000-000038000000}"/>
    <cellStyle name="Normal 3 3" xfId="59" xr:uid="{00000000-0005-0000-0000-000039000000}"/>
    <cellStyle name="Normal 4" xfId="60" xr:uid="{00000000-0005-0000-0000-00003A000000}"/>
    <cellStyle name="Normal 4 2" xfId="3" xr:uid="{00000000-0005-0000-0000-00003B000000}"/>
    <cellStyle name="Normal 4 3" xfId="61" xr:uid="{00000000-0005-0000-0000-00003C000000}"/>
    <cellStyle name="Normal 5" xfId="62" xr:uid="{00000000-0005-0000-0000-00003D000000}"/>
    <cellStyle name="Normal 6" xfId="63" xr:uid="{00000000-0005-0000-0000-00003E000000}"/>
    <cellStyle name="Normal 7" xfId="64" xr:uid="{00000000-0005-0000-0000-00003F000000}"/>
    <cellStyle name="Normal 8" xfId="65" xr:uid="{00000000-0005-0000-0000-000040000000}"/>
    <cellStyle name="Normal 9" xfId="66" xr:uid="{00000000-0005-0000-0000-000041000000}"/>
    <cellStyle name="Normal- Enter (1)" xfId="67" xr:uid="{00000000-0005-0000-0000-000042000000}"/>
    <cellStyle name="Normal-Entry" xfId="68" xr:uid="{00000000-0005-0000-0000-000043000000}"/>
    <cellStyle name="Normal-Input(1)" xfId="69" xr:uid="{00000000-0005-0000-0000-000044000000}"/>
    <cellStyle name="Percent 2" xfId="70" xr:uid="{00000000-0005-0000-0000-000045000000}"/>
    <cellStyle name="Percent 3" xfId="71" xr:uid="{00000000-0005-0000-0000-000046000000}"/>
    <cellStyle name="Percent 3 2" xfId="72" xr:uid="{00000000-0005-0000-0000-000047000000}"/>
    <cellStyle name="Percent 3 3" xfId="73" xr:uid="{00000000-0005-0000-0000-000048000000}"/>
    <cellStyle name="Percent 4" xfId="74" xr:uid="{00000000-0005-0000-0000-000049000000}"/>
    <cellStyle name="Percent 5" xfId="75" xr:uid="{00000000-0005-0000-0000-00004A000000}"/>
    <cellStyle name="Percent 6" xfId="76" xr:uid="{00000000-0005-0000-0000-00004B000000}"/>
    <cellStyle name="Rad" xfId="77" xr:uid="{00000000-0005-0000-0000-00004C000000}"/>
    <cellStyle name="Regions" xfId="78" xr:uid="{00000000-0005-0000-0000-00004D000000}"/>
    <cellStyle name="Right Indent" xfId="79" xr:uid="{00000000-0005-0000-0000-00004E000000}"/>
    <cellStyle name="Right Number" xfId="80" xr:uid="{00000000-0005-0000-0000-00004F000000}"/>
    <cellStyle name="Sheet Title" xfId="81" xr:uid="{00000000-0005-0000-0000-000050000000}"/>
    <cellStyle name="Small Headers" xfId="82" xr:uid="{00000000-0005-0000-0000-000051000000}"/>
    <cellStyle name="Stats Labels" xfId="83" xr:uid="{00000000-0005-0000-0000-000052000000}"/>
    <cellStyle name="Stats Shade" xfId="84" xr:uid="{00000000-0005-0000-0000-000053000000}"/>
    <cellStyle name="Style 1" xfId="85" xr:uid="{00000000-0005-0000-0000-000054000000}"/>
    <cellStyle name="Style 2" xfId="86" xr:uid="{00000000-0005-0000-0000-000055000000}"/>
    <cellStyle name="Style 3" xfId="87" xr:uid="{00000000-0005-0000-0000-000056000000}"/>
    <cellStyle name="Style 4" xfId="88" xr:uid="{00000000-0005-0000-0000-000057000000}"/>
    <cellStyle name="Title 11" xfId="89" xr:uid="{00000000-0005-0000-0000-000058000000}"/>
    <cellStyle name="Title 14" xfId="1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51"/>
  <sheetViews>
    <sheetView showGridLines="0" tabSelected="1" workbookViewId="0">
      <selection activeCell="K6" sqref="K6"/>
    </sheetView>
  </sheetViews>
  <sheetFormatPr defaultColWidth="9.109375" defaultRowHeight="13.2"/>
  <cols>
    <col min="1" max="1" width="2.33203125" style="6" customWidth="1"/>
    <col min="2" max="2" width="37.6640625" style="6" bestFit="1" customWidth="1"/>
    <col min="3" max="6" width="9.109375" style="6"/>
    <col min="7" max="7" width="36.5546875" style="6" customWidth="1"/>
    <col min="8" max="8" width="15.33203125" style="6" customWidth="1"/>
    <col min="9" max="16384" width="9.109375" style="6"/>
  </cols>
  <sheetData>
    <row r="3" spans="2:8" s="3" customFormat="1" ht="38.25" customHeight="1" thickBot="1">
      <c r="B3" s="1" t="s">
        <v>68</v>
      </c>
      <c r="C3" s="1"/>
      <c r="D3" s="1"/>
      <c r="E3" s="1"/>
      <c r="F3" s="1"/>
    </row>
    <row r="4" spans="2:8" s="3" customFormat="1" ht="17.25" customHeight="1">
      <c r="B4" s="4"/>
    </row>
    <row r="5" spans="2:8" s="3" customFormat="1" ht="17.25" customHeight="1">
      <c r="B5" s="4"/>
    </row>
    <row r="6" spans="2:8" ht="18">
      <c r="B6" s="5"/>
    </row>
    <row r="7" spans="2:8">
      <c r="B7" s="6" t="s">
        <v>0</v>
      </c>
    </row>
    <row r="8" spans="2:8" ht="16.2" thickBot="1">
      <c r="B8" s="7" t="s">
        <v>1</v>
      </c>
      <c r="G8" s="7" t="s">
        <v>69</v>
      </c>
      <c r="H8" s="7" t="s">
        <v>70</v>
      </c>
    </row>
    <row r="9" spans="2:8" ht="14.4" thickTop="1">
      <c r="B9" s="10" t="s">
        <v>25</v>
      </c>
      <c r="G9" s="10" t="s">
        <v>28</v>
      </c>
      <c r="H9" s="10">
        <f>MATCH(G9,$B$8:$B$51,0)</f>
        <v>5</v>
      </c>
    </row>
    <row r="10" spans="2:8" ht="14.4" thickBot="1">
      <c r="B10" s="11" t="s">
        <v>26</v>
      </c>
      <c r="G10" s="11" t="s">
        <v>35</v>
      </c>
      <c r="H10" s="11">
        <f t="shared" ref="H10:H12" si="0">MATCH(G10,$B$8:$B$51,0)</f>
        <v>12</v>
      </c>
    </row>
    <row r="11" spans="2:8" ht="14.4" thickTop="1">
      <c r="B11" s="12" t="s">
        <v>27</v>
      </c>
      <c r="G11" s="10" t="s">
        <v>49</v>
      </c>
      <c r="H11" s="10">
        <f t="shared" si="0"/>
        <v>26</v>
      </c>
    </row>
    <row r="12" spans="2:8" ht="13.8">
      <c r="B12" s="11" t="s">
        <v>28</v>
      </c>
      <c r="G12" s="11" t="s">
        <v>59</v>
      </c>
      <c r="H12" s="11">
        <f t="shared" si="0"/>
        <v>36</v>
      </c>
    </row>
    <row r="13" spans="2:8" ht="13.8">
      <c r="B13" s="12" t="s">
        <v>29</v>
      </c>
    </row>
    <row r="14" spans="2:8" ht="13.8">
      <c r="B14" s="11" t="s">
        <v>30</v>
      </c>
    </row>
    <row r="15" spans="2:8" ht="13.8">
      <c r="B15" s="12" t="s">
        <v>31</v>
      </c>
    </row>
    <row r="16" spans="2:8" ht="13.8">
      <c r="B16" s="11" t="s">
        <v>32</v>
      </c>
    </row>
    <row r="17" spans="2:2" ht="13.8">
      <c r="B17" s="12" t="s">
        <v>33</v>
      </c>
    </row>
    <row r="18" spans="2:2" ht="13.8">
      <c r="B18" s="11" t="s">
        <v>34</v>
      </c>
    </row>
    <row r="19" spans="2:2" ht="13.8">
      <c r="B19" s="12" t="s">
        <v>35</v>
      </c>
    </row>
    <row r="20" spans="2:2" ht="13.8">
      <c r="B20" s="11" t="s">
        <v>36</v>
      </c>
    </row>
    <row r="21" spans="2:2" ht="13.8">
      <c r="B21" s="12" t="s">
        <v>37</v>
      </c>
    </row>
    <row r="22" spans="2:2" ht="13.8">
      <c r="B22" s="11" t="s">
        <v>38</v>
      </c>
    </row>
    <row r="23" spans="2:2" ht="13.8">
      <c r="B23" s="12" t="s">
        <v>39</v>
      </c>
    </row>
    <row r="24" spans="2:2" ht="13.8">
      <c r="B24" s="11" t="s">
        <v>40</v>
      </c>
    </row>
    <row r="25" spans="2:2" ht="13.8">
      <c r="B25" s="12" t="s">
        <v>41</v>
      </c>
    </row>
    <row r="26" spans="2:2" ht="13.8">
      <c r="B26" s="11" t="s">
        <v>42</v>
      </c>
    </row>
    <row r="27" spans="2:2" ht="13.8">
      <c r="B27" s="12" t="s">
        <v>43</v>
      </c>
    </row>
    <row r="28" spans="2:2" ht="13.8">
      <c r="B28" s="11" t="s">
        <v>44</v>
      </c>
    </row>
    <row r="29" spans="2:2" ht="13.8">
      <c r="B29" s="12" t="s">
        <v>45</v>
      </c>
    </row>
    <row r="30" spans="2:2" ht="13.8">
      <c r="B30" s="11" t="s">
        <v>46</v>
      </c>
    </row>
    <row r="31" spans="2:2" ht="13.8">
      <c r="B31" s="12" t="s">
        <v>47</v>
      </c>
    </row>
    <row r="32" spans="2:2" ht="13.8">
      <c r="B32" s="11" t="s">
        <v>48</v>
      </c>
    </row>
    <row r="33" spans="2:2" ht="13.8">
      <c r="B33" s="12" t="s">
        <v>49</v>
      </c>
    </row>
    <row r="34" spans="2:2" ht="13.8">
      <c r="B34" s="11" t="s">
        <v>50</v>
      </c>
    </row>
    <row r="35" spans="2:2" ht="13.8">
      <c r="B35" s="12" t="s">
        <v>51</v>
      </c>
    </row>
    <row r="36" spans="2:2" ht="13.8">
      <c r="B36" s="11" t="s">
        <v>52</v>
      </c>
    </row>
    <row r="37" spans="2:2" ht="13.8">
      <c r="B37" s="12" t="s">
        <v>53</v>
      </c>
    </row>
    <row r="38" spans="2:2" ht="13.8">
      <c r="B38" s="11" t="s">
        <v>54</v>
      </c>
    </row>
    <row r="39" spans="2:2" ht="13.8">
      <c r="B39" s="12" t="s">
        <v>55</v>
      </c>
    </row>
    <row r="40" spans="2:2" ht="13.8">
      <c r="B40" s="11" t="s">
        <v>56</v>
      </c>
    </row>
    <row r="41" spans="2:2" ht="13.8">
      <c r="B41" s="12" t="s">
        <v>57</v>
      </c>
    </row>
    <row r="42" spans="2:2" ht="13.8">
      <c r="B42" s="11" t="s">
        <v>58</v>
      </c>
    </row>
    <row r="43" spans="2:2" ht="13.8">
      <c r="B43" s="12" t="s">
        <v>59</v>
      </c>
    </row>
    <row r="44" spans="2:2" ht="13.8">
      <c r="B44" s="11" t="s">
        <v>60</v>
      </c>
    </row>
    <row r="45" spans="2:2" ht="13.8">
      <c r="B45" s="12" t="s">
        <v>61</v>
      </c>
    </row>
    <row r="46" spans="2:2" ht="13.8">
      <c r="B46" s="11" t="s">
        <v>62</v>
      </c>
    </row>
    <row r="47" spans="2:2" ht="13.8">
      <c r="B47" s="12" t="s">
        <v>63</v>
      </c>
    </row>
    <row r="48" spans="2:2" ht="13.8">
      <c r="B48" s="11" t="s">
        <v>64</v>
      </c>
    </row>
    <row r="49" spans="2:2" ht="13.8">
      <c r="B49" s="12" t="s">
        <v>65</v>
      </c>
    </row>
    <row r="50" spans="2:2" ht="13.8">
      <c r="B50" s="11" t="s">
        <v>66</v>
      </c>
    </row>
    <row r="51" spans="2:2" ht="13.8">
      <c r="B51" s="12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Y19"/>
  <sheetViews>
    <sheetView showGridLines="0" workbookViewId="0">
      <selection activeCell="F16" sqref="F16"/>
    </sheetView>
  </sheetViews>
  <sheetFormatPr defaultColWidth="9.109375" defaultRowHeight="13.2"/>
  <cols>
    <col min="1" max="1" width="2.33203125" style="6" customWidth="1"/>
    <col min="2" max="2" width="37.6640625" style="6" bestFit="1" customWidth="1"/>
    <col min="3" max="3" width="17" style="6" customWidth="1"/>
    <col min="4" max="16384" width="9.109375" style="6"/>
  </cols>
  <sheetData>
    <row r="3" spans="2:25" s="3" customFormat="1" ht="38.25" customHeight="1" thickBot="1">
      <c r="B3" s="1" t="s">
        <v>68</v>
      </c>
      <c r="C3" s="2"/>
      <c r="D3" s="2"/>
      <c r="E3" s="2"/>
    </row>
    <row r="4" spans="2:25" s="3" customFormat="1" ht="17.25" customHeight="1">
      <c r="B4" s="4"/>
      <c r="C4"/>
      <c r="D4"/>
      <c r="E4"/>
      <c r="H4"/>
    </row>
    <row r="5" spans="2:25" s="3" customFormat="1" ht="17.25" customHeight="1">
      <c r="B5" s="4"/>
      <c r="C5"/>
      <c r="D5"/>
      <c r="E5"/>
      <c r="H5"/>
    </row>
    <row r="6" spans="2:25">
      <c r="B6" s="6" t="s">
        <v>0</v>
      </c>
    </row>
    <row r="7" spans="2:25" ht="15.6">
      <c r="B7" s="7" t="s">
        <v>1</v>
      </c>
      <c r="C7" s="8" t="s">
        <v>2</v>
      </c>
      <c r="D7" s="9" t="s">
        <v>3</v>
      </c>
      <c r="E7" s="9" t="s">
        <v>4</v>
      </c>
      <c r="F7" s="9" t="s">
        <v>5</v>
      </c>
      <c r="G7" s="9" t="s">
        <v>6</v>
      </c>
      <c r="H7" s="9" t="s">
        <v>7</v>
      </c>
      <c r="I7" s="9" t="s">
        <v>8</v>
      </c>
      <c r="J7" s="9" t="s">
        <v>9</v>
      </c>
      <c r="K7" s="9" t="s">
        <v>10</v>
      </c>
      <c r="L7" s="9" t="s">
        <v>11</v>
      </c>
      <c r="M7" s="9" t="s">
        <v>12</v>
      </c>
      <c r="N7" s="9" t="s">
        <v>13</v>
      </c>
      <c r="O7" s="9" t="s">
        <v>14</v>
      </c>
      <c r="P7" s="9" t="s">
        <v>15</v>
      </c>
      <c r="Q7" s="9" t="s">
        <v>16</v>
      </c>
      <c r="R7" s="9" t="s">
        <v>17</v>
      </c>
      <c r="S7" s="9" t="s">
        <v>18</v>
      </c>
      <c r="T7" s="9" t="s">
        <v>19</v>
      </c>
      <c r="U7" s="9" t="s">
        <v>20</v>
      </c>
      <c r="V7" s="9" t="s">
        <v>21</v>
      </c>
      <c r="W7" s="9" t="s">
        <v>22</v>
      </c>
      <c r="X7" s="9" t="s">
        <v>23</v>
      </c>
      <c r="Y7" s="9" t="s">
        <v>24</v>
      </c>
    </row>
    <row r="13" spans="2:25" ht="16.2" thickBot="1">
      <c r="B13" s="7" t="s">
        <v>69</v>
      </c>
      <c r="C13" s="7" t="s">
        <v>71</v>
      </c>
    </row>
    <row r="14" spans="2:25" ht="14.4" thickTop="1">
      <c r="B14" s="13" t="s">
        <v>1</v>
      </c>
      <c r="C14" s="13">
        <f>MATCH(B14,$B$7:$Y$7,0)</f>
        <v>1</v>
      </c>
    </row>
    <row r="15" spans="2:25" ht="14.4" thickBot="1">
      <c r="B15" s="14" t="s">
        <v>4</v>
      </c>
      <c r="C15" s="14">
        <f t="shared" ref="C15:C19" si="0">MATCH(B15,$B$7:$Y$7,0)</f>
        <v>4</v>
      </c>
    </row>
    <row r="16" spans="2:25" ht="14.4" thickTop="1">
      <c r="B16" s="13" t="s">
        <v>9</v>
      </c>
      <c r="C16" s="13">
        <f t="shared" si="0"/>
        <v>9</v>
      </c>
    </row>
    <row r="17" spans="2:3" ht="14.4" thickBot="1">
      <c r="B17" s="14" t="s">
        <v>14</v>
      </c>
      <c r="C17" s="14">
        <f t="shared" si="0"/>
        <v>14</v>
      </c>
    </row>
    <row r="18" spans="2:3" ht="14.4" thickTop="1">
      <c r="B18" s="13" t="s">
        <v>22</v>
      </c>
      <c r="C18" s="13">
        <f t="shared" si="0"/>
        <v>22</v>
      </c>
    </row>
    <row r="19" spans="2:3" ht="13.8">
      <c r="B19" s="14" t="s">
        <v>23</v>
      </c>
      <c r="C19" s="14">
        <f t="shared" si="0"/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Row #</vt:lpstr>
      <vt:lpstr>Column #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2016-05-23T12:46:45Z</dcterms:created>
  <dcterms:modified xsi:type="dcterms:W3CDTF">2025-03-31T05:27:37Z</dcterms:modified>
</cp:coreProperties>
</file>