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1C0EDF0-DD83-4028-B721-5290E9E18B9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606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8" i="1"/>
  <c r="I17" i="1" l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<sst xmlns="http://schemas.openxmlformats.org/spreadsheetml/2006/main" count="27" uniqueCount="26">
  <si>
    <t>Enrol No</t>
  </si>
  <si>
    <t>Name</t>
  </si>
  <si>
    <t>Mark1</t>
  </si>
  <si>
    <t>Mark2</t>
  </si>
  <si>
    <t>Mark3</t>
  </si>
  <si>
    <t>Mark4</t>
  </si>
  <si>
    <t>Mark5</t>
  </si>
  <si>
    <t>Average</t>
  </si>
  <si>
    <t>Grade</t>
  </si>
  <si>
    <t>Allen</t>
  </si>
  <si>
    <t>Ben</t>
  </si>
  <si>
    <t>Blackstone</t>
  </si>
  <si>
    <t>Range</t>
  </si>
  <si>
    <t>Brown</t>
  </si>
  <si>
    <t>D</t>
  </si>
  <si>
    <t>Gray</t>
  </si>
  <si>
    <t>C</t>
  </si>
  <si>
    <t>Joel</t>
  </si>
  <si>
    <t>B</t>
  </si>
  <si>
    <t>Johnson</t>
  </si>
  <si>
    <t>A</t>
  </si>
  <si>
    <t>Mathews</t>
  </si>
  <si>
    <t>Peter</t>
  </si>
  <si>
    <t>Phil</t>
  </si>
  <si>
    <t>Vlookup (Approximate Match)</t>
  </si>
  <si>
    <t>Based on Average values, Match &amp; Retreive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</si>
</sst>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entury Gothic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4"/>
      </left>
      <right/>
      <top/>
      <bottom style="thin">
        <color theme="3" tint="0.59996337778862885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3" tint="0.59996337778862885"/>
      </bottom>
      <diagonal/>
    </border>
    <border>
      <left style="thin">
        <color theme="4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3" borderId="3" applyNumberFormat="0" applyFont="0" applyAlignment="0" applyProtection="0"/>
    <xf numFmtId="0" fontId="11" fillId="4" borderId="0" applyNumberFormat="0" applyFont="0" applyBorder="0" applyAlignment="0" applyProtection="0"/>
    <xf numFmtId="0" fontId="17" fillId="7" borderId="0" applyNumberFormat="0" applyBorder="0" applyAlignment="0" applyProtection="0"/>
    <xf numFmtId="0" fontId="1" fillId="7" borderId="0" applyNumberFormat="0" applyBorder="0" applyAlignment="0" applyProtection="0"/>
    <xf numFmtId="167" fontId="18" fillId="0" borderId="12">
      <alignment horizontal="center" vertical="center"/>
      <protection locked="0"/>
    </xf>
    <xf numFmtId="0" fontId="18" fillId="0" borderId="12">
      <alignment vertical="center"/>
      <protection locked="0"/>
    </xf>
    <xf numFmtId="167" fontId="18" fillId="0" borderId="12">
      <alignment horizontal="right" vertical="center"/>
      <protection locked="0"/>
    </xf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7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5" fontId="17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21" fillId="0" borderId="0"/>
    <xf numFmtId="3" fontId="22" fillId="0" borderId="0" applyFill="0" applyBorder="0" applyProtection="0">
      <alignment horizontal="left"/>
    </xf>
    <xf numFmtId="175" fontId="11" fillId="0" borderId="0" applyFont="0" applyFill="0" applyBorder="0" applyAlignment="0" applyProtection="0"/>
    <xf numFmtId="2" fontId="19" fillId="0" borderId="0" applyFont="0" applyFill="0" applyBorder="0" applyAlignment="0" applyProtection="0"/>
    <xf numFmtId="176" fontId="23" fillId="0" borderId="0" applyFont="0" applyFill="0" applyBorder="0" applyProtection="0">
      <alignment horizontal="center"/>
    </xf>
    <xf numFmtId="0" fontId="19" fillId="8" borderId="0" applyNumberFormat="0" applyFont="0" applyBorder="0" applyAlignment="0" applyProtection="0"/>
    <xf numFmtId="0" fontId="19" fillId="8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4" fillId="0" borderId="13" applyNumberFormat="0" applyFill="0" applyProtection="0"/>
    <xf numFmtId="0" fontId="2" fillId="0" borderId="1" applyNumberFormat="0" applyFill="0" applyAlignment="0" applyProtection="0"/>
    <xf numFmtId="0" fontId="25" fillId="0" borderId="0" applyNumberFormat="0" applyFill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14"/>
    <xf numFmtId="0" fontId="30" fillId="0" borderId="0" applyFill="0" applyBorder="0" applyProtection="0">
      <alignment horizontal="centerContinuous"/>
    </xf>
    <xf numFmtId="0" fontId="11" fillId="9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4" borderId="0">
      <alignment horizontal="left" vertical="center" indent="2"/>
    </xf>
    <xf numFmtId="2" fontId="35" fillId="0" borderId="0">
      <alignment vertical="center"/>
    </xf>
    <xf numFmtId="15" fontId="36" fillId="0" borderId="0" applyFill="0" applyBorder="0">
      <alignment horizontal="right"/>
    </xf>
    <xf numFmtId="0" fontId="37" fillId="0" borderId="0" applyBorder="0" applyProtection="0">
      <alignment horizontal="left"/>
    </xf>
    <xf numFmtId="0" fontId="19" fillId="0" borderId="0"/>
    <xf numFmtId="0" fontId="1" fillId="0" borderId="0"/>
    <xf numFmtId="0" fontId="19" fillId="0" borderId="0"/>
    <xf numFmtId="0" fontId="38" fillId="0" borderId="0"/>
    <xf numFmtId="0" fontId="14" fillId="0" borderId="0">
      <alignment vertical="center"/>
    </xf>
    <xf numFmtId="0" fontId="11" fillId="0" borderId="0" applyNumberFormat="0" applyFill="0" applyBorder="0" applyAlignment="0" applyProtection="0"/>
    <xf numFmtId="0" fontId="19" fillId="0" borderId="0"/>
    <xf numFmtId="0" fontId="1" fillId="0" borderId="0"/>
    <xf numFmtId="0" fontId="39" fillId="0" borderId="0"/>
    <xf numFmtId="0" fontId="4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8" fillId="0" borderId="0" applyNumberFormat="0"/>
    <xf numFmtId="177" fontId="42" fillId="0" borderId="15" applyBorder="0" applyAlignment="0">
      <protection locked="0"/>
    </xf>
    <xf numFmtId="0" fontId="42" fillId="0" borderId="16" applyNumberFormat="0" applyBorder="0" applyAlignment="0">
      <protection hidden="1"/>
    </xf>
    <xf numFmtId="9" fontId="1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3" fillId="10" borderId="17">
      <alignment horizontal="left" indent="2"/>
    </xf>
    <xf numFmtId="0" fontId="29" fillId="0" borderId="0"/>
    <xf numFmtId="0" fontId="11" fillId="0" borderId="0" applyNumberFormat="0" applyFont="0" applyFill="0" applyBorder="0" applyProtection="0">
      <alignment horizontal="right" indent="1"/>
    </xf>
    <xf numFmtId="167" fontId="18" fillId="0" borderId="0" applyFill="0" applyBorder="0">
      <alignment horizontal="right" vertical="center"/>
    </xf>
    <xf numFmtId="0" fontId="44" fillId="0" borderId="0" applyFill="0" applyBorder="0">
      <alignment horizontal="left" vertical="center"/>
    </xf>
    <xf numFmtId="0" fontId="45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 indent="1"/>
    </xf>
    <xf numFmtId="0" fontId="46" fillId="0" borderId="0"/>
    <xf numFmtId="0" fontId="47" fillId="0" borderId="0"/>
    <xf numFmtId="0" fontId="48" fillId="11" borderId="0" applyFont="0"/>
    <xf numFmtId="0" fontId="48" fillId="12" borderId="0" applyFont="0"/>
    <xf numFmtId="0" fontId="49" fillId="4" borderId="0" applyNumberFormat="0" applyBorder="0" applyAlignment="0" applyProtection="0"/>
    <xf numFmtId="0" fontId="50" fillId="0" borderId="0" applyNumberFormat="0" applyFill="0" applyBorder="0" applyAlignment="0" applyProtection="0"/>
    <xf numFmtId="0" fontId="51" fillId="13" borderId="0">
      <alignment horizontal="centerContinuous"/>
    </xf>
    <xf numFmtId="3" fontId="52" fillId="14" borderId="0" applyBorder="0" applyProtection="0">
      <alignment horizontal="center" vertical="center"/>
    </xf>
    <xf numFmtId="0" fontId="53" fillId="0" borderId="18" applyFill="0" applyProtection="0">
      <alignment horizontal="centerContinuous" vertical="top"/>
    </xf>
    <xf numFmtId="0" fontId="54" fillId="0" borderId="19" applyNumberFormat="0" applyFill="0" applyProtection="0">
      <alignment horizontal="centerContinuous" vertical="top"/>
    </xf>
    <xf numFmtId="0" fontId="55" fillId="0" borderId="11" applyFill="0" applyProtection="0">
      <alignment horizontal="center"/>
    </xf>
    <xf numFmtId="0" fontId="55" fillId="0" borderId="20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6" fillId="0" borderId="0" applyNumberFormat="0" applyFill="0" applyBorder="0" applyAlignment="0" applyProtection="0">
      <alignment horizontal="left" indent="1"/>
    </xf>
    <xf numFmtId="0" fontId="57" fillId="0" borderId="0" applyNumberFormat="0" applyFill="0" applyBorder="0" applyProtection="0">
      <alignment horizontal="left" indent="1"/>
    </xf>
    <xf numFmtId="0" fontId="11" fillId="0" borderId="21" applyNumberFormat="0" applyFont="0" applyFill="0" applyAlignment="0" applyProtection="0"/>
    <xf numFmtId="3" fontId="58" fillId="0" borderId="0" applyFill="0" applyBorder="0" applyProtection="0">
      <alignment horizontal="right"/>
    </xf>
    <xf numFmtId="3" fontId="59" fillId="0" borderId="0" applyFill="0" applyBorder="0" applyProtection="0">
      <alignment horizontal="right"/>
    </xf>
    <xf numFmtId="0" fontId="19" fillId="0" borderId="0">
      <alignment wrapText="1"/>
    </xf>
    <xf numFmtId="0" fontId="19" fillId="16" borderId="0" applyNumberFormat="0" applyFont="0" applyBorder="0" applyAlignment="0" applyProtection="0"/>
    <xf numFmtId="0" fontId="19" fillId="16" borderId="0" applyNumberFormat="0" applyFont="0" applyBorder="0" applyAlignment="0" applyProtection="0"/>
  </cellStyleXfs>
  <cellXfs count="32">
    <xf numFmtId="0" fontId="0" fillId="0" borderId="0" xfId="0"/>
    <xf numFmtId="0" fontId="5" fillId="0" borderId="2" xfId="1" applyFont="1" applyFill="1" applyBorder="1"/>
    <xf numFmtId="0" fontId="6" fillId="0" borderId="2" xfId="2" applyFill="1" applyBorder="1">
      <alignment vertical="center"/>
    </xf>
    <xf numFmtId="0" fontId="6" fillId="0" borderId="0" xfId="2" applyFill="1">
      <alignment vertical="center"/>
    </xf>
    <xf numFmtId="0" fontId="8" fillId="0" borderId="0" xfId="3" applyFont="1" applyFill="1" applyAlignment="1"/>
    <xf numFmtId="0" fontId="7" fillId="0" borderId="0" xfId="3" applyFill="1" applyAlignment="1"/>
    <xf numFmtId="0" fontId="9" fillId="0" borderId="0" xfId="4">
      <alignment vertical="center"/>
    </xf>
    <xf numFmtId="0" fontId="10" fillId="0" borderId="0" xfId="3" applyFont="1" applyFill="1">
      <alignment vertic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Alignment="1">
      <alignment horizontal="center" vertical="center"/>
    </xf>
    <xf numFmtId="0" fontId="12" fillId="4" borderId="5" xfId="6" applyFont="1" applyBorder="1" applyAlignment="1">
      <alignment horizontal="center" vertical="center"/>
    </xf>
    <xf numFmtId="0" fontId="12" fillId="4" borderId="6" xfId="6" applyFont="1" applyBorder="1" applyAlignment="1">
      <alignment horizontal="center" vertical="center"/>
    </xf>
    <xf numFmtId="0" fontId="7" fillId="0" borderId="0" xfId="3" applyFill="1">
      <alignment vertical="center"/>
    </xf>
    <xf numFmtId="0" fontId="13" fillId="4" borderId="4" xfId="5" applyFont="1" applyFill="1" applyBorder="1" applyAlignment="1">
      <alignment horizontal="center" vertical="center"/>
    </xf>
    <xf numFmtId="0" fontId="13" fillId="4" borderId="3" xfId="5" applyFont="1" applyFill="1" applyAlignment="1">
      <alignment horizontal="center" vertical="center"/>
    </xf>
    <xf numFmtId="0" fontId="14" fillId="5" borderId="3" xfId="5" applyFont="1" applyFill="1" applyAlignment="1">
      <alignment horizontal="center" vertical="center"/>
    </xf>
    <xf numFmtId="0" fontId="14" fillId="6" borderId="3" xfId="5" applyFont="1" applyFill="1" applyAlignment="1">
      <alignment horizontal="center" vertical="center"/>
    </xf>
    <xf numFmtId="2" fontId="13" fillId="4" borderId="3" xfId="5" applyNumberFormat="1" applyFont="1" applyFill="1" applyAlignment="1">
      <alignment horizontal="center" vertical="center"/>
    </xf>
    <xf numFmtId="0" fontId="14" fillId="0" borderId="7" xfId="5" applyFont="1" applyFill="1" applyBorder="1" applyAlignment="1">
      <alignment horizontal="center" vertical="center"/>
    </xf>
    <xf numFmtId="0" fontId="15" fillId="4" borderId="5" xfId="6" applyFont="1" applyBorder="1" applyAlignment="1">
      <alignment horizontal="center" vertical="center"/>
    </xf>
    <xf numFmtId="2" fontId="14" fillId="5" borderId="3" xfId="5" applyNumberFormat="1" applyFont="1" applyFill="1" applyAlignment="1">
      <alignment horizontal="center" vertical="center"/>
    </xf>
    <xf numFmtId="0" fontId="13" fillId="4" borderId="8" xfId="5" applyFont="1" applyFill="1" applyBorder="1" applyAlignment="1">
      <alignment horizontal="center" vertical="center"/>
    </xf>
    <xf numFmtId="0" fontId="13" fillId="4" borderId="9" xfId="5" applyFont="1" applyFill="1" applyBorder="1" applyAlignment="1">
      <alignment horizontal="center" vertical="center"/>
    </xf>
    <xf numFmtId="0" fontId="14" fillId="5" borderId="9" xfId="5" applyFont="1" applyFill="1" applyBorder="1" applyAlignment="1">
      <alignment horizontal="center" vertical="center"/>
    </xf>
    <xf numFmtId="2" fontId="13" fillId="4" borderId="9" xfId="5" applyNumberFormat="1" applyFont="1" applyFill="1" applyBorder="1" applyAlignment="1">
      <alignment horizontal="center" vertical="center"/>
    </xf>
    <xf numFmtId="0" fontId="13" fillId="4" borderId="10" xfId="5" applyFont="1" applyFill="1" applyBorder="1" applyAlignment="1">
      <alignment horizontal="center" vertical="center"/>
    </xf>
    <xf numFmtId="0" fontId="13" fillId="4" borderId="11" xfId="5" applyFont="1" applyFill="1" applyBorder="1" applyAlignment="1">
      <alignment horizontal="center" vertical="center"/>
    </xf>
    <xf numFmtId="0" fontId="14" fillId="5" borderId="11" xfId="5" applyFont="1" applyFill="1" applyBorder="1" applyAlignment="1">
      <alignment horizontal="center" vertical="center"/>
    </xf>
    <xf numFmtId="0" fontId="14" fillId="6" borderId="11" xfId="5" applyFont="1" applyFill="1" applyBorder="1" applyAlignment="1">
      <alignment horizontal="center" vertical="center"/>
    </xf>
    <xf numFmtId="2" fontId="13" fillId="4" borderId="11" xfId="5" applyNumberFormat="1" applyFont="1" applyFill="1" applyBorder="1" applyAlignment="1">
      <alignment horizontal="center" vertical="center"/>
    </xf>
    <xf numFmtId="0" fontId="16" fillId="0" borderId="0" xfId="3" applyFont="1" applyFill="1" applyProtection="1">
      <alignment vertical="center"/>
      <protection locked="0"/>
    </xf>
    <xf numFmtId="0" fontId="16" fillId="0" borderId="0" xfId="3" applyFont="1" applyFill="1" applyAlignment="1" applyProtection="1">
      <alignment horizontal="center" vertical="center"/>
      <protection locked="0"/>
    </xf>
  </cellXfs>
  <cellStyles count="106">
    <cellStyle name="20% - Accent1 2" xfId="7" xr:uid="{00000000-0005-0000-0000-000000000000}"/>
    <cellStyle name="20% - Accent1 3" xfId="8" xr:uid="{00000000-0005-0000-0000-000001000000}"/>
    <cellStyle name="Assumptions Center Number" xfId="9" xr:uid="{00000000-0005-0000-0000-000002000000}"/>
    <cellStyle name="Assumptions Heading" xfId="10" xr:uid="{00000000-0005-0000-0000-000003000000}"/>
    <cellStyle name="Assumptions Right Number" xfId="11" xr:uid="{00000000-0005-0000-0000-000004000000}"/>
    <cellStyle name="Comma 2" xfId="12" xr:uid="{00000000-0005-0000-0000-000005000000}"/>
    <cellStyle name="Comma 2 2" xfId="13" xr:uid="{00000000-0005-0000-0000-000006000000}"/>
    <cellStyle name="Comma 3" xfId="14" xr:uid="{00000000-0005-0000-0000-000007000000}"/>
    <cellStyle name="Comma 3 2" xfId="15" xr:uid="{00000000-0005-0000-0000-000008000000}"/>
    <cellStyle name="Comma 4" xfId="16" xr:uid="{00000000-0005-0000-0000-000009000000}"/>
    <cellStyle name="Comma 5" xfId="17" xr:uid="{00000000-0005-0000-0000-00000A000000}"/>
    <cellStyle name="Comma 6" xfId="18" xr:uid="{00000000-0005-0000-0000-00000B000000}"/>
    <cellStyle name="Currency 2" xfId="19" xr:uid="{00000000-0005-0000-0000-00000C000000}"/>
    <cellStyle name="Currency 2 2" xfId="20" xr:uid="{00000000-0005-0000-0000-00000D000000}"/>
    <cellStyle name="Currency 3" xfId="21" xr:uid="{00000000-0005-0000-0000-00000E000000}"/>
    <cellStyle name="Currency 3 2" xfId="22" xr:uid="{00000000-0005-0000-0000-00000F000000}"/>
    <cellStyle name="Currency 4" xfId="23" xr:uid="{00000000-0005-0000-0000-000010000000}"/>
    <cellStyle name="Currency 5" xfId="24" xr:uid="{00000000-0005-0000-0000-000011000000}"/>
    <cellStyle name="Currency 6" xfId="25" xr:uid="{00000000-0005-0000-0000-000012000000}"/>
    <cellStyle name="Currency 7" xfId="26" xr:uid="{00000000-0005-0000-0000-000013000000}"/>
    <cellStyle name="Currency 8" xfId="27" xr:uid="{00000000-0005-0000-0000-000014000000}"/>
    <cellStyle name="Currency Round to thousands" xfId="28" xr:uid="{00000000-0005-0000-0000-000015000000}"/>
    <cellStyle name="Days" xfId="29" xr:uid="{00000000-0005-0000-0000-000016000000}"/>
    <cellStyle name="Decimal" xfId="30" xr:uid="{00000000-0005-0000-0000-000017000000}"/>
    <cellStyle name="Fixed" xfId="31" xr:uid="{00000000-0005-0000-0000-000018000000}"/>
    <cellStyle name="Four-Digit Year" xfId="32" xr:uid="{00000000-0005-0000-0000-000019000000}"/>
    <cellStyle name="GreyOrWhite" xfId="33" xr:uid="{00000000-0005-0000-0000-00001A000000}"/>
    <cellStyle name="GreyOrWhite 2" xfId="34" xr:uid="{00000000-0005-0000-0000-00001B000000}"/>
    <cellStyle name="Heading 1 14" xfId="35" xr:uid="{00000000-0005-0000-0000-00001C000000}"/>
    <cellStyle name="Heading 1 19" xfId="36" xr:uid="{00000000-0005-0000-0000-00001D000000}"/>
    <cellStyle name="Heading 1 2" xfId="37" xr:uid="{00000000-0005-0000-0000-00001E000000}"/>
    <cellStyle name="Heading 2 13" xfId="38" xr:uid="{00000000-0005-0000-0000-00001F000000}"/>
    <cellStyle name="Heading 3 6" xfId="39" xr:uid="{00000000-0005-0000-0000-000020000000}"/>
    <cellStyle name="Heading 3 7" xfId="40" xr:uid="{00000000-0005-0000-0000-000021000000}"/>
    <cellStyle name="Heading 4 3" xfId="41" xr:uid="{00000000-0005-0000-0000-000022000000}"/>
    <cellStyle name="Headings" xfId="42" xr:uid="{00000000-0005-0000-0000-000023000000}"/>
    <cellStyle name="Her Total Lost Shade" xfId="6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2" xr:uid="{00000000-0005-0000-0000-00002F000000}"/>
    <cellStyle name="Normal 2 2" xfId="53" xr:uid="{00000000-0005-0000-0000-000030000000}"/>
    <cellStyle name="Normal 2 3" xfId="54" xr:uid="{00000000-0005-0000-0000-000031000000}"/>
    <cellStyle name="Normal 2 4" xfId="55" xr:uid="{00000000-0005-0000-0000-000032000000}"/>
    <cellStyle name="Normal 20" xfId="56" xr:uid="{00000000-0005-0000-0000-000033000000}"/>
    <cellStyle name="Normal 27" xfId="2" xr:uid="{00000000-0005-0000-0000-000034000000}"/>
    <cellStyle name="Normal 28" xfId="4" xr:uid="{00000000-0005-0000-0000-000035000000}"/>
    <cellStyle name="Normal 3" xfId="57" xr:uid="{00000000-0005-0000-0000-000036000000}"/>
    <cellStyle name="Normal 3 2" xfId="58" xr:uid="{00000000-0005-0000-0000-000037000000}"/>
    <cellStyle name="Normal 3 2 2" xfId="59" xr:uid="{00000000-0005-0000-0000-000038000000}"/>
    <cellStyle name="Normal 3 3" xfId="60" xr:uid="{00000000-0005-0000-0000-000039000000}"/>
    <cellStyle name="Normal 4" xfId="3" xr:uid="{00000000-0005-0000-0000-00003A000000}"/>
    <cellStyle name="Normal 4 2" xfId="61" xr:uid="{00000000-0005-0000-0000-00003B000000}"/>
    <cellStyle name="Normal 4 3" xfId="62" xr:uid="{00000000-0005-0000-0000-00003C000000}"/>
    <cellStyle name="Normal 5" xfId="63" xr:uid="{00000000-0005-0000-0000-00003D000000}"/>
    <cellStyle name="Normal 6" xfId="64" xr:uid="{00000000-0005-0000-0000-00003E000000}"/>
    <cellStyle name="Normal 7" xfId="65" xr:uid="{00000000-0005-0000-0000-00003F000000}"/>
    <cellStyle name="Normal 8" xfId="66" xr:uid="{00000000-0005-0000-0000-000040000000}"/>
    <cellStyle name="Normal 9" xfId="67" xr:uid="{00000000-0005-0000-0000-000041000000}"/>
    <cellStyle name="Normal- Enter (1)" xfId="68" xr:uid="{00000000-0005-0000-0000-000042000000}"/>
    <cellStyle name="Normal-Entry" xfId="69" xr:uid="{00000000-0005-0000-0000-000043000000}"/>
    <cellStyle name="Normal-Input(1)" xfId="70" xr:uid="{00000000-0005-0000-0000-000044000000}"/>
    <cellStyle name="Percent 2" xfId="71" xr:uid="{00000000-0005-0000-0000-000045000000}"/>
    <cellStyle name="Percent 3" xfId="72" xr:uid="{00000000-0005-0000-0000-000046000000}"/>
    <cellStyle name="Percent 3 2" xfId="73" xr:uid="{00000000-0005-0000-0000-000047000000}"/>
    <cellStyle name="Percent 3 3" xfId="74" xr:uid="{00000000-0005-0000-0000-000048000000}"/>
    <cellStyle name="Percent 4" xfId="75" xr:uid="{00000000-0005-0000-0000-000049000000}"/>
    <cellStyle name="Percent 5" xfId="76" xr:uid="{00000000-0005-0000-0000-00004A000000}"/>
    <cellStyle name="Percent 6" xfId="77" xr:uid="{00000000-0005-0000-0000-00004B000000}"/>
    <cellStyle name="Rad" xfId="78" xr:uid="{00000000-0005-0000-0000-00004C000000}"/>
    <cellStyle name="Regions" xfId="79" xr:uid="{00000000-0005-0000-0000-00004D000000}"/>
    <cellStyle name="Right Indent" xfId="80" xr:uid="{00000000-0005-0000-0000-00004E000000}"/>
    <cellStyle name="Right Number" xfId="81" xr:uid="{00000000-0005-0000-0000-00004F000000}"/>
    <cellStyle name="Sheet Title" xfId="82" xr:uid="{00000000-0005-0000-0000-000050000000}"/>
    <cellStyle name="Small Headers" xfId="83" xr:uid="{00000000-0005-0000-0000-000051000000}"/>
    <cellStyle name="Stats Labels" xfId="84" xr:uid="{00000000-0005-0000-0000-000052000000}"/>
    <cellStyle name="Stats Shade" xfId="5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1"/>
  <sheetViews>
    <sheetView showGridLines="0" tabSelected="1" workbookViewId="0">
      <selection activeCell="Q21" sqref="Q21"/>
    </sheetView>
  </sheetViews>
  <sheetFormatPr defaultColWidth="9.109375" defaultRowHeight="15.6"/>
  <cols>
    <col min="1" max="1" width="3.44140625" style="12" customWidth="1"/>
    <col min="2" max="16384" width="9.109375" style="12"/>
  </cols>
  <sheetData>
    <row r="3" spans="2:13" s="3" customFormat="1" ht="38.25" customHeight="1" thickBot="1">
      <c r="B3" s="1" t="s">
        <v>24</v>
      </c>
      <c r="C3" s="2"/>
      <c r="D3" s="2"/>
      <c r="E3" s="2"/>
    </row>
    <row r="4" spans="2:13" s="3" customFormat="1" ht="17.25" customHeight="1">
      <c r="B4" s="4"/>
      <c r="C4" s="5"/>
      <c r="D4" s="5"/>
      <c r="E4" s="5"/>
      <c r="H4" s="5"/>
    </row>
    <row r="5" spans="2:13" s="6" customFormat="1" ht="13.5" customHeight="1">
      <c r="G5" s="3"/>
    </row>
    <row r="6" spans="2:13" s="5" customFormat="1" ht="35.25" customHeight="1">
      <c r="B6" s="7" t="s">
        <v>25</v>
      </c>
      <c r="C6" s="7"/>
    </row>
    <row r="7" spans="2:13">
      <c r="B7" s="8" t="s">
        <v>0</v>
      </c>
      <c r="C7" s="9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9" t="s">
        <v>7</v>
      </c>
      <c r="J7" s="11" t="s">
        <v>8</v>
      </c>
    </row>
    <row r="8" spans="2:13">
      <c r="B8" s="13">
        <v>186001</v>
      </c>
      <c r="C8" s="14" t="s">
        <v>9</v>
      </c>
      <c r="D8" s="15">
        <v>30</v>
      </c>
      <c r="E8" s="16">
        <v>68</v>
      </c>
      <c r="F8" s="15">
        <v>64</v>
      </c>
      <c r="G8" s="16">
        <v>60</v>
      </c>
      <c r="H8" s="15">
        <v>96</v>
      </c>
      <c r="I8" s="17">
        <f>AVERAGE(D8:H8)</f>
        <v>63.6</v>
      </c>
      <c r="J8" s="18" t="str">
        <f>VLOOKUP(I8,$L$11:$M$14,2,1)</f>
        <v>B</v>
      </c>
    </row>
    <row r="9" spans="2:13">
      <c r="B9" s="13">
        <v>186002</v>
      </c>
      <c r="C9" s="14" t="s">
        <v>10</v>
      </c>
      <c r="D9" s="15"/>
      <c r="E9" s="16"/>
      <c r="F9" s="15">
        <v>50</v>
      </c>
      <c r="G9" s="16">
        <v>32</v>
      </c>
      <c r="H9" s="15">
        <v>60</v>
      </c>
      <c r="I9" s="17">
        <f t="shared" ref="I9:I17" si="0">AVERAGE(D9:H9)</f>
        <v>47.333333333333336</v>
      </c>
      <c r="J9" s="18" t="str">
        <f t="shared" ref="J9:J17" si="1">VLOOKUP(I9,$L$11:$M$14,2,1)</f>
        <v>C</v>
      </c>
    </row>
    <row r="10" spans="2:13">
      <c r="B10" s="13">
        <v>186003</v>
      </c>
      <c r="C10" s="14" t="s">
        <v>11</v>
      </c>
      <c r="D10" s="15">
        <v>65</v>
      </c>
      <c r="E10" s="16">
        <v>78</v>
      </c>
      <c r="F10" s="15">
        <v>68</v>
      </c>
      <c r="G10" s="16">
        <v>49</v>
      </c>
      <c r="H10" s="15">
        <v>93</v>
      </c>
      <c r="I10" s="17">
        <f t="shared" si="0"/>
        <v>70.599999999999994</v>
      </c>
      <c r="J10" s="18" t="str">
        <f t="shared" si="1"/>
        <v>B</v>
      </c>
      <c r="L10" s="19" t="s">
        <v>12</v>
      </c>
      <c r="M10" s="19" t="s">
        <v>8</v>
      </c>
    </row>
    <row r="11" spans="2:13">
      <c r="B11" s="13">
        <v>186004</v>
      </c>
      <c r="C11" s="14" t="s">
        <v>13</v>
      </c>
      <c r="D11" s="15">
        <v>39</v>
      </c>
      <c r="E11" s="16">
        <v>50</v>
      </c>
      <c r="F11" s="15"/>
      <c r="G11" s="16"/>
      <c r="H11" s="15">
        <v>43</v>
      </c>
      <c r="I11" s="17">
        <f t="shared" si="0"/>
        <v>44</v>
      </c>
      <c r="J11" s="18" t="str">
        <f t="shared" si="1"/>
        <v>D</v>
      </c>
      <c r="L11" s="16">
        <v>0</v>
      </c>
      <c r="M11" s="20" t="s">
        <v>14</v>
      </c>
    </row>
    <row r="12" spans="2:13">
      <c r="B12" s="13">
        <v>186005</v>
      </c>
      <c r="C12" s="14" t="s">
        <v>15</v>
      </c>
      <c r="D12" s="15">
        <v>65</v>
      </c>
      <c r="E12" s="16">
        <v>49</v>
      </c>
      <c r="F12" s="15">
        <v>61</v>
      </c>
      <c r="G12" s="16">
        <v>45</v>
      </c>
      <c r="H12" s="15">
        <v>69</v>
      </c>
      <c r="I12" s="17">
        <f t="shared" si="0"/>
        <v>57.8</v>
      </c>
      <c r="J12" s="18" t="str">
        <f t="shared" si="1"/>
        <v>C</v>
      </c>
      <c r="L12" s="16">
        <v>45</v>
      </c>
      <c r="M12" s="20" t="s">
        <v>16</v>
      </c>
    </row>
    <row r="13" spans="2:13">
      <c r="B13" s="13">
        <v>186006</v>
      </c>
      <c r="C13" s="14" t="s">
        <v>17</v>
      </c>
      <c r="D13" s="15">
        <v>46</v>
      </c>
      <c r="E13" s="16">
        <v>75</v>
      </c>
      <c r="F13" s="15">
        <v>55</v>
      </c>
      <c r="G13" s="16">
        <v>61</v>
      </c>
      <c r="H13" s="15">
        <v>72</v>
      </c>
      <c r="I13" s="17">
        <f t="shared" si="0"/>
        <v>61.8</v>
      </c>
      <c r="J13" s="18" t="str">
        <f t="shared" si="1"/>
        <v>B</v>
      </c>
      <c r="L13" s="16">
        <v>60</v>
      </c>
      <c r="M13" s="20" t="s">
        <v>18</v>
      </c>
    </row>
    <row r="14" spans="2:13">
      <c r="B14" s="13">
        <v>186007</v>
      </c>
      <c r="C14" s="14" t="s">
        <v>19</v>
      </c>
      <c r="D14" s="15">
        <v>45</v>
      </c>
      <c r="E14" s="16">
        <v>65</v>
      </c>
      <c r="F14" s="15">
        <v>59</v>
      </c>
      <c r="G14" s="16"/>
      <c r="H14" s="15"/>
      <c r="I14" s="17">
        <f t="shared" si="0"/>
        <v>56.333333333333336</v>
      </c>
      <c r="J14" s="18" t="str">
        <f t="shared" si="1"/>
        <v>C</v>
      </c>
      <c r="L14" s="16">
        <v>75</v>
      </c>
      <c r="M14" s="20" t="s">
        <v>20</v>
      </c>
    </row>
    <row r="15" spans="2:13">
      <c r="B15" s="13">
        <v>186008</v>
      </c>
      <c r="C15" s="14" t="s">
        <v>21</v>
      </c>
      <c r="D15" s="15">
        <v>87</v>
      </c>
      <c r="E15" s="16">
        <v>60</v>
      </c>
      <c r="F15" s="15">
        <v>74</v>
      </c>
      <c r="G15" s="16">
        <v>43</v>
      </c>
      <c r="H15" s="15">
        <v>70</v>
      </c>
      <c r="I15" s="17">
        <f t="shared" si="0"/>
        <v>66.8</v>
      </c>
      <c r="J15" s="18" t="str">
        <f t="shared" si="1"/>
        <v>B</v>
      </c>
    </row>
    <row r="16" spans="2:13">
      <c r="B16" s="21">
        <v>186009</v>
      </c>
      <c r="C16" s="22" t="s">
        <v>22</v>
      </c>
      <c r="D16" s="23">
        <v>95</v>
      </c>
      <c r="E16" s="16">
        <v>73</v>
      </c>
      <c r="F16" s="23">
        <v>83</v>
      </c>
      <c r="G16" s="16">
        <v>81</v>
      </c>
      <c r="H16" s="23">
        <v>69</v>
      </c>
      <c r="I16" s="24">
        <f t="shared" si="0"/>
        <v>80.2</v>
      </c>
      <c r="J16" s="18" t="str">
        <f t="shared" si="1"/>
        <v>A</v>
      </c>
    </row>
    <row r="17" spans="2:10" ht="16.2" thickBot="1">
      <c r="B17" s="25">
        <v>186010</v>
      </c>
      <c r="C17" s="26" t="s">
        <v>23</v>
      </c>
      <c r="D17" s="27">
        <v>83</v>
      </c>
      <c r="E17" s="28">
        <v>80</v>
      </c>
      <c r="F17" s="27">
        <v>64</v>
      </c>
      <c r="G17" s="28">
        <v>79</v>
      </c>
      <c r="H17" s="27">
        <v>63</v>
      </c>
      <c r="I17" s="29">
        <f t="shared" si="0"/>
        <v>73.8</v>
      </c>
      <c r="J17" s="18" t="str">
        <f t="shared" si="1"/>
        <v>B</v>
      </c>
    </row>
    <row r="18" spans="2:10">
      <c r="B18" s="30"/>
      <c r="C18" s="30"/>
      <c r="D18" s="30"/>
      <c r="E18" s="30"/>
      <c r="F18" s="30"/>
      <c r="G18" s="30"/>
      <c r="H18" s="30"/>
    </row>
    <row r="19" spans="2:10">
      <c r="B19" s="30"/>
      <c r="C19" s="30"/>
      <c r="D19" s="31"/>
      <c r="E19" s="31"/>
      <c r="F19" s="31"/>
    </row>
    <row r="20" spans="2:10">
      <c r="B20" s="30"/>
      <c r="C20" s="30"/>
      <c r="D20" s="30"/>
      <c r="E20" s="30"/>
      <c r="F20" s="30"/>
    </row>
    <row r="21" spans="2:10">
      <c r="B21" s="30"/>
      <c r="C21" s="30"/>
      <c r="D21" s="30"/>
      <c r="E21" s="30"/>
      <c r="F21" s="3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0606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2016-05-23T12:13:22Z</dcterms:created>
  <dcterms:modified xsi:type="dcterms:W3CDTF">2025-03-29T10:17:57Z</dcterms:modified>
</cp:coreProperties>
</file>