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54B41D24-F5BC-4CB4-90D6-AF30614F2A7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60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 localSheetId="0">#REF!</definedName>
    <definedName name="a">#REF!</definedName>
    <definedName name="abc">OFFSET('[1]Dynamic Ranges and Charts'!$B$29,COUNTA('[1]Dynamic Ranges and Charts'!$B$29:$B$213)-n,0,n,1)</definedName>
    <definedName name="b" localSheetId="0">#REF!</definedName>
    <definedName name="b">#REF!</definedName>
    <definedName name="CodeList">'[2]In List'!$C$2:$C$4</definedName>
    <definedName name="codes" localSheetId="0">'[3]Conditional format  A1'!#REF!</definedName>
    <definedName name="codes">'[3]Conditional format  A1'!#REF!</definedName>
    <definedName name="codes1" localSheetId="0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 localSheetId="0">#REF!</definedName>
    <definedName name="data">[8]Data!$B$7:$K$107</definedName>
    <definedName name="Days">ROW(INDIRECT("1:31"))</definedName>
    <definedName name="dec" localSheetId="0">#REF!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 localSheetId="0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0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 localSheetId="0">#REF!</definedName>
    <definedName name="hourly_labor_cost">[7]Scenarios!$B$2</definedName>
    <definedName name="income">'[9]Worksheet-1'!$B$2:$F$2</definedName>
    <definedName name="Increments" localSheetId="0">#REF!</definedName>
    <definedName name="Increments">#REF!</definedName>
    <definedName name="Int.Exp.">'[4]Scenario Manager'!$B$9</definedName>
    <definedName name="InventoryPart">'[10]Assumptions for DV'!$A$2:$A$17</definedName>
    <definedName name="jan" localSheetId="0">#REF!</definedName>
    <definedName name="jan">#REF!</definedName>
    <definedName name="KCosts_9" localSheetId="0">#REF!</definedName>
    <definedName name="KCosts_9">#REF!</definedName>
    <definedName name="lastname">[9]Sheet1!$A$3:$A$150</definedName>
    <definedName name="lettergrade" localSheetId="0">#REF!</definedName>
    <definedName name="lettergrade">#REF!</definedName>
    <definedName name="Material_cost" localSheetId="0">#REF!</definedName>
    <definedName name="material_cost">[7]Scenarios!$B$3</definedName>
    <definedName name="n">'[1]Dynamic Ranges and Charts'!$D$30</definedName>
    <definedName name="name" localSheetId="0">#REF!</definedName>
    <definedName name="name">#REF!</definedName>
    <definedName name="Number_mailed" localSheetId="0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 localSheetId="0">#REF!</definedName>
    <definedName name="ProductA_Profit">#REF!</definedName>
    <definedName name="ProductB_Profit" localSheetId="0">#REF!</definedName>
    <definedName name="ProductB_Profit">#REF!</definedName>
    <definedName name="ProductC_Profit" localSheetId="0">#REF!</definedName>
    <definedName name="ProductC_Profit">#REF!</definedName>
    <definedName name="profit" localSheetId="0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 localSheetId="0">#REF!</definedName>
    <definedName name="quarterly_rates">#REF!</definedName>
    <definedName name="Range1" localSheetId="0">'[12]Worksheet 2'!#REF!</definedName>
    <definedName name="Range1">'[12]Worksheet 2'!#REF!</definedName>
    <definedName name="Response_rate" localSheetId="0">#REF!</definedName>
    <definedName name="Response_rate">#REF!</definedName>
    <definedName name="Sales">'[4]Scenario Manager'!$B$3</definedName>
    <definedName name="Start_10" localSheetId="0">#REF!</definedName>
    <definedName name="Start_10">#REF!</definedName>
    <definedName name="Start_16" localSheetId="0">#REF!</definedName>
    <definedName name="Start_16">#REF!</definedName>
    <definedName name="Start_18" localSheetId="0">#REF!</definedName>
    <definedName name="Start_18">#REF!</definedName>
    <definedName name="Start_19" localSheetId="0">#REF!</definedName>
    <definedName name="Start_19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t" localSheetId="0">#REF!</definedName>
    <definedName name="t">#REF!</definedName>
    <definedName name="Tax" localSheetId="0">'[13]Ex 02'!#REF!</definedName>
    <definedName name="Tax">'[14]Error Ex2'!#REF!</definedName>
    <definedName name="TaxExp.">'[4]Scenario Manager'!$B$12</definedName>
    <definedName name="taxrate">'[9]Worksheet-1'!$B$3:$F$11</definedName>
    <definedName name="Total_Profit" localSheetId="0">#REF!</definedName>
    <definedName name="Total_Profit">[7]Scenarios!$B$14</definedName>
    <definedName name="x" localSheetId="0">#REF!</definedName>
    <definedName name="x">#REF!</definedName>
    <definedName name="y" localSheetId="0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J14" i="1" l="1"/>
  <c r="J13" i="1"/>
  <c r="J12" i="1"/>
  <c r="J11" i="1"/>
  <c r="J10" i="1"/>
  <c r="J9" i="1"/>
</calcChain>
</file>

<file path=xl/sharedStrings.xml><?xml version="1.0" encoding="utf-8"?>
<sst xmlns="http://schemas.openxmlformats.org/spreadsheetml/2006/main" count="10" uniqueCount="8">
  <si>
    <t>Tax Rate</t>
  </si>
  <si>
    <t xml:space="preserve">Enter Income: </t>
  </si>
  <si>
    <t xml:space="preserve">The Tax Rate is: </t>
  </si>
  <si>
    <t>Vlookup with IF (Conditional Vlookup)</t>
  </si>
  <si>
    <t>If Income is &lt;50000 then Loopup in Table # 1 else Table # 2</t>
  </si>
  <si>
    <t>Income</t>
  </si>
  <si>
    <t>Table # 1</t>
  </si>
  <si>
    <t>Table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</si>
</sst>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/>
        <bgColor indexed="63"/>
      </patternFill>
    </fill>
    <fill>
      <patternFill patternType="solid">
        <fgColor theme="4" tint="0.79998168889431442"/>
        <bgColor indexed="63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/>
      <bottom style="thin">
        <color indexed="64"/>
      </bottom>
      <diagonal/>
    </border>
  </borders>
  <cellStyleXfs count="106">
    <xf numFmtId="0" fontId="0" fillId="0" borderId="0"/>
    <xf numFmtId="0" fontId="1" fillId="0" borderId="0"/>
    <xf numFmtId="0" fontId="10" fillId="4" borderId="0" applyNumberFormat="0" applyBorder="0" applyAlignment="0" applyProtection="0"/>
    <xf numFmtId="0" fontId="1" fillId="4" borderId="0" applyNumberFormat="0" applyBorder="0" applyAlignment="0" applyProtection="0"/>
    <xf numFmtId="168" fontId="11" fillId="0" borderId="5">
      <alignment horizontal="center" vertical="center"/>
      <protection locked="0"/>
    </xf>
    <xf numFmtId="0" fontId="11" fillId="0" borderId="5">
      <alignment vertical="center"/>
      <protection locked="0"/>
    </xf>
    <xf numFmtId="168" fontId="11" fillId="0" borderId="5">
      <alignment horizontal="right" vertical="center"/>
      <protection locked="0"/>
    </xf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71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5" fontId="10" fillId="0" borderId="0" applyFont="0" applyFill="0" applyBorder="0" applyAlignment="0" applyProtection="0"/>
    <xf numFmtId="171" fontId="14" fillId="0" borderId="0" applyFont="0" applyFill="0" applyBorder="0" applyAlignment="0" applyProtection="0"/>
    <xf numFmtId="175" fontId="15" fillId="0" borderId="0"/>
    <xf numFmtId="3" fontId="16" fillId="0" borderId="0" applyFill="0" applyBorder="0" applyProtection="0">
      <alignment horizontal="left"/>
    </xf>
    <xf numFmtId="176" fontId="12" fillId="0" borderId="0" applyFont="0" applyFill="0" applyBorder="0" applyAlignment="0" applyProtection="0"/>
    <xf numFmtId="2" fontId="7" fillId="0" borderId="0" applyFont="0" applyFill="0" applyBorder="0" applyAlignment="0" applyProtection="0"/>
    <xf numFmtId="177" fontId="17" fillId="0" borderId="0" applyFont="0" applyFill="0" applyBorder="0" applyProtection="0">
      <alignment horizontal="center"/>
    </xf>
    <xf numFmtId="0" fontId="7" fillId="5" borderId="0" applyNumberFormat="0" applyFont="0" applyBorder="0" applyAlignment="0" applyProtection="0"/>
    <xf numFmtId="0" fontId="7" fillId="5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8" fillId="0" borderId="6" applyNumberFormat="0" applyFill="0" applyProtection="0"/>
    <xf numFmtId="0" fontId="2" fillId="0" borderId="1" applyNumberFormat="0" applyFill="0" applyAlignment="0" applyProtection="0"/>
    <xf numFmtId="0" fontId="19" fillId="0" borderId="0" applyNumberFormat="0" applyFill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0" borderId="7"/>
    <xf numFmtId="0" fontId="12" fillId="6" borderId="0" applyNumberFormat="0" applyFont="0" applyBorder="0" applyAlignment="0" applyProtection="0"/>
    <xf numFmtId="0" fontId="24" fillId="0" borderId="0" applyFill="0" applyBorder="0" applyProtection="0">
      <alignment horizontal="centerContinuous"/>
    </xf>
    <xf numFmtId="0" fontId="12" fillId="7" borderId="0" applyNumberFormat="0" applyFon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8" fillId="6" borderId="0">
      <alignment horizontal="left" vertical="center" indent="2"/>
    </xf>
    <xf numFmtId="2" fontId="29" fillId="0" borderId="0">
      <alignment vertical="center"/>
    </xf>
    <xf numFmtId="15" fontId="30" fillId="0" borderId="0" applyFill="0" applyBorder="0">
      <alignment horizontal="right"/>
    </xf>
    <xf numFmtId="0" fontId="31" fillId="0" borderId="0" applyBorder="0" applyProtection="0">
      <alignment horizontal="left"/>
    </xf>
    <xf numFmtId="0" fontId="7" fillId="0" borderId="0"/>
    <xf numFmtId="0" fontId="1" fillId="0" borderId="0"/>
    <xf numFmtId="0" fontId="7" fillId="0" borderId="0"/>
    <xf numFmtId="0" fontId="32" fillId="0" borderId="0"/>
    <xf numFmtId="0" fontId="33" fillId="0" borderId="0">
      <alignment vertical="center"/>
    </xf>
    <xf numFmtId="0" fontId="34" fillId="0" borderId="0" applyFill="0" applyBorder="0">
      <alignment vertical="center"/>
    </xf>
    <xf numFmtId="0" fontId="35" fillId="0" borderId="0">
      <alignment vertical="center"/>
    </xf>
    <xf numFmtId="0" fontId="12" fillId="0" borderId="0" applyNumberFormat="0" applyFill="0" applyBorder="0" applyAlignment="0" applyProtection="0"/>
    <xf numFmtId="0" fontId="7" fillId="0" borderId="0"/>
    <xf numFmtId="0" fontId="1" fillId="0" borderId="0"/>
    <xf numFmtId="0" fontId="36" fillId="0" borderId="0"/>
    <xf numFmtId="0" fontId="14" fillId="8" borderId="0">
      <alignment vertical="center"/>
    </xf>
    <xf numFmtId="0" fontId="37" fillId="0" borderId="0"/>
    <xf numFmtId="0" fontId="7" fillId="0" borderId="0"/>
    <xf numFmtId="0" fontId="1" fillId="0" borderId="0"/>
    <xf numFmtId="0" fontId="1" fillId="0" borderId="0"/>
    <xf numFmtId="0" fontId="14" fillId="8" borderId="0">
      <alignment vertical="center"/>
    </xf>
    <xf numFmtId="0" fontId="1" fillId="0" borderId="0"/>
    <xf numFmtId="0" fontId="11" fillId="0" borderId="0" applyNumberFormat="0"/>
    <xf numFmtId="178" fontId="39" fillId="0" borderId="8" applyBorder="0" applyAlignment="0">
      <protection locked="0"/>
    </xf>
    <xf numFmtId="0" fontId="39" fillId="0" borderId="9" applyNumberFormat="0" applyBorder="0" applyAlignment="0">
      <protection hidden="1"/>
    </xf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40" fillId="9" borderId="10">
      <alignment horizontal="left" indent="2"/>
    </xf>
    <xf numFmtId="0" fontId="23" fillId="0" borderId="0"/>
    <xf numFmtId="0" fontId="12" fillId="0" borderId="0" applyNumberFormat="0" applyFont="0" applyFill="0" applyBorder="0" applyProtection="0">
      <alignment horizontal="right" indent="1"/>
    </xf>
    <xf numFmtId="168" fontId="11" fillId="0" borderId="0" applyFill="0" applyBorder="0">
      <alignment horizontal="right" vertical="center"/>
    </xf>
    <xf numFmtId="0" fontId="41" fillId="0" borderId="0" applyFill="0" applyBorder="0">
      <alignment horizontal="left" vertical="center"/>
    </xf>
    <xf numFmtId="0" fontId="42" fillId="0" borderId="0" applyNumberFormat="0" applyFill="0" applyBorder="0" applyAlignment="0" applyProtection="0"/>
    <xf numFmtId="0" fontId="16" fillId="0" borderId="0" applyNumberFormat="0" applyFill="0" applyBorder="0" applyProtection="0">
      <alignment horizontal="left" indent="1"/>
    </xf>
    <xf numFmtId="0" fontId="12" fillId="10" borderId="11" applyNumberFormat="0" applyFont="0" applyAlignment="0" applyProtection="0"/>
    <xf numFmtId="0" fontId="43" fillId="0" borderId="0"/>
    <xf numFmtId="0" fontId="44" fillId="0" borderId="0"/>
    <xf numFmtId="0" fontId="45" fillId="11" borderId="0" applyFont="0"/>
    <xf numFmtId="0" fontId="45" fillId="12" borderId="0" applyFont="0"/>
    <xf numFmtId="0" fontId="46" fillId="6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3" borderId="0">
      <alignment horizontal="centerContinuous"/>
    </xf>
    <xf numFmtId="3" fontId="50" fillId="14" borderId="0" applyBorder="0" applyProtection="0">
      <alignment horizontal="center" vertical="center"/>
    </xf>
    <xf numFmtId="0" fontId="51" fillId="0" borderId="12" applyFill="0" applyProtection="0">
      <alignment horizontal="centerContinuous" vertical="top"/>
    </xf>
    <xf numFmtId="0" fontId="52" fillId="0" borderId="13" applyNumberFormat="0" applyFill="0" applyProtection="0">
      <alignment horizontal="centerContinuous" vertical="top"/>
    </xf>
    <xf numFmtId="0" fontId="53" fillId="0" borderId="14" applyFill="0" applyProtection="0">
      <alignment horizontal="center"/>
    </xf>
    <xf numFmtId="0" fontId="53" fillId="0" borderId="15" applyNumberFormat="0" applyFill="0" applyProtection="0">
      <alignment horizontal="center"/>
    </xf>
    <xf numFmtId="0" fontId="5" fillId="15" borderId="0" applyNumberFormat="0" applyBorder="0" applyAlignment="0" applyProtection="0">
      <alignment horizontal="right" indent="1"/>
    </xf>
    <xf numFmtId="0" fontId="54" fillId="0" borderId="0" applyNumberFormat="0" applyFill="0" applyBorder="0" applyAlignment="0" applyProtection="0">
      <alignment horizontal="left" indent="1"/>
    </xf>
    <xf numFmtId="0" fontId="55" fillId="0" borderId="0" applyNumberFormat="0" applyFill="0" applyBorder="0" applyProtection="0">
      <alignment horizontal="left" indent="1"/>
    </xf>
    <xf numFmtId="0" fontId="12" fillId="0" borderId="16" applyNumberFormat="0" applyFont="0" applyFill="0" applyAlignment="0" applyProtection="0"/>
    <xf numFmtId="3" fontId="56" fillId="0" borderId="0" applyFill="0" applyBorder="0" applyProtection="0">
      <alignment horizontal="right"/>
    </xf>
    <xf numFmtId="3" fontId="57" fillId="0" borderId="0" applyFill="0" applyBorder="0" applyProtection="0">
      <alignment horizontal="right"/>
    </xf>
    <xf numFmtId="0" fontId="7" fillId="0" borderId="0">
      <alignment wrapText="1"/>
    </xf>
    <xf numFmtId="0" fontId="7" fillId="16" borderId="0" applyNumberFormat="0" applyFont="0" applyBorder="0" applyAlignment="0" applyProtection="0"/>
    <xf numFmtId="0" fontId="7" fillId="16" borderId="0" applyNumberFormat="0" applyFont="0" applyBorder="0" applyAlignment="0" applyProtection="0"/>
  </cellStyleXfs>
  <cellXfs count="15">
    <xf numFmtId="0" fontId="0" fillId="0" borderId="0" xfId="0"/>
    <xf numFmtId="0" fontId="1" fillId="0" borderId="0" xfId="1"/>
    <xf numFmtId="0" fontId="3" fillId="2" borderId="2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right"/>
    </xf>
    <xf numFmtId="167" fontId="7" fillId="0" borderId="0" xfId="1" applyNumberFormat="1" applyFont="1" applyAlignment="1">
      <alignment horizontal="right" vertical="top" wrapText="1"/>
    </xf>
    <xf numFmtId="167" fontId="8" fillId="3" borderId="3" xfId="1" applyNumberFormat="1" applyFont="1" applyFill="1" applyBorder="1" applyAlignment="1">
      <alignment horizontal="right" vertical="top" wrapText="1"/>
    </xf>
    <xf numFmtId="10" fontId="8" fillId="3" borderId="3" xfId="1" applyNumberFormat="1" applyFont="1" applyFill="1" applyBorder="1" applyAlignment="1">
      <alignment horizontal="center" vertical="top" wrapText="1"/>
    </xf>
    <xf numFmtId="10" fontId="7" fillId="0" borderId="0" xfId="1" applyNumberFormat="1" applyFont="1" applyAlignment="1">
      <alignment horizontal="right" vertical="top" wrapText="1"/>
    </xf>
    <xf numFmtId="167" fontId="8" fillId="3" borderId="4" xfId="1" applyNumberFormat="1" applyFont="1" applyFill="1" applyBorder="1" applyAlignment="1">
      <alignment horizontal="right" vertical="top" wrapText="1"/>
    </xf>
    <xf numFmtId="10" fontId="8" fillId="3" borderId="4" xfId="1" applyNumberFormat="1" applyFont="1" applyFill="1" applyBorder="1" applyAlignment="1">
      <alignment horizontal="center" vertical="top" wrapText="1"/>
    </xf>
    <xf numFmtId="0" fontId="9" fillId="0" borderId="0" xfId="1" applyFont="1"/>
    <xf numFmtId="0" fontId="58" fillId="0" borderId="17" xfId="89" applyFont="1" applyBorder="1"/>
    <xf numFmtId="0" fontId="58" fillId="0" borderId="0" xfId="89" applyFont="1" applyBorder="1"/>
    <xf numFmtId="0" fontId="59" fillId="0" borderId="0" xfId="1" applyFont="1"/>
    <xf numFmtId="0" fontId="4" fillId="0" borderId="18" xfId="1" applyFont="1" applyBorder="1" applyAlignment="1">
      <alignment horizontal="center"/>
    </xf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48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 1"/>
      <sheetName val="Sum 2"/>
      <sheetName val="Count"/>
      <sheetName val="Multiple"/>
      <sheetName val="Text 1"/>
      <sheetName val="Text 2"/>
      <sheetName val="IF"/>
      <sheetName val="IF Ex 01"/>
      <sheetName val="IF Ex 02"/>
      <sheetName val="IF Ex 03"/>
      <sheetName val="IF Ex 04"/>
      <sheetName val="IF Ex 05"/>
      <sheetName val="Main"/>
      <sheetName val="Ex 01"/>
      <sheetName val="Ex 02"/>
      <sheetName val="Ex 03"/>
      <sheetName val="References"/>
      <sheetName val="countries"/>
      <sheetName val="intro example"/>
      <sheetName val="Reference Ex 01"/>
      <sheetName val="Reference Ex 02"/>
      <sheetName val="Reference Ex 03"/>
      <sheetName val="Ex 03 (2)"/>
      <sheetName val="vlookup"/>
      <sheetName val="Lookup EX 01"/>
      <sheetName val="Lookup Ex 02"/>
      <sheetName val="Lookup Ex 03"/>
      <sheetName val="Lookup Ex 04"/>
      <sheetName val="Lookup Ex 05"/>
      <sheetName val="hlookup"/>
      <sheetName val="lookup"/>
      <sheetName val="match_index"/>
      <sheetName val="lookup to left"/>
      <sheetName val="multiple tables"/>
      <sheetName val="2-way lookup"/>
      <sheetName val="loans"/>
      <sheetName val="Loan Table"/>
      <sheetName val="Simple"/>
      <sheetName val="Compound1"/>
      <sheetName val="Depreciation"/>
      <sheetName val="Performance Evaluation 1"/>
      <sheetName val="Sort &amp; Filter"/>
      <sheetName val="Area"/>
      <sheetName val="Working Day"/>
      <sheetName val="Ques"/>
      <sheetName val="data"/>
      <sheetName val="EX 01 (2)"/>
      <sheetName val="EX 02 (2)"/>
      <sheetName val="Ex 03 (3)"/>
      <sheetName val="Source"/>
      <sheetName val="EX 04"/>
      <sheetName val="Data Validation"/>
      <sheetName val="Performance Evaluation 2"/>
      <sheetName val="Charts"/>
      <sheetName val="Column"/>
      <sheetName val="Bar"/>
      <sheetName val="Line 1"/>
      <sheetName val="Line 2"/>
      <sheetName val="Line 3"/>
      <sheetName val="Area Chart"/>
      <sheetName val="Pie 1"/>
      <sheetName val="Bar of Pie"/>
      <sheetName val="Stock 1"/>
      <sheetName val="Stock 2"/>
      <sheetName val="Long Scale"/>
      <sheetName val="ARRAY"/>
      <sheetName val="ARRAY WITH Text"/>
      <sheetName val="Average with Array"/>
      <sheetName val="Region 1"/>
      <sheetName val="Region 2"/>
      <sheetName val="Region 3"/>
      <sheetName val="Goal Seek"/>
      <sheetName val="Data Table 1"/>
      <sheetName val="Data Table 2"/>
      <sheetName val="Scenario Mgr."/>
      <sheetName val="Solver"/>
      <sheetName val="PSS REPORT"/>
      <sheetName val="NEW SUMMARY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showGridLines="0" tabSelected="1" workbookViewId="0">
      <selection activeCell="C7" sqref="C7"/>
    </sheetView>
  </sheetViews>
  <sheetFormatPr defaultRowHeight="14.4"/>
  <cols>
    <col min="1" max="1" width="9.109375" style="1"/>
    <col min="2" max="2" width="17" style="1" customWidth="1"/>
    <col min="3" max="3" width="30.33203125" style="1" customWidth="1"/>
    <col min="4" max="4" width="13.44140625" style="1" customWidth="1"/>
    <col min="5" max="5" width="19.88671875" style="1" customWidth="1"/>
    <col min="6" max="6" width="11.33203125" style="1" customWidth="1"/>
    <col min="7" max="8" width="9.109375" style="1"/>
    <col min="9" max="9" width="20.44140625" style="1" customWidth="1"/>
    <col min="10" max="256" width="9.109375" style="1"/>
    <col min="257" max="257" width="17" style="1" customWidth="1"/>
    <col min="258" max="258" width="30.33203125" style="1" customWidth="1"/>
    <col min="259" max="259" width="13.44140625" style="1" customWidth="1"/>
    <col min="260" max="260" width="19.88671875" style="1" customWidth="1"/>
    <col min="261" max="261" width="14.6640625" style="1" customWidth="1"/>
    <col min="262" max="262" width="11.33203125" style="1" customWidth="1"/>
    <col min="263" max="512" width="9.109375" style="1"/>
    <col min="513" max="513" width="17" style="1" customWidth="1"/>
    <col min="514" max="514" width="30.33203125" style="1" customWidth="1"/>
    <col min="515" max="515" width="13.44140625" style="1" customWidth="1"/>
    <col min="516" max="516" width="19.88671875" style="1" customWidth="1"/>
    <col min="517" max="517" width="14.6640625" style="1" customWidth="1"/>
    <col min="518" max="518" width="11.33203125" style="1" customWidth="1"/>
    <col min="519" max="768" width="9.109375" style="1"/>
    <col min="769" max="769" width="17" style="1" customWidth="1"/>
    <col min="770" max="770" width="30.33203125" style="1" customWidth="1"/>
    <col min="771" max="771" width="13.44140625" style="1" customWidth="1"/>
    <col min="772" max="772" width="19.88671875" style="1" customWidth="1"/>
    <col min="773" max="773" width="14.6640625" style="1" customWidth="1"/>
    <col min="774" max="774" width="11.33203125" style="1" customWidth="1"/>
    <col min="775" max="1024" width="9.109375" style="1"/>
    <col min="1025" max="1025" width="17" style="1" customWidth="1"/>
    <col min="1026" max="1026" width="30.33203125" style="1" customWidth="1"/>
    <col min="1027" max="1027" width="13.44140625" style="1" customWidth="1"/>
    <col min="1028" max="1028" width="19.88671875" style="1" customWidth="1"/>
    <col min="1029" max="1029" width="14.6640625" style="1" customWidth="1"/>
    <col min="1030" max="1030" width="11.33203125" style="1" customWidth="1"/>
    <col min="1031" max="1280" width="9.109375" style="1"/>
    <col min="1281" max="1281" width="17" style="1" customWidth="1"/>
    <col min="1282" max="1282" width="30.33203125" style="1" customWidth="1"/>
    <col min="1283" max="1283" width="13.44140625" style="1" customWidth="1"/>
    <col min="1284" max="1284" width="19.88671875" style="1" customWidth="1"/>
    <col min="1285" max="1285" width="14.6640625" style="1" customWidth="1"/>
    <col min="1286" max="1286" width="11.33203125" style="1" customWidth="1"/>
    <col min="1287" max="1536" width="9.109375" style="1"/>
    <col min="1537" max="1537" width="17" style="1" customWidth="1"/>
    <col min="1538" max="1538" width="30.33203125" style="1" customWidth="1"/>
    <col min="1539" max="1539" width="13.44140625" style="1" customWidth="1"/>
    <col min="1540" max="1540" width="19.88671875" style="1" customWidth="1"/>
    <col min="1541" max="1541" width="14.6640625" style="1" customWidth="1"/>
    <col min="1542" max="1542" width="11.33203125" style="1" customWidth="1"/>
    <col min="1543" max="1792" width="9.109375" style="1"/>
    <col min="1793" max="1793" width="17" style="1" customWidth="1"/>
    <col min="1794" max="1794" width="30.33203125" style="1" customWidth="1"/>
    <col min="1795" max="1795" width="13.44140625" style="1" customWidth="1"/>
    <col min="1796" max="1796" width="19.88671875" style="1" customWidth="1"/>
    <col min="1797" max="1797" width="14.6640625" style="1" customWidth="1"/>
    <col min="1798" max="1798" width="11.33203125" style="1" customWidth="1"/>
    <col min="1799" max="2048" width="9.109375" style="1"/>
    <col min="2049" max="2049" width="17" style="1" customWidth="1"/>
    <col min="2050" max="2050" width="30.33203125" style="1" customWidth="1"/>
    <col min="2051" max="2051" width="13.44140625" style="1" customWidth="1"/>
    <col min="2052" max="2052" width="19.88671875" style="1" customWidth="1"/>
    <col min="2053" max="2053" width="14.6640625" style="1" customWidth="1"/>
    <col min="2054" max="2054" width="11.33203125" style="1" customWidth="1"/>
    <col min="2055" max="2304" width="9.109375" style="1"/>
    <col min="2305" max="2305" width="17" style="1" customWidth="1"/>
    <col min="2306" max="2306" width="30.33203125" style="1" customWidth="1"/>
    <col min="2307" max="2307" width="13.44140625" style="1" customWidth="1"/>
    <col min="2308" max="2308" width="19.88671875" style="1" customWidth="1"/>
    <col min="2309" max="2309" width="14.6640625" style="1" customWidth="1"/>
    <col min="2310" max="2310" width="11.33203125" style="1" customWidth="1"/>
    <col min="2311" max="2560" width="9.109375" style="1"/>
    <col min="2561" max="2561" width="17" style="1" customWidth="1"/>
    <col min="2562" max="2562" width="30.33203125" style="1" customWidth="1"/>
    <col min="2563" max="2563" width="13.44140625" style="1" customWidth="1"/>
    <col min="2564" max="2564" width="19.88671875" style="1" customWidth="1"/>
    <col min="2565" max="2565" width="14.6640625" style="1" customWidth="1"/>
    <col min="2566" max="2566" width="11.33203125" style="1" customWidth="1"/>
    <col min="2567" max="2816" width="9.109375" style="1"/>
    <col min="2817" max="2817" width="17" style="1" customWidth="1"/>
    <col min="2818" max="2818" width="30.33203125" style="1" customWidth="1"/>
    <col min="2819" max="2819" width="13.44140625" style="1" customWidth="1"/>
    <col min="2820" max="2820" width="19.88671875" style="1" customWidth="1"/>
    <col min="2821" max="2821" width="14.6640625" style="1" customWidth="1"/>
    <col min="2822" max="2822" width="11.33203125" style="1" customWidth="1"/>
    <col min="2823" max="3072" width="9.109375" style="1"/>
    <col min="3073" max="3073" width="17" style="1" customWidth="1"/>
    <col min="3074" max="3074" width="30.33203125" style="1" customWidth="1"/>
    <col min="3075" max="3075" width="13.44140625" style="1" customWidth="1"/>
    <col min="3076" max="3076" width="19.88671875" style="1" customWidth="1"/>
    <col min="3077" max="3077" width="14.6640625" style="1" customWidth="1"/>
    <col min="3078" max="3078" width="11.33203125" style="1" customWidth="1"/>
    <col min="3079" max="3328" width="9.109375" style="1"/>
    <col min="3329" max="3329" width="17" style="1" customWidth="1"/>
    <col min="3330" max="3330" width="30.33203125" style="1" customWidth="1"/>
    <col min="3331" max="3331" width="13.44140625" style="1" customWidth="1"/>
    <col min="3332" max="3332" width="19.88671875" style="1" customWidth="1"/>
    <col min="3333" max="3333" width="14.6640625" style="1" customWidth="1"/>
    <col min="3334" max="3334" width="11.33203125" style="1" customWidth="1"/>
    <col min="3335" max="3584" width="9.109375" style="1"/>
    <col min="3585" max="3585" width="17" style="1" customWidth="1"/>
    <col min="3586" max="3586" width="30.33203125" style="1" customWidth="1"/>
    <col min="3587" max="3587" width="13.44140625" style="1" customWidth="1"/>
    <col min="3588" max="3588" width="19.88671875" style="1" customWidth="1"/>
    <col min="3589" max="3589" width="14.6640625" style="1" customWidth="1"/>
    <col min="3590" max="3590" width="11.33203125" style="1" customWidth="1"/>
    <col min="3591" max="3840" width="9.109375" style="1"/>
    <col min="3841" max="3841" width="17" style="1" customWidth="1"/>
    <col min="3842" max="3842" width="30.33203125" style="1" customWidth="1"/>
    <col min="3843" max="3843" width="13.44140625" style="1" customWidth="1"/>
    <col min="3844" max="3844" width="19.88671875" style="1" customWidth="1"/>
    <col min="3845" max="3845" width="14.6640625" style="1" customWidth="1"/>
    <col min="3846" max="3846" width="11.33203125" style="1" customWidth="1"/>
    <col min="3847" max="4096" width="9.109375" style="1"/>
    <col min="4097" max="4097" width="17" style="1" customWidth="1"/>
    <col min="4098" max="4098" width="30.33203125" style="1" customWidth="1"/>
    <col min="4099" max="4099" width="13.44140625" style="1" customWidth="1"/>
    <col min="4100" max="4100" width="19.88671875" style="1" customWidth="1"/>
    <col min="4101" max="4101" width="14.6640625" style="1" customWidth="1"/>
    <col min="4102" max="4102" width="11.33203125" style="1" customWidth="1"/>
    <col min="4103" max="4352" width="9.109375" style="1"/>
    <col min="4353" max="4353" width="17" style="1" customWidth="1"/>
    <col min="4354" max="4354" width="30.33203125" style="1" customWidth="1"/>
    <col min="4355" max="4355" width="13.44140625" style="1" customWidth="1"/>
    <col min="4356" max="4356" width="19.88671875" style="1" customWidth="1"/>
    <col min="4357" max="4357" width="14.6640625" style="1" customWidth="1"/>
    <col min="4358" max="4358" width="11.33203125" style="1" customWidth="1"/>
    <col min="4359" max="4608" width="9.109375" style="1"/>
    <col min="4609" max="4609" width="17" style="1" customWidth="1"/>
    <col min="4610" max="4610" width="30.33203125" style="1" customWidth="1"/>
    <col min="4611" max="4611" width="13.44140625" style="1" customWidth="1"/>
    <col min="4612" max="4612" width="19.88671875" style="1" customWidth="1"/>
    <col min="4613" max="4613" width="14.6640625" style="1" customWidth="1"/>
    <col min="4614" max="4614" width="11.33203125" style="1" customWidth="1"/>
    <col min="4615" max="4864" width="9.109375" style="1"/>
    <col min="4865" max="4865" width="17" style="1" customWidth="1"/>
    <col min="4866" max="4866" width="30.33203125" style="1" customWidth="1"/>
    <col min="4867" max="4867" width="13.44140625" style="1" customWidth="1"/>
    <col min="4868" max="4868" width="19.88671875" style="1" customWidth="1"/>
    <col min="4869" max="4869" width="14.6640625" style="1" customWidth="1"/>
    <col min="4870" max="4870" width="11.33203125" style="1" customWidth="1"/>
    <col min="4871" max="5120" width="9.109375" style="1"/>
    <col min="5121" max="5121" width="17" style="1" customWidth="1"/>
    <col min="5122" max="5122" width="30.33203125" style="1" customWidth="1"/>
    <col min="5123" max="5123" width="13.44140625" style="1" customWidth="1"/>
    <col min="5124" max="5124" width="19.88671875" style="1" customWidth="1"/>
    <col min="5125" max="5125" width="14.6640625" style="1" customWidth="1"/>
    <col min="5126" max="5126" width="11.33203125" style="1" customWidth="1"/>
    <col min="5127" max="5376" width="9.109375" style="1"/>
    <col min="5377" max="5377" width="17" style="1" customWidth="1"/>
    <col min="5378" max="5378" width="30.33203125" style="1" customWidth="1"/>
    <col min="5379" max="5379" width="13.44140625" style="1" customWidth="1"/>
    <col min="5380" max="5380" width="19.88671875" style="1" customWidth="1"/>
    <col min="5381" max="5381" width="14.6640625" style="1" customWidth="1"/>
    <col min="5382" max="5382" width="11.33203125" style="1" customWidth="1"/>
    <col min="5383" max="5632" width="9.109375" style="1"/>
    <col min="5633" max="5633" width="17" style="1" customWidth="1"/>
    <col min="5634" max="5634" width="30.33203125" style="1" customWidth="1"/>
    <col min="5635" max="5635" width="13.44140625" style="1" customWidth="1"/>
    <col min="5636" max="5636" width="19.88671875" style="1" customWidth="1"/>
    <col min="5637" max="5637" width="14.6640625" style="1" customWidth="1"/>
    <col min="5638" max="5638" width="11.33203125" style="1" customWidth="1"/>
    <col min="5639" max="5888" width="9.109375" style="1"/>
    <col min="5889" max="5889" width="17" style="1" customWidth="1"/>
    <col min="5890" max="5890" width="30.33203125" style="1" customWidth="1"/>
    <col min="5891" max="5891" width="13.44140625" style="1" customWidth="1"/>
    <col min="5892" max="5892" width="19.88671875" style="1" customWidth="1"/>
    <col min="5893" max="5893" width="14.6640625" style="1" customWidth="1"/>
    <col min="5894" max="5894" width="11.33203125" style="1" customWidth="1"/>
    <col min="5895" max="6144" width="9.109375" style="1"/>
    <col min="6145" max="6145" width="17" style="1" customWidth="1"/>
    <col min="6146" max="6146" width="30.33203125" style="1" customWidth="1"/>
    <col min="6147" max="6147" width="13.44140625" style="1" customWidth="1"/>
    <col min="6148" max="6148" width="19.88671875" style="1" customWidth="1"/>
    <col min="6149" max="6149" width="14.6640625" style="1" customWidth="1"/>
    <col min="6150" max="6150" width="11.33203125" style="1" customWidth="1"/>
    <col min="6151" max="6400" width="9.109375" style="1"/>
    <col min="6401" max="6401" width="17" style="1" customWidth="1"/>
    <col min="6402" max="6402" width="30.33203125" style="1" customWidth="1"/>
    <col min="6403" max="6403" width="13.44140625" style="1" customWidth="1"/>
    <col min="6404" max="6404" width="19.88671875" style="1" customWidth="1"/>
    <col min="6405" max="6405" width="14.6640625" style="1" customWidth="1"/>
    <col min="6406" max="6406" width="11.33203125" style="1" customWidth="1"/>
    <col min="6407" max="6656" width="9.109375" style="1"/>
    <col min="6657" max="6657" width="17" style="1" customWidth="1"/>
    <col min="6658" max="6658" width="30.33203125" style="1" customWidth="1"/>
    <col min="6659" max="6659" width="13.44140625" style="1" customWidth="1"/>
    <col min="6660" max="6660" width="19.88671875" style="1" customWidth="1"/>
    <col min="6661" max="6661" width="14.6640625" style="1" customWidth="1"/>
    <col min="6662" max="6662" width="11.33203125" style="1" customWidth="1"/>
    <col min="6663" max="6912" width="9.109375" style="1"/>
    <col min="6913" max="6913" width="17" style="1" customWidth="1"/>
    <col min="6914" max="6914" width="30.33203125" style="1" customWidth="1"/>
    <col min="6915" max="6915" width="13.44140625" style="1" customWidth="1"/>
    <col min="6916" max="6916" width="19.88671875" style="1" customWidth="1"/>
    <col min="6917" max="6917" width="14.6640625" style="1" customWidth="1"/>
    <col min="6918" max="6918" width="11.33203125" style="1" customWidth="1"/>
    <col min="6919" max="7168" width="9.109375" style="1"/>
    <col min="7169" max="7169" width="17" style="1" customWidth="1"/>
    <col min="7170" max="7170" width="30.33203125" style="1" customWidth="1"/>
    <col min="7171" max="7171" width="13.44140625" style="1" customWidth="1"/>
    <col min="7172" max="7172" width="19.88671875" style="1" customWidth="1"/>
    <col min="7173" max="7173" width="14.6640625" style="1" customWidth="1"/>
    <col min="7174" max="7174" width="11.33203125" style="1" customWidth="1"/>
    <col min="7175" max="7424" width="9.109375" style="1"/>
    <col min="7425" max="7425" width="17" style="1" customWidth="1"/>
    <col min="7426" max="7426" width="30.33203125" style="1" customWidth="1"/>
    <col min="7427" max="7427" width="13.44140625" style="1" customWidth="1"/>
    <col min="7428" max="7428" width="19.88671875" style="1" customWidth="1"/>
    <col min="7429" max="7429" width="14.6640625" style="1" customWidth="1"/>
    <col min="7430" max="7430" width="11.33203125" style="1" customWidth="1"/>
    <col min="7431" max="7680" width="9.109375" style="1"/>
    <col min="7681" max="7681" width="17" style="1" customWidth="1"/>
    <col min="7682" max="7682" width="30.33203125" style="1" customWidth="1"/>
    <col min="7683" max="7683" width="13.44140625" style="1" customWidth="1"/>
    <col min="7684" max="7684" width="19.88671875" style="1" customWidth="1"/>
    <col min="7685" max="7685" width="14.6640625" style="1" customWidth="1"/>
    <col min="7686" max="7686" width="11.33203125" style="1" customWidth="1"/>
    <col min="7687" max="7936" width="9.109375" style="1"/>
    <col min="7937" max="7937" width="17" style="1" customWidth="1"/>
    <col min="7938" max="7938" width="30.33203125" style="1" customWidth="1"/>
    <col min="7939" max="7939" width="13.44140625" style="1" customWidth="1"/>
    <col min="7940" max="7940" width="19.88671875" style="1" customWidth="1"/>
    <col min="7941" max="7941" width="14.6640625" style="1" customWidth="1"/>
    <col min="7942" max="7942" width="11.33203125" style="1" customWidth="1"/>
    <col min="7943" max="8192" width="9.109375" style="1"/>
    <col min="8193" max="8193" width="17" style="1" customWidth="1"/>
    <col min="8194" max="8194" width="30.33203125" style="1" customWidth="1"/>
    <col min="8195" max="8195" width="13.44140625" style="1" customWidth="1"/>
    <col min="8196" max="8196" width="19.88671875" style="1" customWidth="1"/>
    <col min="8197" max="8197" width="14.6640625" style="1" customWidth="1"/>
    <col min="8198" max="8198" width="11.33203125" style="1" customWidth="1"/>
    <col min="8199" max="8448" width="9.109375" style="1"/>
    <col min="8449" max="8449" width="17" style="1" customWidth="1"/>
    <col min="8450" max="8450" width="30.33203125" style="1" customWidth="1"/>
    <col min="8451" max="8451" width="13.44140625" style="1" customWidth="1"/>
    <col min="8452" max="8452" width="19.88671875" style="1" customWidth="1"/>
    <col min="8453" max="8453" width="14.6640625" style="1" customWidth="1"/>
    <col min="8454" max="8454" width="11.33203125" style="1" customWidth="1"/>
    <col min="8455" max="8704" width="9.109375" style="1"/>
    <col min="8705" max="8705" width="17" style="1" customWidth="1"/>
    <col min="8706" max="8706" width="30.33203125" style="1" customWidth="1"/>
    <col min="8707" max="8707" width="13.44140625" style="1" customWidth="1"/>
    <col min="8708" max="8708" width="19.88671875" style="1" customWidth="1"/>
    <col min="8709" max="8709" width="14.6640625" style="1" customWidth="1"/>
    <col min="8710" max="8710" width="11.33203125" style="1" customWidth="1"/>
    <col min="8711" max="8960" width="9.109375" style="1"/>
    <col min="8961" max="8961" width="17" style="1" customWidth="1"/>
    <col min="8962" max="8962" width="30.33203125" style="1" customWidth="1"/>
    <col min="8963" max="8963" width="13.44140625" style="1" customWidth="1"/>
    <col min="8964" max="8964" width="19.88671875" style="1" customWidth="1"/>
    <col min="8965" max="8965" width="14.6640625" style="1" customWidth="1"/>
    <col min="8966" max="8966" width="11.33203125" style="1" customWidth="1"/>
    <col min="8967" max="9216" width="9.109375" style="1"/>
    <col min="9217" max="9217" width="17" style="1" customWidth="1"/>
    <col min="9218" max="9218" width="30.33203125" style="1" customWidth="1"/>
    <col min="9219" max="9219" width="13.44140625" style="1" customWidth="1"/>
    <col min="9220" max="9220" width="19.88671875" style="1" customWidth="1"/>
    <col min="9221" max="9221" width="14.6640625" style="1" customWidth="1"/>
    <col min="9222" max="9222" width="11.33203125" style="1" customWidth="1"/>
    <col min="9223" max="9472" width="9.109375" style="1"/>
    <col min="9473" max="9473" width="17" style="1" customWidth="1"/>
    <col min="9474" max="9474" width="30.33203125" style="1" customWidth="1"/>
    <col min="9475" max="9475" width="13.44140625" style="1" customWidth="1"/>
    <col min="9476" max="9476" width="19.88671875" style="1" customWidth="1"/>
    <col min="9477" max="9477" width="14.6640625" style="1" customWidth="1"/>
    <col min="9478" max="9478" width="11.33203125" style="1" customWidth="1"/>
    <col min="9479" max="9728" width="9.109375" style="1"/>
    <col min="9729" max="9729" width="17" style="1" customWidth="1"/>
    <col min="9730" max="9730" width="30.33203125" style="1" customWidth="1"/>
    <col min="9731" max="9731" width="13.44140625" style="1" customWidth="1"/>
    <col min="9732" max="9732" width="19.88671875" style="1" customWidth="1"/>
    <col min="9733" max="9733" width="14.6640625" style="1" customWidth="1"/>
    <col min="9734" max="9734" width="11.33203125" style="1" customWidth="1"/>
    <col min="9735" max="9984" width="9.109375" style="1"/>
    <col min="9985" max="9985" width="17" style="1" customWidth="1"/>
    <col min="9986" max="9986" width="30.33203125" style="1" customWidth="1"/>
    <col min="9987" max="9987" width="13.44140625" style="1" customWidth="1"/>
    <col min="9988" max="9988" width="19.88671875" style="1" customWidth="1"/>
    <col min="9989" max="9989" width="14.6640625" style="1" customWidth="1"/>
    <col min="9990" max="9990" width="11.33203125" style="1" customWidth="1"/>
    <col min="9991" max="10240" width="9.109375" style="1"/>
    <col min="10241" max="10241" width="17" style="1" customWidth="1"/>
    <col min="10242" max="10242" width="30.33203125" style="1" customWidth="1"/>
    <col min="10243" max="10243" width="13.44140625" style="1" customWidth="1"/>
    <col min="10244" max="10244" width="19.88671875" style="1" customWidth="1"/>
    <col min="10245" max="10245" width="14.6640625" style="1" customWidth="1"/>
    <col min="10246" max="10246" width="11.33203125" style="1" customWidth="1"/>
    <col min="10247" max="10496" width="9.109375" style="1"/>
    <col min="10497" max="10497" width="17" style="1" customWidth="1"/>
    <col min="10498" max="10498" width="30.33203125" style="1" customWidth="1"/>
    <col min="10499" max="10499" width="13.44140625" style="1" customWidth="1"/>
    <col min="10500" max="10500" width="19.88671875" style="1" customWidth="1"/>
    <col min="10501" max="10501" width="14.6640625" style="1" customWidth="1"/>
    <col min="10502" max="10502" width="11.33203125" style="1" customWidth="1"/>
    <col min="10503" max="10752" width="9.109375" style="1"/>
    <col min="10753" max="10753" width="17" style="1" customWidth="1"/>
    <col min="10754" max="10754" width="30.33203125" style="1" customWidth="1"/>
    <col min="10755" max="10755" width="13.44140625" style="1" customWidth="1"/>
    <col min="10756" max="10756" width="19.88671875" style="1" customWidth="1"/>
    <col min="10757" max="10757" width="14.6640625" style="1" customWidth="1"/>
    <col min="10758" max="10758" width="11.33203125" style="1" customWidth="1"/>
    <col min="10759" max="11008" width="9.109375" style="1"/>
    <col min="11009" max="11009" width="17" style="1" customWidth="1"/>
    <col min="11010" max="11010" width="30.33203125" style="1" customWidth="1"/>
    <col min="11011" max="11011" width="13.44140625" style="1" customWidth="1"/>
    <col min="11012" max="11012" width="19.88671875" style="1" customWidth="1"/>
    <col min="11013" max="11013" width="14.6640625" style="1" customWidth="1"/>
    <col min="11014" max="11014" width="11.33203125" style="1" customWidth="1"/>
    <col min="11015" max="11264" width="9.109375" style="1"/>
    <col min="11265" max="11265" width="17" style="1" customWidth="1"/>
    <col min="11266" max="11266" width="30.33203125" style="1" customWidth="1"/>
    <col min="11267" max="11267" width="13.44140625" style="1" customWidth="1"/>
    <col min="11268" max="11268" width="19.88671875" style="1" customWidth="1"/>
    <col min="11269" max="11269" width="14.6640625" style="1" customWidth="1"/>
    <col min="11270" max="11270" width="11.33203125" style="1" customWidth="1"/>
    <col min="11271" max="11520" width="9.109375" style="1"/>
    <col min="11521" max="11521" width="17" style="1" customWidth="1"/>
    <col min="11522" max="11522" width="30.33203125" style="1" customWidth="1"/>
    <col min="11523" max="11523" width="13.44140625" style="1" customWidth="1"/>
    <col min="11524" max="11524" width="19.88671875" style="1" customWidth="1"/>
    <col min="11525" max="11525" width="14.6640625" style="1" customWidth="1"/>
    <col min="11526" max="11526" width="11.33203125" style="1" customWidth="1"/>
    <col min="11527" max="11776" width="9.109375" style="1"/>
    <col min="11777" max="11777" width="17" style="1" customWidth="1"/>
    <col min="11778" max="11778" width="30.33203125" style="1" customWidth="1"/>
    <col min="11779" max="11779" width="13.44140625" style="1" customWidth="1"/>
    <col min="11780" max="11780" width="19.88671875" style="1" customWidth="1"/>
    <col min="11781" max="11781" width="14.6640625" style="1" customWidth="1"/>
    <col min="11782" max="11782" width="11.33203125" style="1" customWidth="1"/>
    <col min="11783" max="12032" width="9.109375" style="1"/>
    <col min="12033" max="12033" width="17" style="1" customWidth="1"/>
    <col min="12034" max="12034" width="30.33203125" style="1" customWidth="1"/>
    <col min="12035" max="12035" width="13.44140625" style="1" customWidth="1"/>
    <col min="12036" max="12036" width="19.88671875" style="1" customWidth="1"/>
    <col min="12037" max="12037" width="14.6640625" style="1" customWidth="1"/>
    <col min="12038" max="12038" width="11.33203125" style="1" customWidth="1"/>
    <col min="12039" max="12288" width="9.109375" style="1"/>
    <col min="12289" max="12289" width="17" style="1" customWidth="1"/>
    <col min="12290" max="12290" width="30.33203125" style="1" customWidth="1"/>
    <col min="12291" max="12291" width="13.44140625" style="1" customWidth="1"/>
    <col min="12292" max="12292" width="19.88671875" style="1" customWidth="1"/>
    <col min="12293" max="12293" width="14.6640625" style="1" customWidth="1"/>
    <col min="12294" max="12294" width="11.33203125" style="1" customWidth="1"/>
    <col min="12295" max="12544" width="9.109375" style="1"/>
    <col min="12545" max="12545" width="17" style="1" customWidth="1"/>
    <col min="12546" max="12546" width="30.33203125" style="1" customWidth="1"/>
    <col min="12547" max="12547" width="13.44140625" style="1" customWidth="1"/>
    <col min="12548" max="12548" width="19.88671875" style="1" customWidth="1"/>
    <col min="12549" max="12549" width="14.6640625" style="1" customWidth="1"/>
    <col min="12550" max="12550" width="11.33203125" style="1" customWidth="1"/>
    <col min="12551" max="12800" width="9.109375" style="1"/>
    <col min="12801" max="12801" width="17" style="1" customWidth="1"/>
    <col min="12802" max="12802" width="30.33203125" style="1" customWidth="1"/>
    <col min="12803" max="12803" width="13.44140625" style="1" customWidth="1"/>
    <col min="12804" max="12804" width="19.88671875" style="1" customWidth="1"/>
    <col min="12805" max="12805" width="14.6640625" style="1" customWidth="1"/>
    <col min="12806" max="12806" width="11.33203125" style="1" customWidth="1"/>
    <col min="12807" max="13056" width="9.109375" style="1"/>
    <col min="13057" max="13057" width="17" style="1" customWidth="1"/>
    <col min="13058" max="13058" width="30.33203125" style="1" customWidth="1"/>
    <col min="13059" max="13059" width="13.44140625" style="1" customWidth="1"/>
    <col min="13060" max="13060" width="19.88671875" style="1" customWidth="1"/>
    <col min="13061" max="13061" width="14.6640625" style="1" customWidth="1"/>
    <col min="13062" max="13062" width="11.33203125" style="1" customWidth="1"/>
    <col min="13063" max="13312" width="9.109375" style="1"/>
    <col min="13313" max="13313" width="17" style="1" customWidth="1"/>
    <col min="13314" max="13314" width="30.33203125" style="1" customWidth="1"/>
    <col min="13315" max="13315" width="13.44140625" style="1" customWidth="1"/>
    <col min="13316" max="13316" width="19.88671875" style="1" customWidth="1"/>
    <col min="13317" max="13317" width="14.6640625" style="1" customWidth="1"/>
    <col min="13318" max="13318" width="11.33203125" style="1" customWidth="1"/>
    <col min="13319" max="13568" width="9.109375" style="1"/>
    <col min="13569" max="13569" width="17" style="1" customWidth="1"/>
    <col min="13570" max="13570" width="30.33203125" style="1" customWidth="1"/>
    <col min="13571" max="13571" width="13.44140625" style="1" customWidth="1"/>
    <col min="13572" max="13572" width="19.88671875" style="1" customWidth="1"/>
    <col min="13573" max="13573" width="14.6640625" style="1" customWidth="1"/>
    <col min="13574" max="13574" width="11.33203125" style="1" customWidth="1"/>
    <col min="13575" max="13824" width="9.109375" style="1"/>
    <col min="13825" max="13825" width="17" style="1" customWidth="1"/>
    <col min="13826" max="13826" width="30.33203125" style="1" customWidth="1"/>
    <col min="13827" max="13827" width="13.44140625" style="1" customWidth="1"/>
    <col min="13828" max="13828" width="19.88671875" style="1" customWidth="1"/>
    <col min="13829" max="13829" width="14.6640625" style="1" customWidth="1"/>
    <col min="13830" max="13830" width="11.33203125" style="1" customWidth="1"/>
    <col min="13831" max="14080" width="9.109375" style="1"/>
    <col min="14081" max="14081" width="17" style="1" customWidth="1"/>
    <col min="14082" max="14082" width="30.33203125" style="1" customWidth="1"/>
    <col min="14083" max="14083" width="13.44140625" style="1" customWidth="1"/>
    <col min="14084" max="14084" width="19.88671875" style="1" customWidth="1"/>
    <col min="14085" max="14085" width="14.6640625" style="1" customWidth="1"/>
    <col min="14086" max="14086" width="11.33203125" style="1" customWidth="1"/>
    <col min="14087" max="14336" width="9.109375" style="1"/>
    <col min="14337" max="14337" width="17" style="1" customWidth="1"/>
    <col min="14338" max="14338" width="30.33203125" style="1" customWidth="1"/>
    <col min="14339" max="14339" width="13.44140625" style="1" customWidth="1"/>
    <col min="14340" max="14340" width="19.88671875" style="1" customWidth="1"/>
    <col min="14341" max="14341" width="14.6640625" style="1" customWidth="1"/>
    <col min="14342" max="14342" width="11.33203125" style="1" customWidth="1"/>
    <col min="14343" max="14592" width="9.109375" style="1"/>
    <col min="14593" max="14593" width="17" style="1" customWidth="1"/>
    <col min="14594" max="14594" width="30.33203125" style="1" customWidth="1"/>
    <col min="14595" max="14595" width="13.44140625" style="1" customWidth="1"/>
    <col min="14596" max="14596" width="19.88671875" style="1" customWidth="1"/>
    <col min="14597" max="14597" width="14.6640625" style="1" customWidth="1"/>
    <col min="14598" max="14598" width="11.33203125" style="1" customWidth="1"/>
    <col min="14599" max="14848" width="9.109375" style="1"/>
    <col min="14849" max="14849" width="17" style="1" customWidth="1"/>
    <col min="14850" max="14850" width="30.33203125" style="1" customWidth="1"/>
    <col min="14851" max="14851" width="13.44140625" style="1" customWidth="1"/>
    <col min="14852" max="14852" width="19.88671875" style="1" customWidth="1"/>
    <col min="14853" max="14853" width="14.6640625" style="1" customWidth="1"/>
    <col min="14854" max="14854" width="11.33203125" style="1" customWidth="1"/>
    <col min="14855" max="15104" width="9.109375" style="1"/>
    <col min="15105" max="15105" width="17" style="1" customWidth="1"/>
    <col min="15106" max="15106" width="30.33203125" style="1" customWidth="1"/>
    <col min="15107" max="15107" width="13.44140625" style="1" customWidth="1"/>
    <col min="15108" max="15108" width="19.88671875" style="1" customWidth="1"/>
    <col min="15109" max="15109" width="14.6640625" style="1" customWidth="1"/>
    <col min="15110" max="15110" width="11.33203125" style="1" customWidth="1"/>
    <col min="15111" max="15360" width="9.109375" style="1"/>
    <col min="15361" max="15361" width="17" style="1" customWidth="1"/>
    <col min="15362" max="15362" width="30.33203125" style="1" customWidth="1"/>
    <col min="15363" max="15363" width="13.44140625" style="1" customWidth="1"/>
    <col min="15364" max="15364" width="19.88671875" style="1" customWidth="1"/>
    <col min="15365" max="15365" width="14.6640625" style="1" customWidth="1"/>
    <col min="15366" max="15366" width="11.33203125" style="1" customWidth="1"/>
    <col min="15367" max="15616" width="9.109375" style="1"/>
    <col min="15617" max="15617" width="17" style="1" customWidth="1"/>
    <col min="15618" max="15618" width="30.33203125" style="1" customWidth="1"/>
    <col min="15619" max="15619" width="13.44140625" style="1" customWidth="1"/>
    <col min="15620" max="15620" width="19.88671875" style="1" customWidth="1"/>
    <col min="15621" max="15621" width="14.6640625" style="1" customWidth="1"/>
    <col min="15622" max="15622" width="11.33203125" style="1" customWidth="1"/>
    <col min="15623" max="15872" width="9.109375" style="1"/>
    <col min="15873" max="15873" width="17" style="1" customWidth="1"/>
    <col min="15874" max="15874" width="30.33203125" style="1" customWidth="1"/>
    <col min="15875" max="15875" width="13.44140625" style="1" customWidth="1"/>
    <col min="15876" max="15876" width="19.88671875" style="1" customWidth="1"/>
    <col min="15877" max="15877" width="14.6640625" style="1" customWidth="1"/>
    <col min="15878" max="15878" width="11.33203125" style="1" customWidth="1"/>
    <col min="15879" max="16128" width="9.109375" style="1"/>
    <col min="16129" max="16129" width="17" style="1" customWidth="1"/>
    <col min="16130" max="16130" width="30.33203125" style="1" customWidth="1"/>
    <col min="16131" max="16131" width="13.44140625" style="1" customWidth="1"/>
    <col min="16132" max="16132" width="19.88671875" style="1" customWidth="1"/>
    <col min="16133" max="16133" width="14.6640625" style="1" customWidth="1"/>
    <col min="16134" max="16134" width="11.33203125" style="1" customWidth="1"/>
    <col min="16135" max="16384" width="9.109375" style="1"/>
  </cols>
  <sheetData>
    <row r="1" spans="2:10" ht="31.8" thickBot="1">
      <c r="B1" s="11" t="s">
        <v>3</v>
      </c>
      <c r="C1" s="11"/>
      <c r="D1" s="11"/>
      <c r="E1" s="11"/>
      <c r="F1" s="12"/>
      <c r="G1" s="12"/>
    </row>
    <row r="4" spans="2:10">
      <c r="B4" s="13" t="s">
        <v>4</v>
      </c>
    </row>
    <row r="6" spans="2:10">
      <c r="B6" s="3" t="s">
        <v>1</v>
      </c>
      <c r="C6" s="4">
        <v>45500</v>
      </c>
    </row>
    <row r="7" spans="2:10">
      <c r="B7" s="3" t="s">
        <v>2</v>
      </c>
      <c r="C7" s="7">
        <f>IF(C6&lt;50000,VLOOKUP(C6,$E$9:$F$14,2,1),VLOOKUP(C6,$I$9:$J$14,2,1))</f>
        <v>0.45250000000000001</v>
      </c>
      <c r="E7" s="14" t="s">
        <v>6</v>
      </c>
      <c r="F7" s="14"/>
      <c r="I7" s="14" t="s">
        <v>7</v>
      </c>
      <c r="J7" s="14"/>
    </row>
    <row r="8" spans="2:10">
      <c r="E8" s="2" t="s">
        <v>5</v>
      </c>
      <c r="F8" s="2" t="s">
        <v>0</v>
      </c>
      <c r="I8" s="2" t="s">
        <v>5</v>
      </c>
      <c r="J8" s="2" t="s">
        <v>0</v>
      </c>
    </row>
    <row r="9" spans="2:10">
      <c r="E9" s="5">
        <v>0</v>
      </c>
      <c r="F9" s="6">
        <v>0.15</v>
      </c>
      <c r="I9" s="5">
        <v>50000</v>
      </c>
      <c r="J9" s="6">
        <f>F9+0.05</f>
        <v>0.2</v>
      </c>
    </row>
    <row r="10" spans="2:10">
      <c r="E10" s="8">
        <v>1651</v>
      </c>
      <c r="F10" s="9">
        <v>0.28000000000000003</v>
      </c>
      <c r="I10" s="8">
        <v>61651</v>
      </c>
      <c r="J10" s="6">
        <f t="shared" ref="J10:J14" si="0">F10+0.05</f>
        <v>0.33</v>
      </c>
    </row>
    <row r="11" spans="2:10">
      <c r="E11" s="8">
        <v>10301</v>
      </c>
      <c r="F11" s="9">
        <v>0.31</v>
      </c>
      <c r="I11" s="8">
        <v>70301</v>
      </c>
      <c r="J11" s="6">
        <f t="shared" si="0"/>
        <v>0.36</v>
      </c>
    </row>
    <row r="12" spans="2:10">
      <c r="E12" s="8">
        <v>20501</v>
      </c>
      <c r="F12" s="9">
        <v>0.36</v>
      </c>
      <c r="I12" s="8">
        <v>80501</v>
      </c>
      <c r="J12" s="6">
        <f t="shared" si="0"/>
        <v>0.41</v>
      </c>
    </row>
    <row r="13" spans="2:10">
      <c r="B13" s="10"/>
      <c r="E13" s="8">
        <v>30801</v>
      </c>
      <c r="F13" s="9">
        <v>0.39600000000000002</v>
      </c>
      <c r="I13" s="8">
        <v>90801</v>
      </c>
      <c r="J13" s="6">
        <f t="shared" si="0"/>
        <v>0.44600000000000001</v>
      </c>
    </row>
    <row r="14" spans="2:10">
      <c r="E14" s="8">
        <v>40189</v>
      </c>
      <c r="F14" s="9">
        <v>0.45250000000000001</v>
      </c>
      <c r="I14" s="8">
        <v>120000</v>
      </c>
      <c r="J14" s="6">
        <f t="shared" si="0"/>
        <v>0.50250000000000006</v>
      </c>
    </row>
  </sheetData>
  <mergeCells count="2">
    <mergeCell ref="E7:F7"/>
    <mergeCell ref="I7:J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0607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2016-05-23T12:24:15Z</dcterms:created>
  <dcterms:modified xsi:type="dcterms:W3CDTF">2025-03-29T10:32:25Z</dcterms:modified>
</cp:coreProperties>
</file>