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607C3964-4F7E-4E19-BDA5-DF1C6EBD42C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090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'Ex 0908'!$B$11:$I$74</definedName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'Ex 0908'!$B$4:$I$7</definedName>
    <definedName name="das">[6]Scenarios!$B$14</definedName>
    <definedName name="data">[7]Data!$B$7:$K$107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_xlnm.Extract" localSheetId="0">'Ex 0908'!#REF!</definedName>
    <definedName name="hourly_labor_cost">[6]Scenarios!$B$2</definedName>
    <definedName name="income">'[8]Worksheet-1'!$B$2:$F$2</definedName>
    <definedName name="Increments">#REF!</definedName>
    <definedName name="Int.Exp.">'[4]Scenario Manager'!$B$9</definedName>
    <definedName name="InventoryPart">'[9]Assumptions for DV'!$A$2:$A$17</definedName>
    <definedName name="jan">#REF!</definedName>
    <definedName name="KCosts_9">#REF!</definedName>
    <definedName name="lastname">[8]Sheet1!$A$3:$A$150</definedName>
    <definedName name="lettergrade">#REF!</definedName>
    <definedName name="material_cost">[6]Scenarios!$B$3</definedName>
    <definedName name="n">'[1]Dynamic Ranges and Charts'!$D$30</definedName>
    <definedName name="name">#REF!</definedName>
    <definedName name="Number_mailed">#REF!</definedName>
    <definedName name="policyno">[8]Sheet1!$C$3:$C$150</definedName>
    <definedName name="PPE_life">[10]Offset!$J$11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[6]Scenarios!$B$12</definedName>
    <definedName name="Profit_Product_B">[6]Scenarios!$C$12</definedName>
    <definedName name="Profit_Product_C">[6]Scenarios!$D$12</definedName>
    <definedName name="profits">[6]Scenarios!$B$12:$D$12</definedName>
    <definedName name="province">'[8]Worksheet-1'!$A$3:$A$11</definedName>
    <definedName name="quarterly_rates">#REF!</definedName>
    <definedName name="Range1">'[11]Worksheet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'[12]Error Ex2'!#REF!</definedName>
    <definedName name="TaxExp.">'[4]Scenario Manager'!$B$12</definedName>
    <definedName name="taxrate">'[8]Worksheet-1'!$B$3:$F$11</definedName>
    <definedName name="Total_Profit">[6]Scenarios!$B$14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4" i="1" l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</calcChain>
</file>

<file path=xl/sharedStrings.xml><?xml version="1.0" encoding="utf-8"?>
<sst xmlns="http://schemas.openxmlformats.org/spreadsheetml/2006/main" count="220" uniqueCount="38">
  <si>
    <t>Inv Num</t>
  </si>
  <si>
    <t>Product</t>
  </si>
  <si>
    <t>Sales Rep</t>
  </si>
  <si>
    <t>Region</t>
  </si>
  <si>
    <t>Date Sold</t>
  </si>
  <si>
    <t>Price Each</t>
  </si>
  <si>
    <t>Qty Sold</t>
  </si>
  <si>
    <t>Total Income</t>
  </si>
  <si>
    <t>Baseballs</t>
  </si>
  <si>
    <t>Fred Edwards</t>
  </si>
  <si>
    <t>West</t>
  </si>
  <si>
    <t>Tennis Balls</t>
  </si>
  <si>
    <t>Susan Edwards</t>
  </si>
  <si>
    <t>East</t>
  </si>
  <si>
    <t>Stepper Machines</t>
  </si>
  <si>
    <t>Alice Abramas</t>
  </si>
  <si>
    <t>South</t>
  </si>
  <si>
    <t>Golf Balls</t>
  </si>
  <si>
    <t>Rowing Machines</t>
  </si>
  <si>
    <t>Ernest Feldgus</t>
  </si>
  <si>
    <t>North</t>
  </si>
  <si>
    <t>John Carpenter</t>
  </si>
  <si>
    <t>Gloves</t>
  </si>
  <si>
    <t>Janice Faraco</t>
  </si>
  <si>
    <t>Terry Caracio</t>
  </si>
  <si>
    <t>Exercise Machines</t>
  </si>
  <si>
    <t>Perry Weinstein</t>
  </si>
  <si>
    <t>Frank Killough</t>
  </si>
  <si>
    <t>Footballs</t>
  </si>
  <si>
    <t>Basketballs</t>
  </si>
  <si>
    <t>Advanced Filter (Applying Complex Criteria's)</t>
  </si>
  <si>
    <t>S.No.</t>
  </si>
  <si>
    <t>Upto 300</t>
  </si>
  <si>
    <t>&gt;300 &amp; &lt;=500</t>
  </si>
  <si>
    <t>&gt;500 &amp; &lt;=700</t>
  </si>
  <si>
    <t>&lt;=300</t>
  </si>
  <si>
    <t>&lt;=500</t>
  </si>
  <si>
    <t>&lt;=700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</si>
</sst>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£-809]#,##0.00;\-[$£-809]#,##0.00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9" tint="-0.249977111117893"/>
      <name val="High Tower Text"/>
      <family val="1"/>
    </font>
    <font>
      <sz val="10"/>
      <name val="Arial"/>
      <family val="2"/>
    </font>
    <font>
      <b/>
      <sz val="10"/>
      <color theme="0"/>
      <name val="MS Reference Sans Serif"/>
      <family val="2"/>
    </font>
    <font>
      <sz val="10"/>
      <name val="MS Reference Sans Serif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8" fillId="0" borderId="0"/>
    <xf numFmtId="0" fontId="11" fillId="4" borderId="0" applyNumberFormat="0" applyBorder="0" applyAlignment="0" applyProtection="0"/>
    <xf numFmtId="0" fontId="1" fillId="4" borderId="0" applyNumberFormat="0" applyBorder="0" applyAlignment="0" applyProtection="0"/>
    <xf numFmtId="168" fontId="12" fillId="0" borderId="9">
      <alignment horizontal="center" vertical="center"/>
      <protection locked="0"/>
    </xf>
    <xf numFmtId="0" fontId="12" fillId="0" borderId="9">
      <alignment vertical="center"/>
      <protection locked="0"/>
    </xf>
    <xf numFmtId="168" fontId="12" fillId="0" borderId="9">
      <alignment horizontal="right" vertical="center"/>
      <protection locked="0"/>
    </xf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4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5" fontId="11" fillId="0" borderId="0" applyFont="0" applyFill="0" applyBorder="0" applyAlignment="0" applyProtection="0"/>
    <xf numFmtId="171" fontId="15" fillId="0" borderId="0" applyFont="0" applyFill="0" applyBorder="0" applyAlignment="0" applyProtection="0"/>
    <xf numFmtId="175" fontId="16" fillId="0" borderId="0"/>
    <xf numFmtId="3" fontId="17" fillId="0" borderId="0" applyFill="0" applyBorder="0" applyProtection="0">
      <alignment horizontal="left"/>
    </xf>
    <xf numFmtId="176" fontId="13" fillId="0" borderId="0" applyFont="0" applyFill="0" applyBorder="0" applyAlignment="0" applyProtection="0"/>
    <xf numFmtId="2" fontId="8" fillId="0" borderId="0" applyFont="0" applyFill="0" applyBorder="0" applyAlignment="0" applyProtection="0"/>
    <xf numFmtId="177" fontId="18" fillId="0" borderId="0" applyFont="0" applyFill="0" applyBorder="0" applyProtection="0">
      <alignment horizontal="center"/>
    </xf>
    <xf numFmtId="0" fontId="8" fillId="5" borderId="0" applyNumberFormat="0" applyFont="0" applyBorder="0" applyAlignment="0" applyProtection="0"/>
    <xf numFmtId="0" fontId="8" fillId="5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9" fillId="0" borderId="10" applyNumberFormat="0" applyFill="0" applyProtection="0"/>
    <xf numFmtId="0" fontId="2" fillId="0" borderId="1" applyNumberFormat="0" applyFill="0" applyAlignment="0" applyProtection="0"/>
    <xf numFmtId="0" fontId="20" fillId="0" borderId="0" applyNumberFormat="0" applyFill="0" applyProtection="0">
      <alignment vertical="center"/>
    </xf>
    <xf numFmtId="0" fontId="21" fillId="0" borderId="0" applyNumberFormat="0" applyFill="0" applyBorder="0" applyAlignment="0" applyProtection="0"/>
    <xf numFmtId="0" fontId="22" fillId="0" borderId="0" applyNumberFormat="0" applyFill="0" applyBorder="0" applyProtection="0">
      <alignment vertical="center"/>
    </xf>
    <xf numFmtId="0" fontId="23" fillId="0" borderId="0" applyNumberFormat="0" applyFill="0" applyBorder="0" applyProtection="0">
      <alignment vertical="center"/>
    </xf>
    <xf numFmtId="0" fontId="24" fillId="0" borderId="11"/>
    <xf numFmtId="0" fontId="13" fillId="6" borderId="0" applyNumberFormat="0" applyFont="0" applyBorder="0" applyAlignment="0" applyProtection="0"/>
    <xf numFmtId="0" fontId="25" fillId="0" borderId="0" applyFill="0" applyBorder="0" applyProtection="0">
      <alignment horizontal="centerContinuous"/>
    </xf>
    <xf numFmtId="0" fontId="13" fillId="7" borderId="0" applyNumberFormat="0" applyFon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9" fillId="6" borderId="0">
      <alignment horizontal="left" vertical="center" indent="2"/>
    </xf>
    <xf numFmtId="2" fontId="30" fillId="0" borderId="0">
      <alignment vertical="center"/>
    </xf>
    <xf numFmtId="15" fontId="31" fillId="0" borderId="0" applyFill="0" applyBorder="0">
      <alignment horizontal="right"/>
    </xf>
    <xf numFmtId="0" fontId="32" fillId="0" borderId="0" applyBorder="0" applyProtection="0">
      <alignment horizontal="left"/>
    </xf>
    <xf numFmtId="0" fontId="1" fillId="0" borderId="0"/>
    <xf numFmtId="0" fontId="8" fillId="0" borderId="0"/>
    <xf numFmtId="0" fontId="33" fillId="0" borderId="0"/>
    <xf numFmtId="0" fontId="34" fillId="0" borderId="0">
      <alignment vertical="center"/>
    </xf>
    <xf numFmtId="0" fontId="35" fillId="0" borderId="0">
      <alignment vertical="center"/>
    </xf>
    <xf numFmtId="0" fontId="13" fillId="0" borderId="0" applyNumberFormat="0" applyFill="0" applyBorder="0" applyAlignment="0" applyProtection="0"/>
    <xf numFmtId="0" fontId="8" fillId="0" borderId="0"/>
    <xf numFmtId="0" fontId="1" fillId="0" borderId="0"/>
    <xf numFmtId="0" fontId="36" fillId="0" borderId="0"/>
    <xf numFmtId="0" fontId="15" fillId="8" borderId="0">
      <alignment vertical="center"/>
    </xf>
    <xf numFmtId="0" fontId="3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5" fillId="8" borderId="0">
      <alignment vertical="center"/>
    </xf>
    <xf numFmtId="0" fontId="1" fillId="0" borderId="0"/>
    <xf numFmtId="0" fontId="12" fillId="0" borderId="0" applyNumberFormat="0"/>
    <xf numFmtId="178" fontId="39" fillId="0" borderId="12" applyBorder="0" applyAlignment="0">
      <protection locked="0"/>
    </xf>
    <xf numFmtId="0" fontId="39" fillId="0" borderId="13" applyNumberFormat="0" applyBorder="0" applyAlignment="0">
      <protection hidden="1"/>
    </xf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40" fillId="9" borderId="14">
      <alignment horizontal="left" indent="2"/>
    </xf>
    <xf numFmtId="0" fontId="24" fillId="0" borderId="0"/>
    <xf numFmtId="0" fontId="13" fillId="0" borderId="0" applyNumberFormat="0" applyFont="0" applyFill="0" applyBorder="0" applyProtection="0">
      <alignment horizontal="right" indent="1"/>
    </xf>
    <xf numFmtId="168" fontId="12" fillId="0" borderId="0" applyFill="0" applyBorder="0">
      <alignment horizontal="right" vertical="center"/>
    </xf>
    <xf numFmtId="0" fontId="41" fillId="0" borderId="0" applyFill="0" applyBorder="0">
      <alignment horizontal="left" vertical="center"/>
    </xf>
    <xf numFmtId="0" fontId="42" fillId="0" borderId="0" applyNumberFormat="0" applyFill="0" applyBorder="0" applyAlignment="0" applyProtection="0"/>
    <xf numFmtId="0" fontId="17" fillId="0" borderId="0" applyNumberFormat="0" applyFill="0" applyBorder="0" applyProtection="0">
      <alignment horizontal="left" indent="1"/>
    </xf>
    <xf numFmtId="0" fontId="13" fillId="10" borderId="15" applyNumberFormat="0" applyFont="0" applyAlignment="0" applyProtection="0"/>
    <xf numFmtId="0" fontId="43" fillId="0" borderId="0"/>
    <xf numFmtId="0" fontId="44" fillId="0" borderId="0"/>
    <xf numFmtId="0" fontId="45" fillId="11" borderId="0" applyFont="0"/>
    <xf numFmtId="0" fontId="45" fillId="12" borderId="0" applyFont="0"/>
    <xf numFmtId="0" fontId="46" fillId="6" borderId="0" applyNumberFormat="0" applyBorder="0" applyAlignment="0" applyProtection="0"/>
    <xf numFmtId="0" fontId="47" fillId="0" borderId="0" applyNumberFormat="0" applyFill="0" applyBorder="0" applyAlignment="0" applyProtection="0"/>
    <xf numFmtId="0" fontId="48" fillId="13" borderId="0">
      <alignment horizontal="centerContinuous"/>
    </xf>
    <xf numFmtId="3" fontId="49" fillId="14" borderId="0" applyBorder="0" applyProtection="0">
      <alignment horizontal="center" vertical="center"/>
    </xf>
    <xf numFmtId="0" fontId="50" fillId="0" borderId="16" applyFill="0" applyProtection="0">
      <alignment horizontal="centerContinuous" vertical="top"/>
    </xf>
    <xf numFmtId="0" fontId="51" fillId="0" borderId="17" applyNumberFormat="0" applyFill="0" applyProtection="0">
      <alignment horizontal="centerContinuous" vertical="top"/>
    </xf>
    <xf numFmtId="0" fontId="52" fillId="0" borderId="18" applyFill="0" applyProtection="0">
      <alignment horizontal="center"/>
    </xf>
    <xf numFmtId="0" fontId="52" fillId="0" borderId="19" applyNumberFormat="0" applyFill="0" applyProtection="0">
      <alignment horizontal="center"/>
    </xf>
    <xf numFmtId="0" fontId="3" fillId="15" borderId="0" applyNumberFormat="0" applyBorder="0" applyAlignment="0" applyProtection="0">
      <alignment horizontal="right" indent="1"/>
    </xf>
    <xf numFmtId="0" fontId="53" fillId="0" borderId="0" applyNumberFormat="0" applyFill="0" applyBorder="0" applyAlignment="0" applyProtection="0">
      <alignment horizontal="left" indent="1"/>
    </xf>
    <xf numFmtId="0" fontId="54" fillId="0" borderId="0" applyNumberFormat="0" applyFill="0" applyBorder="0" applyProtection="0">
      <alignment horizontal="left" indent="1"/>
    </xf>
    <xf numFmtId="0" fontId="13" fillId="0" borderId="20" applyNumberFormat="0" applyFont="0" applyFill="0" applyAlignment="0" applyProtection="0"/>
    <xf numFmtId="3" fontId="55" fillId="0" borderId="0" applyFill="0" applyBorder="0" applyProtection="0">
      <alignment horizontal="right"/>
    </xf>
    <xf numFmtId="3" fontId="56" fillId="0" borderId="0" applyFill="0" applyBorder="0" applyProtection="0">
      <alignment horizontal="right"/>
    </xf>
    <xf numFmtId="0" fontId="8" fillId="0" borderId="0">
      <alignment wrapText="1"/>
    </xf>
    <xf numFmtId="0" fontId="8" fillId="16" borderId="0" applyNumberFormat="0" applyFont="0" applyBorder="0" applyAlignment="0" applyProtection="0"/>
    <xf numFmtId="0" fontId="8" fillId="16" borderId="0" applyNumberFormat="0" applyFont="0" applyBorder="0" applyAlignment="0" applyProtection="0"/>
  </cellStyleXfs>
  <cellXfs count="37">
    <xf numFmtId="0" fontId="0" fillId="0" borderId="0" xfId="0"/>
    <xf numFmtId="0" fontId="5" fillId="0" borderId="2" xfId="1" applyFont="1" applyBorder="1"/>
    <xf numFmtId="0" fontId="6" fillId="0" borderId="2" xfId="2" applyBorder="1">
      <alignment vertical="center"/>
    </xf>
    <xf numFmtId="0" fontId="6" fillId="0" borderId="0" xfId="2">
      <alignment vertical="center"/>
    </xf>
    <xf numFmtId="0" fontId="7" fillId="0" borderId="0" xfId="0" applyFont="1"/>
    <xf numFmtId="0" fontId="9" fillId="2" borderId="3" xfId="3" applyFont="1" applyFill="1" applyBorder="1" applyAlignment="1">
      <alignment horizontal="center" vertical="center"/>
    </xf>
    <xf numFmtId="0" fontId="9" fillId="2" borderId="4" xfId="3" applyFont="1" applyFill="1" applyBorder="1" applyAlignment="1">
      <alignment vertical="center"/>
    </xf>
    <xf numFmtId="0" fontId="9" fillId="2" borderId="4" xfId="3" applyFont="1" applyFill="1" applyBorder="1" applyAlignment="1">
      <alignment horizontal="center" vertical="center"/>
    </xf>
    <xf numFmtId="14" fontId="9" fillId="2" borderId="4" xfId="3" applyNumberFormat="1" applyFont="1" applyFill="1" applyBorder="1" applyAlignment="1">
      <alignment horizontal="center" vertical="center"/>
    </xf>
    <xf numFmtId="0" fontId="9" fillId="2" borderId="5" xfId="3" applyFont="1" applyFill="1" applyBorder="1" applyAlignment="1">
      <alignment horizontal="center" vertical="center"/>
    </xf>
    <xf numFmtId="0" fontId="8" fillId="0" borderId="0" xfId="3" applyAlignment="1">
      <alignment vertical="center"/>
    </xf>
    <xf numFmtId="0" fontId="10" fillId="3" borderId="3" xfId="3" applyFont="1" applyFill="1" applyBorder="1" applyAlignment="1">
      <alignment horizontal="center" vertical="center"/>
    </xf>
    <xf numFmtId="0" fontId="10" fillId="3" borderId="4" xfId="3" applyFont="1" applyFill="1" applyBorder="1" applyAlignment="1">
      <alignment vertical="center"/>
    </xf>
    <xf numFmtId="0" fontId="10" fillId="3" borderId="4" xfId="3" applyFont="1" applyFill="1" applyBorder="1" applyAlignment="1">
      <alignment horizontal="left" vertical="center"/>
    </xf>
    <xf numFmtId="14" fontId="10" fillId="3" borderId="4" xfId="3" applyNumberFormat="1" applyFont="1" applyFill="1" applyBorder="1" applyAlignment="1">
      <alignment vertical="center"/>
    </xf>
    <xf numFmtId="0" fontId="10" fillId="3" borderId="4" xfId="3" applyFont="1" applyFill="1" applyBorder="1" applyAlignment="1">
      <alignment horizontal="center" vertical="center"/>
    </xf>
    <xf numFmtId="167" fontId="10" fillId="3" borderId="5" xfId="3" applyNumberFormat="1" applyFont="1" applyFill="1" applyBorder="1" applyAlignment="1">
      <alignment horizontal="center" vertical="center"/>
    </xf>
    <xf numFmtId="0" fontId="10" fillId="0" borderId="3" xfId="3" applyFont="1" applyBorder="1" applyAlignment="1">
      <alignment horizontal="center" vertical="center"/>
    </xf>
    <xf numFmtId="0" fontId="10" fillId="0" borderId="4" xfId="3" applyFont="1" applyBorder="1" applyAlignment="1">
      <alignment vertical="center"/>
    </xf>
    <xf numFmtId="0" fontId="10" fillId="0" borderId="4" xfId="3" applyFont="1" applyBorder="1" applyAlignment="1">
      <alignment horizontal="left" vertical="center"/>
    </xf>
    <xf numFmtId="14" fontId="10" fillId="0" borderId="4" xfId="3" applyNumberFormat="1" applyFont="1" applyBorder="1" applyAlignment="1">
      <alignment vertical="center"/>
    </xf>
    <xf numFmtId="0" fontId="10" fillId="0" borderId="4" xfId="3" applyFont="1" applyBorder="1" applyAlignment="1">
      <alignment horizontal="center" vertical="center"/>
    </xf>
    <xf numFmtId="167" fontId="10" fillId="0" borderId="5" xfId="3" applyNumberFormat="1" applyFont="1" applyBorder="1" applyAlignment="1">
      <alignment horizontal="center" vertical="center"/>
    </xf>
    <xf numFmtId="0" fontId="10" fillId="3" borderId="6" xfId="3" applyFont="1" applyFill="1" applyBorder="1" applyAlignment="1">
      <alignment horizontal="center" vertical="center"/>
    </xf>
    <xf numFmtId="0" fontId="10" fillId="3" borderId="7" xfId="3" applyFont="1" applyFill="1" applyBorder="1" applyAlignment="1">
      <alignment vertical="center"/>
    </xf>
    <xf numFmtId="0" fontId="10" fillId="3" borderId="7" xfId="3" applyFont="1" applyFill="1" applyBorder="1" applyAlignment="1">
      <alignment horizontal="left" vertical="center"/>
    </xf>
    <xf numFmtId="14" fontId="10" fillId="3" borderId="7" xfId="3" applyNumberFormat="1" applyFont="1" applyFill="1" applyBorder="1" applyAlignment="1">
      <alignment vertical="center"/>
    </xf>
    <xf numFmtId="0" fontId="10" fillId="3" borderId="7" xfId="3" applyFont="1" applyFill="1" applyBorder="1" applyAlignment="1">
      <alignment horizontal="center" vertical="center"/>
    </xf>
    <xf numFmtId="167" fontId="10" fillId="3" borderId="8" xfId="3" applyNumberFormat="1" applyFont="1" applyFill="1" applyBorder="1" applyAlignment="1">
      <alignment horizontal="center" vertical="center"/>
    </xf>
    <xf numFmtId="0" fontId="8" fillId="0" borderId="0" xfId="3"/>
    <xf numFmtId="14" fontId="8" fillId="0" borderId="0" xfId="3" applyNumberFormat="1"/>
    <xf numFmtId="0" fontId="8" fillId="0" borderId="0" xfId="3" applyAlignment="1">
      <alignment horizontal="center"/>
    </xf>
    <xf numFmtId="0" fontId="8" fillId="0" borderId="0" xfId="3" applyAlignment="1">
      <alignment horizontal="left"/>
    </xf>
    <xf numFmtId="0" fontId="9" fillId="2" borderId="21" xfId="3" applyFont="1" applyFill="1" applyBorder="1" applyAlignment="1">
      <alignment horizontal="center" vertical="center"/>
    </xf>
    <xf numFmtId="0" fontId="9" fillId="2" borderId="21" xfId="3" applyFont="1" applyFill="1" applyBorder="1" applyAlignment="1">
      <alignment vertical="center"/>
    </xf>
    <xf numFmtId="0" fontId="6" fillId="0" borderId="21" xfId="2" applyBorder="1">
      <alignment vertical="center"/>
    </xf>
    <xf numFmtId="0" fontId="6" fillId="0" borderId="21" xfId="2" applyBorder="1" applyAlignment="1">
      <alignment horizontal="center" vertical="center"/>
    </xf>
  </cellXfs>
  <cellStyles count="106">
    <cellStyle name="20% - Accent1 2" xfId="4" xr:uid="{00000000-0005-0000-0000-000000000000}"/>
    <cellStyle name="20% - Accent1 3" xfId="5" xr:uid="{00000000-0005-0000-0000-000001000000}"/>
    <cellStyle name="Assumptions Center Number" xfId="6" xr:uid="{00000000-0005-0000-0000-000002000000}"/>
    <cellStyle name="Assumptions Heading" xfId="7" xr:uid="{00000000-0005-0000-0000-000003000000}"/>
    <cellStyle name="Assumptions Right Number" xfId="8" xr:uid="{00000000-0005-0000-0000-000004000000}"/>
    <cellStyle name="Comma 2" xfId="9" xr:uid="{00000000-0005-0000-0000-000005000000}"/>
    <cellStyle name="Comma 2 2" xfId="10" xr:uid="{00000000-0005-0000-0000-000006000000}"/>
    <cellStyle name="Comma 3" xfId="11" xr:uid="{00000000-0005-0000-0000-000007000000}"/>
    <cellStyle name="Comma 3 2" xfId="12" xr:uid="{00000000-0005-0000-0000-000008000000}"/>
    <cellStyle name="Comma 4" xfId="13" xr:uid="{00000000-0005-0000-0000-000009000000}"/>
    <cellStyle name="Comma 5" xfId="14" xr:uid="{00000000-0005-0000-0000-00000A000000}"/>
    <cellStyle name="Comma 6" xfId="15" xr:uid="{00000000-0005-0000-0000-00000B000000}"/>
    <cellStyle name="Currency 2" xfId="16" xr:uid="{00000000-0005-0000-0000-00000C000000}"/>
    <cellStyle name="Currency 2 2" xfId="17" xr:uid="{00000000-0005-0000-0000-00000D000000}"/>
    <cellStyle name="Currency 3" xfId="18" xr:uid="{00000000-0005-0000-0000-00000E000000}"/>
    <cellStyle name="Currency 3 2" xfId="19" xr:uid="{00000000-0005-0000-0000-00000F000000}"/>
    <cellStyle name="Currency 4" xfId="20" xr:uid="{00000000-0005-0000-0000-000010000000}"/>
    <cellStyle name="Currency 5" xfId="21" xr:uid="{00000000-0005-0000-0000-000011000000}"/>
    <cellStyle name="Currency 6" xfId="22" xr:uid="{00000000-0005-0000-0000-000012000000}"/>
    <cellStyle name="Currency 7" xfId="23" xr:uid="{00000000-0005-0000-0000-000013000000}"/>
    <cellStyle name="Currency 8" xfId="24" xr:uid="{00000000-0005-0000-0000-000014000000}"/>
    <cellStyle name="Currency Round to thousands" xfId="25" xr:uid="{00000000-0005-0000-0000-000015000000}"/>
    <cellStyle name="Days" xfId="26" xr:uid="{00000000-0005-0000-0000-000016000000}"/>
    <cellStyle name="Decimal" xfId="27" xr:uid="{00000000-0005-0000-0000-000017000000}"/>
    <cellStyle name="Fixed" xfId="28" xr:uid="{00000000-0005-0000-0000-000018000000}"/>
    <cellStyle name="Four-Digit Year" xfId="29" xr:uid="{00000000-0005-0000-0000-000019000000}"/>
    <cellStyle name="GreyOrWhite" xfId="30" xr:uid="{00000000-0005-0000-0000-00001A000000}"/>
    <cellStyle name="GreyOrWhite 2" xfId="31" xr:uid="{00000000-0005-0000-0000-00001B000000}"/>
    <cellStyle name="Heading 1 14" xfId="32" xr:uid="{00000000-0005-0000-0000-00001C000000}"/>
    <cellStyle name="Heading 1 19" xfId="33" xr:uid="{00000000-0005-0000-0000-00001D000000}"/>
    <cellStyle name="Heading 1 2" xfId="34" xr:uid="{00000000-0005-0000-0000-00001E000000}"/>
    <cellStyle name="Heading 2 13" xfId="35" xr:uid="{00000000-0005-0000-0000-00001F000000}"/>
    <cellStyle name="Heading 3 6" xfId="36" xr:uid="{00000000-0005-0000-0000-000020000000}"/>
    <cellStyle name="Heading 3 7" xfId="37" xr:uid="{00000000-0005-0000-0000-000021000000}"/>
    <cellStyle name="Heading 4 3" xfId="38" xr:uid="{00000000-0005-0000-0000-000022000000}"/>
    <cellStyle name="Headings" xfId="39" xr:uid="{00000000-0005-0000-0000-000023000000}"/>
    <cellStyle name="Her Total Lost Shade" xfId="40" xr:uid="{00000000-0005-0000-0000-000024000000}"/>
    <cellStyle name="His Name" xfId="41" xr:uid="{00000000-0005-0000-0000-000025000000}"/>
    <cellStyle name="His Total Lost Shade" xfId="42" xr:uid="{00000000-0005-0000-0000-000026000000}"/>
    <cellStyle name="Hyperlink 2" xfId="43" xr:uid="{00000000-0005-0000-0000-000027000000}"/>
    <cellStyle name="Hyperlink 3" xfId="44" xr:uid="{00000000-0005-0000-0000-000028000000}"/>
    <cellStyle name="Hyperlink 4" xfId="45" xr:uid="{00000000-0005-0000-0000-000029000000}"/>
    <cellStyle name="Instruction Heading" xfId="46" xr:uid="{00000000-0005-0000-0000-00002A000000}"/>
    <cellStyle name="Jessica" xfId="47" xr:uid="{00000000-0005-0000-0000-00002B000000}"/>
    <cellStyle name="LongDate" xfId="48" xr:uid="{00000000-0005-0000-0000-00002C000000}"/>
    <cellStyle name="Names" xfId="49" xr:uid="{00000000-0005-0000-0000-00002D000000}"/>
    <cellStyle name="Normal" xfId="0" builtinId="0"/>
    <cellStyle name="Normal 2" xfId="3" xr:uid="{00000000-0005-0000-0000-00002F000000}"/>
    <cellStyle name="Normal 2 2" xfId="50" xr:uid="{00000000-0005-0000-0000-000030000000}"/>
    <cellStyle name="Normal 2 3" xfId="51" xr:uid="{00000000-0005-0000-0000-000031000000}"/>
    <cellStyle name="Normal 2 4" xfId="52" xr:uid="{00000000-0005-0000-0000-000032000000}"/>
    <cellStyle name="Normal 20" xfId="53" xr:uid="{00000000-0005-0000-0000-000033000000}"/>
    <cellStyle name="Normal 27" xfId="2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N83"/>
  <sheetViews>
    <sheetView showGridLines="0" tabSelected="1" workbookViewId="0">
      <selection activeCell="D12" sqref="D12"/>
    </sheetView>
  </sheetViews>
  <sheetFormatPr defaultColWidth="9.109375" defaultRowHeight="13.2"/>
  <cols>
    <col min="1" max="1" width="6.44140625" style="29" customWidth="1"/>
    <col min="2" max="2" width="18.44140625" style="29" bestFit="1" customWidth="1"/>
    <col min="3" max="3" width="18.6640625" style="29" customWidth="1"/>
    <col min="4" max="4" width="16.5546875" style="30" customWidth="1"/>
    <col min="5" max="6" width="14" style="31" customWidth="1"/>
    <col min="7" max="7" width="14.44140625" style="31" customWidth="1"/>
    <col min="8" max="8" width="15.5546875" style="32" bestFit="1" customWidth="1"/>
    <col min="9" max="9" width="17.33203125" style="29" customWidth="1"/>
    <col min="10" max="11" width="9.109375" style="29"/>
    <col min="12" max="12" width="15.5546875" style="29" bestFit="1" customWidth="1"/>
    <col min="13" max="16384" width="9.109375" style="29"/>
  </cols>
  <sheetData>
    <row r="1" spans="2:14" s="3" customFormat="1" ht="38.25" customHeight="1" thickBot="1">
      <c r="B1" s="1" t="s">
        <v>30</v>
      </c>
      <c r="C1" s="2"/>
      <c r="D1" s="2"/>
      <c r="E1" s="1"/>
      <c r="F1" s="2"/>
      <c r="G1" s="2"/>
    </row>
    <row r="2" spans="2:14" s="3" customFormat="1" ht="17.25" customHeight="1">
      <c r="B2" s="4"/>
      <c r="C2"/>
      <c r="D2"/>
      <c r="E2"/>
      <c r="H2"/>
    </row>
    <row r="3" spans="2:14" s="3" customFormat="1" ht="17.25" customHeight="1">
      <c r="B3" s="4"/>
      <c r="C3"/>
      <c r="D3"/>
      <c r="E3"/>
      <c r="H3"/>
    </row>
    <row r="4" spans="2:14" s="3" customFormat="1" ht="17.25" customHeight="1">
      <c r="B4" s="5" t="s">
        <v>0</v>
      </c>
      <c r="C4" s="6" t="s">
        <v>1</v>
      </c>
      <c r="D4" s="7" t="s">
        <v>2</v>
      </c>
      <c r="E4" s="7" t="s">
        <v>3</v>
      </c>
      <c r="F4" s="8" t="s">
        <v>4</v>
      </c>
      <c r="G4" s="7" t="s">
        <v>5</v>
      </c>
      <c r="H4" s="7" t="s">
        <v>6</v>
      </c>
      <c r="I4" s="9" t="s">
        <v>7</v>
      </c>
    </row>
    <row r="5" spans="2:14" s="3" customFormat="1" ht="17.25" customHeight="1">
      <c r="B5" s="4"/>
      <c r="C5"/>
      <c r="D5"/>
      <c r="E5"/>
      <c r="H5"/>
      <c r="I5" s="3" t="s">
        <v>35</v>
      </c>
    </row>
    <row r="6" spans="2:14" s="3" customFormat="1" ht="17.25" customHeight="1">
      <c r="B6" s="4"/>
      <c r="C6"/>
      <c r="D6"/>
      <c r="E6" t="s">
        <v>10</v>
      </c>
      <c r="H6"/>
      <c r="I6" s="3" t="s">
        <v>36</v>
      </c>
    </row>
    <row r="7" spans="2:14" s="3" customFormat="1" ht="17.25" customHeight="1">
      <c r="B7" s="4"/>
      <c r="C7" t="s">
        <v>17</v>
      </c>
      <c r="D7"/>
      <c r="E7"/>
      <c r="H7"/>
      <c r="I7" s="3" t="s">
        <v>37</v>
      </c>
    </row>
    <row r="8" spans="2:14" s="3" customFormat="1" ht="17.25" customHeight="1">
      <c r="B8" s="4"/>
      <c r="C8"/>
      <c r="D8"/>
      <c r="E8"/>
      <c r="H8"/>
    </row>
    <row r="9" spans="2:14" s="3" customFormat="1" ht="17.25" customHeight="1">
      <c r="B9" s="4"/>
      <c r="C9"/>
      <c r="D9"/>
      <c r="E9"/>
      <c r="H9"/>
    </row>
    <row r="10" spans="2:14" s="3" customFormat="1" ht="17.25" customHeight="1">
      <c r="B10" s="4"/>
      <c r="C10"/>
      <c r="D10"/>
      <c r="E10"/>
      <c r="H10"/>
    </row>
    <row r="11" spans="2:14" s="3" customFormat="1" ht="17.25" customHeight="1">
      <c r="B11" s="5" t="s">
        <v>0</v>
      </c>
      <c r="C11" s="6" t="s">
        <v>1</v>
      </c>
      <c r="D11" s="7" t="s">
        <v>2</v>
      </c>
      <c r="E11" s="7" t="s">
        <v>3</v>
      </c>
      <c r="F11" s="8" t="s">
        <v>4</v>
      </c>
      <c r="G11" s="7" t="s">
        <v>5</v>
      </c>
      <c r="H11" s="7" t="s">
        <v>6</v>
      </c>
      <c r="I11" s="9" t="s">
        <v>7</v>
      </c>
      <c r="K11" s="33" t="s">
        <v>31</v>
      </c>
      <c r="L11" s="33" t="s">
        <v>7</v>
      </c>
      <c r="M11" s="33" t="s">
        <v>3</v>
      </c>
      <c r="N11" s="34" t="s">
        <v>1</v>
      </c>
    </row>
    <row r="12" spans="2:14" s="3" customFormat="1" ht="17.25" customHeight="1">
      <c r="B12" s="11">
        <v>2348</v>
      </c>
      <c r="C12" s="12" t="s">
        <v>8</v>
      </c>
      <c r="D12" s="12" t="s">
        <v>9</v>
      </c>
      <c r="E12" s="13" t="s">
        <v>10</v>
      </c>
      <c r="F12" s="14">
        <v>40240</v>
      </c>
      <c r="G12" s="15">
        <v>10</v>
      </c>
      <c r="H12" s="15">
        <v>2</v>
      </c>
      <c r="I12" s="16">
        <f t="shared" ref="I12:I74" si="0">G12*H12</f>
        <v>20</v>
      </c>
      <c r="K12" s="36">
        <v>1</v>
      </c>
      <c r="L12" s="35" t="s">
        <v>32</v>
      </c>
      <c r="M12" s="35"/>
      <c r="N12" s="35"/>
    </row>
    <row r="13" spans="2:14" s="3" customFormat="1" ht="17.25" customHeight="1">
      <c r="B13" s="17">
        <v>2415</v>
      </c>
      <c r="C13" s="18" t="s">
        <v>11</v>
      </c>
      <c r="D13" s="18" t="s">
        <v>12</v>
      </c>
      <c r="E13" s="19" t="s">
        <v>13</v>
      </c>
      <c r="F13" s="20">
        <v>40226</v>
      </c>
      <c r="G13" s="21">
        <v>6</v>
      </c>
      <c r="H13" s="21">
        <v>10</v>
      </c>
      <c r="I13" s="22">
        <f t="shared" si="0"/>
        <v>60</v>
      </c>
      <c r="K13" s="36">
        <v>2</v>
      </c>
      <c r="L13" s="35" t="s">
        <v>33</v>
      </c>
      <c r="M13" s="35" t="s">
        <v>10</v>
      </c>
      <c r="N13" s="35"/>
    </row>
    <row r="14" spans="2:14" s="3" customFormat="1" ht="17.25" hidden="1" customHeight="1">
      <c r="B14" s="11">
        <v>2419</v>
      </c>
      <c r="C14" s="12" t="s">
        <v>14</v>
      </c>
      <c r="D14" s="12" t="s">
        <v>15</v>
      </c>
      <c r="E14" s="13" t="s">
        <v>16</v>
      </c>
      <c r="F14" s="14">
        <v>40211</v>
      </c>
      <c r="G14" s="15">
        <v>110</v>
      </c>
      <c r="H14" s="15">
        <v>3</v>
      </c>
      <c r="I14" s="16">
        <f t="shared" si="0"/>
        <v>330</v>
      </c>
      <c r="K14" s="36">
        <v>3</v>
      </c>
      <c r="L14" s="35" t="s">
        <v>34</v>
      </c>
      <c r="M14" s="35"/>
      <c r="N14" s="35" t="s">
        <v>17</v>
      </c>
    </row>
    <row r="15" spans="2:14" s="3" customFormat="1" ht="17.25" customHeight="1">
      <c r="B15" s="17">
        <v>2483</v>
      </c>
      <c r="C15" s="18" t="s">
        <v>17</v>
      </c>
      <c r="D15" s="18" t="s">
        <v>15</v>
      </c>
      <c r="E15" s="19" t="s">
        <v>10</v>
      </c>
      <c r="F15" s="20">
        <v>40255</v>
      </c>
      <c r="G15" s="21">
        <v>20</v>
      </c>
      <c r="H15" s="21">
        <v>6</v>
      </c>
      <c r="I15" s="22">
        <f t="shared" si="0"/>
        <v>120</v>
      </c>
    </row>
    <row r="16" spans="2:14" s="3" customFormat="1" ht="17.25" hidden="1" customHeight="1">
      <c r="B16" s="11">
        <v>2501</v>
      </c>
      <c r="C16" s="12" t="s">
        <v>18</v>
      </c>
      <c r="D16" s="12" t="s">
        <v>19</v>
      </c>
      <c r="E16" s="13" t="s">
        <v>20</v>
      </c>
      <c r="F16" s="14">
        <v>40229</v>
      </c>
      <c r="G16" s="15">
        <v>195</v>
      </c>
      <c r="H16" s="15">
        <v>4</v>
      </c>
      <c r="I16" s="16">
        <f t="shared" si="0"/>
        <v>780</v>
      </c>
    </row>
    <row r="17" spans="2:9" s="3" customFormat="1" ht="17.25" customHeight="1">
      <c r="B17" s="17">
        <v>2538</v>
      </c>
      <c r="C17" s="18" t="s">
        <v>17</v>
      </c>
      <c r="D17" s="18" t="s">
        <v>21</v>
      </c>
      <c r="E17" s="19" t="s">
        <v>10</v>
      </c>
      <c r="F17" s="20">
        <v>40272</v>
      </c>
      <c r="G17" s="21">
        <v>20</v>
      </c>
      <c r="H17" s="21">
        <v>10</v>
      </c>
      <c r="I17" s="22">
        <f t="shared" si="0"/>
        <v>200</v>
      </c>
    </row>
    <row r="18" spans="2:9" s="3" customFormat="1" ht="17.25" customHeight="1">
      <c r="B18" s="11">
        <v>2559</v>
      </c>
      <c r="C18" s="12" t="s">
        <v>8</v>
      </c>
      <c r="D18" s="12" t="s">
        <v>19</v>
      </c>
      <c r="E18" s="13" t="s">
        <v>13</v>
      </c>
      <c r="F18" s="14">
        <v>40247</v>
      </c>
      <c r="G18" s="15">
        <v>10</v>
      </c>
      <c r="H18" s="15">
        <v>20</v>
      </c>
      <c r="I18" s="16">
        <f t="shared" si="0"/>
        <v>200</v>
      </c>
    </row>
    <row r="19" spans="2:9" s="3" customFormat="1" ht="17.25" customHeight="1">
      <c r="B19" s="17">
        <v>2577</v>
      </c>
      <c r="C19" s="18" t="s">
        <v>22</v>
      </c>
      <c r="D19" s="18" t="s">
        <v>23</v>
      </c>
      <c r="E19" s="19" t="s">
        <v>13</v>
      </c>
      <c r="F19" s="20">
        <v>40266</v>
      </c>
      <c r="G19" s="21">
        <v>12</v>
      </c>
      <c r="H19" s="21">
        <v>2</v>
      </c>
      <c r="I19" s="22">
        <f t="shared" si="0"/>
        <v>24</v>
      </c>
    </row>
    <row r="20" spans="2:9" s="10" customFormat="1" ht="16.5" customHeight="1">
      <c r="B20" s="11">
        <v>2584</v>
      </c>
      <c r="C20" s="12" t="s">
        <v>17</v>
      </c>
      <c r="D20" s="12" t="s">
        <v>24</v>
      </c>
      <c r="E20" s="13" t="s">
        <v>20</v>
      </c>
      <c r="F20" s="14">
        <v>40255</v>
      </c>
      <c r="G20" s="15">
        <v>20</v>
      </c>
      <c r="H20" s="15">
        <v>25</v>
      </c>
      <c r="I20" s="16">
        <f t="shared" si="0"/>
        <v>500</v>
      </c>
    </row>
    <row r="21" spans="2:9" s="10" customFormat="1" ht="16.5" customHeight="1">
      <c r="B21" s="17">
        <v>2672</v>
      </c>
      <c r="C21" s="18" t="s">
        <v>11</v>
      </c>
      <c r="D21" s="18" t="s">
        <v>12</v>
      </c>
      <c r="E21" s="19" t="s">
        <v>10</v>
      </c>
      <c r="F21" s="20">
        <v>40254</v>
      </c>
      <c r="G21" s="21">
        <v>6</v>
      </c>
      <c r="H21" s="21">
        <v>18</v>
      </c>
      <c r="I21" s="22">
        <f t="shared" si="0"/>
        <v>108</v>
      </c>
    </row>
    <row r="22" spans="2:9" s="10" customFormat="1" ht="16.5" hidden="1" customHeight="1">
      <c r="B22" s="11">
        <v>2694</v>
      </c>
      <c r="C22" s="12" t="s">
        <v>25</v>
      </c>
      <c r="D22" s="12" t="s">
        <v>26</v>
      </c>
      <c r="E22" s="13" t="s">
        <v>10</v>
      </c>
      <c r="F22" s="14">
        <v>40230</v>
      </c>
      <c r="G22" s="15">
        <v>400</v>
      </c>
      <c r="H22" s="15">
        <v>3</v>
      </c>
      <c r="I22" s="16">
        <f t="shared" si="0"/>
        <v>1200</v>
      </c>
    </row>
    <row r="23" spans="2:9" s="10" customFormat="1" ht="16.5" hidden="1" customHeight="1">
      <c r="B23" s="17">
        <v>2695</v>
      </c>
      <c r="C23" s="18" t="s">
        <v>18</v>
      </c>
      <c r="D23" s="18" t="s">
        <v>24</v>
      </c>
      <c r="E23" s="19" t="s">
        <v>20</v>
      </c>
      <c r="F23" s="20">
        <v>40251</v>
      </c>
      <c r="G23" s="21">
        <v>195</v>
      </c>
      <c r="H23" s="21">
        <v>2</v>
      </c>
      <c r="I23" s="22">
        <f t="shared" si="0"/>
        <v>390</v>
      </c>
    </row>
    <row r="24" spans="2:9" s="10" customFormat="1" ht="16.5" customHeight="1">
      <c r="B24" s="11">
        <v>2743</v>
      </c>
      <c r="C24" s="12" t="s">
        <v>17</v>
      </c>
      <c r="D24" s="12" t="s">
        <v>24</v>
      </c>
      <c r="E24" s="13" t="s">
        <v>13</v>
      </c>
      <c r="F24" s="14">
        <v>40239</v>
      </c>
      <c r="G24" s="15">
        <v>20</v>
      </c>
      <c r="H24" s="15">
        <v>11</v>
      </c>
      <c r="I24" s="16">
        <f t="shared" si="0"/>
        <v>220</v>
      </c>
    </row>
    <row r="25" spans="2:9" s="10" customFormat="1" ht="16.5" hidden="1" customHeight="1">
      <c r="B25" s="17">
        <v>2754</v>
      </c>
      <c r="C25" s="18" t="s">
        <v>18</v>
      </c>
      <c r="D25" s="18" t="s">
        <v>9</v>
      </c>
      <c r="E25" s="19" t="s">
        <v>13</v>
      </c>
      <c r="F25" s="20">
        <v>40254</v>
      </c>
      <c r="G25" s="21">
        <v>195</v>
      </c>
      <c r="H25" s="21">
        <v>6</v>
      </c>
      <c r="I25" s="22">
        <f t="shared" si="0"/>
        <v>1170</v>
      </c>
    </row>
    <row r="26" spans="2:9" s="10" customFormat="1" ht="16.5" customHeight="1">
      <c r="B26" s="11">
        <v>2770</v>
      </c>
      <c r="C26" s="12" t="s">
        <v>25</v>
      </c>
      <c r="D26" s="12" t="s">
        <v>9</v>
      </c>
      <c r="E26" s="13" t="s">
        <v>10</v>
      </c>
      <c r="F26" s="14">
        <v>40266</v>
      </c>
      <c r="G26" s="15">
        <v>400</v>
      </c>
      <c r="H26" s="15">
        <v>1</v>
      </c>
      <c r="I26" s="16">
        <f t="shared" si="0"/>
        <v>400</v>
      </c>
    </row>
    <row r="27" spans="2:9" s="10" customFormat="1" ht="16.5" hidden="1" customHeight="1">
      <c r="B27" s="17">
        <v>2792</v>
      </c>
      <c r="C27" s="18" t="s">
        <v>14</v>
      </c>
      <c r="D27" s="18" t="s">
        <v>27</v>
      </c>
      <c r="E27" s="19" t="s">
        <v>16</v>
      </c>
      <c r="F27" s="20">
        <v>40230</v>
      </c>
      <c r="G27" s="21">
        <v>110</v>
      </c>
      <c r="H27" s="21">
        <v>5</v>
      </c>
      <c r="I27" s="22">
        <f t="shared" si="0"/>
        <v>550</v>
      </c>
    </row>
    <row r="28" spans="2:9" s="10" customFormat="1" ht="16.5" customHeight="1">
      <c r="B28" s="11">
        <v>2824</v>
      </c>
      <c r="C28" s="12" t="s">
        <v>17</v>
      </c>
      <c r="D28" s="12" t="s">
        <v>24</v>
      </c>
      <c r="E28" s="13" t="s">
        <v>10</v>
      </c>
      <c r="F28" s="14">
        <v>40253</v>
      </c>
      <c r="G28" s="15">
        <v>20</v>
      </c>
      <c r="H28" s="15">
        <v>20</v>
      </c>
      <c r="I28" s="16">
        <f t="shared" si="0"/>
        <v>400</v>
      </c>
    </row>
    <row r="29" spans="2:9" s="10" customFormat="1" ht="16.5" customHeight="1">
      <c r="B29" s="17">
        <v>2874</v>
      </c>
      <c r="C29" s="18" t="s">
        <v>11</v>
      </c>
      <c r="D29" s="18" t="s">
        <v>24</v>
      </c>
      <c r="E29" s="19" t="s">
        <v>20</v>
      </c>
      <c r="F29" s="20">
        <v>40229</v>
      </c>
      <c r="G29" s="21">
        <v>6</v>
      </c>
      <c r="H29" s="21">
        <v>12</v>
      </c>
      <c r="I29" s="22">
        <f t="shared" si="0"/>
        <v>72</v>
      </c>
    </row>
    <row r="30" spans="2:9" s="10" customFormat="1" ht="16.5" customHeight="1">
      <c r="B30" s="11">
        <v>2889</v>
      </c>
      <c r="C30" s="12" t="s">
        <v>28</v>
      </c>
      <c r="D30" s="12" t="s">
        <v>27</v>
      </c>
      <c r="E30" s="13" t="s">
        <v>10</v>
      </c>
      <c r="F30" s="14">
        <v>40247</v>
      </c>
      <c r="G30" s="15">
        <v>15</v>
      </c>
      <c r="H30" s="15">
        <v>10</v>
      </c>
      <c r="I30" s="16">
        <f t="shared" si="0"/>
        <v>150</v>
      </c>
    </row>
    <row r="31" spans="2:9" s="10" customFormat="1" ht="16.5" hidden="1" customHeight="1">
      <c r="B31" s="17">
        <v>2904</v>
      </c>
      <c r="C31" s="18" t="s">
        <v>14</v>
      </c>
      <c r="D31" s="18" t="s">
        <v>26</v>
      </c>
      <c r="E31" s="19" t="s">
        <v>13</v>
      </c>
      <c r="F31" s="20">
        <v>40250</v>
      </c>
      <c r="G31" s="21">
        <v>110</v>
      </c>
      <c r="H31" s="21">
        <v>3</v>
      </c>
      <c r="I31" s="22">
        <f t="shared" si="0"/>
        <v>330</v>
      </c>
    </row>
    <row r="32" spans="2:9" s="10" customFormat="1" ht="16.5" customHeight="1">
      <c r="B32" s="11">
        <v>2936</v>
      </c>
      <c r="C32" s="12" t="s">
        <v>29</v>
      </c>
      <c r="D32" s="12" t="s">
        <v>24</v>
      </c>
      <c r="E32" s="13" t="s">
        <v>16</v>
      </c>
      <c r="F32" s="14">
        <v>40211</v>
      </c>
      <c r="G32" s="15">
        <v>12</v>
      </c>
      <c r="H32" s="15">
        <v>15</v>
      </c>
      <c r="I32" s="16">
        <f t="shared" si="0"/>
        <v>180</v>
      </c>
    </row>
    <row r="33" spans="2:9" s="10" customFormat="1" ht="16.5" customHeight="1">
      <c r="B33" s="17">
        <v>2995</v>
      </c>
      <c r="C33" s="18" t="s">
        <v>14</v>
      </c>
      <c r="D33" s="18" t="s">
        <v>19</v>
      </c>
      <c r="E33" s="19" t="s">
        <v>20</v>
      </c>
      <c r="F33" s="20">
        <v>40235</v>
      </c>
      <c r="G33" s="21">
        <v>110</v>
      </c>
      <c r="H33" s="21">
        <v>2</v>
      </c>
      <c r="I33" s="22">
        <f t="shared" si="0"/>
        <v>220</v>
      </c>
    </row>
    <row r="34" spans="2:9" s="10" customFormat="1" ht="16.5" customHeight="1">
      <c r="B34" s="11">
        <v>3025</v>
      </c>
      <c r="C34" s="12" t="s">
        <v>22</v>
      </c>
      <c r="D34" s="12" t="s">
        <v>24</v>
      </c>
      <c r="E34" s="13" t="s">
        <v>20</v>
      </c>
      <c r="F34" s="14">
        <v>40270</v>
      </c>
      <c r="G34" s="15">
        <v>12</v>
      </c>
      <c r="H34" s="15">
        <v>8</v>
      </c>
      <c r="I34" s="16">
        <f t="shared" si="0"/>
        <v>96</v>
      </c>
    </row>
    <row r="35" spans="2:9" s="10" customFormat="1" ht="16.5" customHeight="1">
      <c r="B35" s="17">
        <v>3029</v>
      </c>
      <c r="C35" s="18" t="s">
        <v>17</v>
      </c>
      <c r="D35" s="18" t="s">
        <v>9</v>
      </c>
      <c r="E35" s="19" t="s">
        <v>20</v>
      </c>
      <c r="F35" s="20">
        <v>40230</v>
      </c>
      <c r="G35" s="21">
        <v>20</v>
      </c>
      <c r="H35" s="21">
        <v>15</v>
      </c>
      <c r="I35" s="22">
        <f t="shared" si="0"/>
        <v>300</v>
      </c>
    </row>
    <row r="36" spans="2:9" s="10" customFormat="1" ht="16.5" customHeight="1">
      <c r="B36" s="11">
        <v>3114</v>
      </c>
      <c r="C36" s="12" t="s">
        <v>22</v>
      </c>
      <c r="D36" s="12" t="s">
        <v>9</v>
      </c>
      <c r="E36" s="13" t="s">
        <v>10</v>
      </c>
      <c r="F36" s="14">
        <v>40239</v>
      </c>
      <c r="G36" s="15">
        <v>12</v>
      </c>
      <c r="H36" s="15">
        <v>30</v>
      </c>
      <c r="I36" s="16">
        <f t="shared" si="0"/>
        <v>360</v>
      </c>
    </row>
    <row r="37" spans="2:9" s="10" customFormat="1" ht="16.5" customHeight="1">
      <c r="B37" s="17">
        <v>3138</v>
      </c>
      <c r="C37" s="18" t="s">
        <v>8</v>
      </c>
      <c r="D37" s="18" t="s">
        <v>21</v>
      </c>
      <c r="E37" s="19" t="s">
        <v>20</v>
      </c>
      <c r="F37" s="20">
        <v>40215</v>
      </c>
      <c r="G37" s="21">
        <v>10</v>
      </c>
      <c r="H37" s="21">
        <v>5</v>
      </c>
      <c r="I37" s="22">
        <f t="shared" si="0"/>
        <v>50</v>
      </c>
    </row>
    <row r="38" spans="2:9" s="10" customFormat="1" ht="16.5" hidden="1" customHeight="1">
      <c r="B38" s="11">
        <v>3160</v>
      </c>
      <c r="C38" s="12" t="s">
        <v>25</v>
      </c>
      <c r="D38" s="12" t="s">
        <v>12</v>
      </c>
      <c r="E38" s="13" t="s">
        <v>20</v>
      </c>
      <c r="F38" s="14">
        <v>40250</v>
      </c>
      <c r="G38" s="15">
        <v>400</v>
      </c>
      <c r="H38" s="15">
        <v>1</v>
      </c>
      <c r="I38" s="16">
        <f t="shared" si="0"/>
        <v>400</v>
      </c>
    </row>
    <row r="39" spans="2:9" s="10" customFormat="1" ht="16.5" customHeight="1">
      <c r="B39" s="17">
        <v>3161</v>
      </c>
      <c r="C39" s="18" t="s">
        <v>17</v>
      </c>
      <c r="D39" s="18" t="s">
        <v>12</v>
      </c>
      <c r="E39" s="19" t="s">
        <v>13</v>
      </c>
      <c r="F39" s="20">
        <v>40266</v>
      </c>
      <c r="G39" s="21">
        <v>20</v>
      </c>
      <c r="H39" s="21">
        <v>20</v>
      </c>
      <c r="I39" s="22">
        <f t="shared" si="0"/>
        <v>400</v>
      </c>
    </row>
    <row r="40" spans="2:9" s="10" customFormat="1" ht="16.5" customHeight="1">
      <c r="B40" s="11">
        <v>3170</v>
      </c>
      <c r="C40" s="12" t="s">
        <v>22</v>
      </c>
      <c r="D40" s="12" t="s">
        <v>15</v>
      </c>
      <c r="E40" s="13" t="s">
        <v>16</v>
      </c>
      <c r="F40" s="14">
        <v>40235</v>
      </c>
      <c r="G40" s="15">
        <v>12</v>
      </c>
      <c r="H40" s="15">
        <v>10</v>
      </c>
      <c r="I40" s="16">
        <f t="shared" si="0"/>
        <v>120</v>
      </c>
    </row>
    <row r="41" spans="2:9" s="10" customFormat="1" ht="16.5" hidden="1" customHeight="1">
      <c r="B41" s="17">
        <v>3189</v>
      </c>
      <c r="C41" s="18" t="s">
        <v>25</v>
      </c>
      <c r="D41" s="18" t="s">
        <v>24</v>
      </c>
      <c r="E41" s="19" t="s">
        <v>20</v>
      </c>
      <c r="F41" s="20">
        <v>40215</v>
      </c>
      <c r="G41" s="21">
        <v>400</v>
      </c>
      <c r="H41" s="21">
        <v>5</v>
      </c>
      <c r="I41" s="22">
        <f t="shared" si="0"/>
        <v>2000</v>
      </c>
    </row>
    <row r="42" spans="2:9" s="10" customFormat="1" ht="16.5" customHeight="1">
      <c r="B42" s="11">
        <v>3222</v>
      </c>
      <c r="C42" s="12" t="s">
        <v>8</v>
      </c>
      <c r="D42" s="12" t="s">
        <v>21</v>
      </c>
      <c r="E42" s="13" t="s">
        <v>13</v>
      </c>
      <c r="F42" s="14">
        <v>40257</v>
      </c>
      <c r="G42" s="15">
        <v>10</v>
      </c>
      <c r="H42" s="15">
        <v>10</v>
      </c>
      <c r="I42" s="16">
        <f t="shared" si="0"/>
        <v>100</v>
      </c>
    </row>
    <row r="43" spans="2:9" s="10" customFormat="1" ht="16.5" customHeight="1">
      <c r="B43" s="17">
        <v>3287</v>
      </c>
      <c r="C43" s="18" t="s">
        <v>22</v>
      </c>
      <c r="D43" s="18" t="s">
        <v>24</v>
      </c>
      <c r="E43" s="19" t="s">
        <v>10</v>
      </c>
      <c r="F43" s="20">
        <v>40247</v>
      </c>
      <c r="G43" s="21">
        <v>12</v>
      </c>
      <c r="H43" s="21">
        <v>2</v>
      </c>
      <c r="I43" s="22">
        <f t="shared" si="0"/>
        <v>24</v>
      </c>
    </row>
    <row r="44" spans="2:9" s="10" customFormat="1" ht="16.5" customHeight="1">
      <c r="B44" s="11">
        <v>3334</v>
      </c>
      <c r="C44" s="12" t="s">
        <v>17</v>
      </c>
      <c r="D44" s="12" t="s">
        <v>19</v>
      </c>
      <c r="E44" s="13" t="s">
        <v>16</v>
      </c>
      <c r="F44" s="14">
        <v>40251</v>
      </c>
      <c r="G44" s="15">
        <v>20</v>
      </c>
      <c r="H44" s="15">
        <v>5</v>
      </c>
      <c r="I44" s="16">
        <f t="shared" si="0"/>
        <v>100</v>
      </c>
    </row>
    <row r="45" spans="2:9" s="10" customFormat="1" ht="16.5" hidden="1" customHeight="1">
      <c r="B45" s="17">
        <v>3350</v>
      </c>
      <c r="C45" s="18" t="s">
        <v>18</v>
      </c>
      <c r="D45" s="18" t="s">
        <v>24</v>
      </c>
      <c r="E45" s="19" t="s">
        <v>16</v>
      </c>
      <c r="F45" s="20">
        <v>40238</v>
      </c>
      <c r="G45" s="21">
        <v>195</v>
      </c>
      <c r="H45" s="21">
        <v>4</v>
      </c>
      <c r="I45" s="22">
        <f t="shared" si="0"/>
        <v>780</v>
      </c>
    </row>
    <row r="46" spans="2:9" s="10" customFormat="1" ht="16.5" customHeight="1">
      <c r="B46" s="11">
        <v>3352</v>
      </c>
      <c r="C46" s="12" t="s">
        <v>28</v>
      </c>
      <c r="D46" s="12" t="s">
        <v>9</v>
      </c>
      <c r="E46" s="13" t="s">
        <v>20</v>
      </c>
      <c r="F46" s="14">
        <v>40222</v>
      </c>
      <c r="G46" s="15">
        <v>15</v>
      </c>
      <c r="H46" s="15">
        <v>10</v>
      </c>
      <c r="I46" s="16">
        <f t="shared" si="0"/>
        <v>150</v>
      </c>
    </row>
    <row r="47" spans="2:9" s="10" customFormat="1" ht="16.5" customHeight="1">
      <c r="B47" s="17">
        <v>3360</v>
      </c>
      <c r="C47" s="18" t="s">
        <v>11</v>
      </c>
      <c r="D47" s="18" t="s">
        <v>23</v>
      </c>
      <c r="E47" s="19" t="s">
        <v>13</v>
      </c>
      <c r="F47" s="20">
        <v>40241</v>
      </c>
      <c r="G47" s="21">
        <v>6</v>
      </c>
      <c r="H47" s="21">
        <v>2</v>
      </c>
      <c r="I47" s="22">
        <f t="shared" si="0"/>
        <v>12</v>
      </c>
    </row>
    <row r="48" spans="2:9" s="10" customFormat="1" ht="16.5" customHeight="1">
      <c r="B48" s="11">
        <v>3397</v>
      </c>
      <c r="C48" s="12" t="s">
        <v>8</v>
      </c>
      <c r="D48" s="12" t="s">
        <v>24</v>
      </c>
      <c r="E48" s="13" t="s">
        <v>16</v>
      </c>
      <c r="F48" s="14">
        <v>40270</v>
      </c>
      <c r="G48" s="15">
        <v>10</v>
      </c>
      <c r="H48" s="15">
        <v>3</v>
      </c>
      <c r="I48" s="16">
        <f t="shared" si="0"/>
        <v>30</v>
      </c>
    </row>
    <row r="49" spans="2:9" s="10" customFormat="1" ht="16.5" customHeight="1">
      <c r="B49" s="17">
        <v>3405</v>
      </c>
      <c r="C49" s="18" t="s">
        <v>28</v>
      </c>
      <c r="D49" s="18" t="s">
        <v>21</v>
      </c>
      <c r="E49" s="19" t="s">
        <v>16</v>
      </c>
      <c r="F49" s="20">
        <v>40272</v>
      </c>
      <c r="G49" s="21">
        <v>15</v>
      </c>
      <c r="H49" s="21">
        <v>5</v>
      </c>
      <c r="I49" s="22">
        <f t="shared" si="0"/>
        <v>75</v>
      </c>
    </row>
    <row r="50" spans="2:9" s="10" customFormat="1" ht="16.5" customHeight="1">
      <c r="B50" s="11">
        <v>3438</v>
      </c>
      <c r="C50" s="12" t="s">
        <v>22</v>
      </c>
      <c r="D50" s="12" t="s">
        <v>21</v>
      </c>
      <c r="E50" s="13" t="s">
        <v>10</v>
      </c>
      <c r="F50" s="14">
        <v>40254</v>
      </c>
      <c r="G50" s="15">
        <v>12</v>
      </c>
      <c r="H50" s="15">
        <v>20</v>
      </c>
      <c r="I50" s="16">
        <f t="shared" si="0"/>
        <v>240</v>
      </c>
    </row>
    <row r="51" spans="2:9" s="10" customFormat="1" ht="16.5" customHeight="1">
      <c r="B51" s="17">
        <v>3500</v>
      </c>
      <c r="C51" s="18" t="s">
        <v>29</v>
      </c>
      <c r="D51" s="18" t="s">
        <v>24</v>
      </c>
      <c r="E51" s="19" t="s">
        <v>10</v>
      </c>
      <c r="F51" s="20">
        <v>40255</v>
      </c>
      <c r="G51" s="21">
        <v>12</v>
      </c>
      <c r="H51" s="21">
        <v>10</v>
      </c>
      <c r="I51" s="22">
        <f t="shared" si="0"/>
        <v>120</v>
      </c>
    </row>
    <row r="52" spans="2:9" s="10" customFormat="1" ht="16.5" customHeight="1">
      <c r="B52" s="11">
        <v>3502</v>
      </c>
      <c r="C52" s="12" t="s">
        <v>11</v>
      </c>
      <c r="D52" s="12" t="s">
        <v>12</v>
      </c>
      <c r="E52" s="13" t="s">
        <v>10</v>
      </c>
      <c r="F52" s="14">
        <v>40257</v>
      </c>
      <c r="G52" s="15">
        <v>6</v>
      </c>
      <c r="H52" s="15">
        <v>10</v>
      </c>
      <c r="I52" s="16">
        <f t="shared" si="0"/>
        <v>60</v>
      </c>
    </row>
    <row r="53" spans="2:9" s="10" customFormat="1" ht="16.5" customHeight="1">
      <c r="B53" s="17">
        <v>3525</v>
      </c>
      <c r="C53" s="18" t="s">
        <v>8</v>
      </c>
      <c r="D53" s="18" t="s">
        <v>21</v>
      </c>
      <c r="E53" s="19" t="s">
        <v>20</v>
      </c>
      <c r="F53" s="20">
        <v>40253</v>
      </c>
      <c r="G53" s="21">
        <v>10</v>
      </c>
      <c r="H53" s="21">
        <v>2</v>
      </c>
      <c r="I53" s="22">
        <f t="shared" si="0"/>
        <v>20</v>
      </c>
    </row>
    <row r="54" spans="2:9" s="10" customFormat="1" ht="16.5" customHeight="1">
      <c r="B54" s="11">
        <v>3555</v>
      </c>
      <c r="C54" s="12" t="s">
        <v>22</v>
      </c>
      <c r="D54" s="12" t="s">
        <v>23</v>
      </c>
      <c r="E54" s="13" t="s">
        <v>16</v>
      </c>
      <c r="F54" s="14">
        <v>40228</v>
      </c>
      <c r="G54" s="15">
        <v>12</v>
      </c>
      <c r="H54" s="15">
        <v>10</v>
      </c>
      <c r="I54" s="16">
        <f t="shared" si="0"/>
        <v>120</v>
      </c>
    </row>
    <row r="55" spans="2:9" s="10" customFormat="1" ht="16.5" customHeight="1">
      <c r="B55" s="17">
        <v>3571</v>
      </c>
      <c r="C55" s="18" t="s">
        <v>17</v>
      </c>
      <c r="D55" s="18" t="s">
        <v>21</v>
      </c>
      <c r="E55" s="19" t="s">
        <v>16</v>
      </c>
      <c r="F55" s="20">
        <v>40247</v>
      </c>
      <c r="G55" s="21">
        <v>20</v>
      </c>
      <c r="H55" s="21">
        <v>1</v>
      </c>
      <c r="I55" s="22">
        <f t="shared" si="0"/>
        <v>20</v>
      </c>
    </row>
    <row r="56" spans="2:9" s="10" customFormat="1" ht="16.5" customHeight="1">
      <c r="B56" s="11">
        <v>3664</v>
      </c>
      <c r="C56" s="12" t="s">
        <v>28</v>
      </c>
      <c r="D56" s="12" t="s">
        <v>23</v>
      </c>
      <c r="E56" s="13" t="s">
        <v>20</v>
      </c>
      <c r="F56" s="14">
        <v>40228</v>
      </c>
      <c r="G56" s="15">
        <v>15</v>
      </c>
      <c r="H56" s="15">
        <v>9</v>
      </c>
      <c r="I56" s="16">
        <f t="shared" si="0"/>
        <v>135</v>
      </c>
    </row>
    <row r="57" spans="2:9" s="10" customFormat="1" ht="16.5" customHeight="1">
      <c r="B57" s="17">
        <v>3703</v>
      </c>
      <c r="C57" s="18" t="s">
        <v>22</v>
      </c>
      <c r="D57" s="18" t="s">
        <v>21</v>
      </c>
      <c r="E57" s="19" t="s">
        <v>13</v>
      </c>
      <c r="F57" s="20">
        <v>40230</v>
      </c>
      <c r="G57" s="21">
        <v>12</v>
      </c>
      <c r="H57" s="21">
        <v>3</v>
      </c>
      <c r="I57" s="22">
        <f t="shared" si="0"/>
        <v>36</v>
      </c>
    </row>
    <row r="58" spans="2:9" s="10" customFormat="1" ht="16.5" customHeight="1">
      <c r="B58" s="11">
        <v>3709</v>
      </c>
      <c r="C58" s="12" t="s">
        <v>29</v>
      </c>
      <c r="D58" s="12" t="s">
        <v>15</v>
      </c>
      <c r="E58" s="13" t="s">
        <v>16</v>
      </c>
      <c r="F58" s="14">
        <v>40266</v>
      </c>
      <c r="G58" s="15">
        <v>12</v>
      </c>
      <c r="H58" s="15">
        <v>12</v>
      </c>
      <c r="I58" s="16">
        <f t="shared" si="0"/>
        <v>144</v>
      </c>
    </row>
    <row r="59" spans="2:9" s="10" customFormat="1" ht="16.5" customHeight="1">
      <c r="B59" s="17">
        <v>3786</v>
      </c>
      <c r="C59" s="18" t="s">
        <v>17</v>
      </c>
      <c r="D59" s="18" t="s">
        <v>15</v>
      </c>
      <c r="E59" s="19" t="s">
        <v>13</v>
      </c>
      <c r="F59" s="20">
        <v>40211</v>
      </c>
      <c r="G59" s="21">
        <v>20</v>
      </c>
      <c r="H59" s="21">
        <v>20</v>
      </c>
      <c r="I59" s="22">
        <f t="shared" si="0"/>
        <v>400</v>
      </c>
    </row>
    <row r="60" spans="2:9" s="10" customFormat="1" ht="16.5" customHeight="1">
      <c r="B60" s="11">
        <v>3825</v>
      </c>
      <c r="C60" s="12" t="s">
        <v>22</v>
      </c>
      <c r="D60" s="12" t="s">
        <v>23</v>
      </c>
      <c r="E60" s="13" t="s">
        <v>10</v>
      </c>
      <c r="F60" s="14">
        <v>40255</v>
      </c>
      <c r="G60" s="15">
        <v>12</v>
      </c>
      <c r="H60" s="15">
        <v>4</v>
      </c>
      <c r="I60" s="16">
        <f t="shared" si="0"/>
        <v>48</v>
      </c>
    </row>
    <row r="61" spans="2:9" s="10" customFormat="1" ht="16.5" customHeight="1">
      <c r="B61" s="17">
        <v>3856</v>
      </c>
      <c r="C61" s="18" t="s">
        <v>29</v>
      </c>
      <c r="D61" s="18" t="s">
        <v>9</v>
      </c>
      <c r="E61" s="19" t="s">
        <v>10</v>
      </c>
      <c r="F61" s="20">
        <v>40222</v>
      </c>
      <c r="G61" s="21">
        <v>12</v>
      </c>
      <c r="H61" s="21">
        <v>8</v>
      </c>
      <c r="I61" s="22">
        <f t="shared" si="0"/>
        <v>96</v>
      </c>
    </row>
    <row r="62" spans="2:9" s="10" customFormat="1" ht="16.5" customHeight="1">
      <c r="B62" s="11">
        <v>3864</v>
      </c>
      <c r="C62" s="12" t="s">
        <v>8</v>
      </c>
      <c r="D62" s="12" t="s">
        <v>12</v>
      </c>
      <c r="E62" s="13" t="s">
        <v>16</v>
      </c>
      <c r="F62" s="14">
        <v>40226</v>
      </c>
      <c r="G62" s="15">
        <v>10</v>
      </c>
      <c r="H62" s="15">
        <v>6</v>
      </c>
      <c r="I62" s="16">
        <f t="shared" si="0"/>
        <v>60</v>
      </c>
    </row>
    <row r="63" spans="2:9" s="10" customFormat="1" ht="16.5" hidden="1" customHeight="1">
      <c r="B63" s="17">
        <v>3881</v>
      </c>
      <c r="C63" s="18" t="s">
        <v>25</v>
      </c>
      <c r="D63" s="18" t="s">
        <v>15</v>
      </c>
      <c r="E63" s="19" t="s">
        <v>16</v>
      </c>
      <c r="F63" s="20">
        <v>40238</v>
      </c>
      <c r="G63" s="21">
        <v>400</v>
      </c>
      <c r="H63" s="21">
        <v>1</v>
      </c>
      <c r="I63" s="22">
        <f t="shared" si="0"/>
        <v>400</v>
      </c>
    </row>
    <row r="64" spans="2:9" s="10" customFormat="1" ht="16.5" customHeight="1">
      <c r="B64" s="11">
        <v>3886</v>
      </c>
      <c r="C64" s="12" t="s">
        <v>29</v>
      </c>
      <c r="D64" s="12" t="s">
        <v>23</v>
      </c>
      <c r="E64" s="13" t="s">
        <v>20</v>
      </c>
      <c r="F64" s="14">
        <v>40241</v>
      </c>
      <c r="G64" s="15">
        <v>12</v>
      </c>
      <c r="H64" s="15">
        <v>10</v>
      </c>
      <c r="I64" s="16">
        <f t="shared" si="0"/>
        <v>120</v>
      </c>
    </row>
    <row r="65" spans="2:9" s="10" customFormat="1" ht="16.5" customHeight="1">
      <c r="B65" s="17">
        <v>3913</v>
      </c>
      <c r="C65" s="18" t="s">
        <v>14</v>
      </c>
      <c r="D65" s="18" t="s">
        <v>9</v>
      </c>
      <c r="E65" s="19" t="s">
        <v>16</v>
      </c>
      <c r="F65" s="20">
        <v>40250</v>
      </c>
      <c r="G65" s="21">
        <v>110</v>
      </c>
      <c r="H65" s="21">
        <v>2</v>
      </c>
      <c r="I65" s="22">
        <f t="shared" si="0"/>
        <v>220</v>
      </c>
    </row>
    <row r="66" spans="2:9" s="10" customFormat="1" ht="16.5" customHeight="1">
      <c r="B66" s="11">
        <v>3915</v>
      </c>
      <c r="C66" s="12" t="s">
        <v>28</v>
      </c>
      <c r="D66" s="12" t="s">
        <v>12</v>
      </c>
      <c r="E66" s="13" t="s">
        <v>13</v>
      </c>
      <c r="F66" s="14">
        <v>40241</v>
      </c>
      <c r="G66" s="15">
        <v>15</v>
      </c>
      <c r="H66" s="15">
        <v>8</v>
      </c>
      <c r="I66" s="16">
        <f t="shared" si="0"/>
        <v>120</v>
      </c>
    </row>
    <row r="67" spans="2:9" s="10" customFormat="1" ht="16.5" customHeight="1">
      <c r="B67" s="17">
        <v>3945</v>
      </c>
      <c r="C67" s="18" t="s">
        <v>17</v>
      </c>
      <c r="D67" s="18" t="s">
        <v>19</v>
      </c>
      <c r="E67" s="19" t="s">
        <v>10</v>
      </c>
      <c r="F67" s="20">
        <v>40215</v>
      </c>
      <c r="G67" s="21">
        <v>20</v>
      </c>
      <c r="H67" s="21">
        <v>35</v>
      </c>
      <c r="I67" s="22">
        <f t="shared" si="0"/>
        <v>700</v>
      </c>
    </row>
    <row r="68" spans="2:9" s="10" customFormat="1" ht="16.5" hidden="1" customHeight="1">
      <c r="B68" s="11">
        <v>3959</v>
      </c>
      <c r="C68" s="12" t="s">
        <v>14</v>
      </c>
      <c r="D68" s="12" t="s">
        <v>21</v>
      </c>
      <c r="E68" s="13" t="s">
        <v>13</v>
      </c>
      <c r="F68" s="14">
        <v>40239</v>
      </c>
      <c r="G68" s="15">
        <v>110</v>
      </c>
      <c r="H68" s="15">
        <v>6</v>
      </c>
      <c r="I68" s="16">
        <f t="shared" si="0"/>
        <v>660</v>
      </c>
    </row>
    <row r="69" spans="2:9" s="10" customFormat="1" ht="16.5" customHeight="1">
      <c r="B69" s="17">
        <v>3977</v>
      </c>
      <c r="C69" s="18" t="s">
        <v>29</v>
      </c>
      <c r="D69" s="18" t="s">
        <v>21</v>
      </c>
      <c r="E69" s="19" t="s">
        <v>13</v>
      </c>
      <c r="F69" s="20">
        <v>40239</v>
      </c>
      <c r="G69" s="21">
        <v>12</v>
      </c>
      <c r="H69" s="21">
        <v>7</v>
      </c>
      <c r="I69" s="22">
        <f t="shared" si="0"/>
        <v>84</v>
      </c>
    </row>
    <row r="70" spans="2:9" s="10" customFormat="1" ht="16.5" customHeight="1">
      <c r="B70" s="11">
        <v>4007</v>
      </c>
      <c r="C70" s="12" t="s">
        <v>22</v>
      </c>
      <c r="D70" s="12" t="s">
        <v>15</v>
      </c>
      <c r="E70" s="13" t="s">
        <v>13</v>
      </c>
      <c r="F70" s="14">
        <v>40251</v>
      </c>
      <c r="G70" s="15">
        <v>12</v>
      </c>
      <c r="H70" s="15">
        <v>10</v>
      </c>
      <c r="I70" s="16">
        <f t="shared" si="0"/>
        <v>120</v>
      </c>
    </row>
    <row r="71" spans="2:9" s="10" customFormat="1" ht="16.5" customHeight="1">
      <c r="B71" s="17">
        <v>4107</v>
      </c>
      <c r="C71" s="18" t="s">
        <v>28</v>
      </c>
      <c r="D71" s="18" t="s">
        <v>9</v>
      </c>
      <c r="E71" s="19" t="s">
        <v>20</v>
      </c>
      <c r="F71" s="20">
        <v>40254</v>
      </c>
      <c r="G71" s="21">
        <v>15</v>
      </c>
      <c r="H71" s="21">
        <v>2</v>
      </c>
      <c r="I71" s="22">
        <f t="shared" si="0"/>
        <v>30</v>
      </c>
    </row>
    <row r="72" spans="2:9" s="10" customFormat="1" ht="16.5" customHeight="1">
      <c r="B72" s="11">
        <v>4164</v>
      </c>
      <c r="C72" s="12" t="s">
        <v>28</v>
      </c>
      <c r="D72" s="12" t="s">
        <v>19</v>
      </c>
      <c r="E72" s="13" t="s">
        <v>13</v>
      </c>
      <c r="F72" s="14">
        <v>40257</v>
      </c>
      <c r="G72" s="15">
        <v>15</v>
      </c>
      <c r="H72" s="15">
        <v>10</v>
      </c>
      <c r="I72" s="16">
        <f t="shared" si="0"/>
        <v>150</v>
      </c>
    </row>
    <row r="73" spans="2:9" s="10" customFormat="1" ht="16.5" customHeight="1">
      <c r="B73" s="17">
        <v>4167</v>
      </c>
      <c r="C73" s="18" t="s">
        <v>14</v>
      </c>
      <c r="D73" s="18" t="s">
        <v>21</v>
      </c>
      <c r="E73" s="19" t="s">
        <v>20</v>
      </c>
      <c r="F73" s="20">
        <v>40255</v>
      </c>
      <c r="G73" s="21">
        <v>110</v>
      </c>
      <c r="H73" s="21">
        <v>1</v>
      </c>
      <c r="I73" s="22">
        <f t="shared" si="0"/>
        <v>110</v>
      </c>
    </row>
    <row r="74" spans="2:9" s="10" customFormat="1" ht="16.5" customHeight="1">
      <c r="B74" s="23">
        <v>4230</v>
      </c>
      <c r="C74" s="24" t="s">
        <v>17</v>
      </c>
      <c r="D74" s="24" t="s">
        <v>12</v>
      </c>
      <c r="E74" s="25" t="s">
        <v>16</v>
      </c>
      <c r="F74" s="26">
        <v>40240</v>
      </c>
      <c r="G74" s="27">
        <v>20</v>
      </c>
      <c r="H74" s="27">
        <v>20</v>
      </c>
      <c r="I74" s="28">
        <f t="shared" si="0"/>
        <v>400</v>
      </c>
    </row>
    <row r="75" spans="2:9" s="10" customFormat="1" ht="16.5" customHeight="1">
      <c r="B75" s="29"/>
      <c r="C75" s="29"/>
      <c r="D75" s="30"/>
      <c r="E75" s="31"/>
      <c r="F75" s="31"/>
      <c r="G75" s="31"/>
      <c r="H75" s="32"/>
      <c r="I75" s="29"/>
    </row>
    <row r="76" spans="2:9" s="10" customFormat="1" ht="16.5" customHeight="1">
      <c r="B76" s="29"/>
      <c r="C76" s="29"/>
      <c r="D76" s="30"/>
      <c r="E76" s="31"/>
      <c r="F76" s="31"/>
      <c r="G76" s="31"/>
      <c r="H76" s="32"/>
      <c r="I76" s="29"/>
    </row>
    <row r="77" spans="2:9" s="10" customFormat="1" ht="16.5" customHeight="1">
      <c r="B77" s="29"/>
      <c r="C77" s="29"/>
      <c r="D77" s="30"/>
      <c r="E77" s="31"/>
      <c r="F77" s="31"/>
      <c r="G77" s="31"/>
      <c r="H77" s="32"/>
      <c r="I77" s="29"/>
    </row>
    <row r="78" spans="2:9" s="10" customFormat="1" ht="16.5" customHeight="1">
      <c r="B78" s="29"/>
      <c r="C78" s="29"/>
      <c r="D78" s="30"/>
      <c r="E78" s="31"/>
      <c r="F78" s="31"/>
      <c r="G78" s="31"/>
      <c r="H78" s="32"/>
      <c r="I78" s="29"/>
    </row>
    <row r="79" spans="2:9" s="10" customFormat="1" ht="16.5" customHeight="1">
      <c r="B79" s="29"/>
      <c r="C79" s="29"/>
      <c r="D79" s="30"/>
      <c r="E79" s="31"/>
      <c r="F79" s="31"/>
      <c r="G79" s="31"/>
      <c r="H79" s="32"/>
      <c r="I79" s="29"/>
    </row>
    <row r="80" spans="2:9" s="10" customFormat="1" ht="16.5" customHeight="1">
      <c r="B80" s="29"/>
      <c r="C80" s="29"/>
      <c r="D80" s="30"/>
      <c r="E80" s="31"/>
      <c r="F80" s="31"/>
      <c r="G80" s="31"/>
      <c r="H80" s="32"/>
      <c r="I80" s="29"/>
    </row>
    <row r="81" spans="2:9" s="10" customFormat="1" ht="16.5" customHeight="1">
      <c r="B81" s="29"/>
      <c r="C81" s="29"/>
      <c r="D81" s="30"/>
      <c r="E81" s="31"/>
      <c r="F81" s="31"/>
      <c r="G81" s="31"/>
      <c r="H81" s="32"/>
      <c r="I81" s="29"/>
    </row>
    <row r="82" spans="2:9" s="10" customFormat="1" ht="16.5" customHeight="1">
      <c r="B82" s="29"/>
      <c r="C82" s="29"/>
      <c r="D82" s="30"/>
      <c r="E82" s="31"/>
      <c r="F82" s="31"/>
      <c r="G82" s="31"/>
      <c r="H82" s="32"/>
      <c r="I82" s="29"/>
    </row>
    <row r="83" spans="2:9" s="10" customFormat="1" ht="16.5" customHeight="1">
      <c r="B83" s="29"/>
      <c r="C83" s="29"/>
      <c r="D83" s="30"/>
      <c r="E83" s="31"/>
      <c r="F83" s="31"/>
      <c r="G83" s="31"/>
      <c r="H83" s="32"/>
      <c r="I83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 0908</vt:lpstr>
      <vt:lpstr>Criteria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2016-05-24T07:49:28Z</dcterms:created>
  <dcterms:modified xsi:type="dcterms:W3CDTF">2025-04-02T11:38:57Z</dcterms:modified>
</cp:coreProperties>
</file>