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ON\Downloads\"/>
    </mc:Choice>
  </mc:AlternateContent>
  <xr:revisionPtr revIDLastSave="0" documentId="8_{6E1C3930-2F4C-4D8B-A062-3CA0A3729174}" xr6:coauthVersionLast="47" xr6:coauthVersionMax="47" xr10:uidLastSave="{00000000-0000-0000-0000-000000000000}"/>
  <bookViews>
    <workbookView xWindow="-110" yWindow="-110" windowWidth="19420" windowHeight="10300" xr2:uid="{17477A15-B084-4506-AE2E-171AAB5E2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5" i="1"/>
  <c r="K8" i="1"/>
  <c r="K7" i="1"/>
  <c r="K6" i="1"/>
  <c r="K5" i="1"/>
  <c r="D19" i="1"/>
  <c r="E19" i="1"/>
  <c r="F19" i="1"/>
  <c r="C19" i="1"/>
  <c r="D18" i="1"/>
  <c r="E18" i="1"/>
  <c r="F18" i="1"/>
  <c r="C18" i="1"/>
  <c r="D17" i="1"/>
  <c r="E17" i="1"/>
  <c r="F17" i="1"/>
  <c r="C17" i="1"/>
  <c r="I5" i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5" i="1"/>
  <c r="H5" i="1" s="1"/>
  <c r="B6" i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<sst xmlns="http://schemas.openxmlformats.org/spreadsheetml/2006/main" count="30" uniqueCount="30">
  <si>
    <t>Student Name</t>
  </si>
  <si>
    <t>Student ID</t>
  </si>
  <si>
    <t>Subject 1</t>
  </si>
  <si>
    <t>Subject 2</t>
  </si>
  <si>
    <t>Subject 3</t>
  </si>
  <si>
    <t>Subject 4</t>
  </si>
  <si>
    <t>Total Marks</t>
  </si>
  <si>
    <t>Average Marks</t>
  </si>
  <si>
    <t>Grade</t>
  </si>
  <si>
    <t>Tama</t>
  </si>
  <si>
    <t>Koma</t>
  </si>
  <si>
    <t>Jalal</t>
  </si>
  <si>
    <t>Dipa</t>
  </si>
  <si>
    <t>Ripa</t>
  </si>
  <si>
    <t>Suma</t>
  </si>
  <si>
    <t>Jali</t>
  </si>
  <si>
    <t>Joba</t>
  </si>
  <si>
    <t>Diya</t>
  </si>
  <si>
    <t>Result Sheet</t>
  </si>
  <si>
    <t>Summary Statistics</t>
  </si>
  <si>
    <t>Class Average</t>
  </si>
  <si>
    <t>Maximum</t>
  </si>
  <si>
    <t>Minimum</t>
  </si>
  <si>
    <t>Count if</t>
  </si>
  <si>
    <t>A</t>
  </si>
  <si>
    <t>C</t>
  </si>
  <si>
    <t>B</t>
  </si>
  <si>
    <t>F</t>
  </si>
  <si>
    <t>Percentage of Grade</t>
  </si>
  <si>
    <t>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</si>
</sst>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C000"/>
      <name val="Times New Roman"/>
      <family val="1"/>
    </font>
    <font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9" fontId="3" fillId="0" borderId="0" xfId="1" applyFont="1" applyAlignment="1">
      <alignment horizontal="center"/>
    </xf>
    <xf numFmtId="0" fontId="3" fillId="7" borderId="0" xfId="0" applyFont="1" applyFill="1"/>
    <xf numFmtId="0" fontId="2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 Chart of Student Total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Sheet1!$G$5:$G$14</c:f>
              <c:numCache>
                <c:formatCode>General</c:formatCode>
                <c:ptCount val="10"/>
                <c:pt idx="0">
                  <c:v>350</c:v>
                </c:pt>
                <c:pt idx="1">
                  <c:v>217</c:v>
                </c:pt>
                <c:pt idx="2">
                  <c:v>230</c:v>
                </c:pt>
                <c:pt idx="3">
                  <c:v>320</c:v>
                </c:pt>
                <c:pt idx="4">
                  <c:v>265</c:v>
                </c:pt>
                <c:pt idx="5">
                  <c:v>297</c:v>
                </c:pt>
                <c:pt idx="6">
                  <c:v>228</c:v>
                </c:pt>
                <c:pt idx="7">
                  <c:v>256</c:v>
                </c:pt>
                <c:pt idx="8">
                  <c:v>180</c:v>
                </c:pt>
                <c:pt idx="9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1-45CD-B8F1-9C3AD3E370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7973823"/>
        <c:axId val="807971423"/>
      </c:barChart>
      <c:catAx>
        <c:axId val="8079738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71423"/>
        <c:crosses val="autoZero"/>
        <c:auto val="1"/>
        <c:lblAlgn val="ctr"/>
        <c:lblOffset val="100"/>
        <c:noMultiLvlLbl val="0"/>
      </c:catAx>
      <c:valAx>
        <c:axId val="80797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83218092362117E-2"/>
          <c:y val="0.17175925925925928"/>
          <c:w val="0.90763243304264385"/>
          <c:h val="0.731890492855059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Sheet1!$H$5:$H$14</c:f>
              <c:numCache>
                <c:formatCode>General</c:formatCode>
                <c:ptCount val="10"/>
                <c:pt idx="0">
                  <c:v>87.5</c:v>
                </c:pt>
                <c:pt idx="1">
                  <c:v>54.25</c:v>
                </c:pt>
                <c:pt idx="2">
                  <c:v>57.5</c:v>
                </c:pt>
                <c:pt idx="3">
                  <c:v>80</c:v>
                </c:pt>
                <c:pt idx="4">
                  <c:v>66.25</c:v>
                </c:pt>
                <c:pt idx="5">
                  <c:v>74.25</c:v>
                </c:pt>
                <c:pt idx="6">
                  <c:v>57</c:v>
                </c:pt>
                <c:pt idx="7">
                  <c:v>64</c:v>
                </c:pt>
                <c:pt idx="8">
                  <c:v>45</c:v>
                </c:pt>
                <c:pt idx="9">
                  <c:v>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C-406E-B0FE-CD33889AD6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5424624"/>
        <c:axId val="1073010463"/>
      </c:lineChart>
      <c:catAx>
        <c:axId val="132542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010463"/>
        <c:crosses val="autoZero"/>
        <c:auto val="1"/>
        <c:lblAlgn val="ctr"/>
        <c:lblOffset val="100"/>
        <c:noMultiLvlLbl val="0"/>
      </c:catAx>
      <c:valAx>
        <c:axId val="1073010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2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Sheet1!$L$4</c:f>
              <c:strCache>
                <c:ptCount val="1"/>
                <c:pt idx="0">
                  <c:v>Percentage of Grade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90-4C2F-A24D-6E5A9C9CE3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90-4C2F-A24D-6E5A9C9CE3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90-4C2F-A24D-6E5A9C9CE3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90-4C2F-A24D-6E5A9C9CE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Sheet1!$L$5:$L$8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E-4CDE-A1A8-39A5A9C8B7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44450</xdr:rowOff>
    </xdr:from>
    <xdr:to>
      <xdr:col>5</xdr:col>
      <xdr:colOff>463550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AA023-1D40-6F02-5D1F-34883E09F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644525</xdr:colOff>
      <xdr:row>37</xdr:row>
      <xdr:rowOff>107950</xdr:rowOff>
    </xdr:from>
    <xdr:to>
      <xdr:col>8</xdr:col>
      <xdr:colOff>682625</xdr:colOff>
      <xdr:row>52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7FEF1B-32E1-2260-555F-1C8EC9FD9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244475</xdr:colOff>
      <xdr:row>20</xdr:row>
      <xdr:rowOff>139700</xdr:rowOff>
    </xdr:from>
    <xdr:to>
      <xdr:col>11</xdr:col>
      <xdr:colOff>1266825</xdr:colOff>
      <xdr:row>35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4A660C-1391-A7E7-D49F-6B3BD53A8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AE2EC-3152-4355-9C3E-09D116249F12}">
  <dimension ref="A1:M27"/>
  <sheetViews>
    <sheetView tabSelected="1" workbookViewId="0">
      <selection activeCell="A16" sqref="A16:F16"/>
    </sheetView>
  </sheetViews>
  <sheetFormatPr defaultRowHeight="14.5" x14ac:dyDescent="0.35"/>
  <cols>
    <col min="1" max="1" width="16.26953125" customWidth="1"/>
    <col min="2" max="2" width="13.54296875" customWidth="1"/>
    <col min="3" max="4" width="9.6328125" customWidth="1"/>
    <col min="5" max="5" width="9.7265625" customWidth="1"/>
    <col min="6" max="6" width="9.54296875" customWidth="1"/>
    <col min="7" max="7" width="10.6328125" customWidth="1"/>
    <col min="8" max="8" width="12.81640625" customWidth="1"/>
    <col min="9" max="9" width="9.90625" customWidth="1"/>
    <col min="12" max="12" width="19.36328125" customWidth="1"/>
  </cols>
  <sheetData>
    <row r="1" spans="1:13" ht="14.5" customHeight="1" x14ac:dyDescent="0.35">
      <c r="A1" s="15" t="s">
        <v>18</v>
      </c>
      <c r="B1" s="15"/>
      <c r="C1" s="15"/>
      <c r="D1" s="15"/>
      <c r="E1" s="15"/>
      <c r="F1" s="15"/>
      <c r="G1" s="15"/>
      <c r="H1" s="15"/>
      <c r="I1" s="15"/>
    </row>
    <row r="2" spans="1:13" ht="14.5" customHeight="1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13" ht="14.5" customHeight="1" x14ac:dyDescent="0.35">
      <c r="A3" s="15"/>
      <c r="B3" s="15"/>
      <c r="C3" s="15"/>
      <c r="D3" s="15"/>
      <c r="E3" s="15"/>
      <c r="F3" s="15"/>
      <c r="G3" s="15"/>
      <c r="H3" s="15"/>
      <c r="I3" s="15"/>
    </row>
    <row r="4" spans="1:13" x14ac:dyDescent="0.3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1"/>
      <c r="K4" s="12" t="s">
        <v>23</v>
      </c>
      <c r="L4" s="12" t="s">
        <v>28</v>
      </c>
    </row>
    <row r="5" spans="1:13" x14ac:dyDescent="0.35">
      <c r="A5" s="8" t="s">
        <v>9</v>
      </c>
      <c r="B5" s="9">
        <v>2020731001</v>
      </c>
      <c r="C5" s="8">
        <v>95</v>
      </c>
      <c r="D5" s="8">
        <v>90</v>
      </c>
      <c r="E5" s="8">
        <v>88</v>
      </c>
      <c r="F5" s="8">
        <v>77</v>
      </c>
      <c r="G5" s="8">
        <f>SUM(C5:F5)</f>
        <v>350</v>
      </c>
      <c r="H5" s="8">
        <f>G5/4</f>
        <v>87.5</v>
      </c>
      <c r="I5" s="10" t="str">
        <f>IF(H5&gt;=80,"A",IF(H5&gt;=70,"B",IF(H5&gt;=50,"C","F")))</f>
        <v>A</v>
      </c>
      <c r="J5" s="6" t="s">
        <v>24</v>
      </c>
      <c r="K5" s="6">
        <f>COUNTIF(I5:I14,I5)</f>
        <v>2</v>
      </c>
      <c r="L5" s="13">
        <f>K5/10</f>
        <v>0.2</v>
      </c>
      <c r="M5" s="2"/>
    </row>
    <row r="6" spans="1:13" x14ac:dyDescent="0.35">
      <c r="A6" s="8" t="s">
        <v>10</v>
      </c>
      <c r="B6" s="9">
        <f>B5+1</f>
        <v>2020731002</v>
      </c>
      <c r="C6" s="8">
        <v>44</v>
      </c>
      <c r="D6" s="8">
        <v>35</v>
      </c>
      <c r="E6" s="8">
        <v>89</v>
      </c>
      <c r="F6" s="8">
        <v>49</v>
      </c>
      <c r="G6" s="8">
        <f t="shared" ref="G6:G14" si="0">SUM(C6:F6)</f>
        <v>217</v>
      </c>
      <c r="H6" s="8">
        <f t="shared" ref="H6:H14" si="1">G6/4</f>
        <v>54.25</v>
      </c>
      <c r="I6" s="8" t="str">
        <f t="shared" ref="I6:I14" si="2">IF(H6&gt;=80,"A",IF(H6&gt;=70,"B",IF(H6&gt;=50,"C","F")))</f>
        <v>C</v>
      </c>
      <c r="J6" s="6" t="s">
        <v>26</v>
      </c>
      <c r="K6" s="6">
        <f>COUNTIF(I5:I14,I10)</f>
        <v>2</v>
      </c>
      <c r="L6" s="13">
        <f t="shared" ref="L6:L8" si="3">K6/10</f>
        <v>0.2</v>
      </c>
      <c r="M6" s="2"/>
    </row>
    <row r="7" spans="1:13" x14ac:dyDescent="0.35">
      <c r="A7" s="8" t="s">
        <v>11</v>
      </c>
      <c r="B7" s="9">
        <f t="shared" ref="B7:B14" si="4">B6+1</f>
        <v>2020731003</v>
      </c>
      <c r="C7" s="8">
        <v>67</v>
      </c>
      <c r="D7" s="8">
        <v>54</v>
      </c>
      <c r="E7" s="8">
        <v>53</v>
      </c>
      <c r="F7" s="8">
        <v>56</v>
      </c>
      <c r="G7" s="8">
        <f t="shared" si="0"/>
        <v>230</v>
      </c>
      <c r="H7" s="8">
        <f t="shared" si="1"/>
        <v>57.5</v>
      </c>
      <c r="I7" s="8" t="str">
        <f t="shared" si="2"/>
        <v>C</v>
      </c>
      <c r="J7" s="6" t="s">
        <v>25</v>
      </c>
      <c r="K7" s="6">
        <f>COUNTIF(I5:I14,I6)</f>
        <v>5</v>
      </c>
      <c r="L7" s="13">
        <f t="shared" si="3"/>
        <v>0.5</v>
      </c>
      <c r="M7" s="2"/>
    </row>
    <row r="8" spans="1:13" x14ac:dyDescent="0.35">
      <c r="A8" s="8" t="s">
        <v>12</v>
      </c>
      <c r="B8" s="9">
        <f t="shared" si="4"/>
        <v>2020731004</v>
      </c>
      <c r="C8" s="8">
        <v>60</v>
      </c>
      <c r="D8" s="8">
        <v>86</v>
      </c>
      <c r="E8" s="8">
        <v>87</v>
      </c>
      <c r="F8" s="8">
        <v>87</v>
      </c>
      <c r="G8" s="8">
        <f t="shared" si="0"/>
        <v>320</v>
      </c>
      <c r="H8" s="8">
        <f t="shared" si="1"/>
        <v>80</v>
      </c>
      <c r="I8" s="10" t="str">
        <f t="shared" si="2"/>
        <v>A</v>
      </c>
      <c r="J8" s="6" t="s">
        <v>27</v>
      </c>
      <c r="K8" s="6">
        <f>COUNTIF(I5:I14,I13)</f>
        <v>1</v>
      </c>
      <c r="L8" s="13">
        <f t="shared" si="3"/>
        <v>0.1</v>
      </c>
      <c r="M8" s="2"/>
    </row>
    <row r="9" spans="1:13" x14ac:dyDescent="0.35">
      <c r="A9" s="8" t="s">
        <v>13</v>
      </c>
      <c r="B9" s="9">
        <f t="shared" si="4"/>
        <v>2020731005</v>
      </c>
      <c r="C9" s="8">
        <v>70</v>
      </c>
      <c r="D9" s="8">
        <v>44</v>
      </c>
      <c r="E9" s="8">
        <v>75</v>
      </c>
      <c r="F9" s="8">
        <v>76</v>
      </c>
      <c r="G9" s="8">
        <f t="shared" si="0"/>
        <v>265</v>
      </c>
      <c r="H9" s="8">
        <f t="shared" si="1"/>
        <v>66.25</v>
      </c>
      <c r="I9" s="8" t="str">
        <f t="shared" si="2"/>
        <v>C</v>
      </c>
      <c r="J9" s="2"/>
      <c r="K9" s="2"/>
      <c r="L9" s="2"/>
      <c r="M9" s="2"/>
    </row>
    <row r="10" spans="1:13" x14ac:dyDescent="0.35">
      <c r="A10" s="8" t="s">
        <v>14</v>
      </c>
      <c r="B10" s="9">
        <f t="shared" si="4"/>
        <v>2020731006</v>
      </c>
      <c r="C10" s="8">
        <v>73</v>
      </c>
      <c r="D10" s="8">
        <v>85</v>
      </c>
      <c r="E10" s="8">
        <v>42</v>
      </c>
      <c r="F10" s="8">
        <v>97</v>
      </c>
      <c r="G10" s="8">
        <f t="shared" si="0"/>
        <v>297</v>
      </c>
      <c r="H10" s="8">
        <f t="shared" si="1"/>
        <v>74.25</v>
      </c>
      <c r="I10" s="8" t="str">
        <f t="shared" si="2"/>
        <v>B</v>
      </c>
    </row>
    <row r="11" spans="1:13" x14ac:dyDescent="0.35">
      <c r="A11" s="8" t="s">
        <v>15</v>
      </c>
      <c r="B11" s="9">
        <f t="shared" si="4"/>
        <v>2020731007</v>
      </c>
      <c r="C11" s="8">
        <v>62</v>
      </c>
      <c r="D11" s="8">
        <v>58</v>
      </c>
      <c r="E11" s="8">
        <v>63</v>
      </c>
      <c r="F11" s="8">
        <v>45</v>
      </c>
      <c r="G11" s="8">
        <f t="shared" si="0"/>
        <v>228</v>
      </c>
      <c r="H11" s="8">
        <f t="shared" si="1"/>
        <v>57</v>
      </c>
      <c r="I11" s="8" t="str">
        <f t="shared" si="2"/>
        <v>C</v>
      </c>
    </row>
    <row r="12" spans="1:13" x14ac:dyDescent="0.35">
      <c r="A12" s="8" t="s">
        <v>16</v>
      </c>
      <c r="B12" s="9">
        <f t="shared" si="4"/>
        <v>2020731008</v>
      </c>
      <c r="C12" s="8">
        <v>39</v>
      </c>
      <c r="D12" s="8">
        <v>87</v>
      </c>
      <c r="E12" s="8">
        <v>63</v>
      </c>
      <c r="F12" s="8">
        <v>67</v>
      </c>
      <c r="G12" s="8">
        <f t="shared" si="0"/>
        <v>256</v>
      </c>
      <c r="H12" s="8">
        <f t="shared" si="1"/>
        <v>64</v>
      </c>
      <c r="I12" s="8" t="str">
        <f t="shared" si="2"/>
        <v>C</v>
      </c>
    </row>
    <row r="13" spans="1:13" x14ac:dyDescent="0.35">
      <c r="A13" s="8" t="s">
        <v>17</v>
      </c>
      <c r="B13" s="9">
        <f t="shared" si="4"/>
        <v>2020731009</v>
      </c>
      <c r="C13" s="8">
        <v>70</v>
      </c>
      <c r="D13" s="8">
        <v>33</v>
      </c>
      <c r="E13" s="8">
        <v>44</v>
      </c>
      <c r="F13" s="8">
        <v>33</v>
      </c>
      <c r="G13" s="8">
        <f t="shared" si="0"/>
        <v>180</v>
      </c>
      <c r="H13" s="8">
        <f t="shared" si="1"/>
        <v>45</v>
      </c>
      <c r="I13" s="11" t="str">
        <f t="shared" si="2"/>
        <v>F</v>
      </c>
    </row>
    <row r="14" spans="1:13" x14ac:dyDescent="0.35">
      <c r="A14" s="8" t="s">
        <v>29</v>
      </c>
      <c r="B14" s="9">
        <f t="shared" si="4"/>
        <v>2020731010</v>
      </c>
      <c r="C14" s="8">
        <v>80</v>
      </c>
      <c r="D14" s="8">
        <v>98</v>
      </c>
      <c r="E14" s="8">
        <v>74</v>
      </c>
      <c r="F14" s="8">
        <v>67</v>
      </c>
      <c r="G14" s="8">
        <f t="shared" si="0"/>
        <v>319</v>
      </c>
      <c r="H14" s="8">
        <f t="shared" si="1"/>
        <v>79.75</v>
      </c>
      <c r="I14" s="8" t="str">
        <f t="shared" si="2"/>
        <v>B</v>
      </c>
    </row>
    <row r="15" spans="1:13" x14ac:dyDescent="0.35">
      <c r="A15" s="2"/>
      <c r="B15" s="2"/>
      <c r="C15" s="2"/>
      <c r="D15" s="2"/>
      <c r="E15" s="2"/>
      <c r="F15" s="2"/>
      <c r="G15" s="2"/>
      <c r="H15" s="2"/>
    </row>
    <row r="16" spans="1:13" ht="23" x14ac:dyDescent="0.5">
      <c r="A16" s="16" t="s">
        <v>19</v>
      </c>
      <c r="B16" s="16"/>
      <c r="C16" s="16"/>
      <c r="D16" s="16"/>
      <c r="E16" s="16"/>
      <c r="F16" s="16"/>
      <c r="G16" s="2"/>
      <c r="H16" s="2"/>
    </row>
    <row r="17" spans="1:8" x14ac:dyDescent="0.35">
      <c r="A17" s="3" t="s">
        <v>20</v>
      </c>
      <c r="B17" s="14"/>
      <c r="C17" s="14">
        <f>AVERAGE(C5:C14)</f>
        <v>66</v>
      </c>
      <c r="D17" s="14">
        <f t="shared" ref="D17:F17" si="5">AVERAGE(D5:D14)</f>
        <v>67</v>
      </c>
      <c r="E17" s="14">
        <f t="shared" si="5"/>
        <v>67.8</v>
      </c>
      <c r="F17" s="14">
        <f t="shared" si="5"/>
        <v>65.400000000000006</v>
      </c>
      <c r="G17" s="2"/>
      <c r="H17" s="2"/>
    </row>
    <row r="18" spans="1:8" x14ac:dyDescent="0.35">
      <c r="A18" s="4" t="s">
        <v>21</v>
      </c>
      <c r="B18" s="14"/>
      <c r="C18" s="14">
        <f>MAX(C5:C14)</f>
        <v>95</v>
      </c>
      <c r="D18" s="14">
        <f t="shared" ref="D18:F18" si="6">MAX(D5:D14)</f>
        <v>98</v>
      </c>
      <c r="E18" s="14">
        <f t="shared" si="6"/>
        <v>89</v>
      </c>
      <c r="F18" s="14">
        <f t="shared" si="6"/>
        <v>97</v>
      </c>
      <c r="G18" s="2"/>
      <c r="H18" s="2"/>
    </row>
    <row r="19" spans="1:8" x14ac:dyDescent="0.35">
      <c r="A19" s="5" t="s">
        <v>22</v>
      </c>
      <c r="B19" s="14"/>
      <c r="C19" s="14">
        <f>MIN(C5:C14)</f>
        <v>39</v>
      </c>
      <c r="D19" s="14">
        <f t="shared" ref="D19:F19" si="7">MIN(D5:D14)</f>
        <v>33</v>
      </c>
      <c r="E19" s="14">
        <f t="shared" si="7"/>
        <v>42</v>
      </c>
      <c r="F19" s="14">
        <f t="shared" si="7"/>
        <v>33</v>
      </c>
      <c r="G19" s="2"/>
      <c r="H19" s="2"/>
    </row>
    <row r="20" spans="1:8" x14ac:dyDescent="0.35">
      <c r="A20" s="2"/>
      <c r="B20" s="2"/>
      <c r="C20" s="2"/>
      <c r="D20" s="2"/>
      <c r="E20" s="2"/>
      <c r="F20" s="2"/>
      <c r="G20" s="2"/>
      <c r="H20" s="2"/>
    </row>
    <row r="21" spans="1:8" x14ac:dyDescent="0.35">
      <c r="A21" s="2"/>
      <c r="B21" s="2"/>
      <c r="C21" s="2"/>
      <c r="D21" s="2"/>
      <c r="E21" s="2"/>
      <c r="F21" s="2"/>
      <c r="G21" s="2"/>
      <c r="H21" s="2"/>
    </row>
    <row r="22" spans="1:8" x14ac:dyDescent="0.35">
      <c r="A22" s="2"/>
      <c r="B22" s="2"/>
      <c r="C22" s="2"/>
      <c r="D22" s="2"/>
      <c r="E22" s="2"/>
      <c r="F22" s="2"/>
      <c r="G22" s="2"/>
      <c r="H22" s="2"/>
    </row>
    <row r="23" spans="1:8" x14ac:dyDescent="0.35">
      <c r="A23" s="2"/>
      <c r="B23" s="2"/>
      <c r="C23" s="2"/>
      <c r="D23" s="2"/>
      <c r="E23" s="2"/>
      <c r="F23" s="2"/>
      <c r="G23" s="2"/>
      <c r="H23" s="2"/>
    </row>
    <row r="24" spans="1:8" x14ac:dyDescent="0.35">
      <c r="A24" s="2"/>
      <c r="B24" s="2"/>
      <c r="C24" s="2"/>
      <c r="D24" s="2"/>
      <c r="E24" s="2"/>
      <c r="F24" s="2"/>
      <c r="G24" s="2"/>
      <c r="H24" s="2"/>
    </row>
    <row r="25" spans="1:8" x14ac:dyDescent="0.35">
      <c r="A25" s="2"/>
      <c r="B25" s="2"/>
      <c r="C25" s="2"/>
      <c r="D25" s="2"/>
      <c r="E25" s="2"/>
      <c r="F25" s="2"/>
      <c r="G25" s="2"/>
      <c r="H25" s="2"/>
    </row>
    <row r="26" spans="1:8" x14ac:dyDescent="0.35">
      <c r="A26" s="2"/>
      <c r="B26" s="2"/>
      <c r="C26" s="2"/>
      <c r="D26" s="2"/>
      <c r="E26" s="2"/>
      <c r="F26" s="2"/>
      <c r="G26" s="2"/>
      <c r="H26" s="2"/>
    </row>
    <row r="27" spans="1:8" x14ac:dyDescent="0.35">
      <c r="A27" s="2"/>
      <c r="B27" s="2"/>
      <c r="C27" s="2"/>
      <c r="D27" s="2"/>
      <c r="E27" s="2"/>
      <c r="F27" s="2"/>
      <c r="G27" s="2"/>
      <c r="H27" s="2"/>
    </row>
  </sheetData>
  <mergeCells count="2">
    <mergeCell ref="A1:I3"/>
    <mergeCell ref="A16:F16"/>
  </mergeCells>
  <pageMargins left="0.7" right="0.7" top="0.75" bottom="0.75" header="0.3" footer="0.3"/>
  <ignoredErrors>
    <ignoredError sqref="G5" formulaRange="1"/>
    <ignoredError sqref="K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kanchon chandra paul</dc:creator>
  <cp:lastModifiedBy>kanchon chandra paul</cp:lastModifiedBy>
  <dcterms:created xsi:type="dcterms:W3CDTF">2025-01-09T16:55:11Z</dcterms:created>
  <dcterms:modified xsi:type="dcterms:W3CDTF">2025-01-22T17:26:25Z</dcterms:modified>
</cp:coreProperties>
</file>