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E:\#NewDownloads\"/>
    </mc:Choice>
  </mc:AlternateContent>
  <xr:revisionPtr revIDLastSave="0" documentId="13_ncr:1_{3DAE4485-65BF-41F2-ABB1-42CC23A6C402}" xr6:coauthVersionLast="47" xr6:coauthVersionMax="47" xr10:uidLastSave="{00000000-0000-0000-0000-000000000000}"/>
  <bookViews>
    <workbookView xWindow="3075" yWindow="3075" windowWidth="21600" windowHeight="11295" firstSheet="3" activeTab="5" xr2:uid="{00000000-000D-0000-FFFF-FFFF00000000}"/>
  </bookViews>
  <sheets>
    <sheet name="Combo Chart" sheetId="3" r:id="rId1"/>
    <sheet name="Waterfall Chart" sheetId="4" r:id="rId2"/>
    <sheet name="Pie Chart" sheetId="6" r:id="rId3"/>
    <sheet name="Map Chart" sheetId="7" r:id="rId4"/>
    <sheet name="Top 5" sheetId="8" r:id="rId5"/>
    <sheet name="Sheet5" sheetId="9" r:id="rId6"/>
    <sheet name="Data" sheetId="1" r:id="rId7"/>
    <sheet name="layout" sheetId="2" r:id="rId8"/>
  </sheets>
  <definedNames>
    <definedName name="_xlchart.v1.0" hidden="1">'Waterfall Chart'!$E$4:$E$7</definedName>
    <definedName name="_xlchart.v1.1" hidden="1">'Waterfall Chart'!$F$3</definedName>
    <definedName name="_xlchart.v1.2" hidden="1">'Waterfall Chart'!$F$4:$F$7</definedName>
    <definedName name="_xlchart.v5.10" hidden="1">'Map Chart'!$E$2</definedName>
    <definedName name="_xlchart.v5.11" hidden="1">'Map Chart'!$E$3</definedName>
    <definedName name="_xlchart.v5.12" hidden="1">'Map Chart'!$E$4:$E$52</definedName>
    <definedName name="_xlchart.v5.13" hidden="1">'Map Chart'!$D$3</definedName>
    <definedName name="_xlchart.v5.14" hidden="1">'Map Chart'!$D$4:$D$53</definedName>
    <definedName name="_xlchart.v5.15" hidden="1">'Map Chart'!$E$2</definedName>
    <definedName name="_xlchart.v5.16" hidden="1">'Map Chart'!$E$3</definedName>
    <definedName name="_xlchart.v5.17" hidden="1">'Map Chart'!$E$4:$E$53</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_xlchart.v5.8" hidden="1">'Map Chart'!$D$3</definedName>
    <definedName name="_xlchart.v5.9" hidden="1">'Map Chart'!$D$4:$D$52</definedName>
    <definedName name="Slicer_Year">#N/A</definedName>
  </definedNames>
  <calcPr calcId="191029"/>
  <pivotCaches>
    <pivotCache cacheId="12"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uri="GoogleSheetsCustomDataVersion1">
      <go:sheetsCustomData xmlns:go="http://customooxmlschemas.google.com/" r:id="rId11"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F7" i="4"/>
  <c r="F4" i="4"/>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5" i="4"/>
  <c r="F6" i="4"/>
  <c r="E4" i="7"/>
  <c r="E5" i="7"/>
  <c r="E13" i="7"/>
  <c r="E21" i="7"/>
  <c r="E29" i="7"/>
  <c r="E37" i="7"/>
  <c r="E45" i="7"/>
  <c r="E36" i="7"/>
  <c r="E6" i="7"/>
  <c r="E14" i="7"/>
  <c r="E22" i="7"/>
  <c r="E30" i="7"/>
  <c r="E38" i="7"/>
  <c r="E46" i="7"/>
  <c r="E44" i="7"/>
  <c r="E7" i="7"/>
  <c r="E15" i="7"/>
  <c r="E23" i="7"/>
  <c r="E31" i="7"/>
  <c r="E39" i="7"/>
  <c r="E47" i="7"/>
  <c r="E8" i="7"/>
  <c r="E16" i="7"/>
  <c r="E24" i="7"/>
  <c r="E32" i="7"/>
  <c r="E40" i="7"/>
  <c r="E48" i="7"/>
  <c r="E52" i="7"/>
  <c r="E9" i="7"/>
  <c r="E17" i="7"/>
  <c r="E25" i="7"/>
  <c r="E33" i="7"/>
  <c r="E41" i="7"/>
  <c r="E49" i="7"/>
  <c r="E28" i="7"/>
  <c r="E10" i="7"/>
  <c r="E18" i="7"/>
  <c r="E26" i="7"/>
  <c r="E34" i="7"/>
  <c r="E42" i="7"/>
  <c r="E50" i="7"/>
  <c r="E20" i="7"/>
  <c r="E11" i="7"/>
  <c r="E19" i="7"/>
  <c r="E27" i="7"/>
  <c r="E35" i="7"/>
  <c r="E43" i="7"/>
  <c r="E51" i="7"/>
  <c r="E12" i="7"/>
</calcChain>
</file>

<file path=xl/sharedStrings.xml><?xml version="1.0" encoding="utf-8"?>
<sst xmlns="http://schemas.openxmlformats.org/spreadsheetml/2006/main" count="130049" uniqueCount="10953">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</sst>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5" formatCode="&quot;$&quot;\ 0.00,\ &quot;K&quot;"/>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1">
    <xf numFmtId="0" fontId="0" fillId="0" borderId="0"/>
  </cellStyleXfs>
  <cellXfs count="3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0" fontId="0" fillId="0" borderId="4" xfId="0" applyBorder="1"/>
    <xf numFmtId="14" fontId="0" fillId="0" borderId="6" xfId="0" applyNumberFormat="1" applyBorder="1" applyAlignment="1">
      <alignment horizontal="left"/>
    </xf>
    <xf numFmtId="0" fontId="0" fillId="0" borderId="5" xfId="0" applyBorder="1"/>
    <xf numFmtId="0" fontId="0" fillId="0" borderId="7" xfId="0" applyBorder="1"/>
    <xf numFmtId="0" fontId="0" fillId="0" borderId="6" xfId="0" applyBorder="1"/>
    <xf numFmtId="0" fontId="0" fillId="0" borderId="9"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1" fillId="0" borderId="0" xfId="0" applyFont="1"/>
    <xf numFmtId="165" fontId="0" fillId="0" borderId="0" xfId="0" applyNumberFormat="1"/>
    <xf numFmtId="165" fontId="0" fillId="0" borderId="5" xfId="0" applyNumberFormat="1" applyBorder="1"/>
    <xf numFmtId="0" fontId="0" fillId="0" borderId="3" xfId="0" pivotButton="1" applyBorder="1"/>
    <xf numFmtId="0" fontId="0" fillId="0" borderId="3" xfId="0" applyBorder="1" applyAlignment="1">
      <alignment horizontal="left"/>
    </xf>
    <xf numFmtId="0" fontId="0" fillId="0" borderId="5" xfId="0" applyBorder="1" applyAlignment="1">
      <alignment horizontal="left"/>
    </xf>
    <xf numFmtId="0" fontId="0" fillId="0" borderId="3" xfId="0" applyNumberFormat="1" applyBorder="1"/>
    <xf numFmtId="0" fontId="0" fillId="0" borderId="4" xfId="0" applyNumberFormat="1" applyBorder="1"/>
    <xf numFmtId="0" fontId="0" fillId="0" borderId="5" xfId="0" applyNumberFormat="1" applyBorder="1"/>
    <xf numFmtId="10" fontId="0" fillId="0" borderId="3" xfId="0" applyNumberFormat="1" applyBorder="1"/>
    <xf numFmtId="10" fontId="0" fillId="0" borderId="4" xfId="0" applyNumberFormat="1" applyBorder="1"/>
    <xf numFmtId="10" fontId="0" fillId="0" borderId="5" xfId="0" applyNumberFormat="1" applyBorder="1"/>
  </cellXfs>
  <cellStyles count="1">
    <cellStyle name="Normal" xfId="0" builtinId="0"/>
  </cellStyles>
  <dxfs count="4">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D89-4C98-8E35-F106A5C3840F}"/>
            </c:ext>
          </c:extLst>
        </c:ser>
        <c:dLbls>
          <c:showLegendKey val="0"/>
          <c:showVal val="0"/>
          <c:showCatName val="0"/>
          <c:showSerName val="0"/>
          <c:showPercent val="0"/>
          <c:showBubbleSize val="0"/>
        </c:dLbls>
        <c:axId val="522490952"/>
        <c:axId val="4523955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D89-4C98-8E35-F106A5C3840F}"/>
            </c:ext>
          </c:extLst>
        </c:ser>
        <c:dLbls>
          <c:showLegendKey val="0"/>
          <c:showVal val="0"/>
          <c:showCatName val="0"/>
          <c:showSerName val="0"/>
          <c:showPercent val="0"/>
          <c:showBubbleSize val="0"/>
        </c:dLbls>
        <c:gapWidth val="219"/>
        <c:overlap val="-27"/>
        <c:axId val="347360352"/>
        <c:axId val="347358056"/>
      </c:barChart>
      <c:catAx>
        <c:axId val="34736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58056"/>
        <c:crosses val="autoZero"/>
        <c:auto val="1"/>
        <c:lblAlgn val="ctr"/>
        <c:lblOffset val="100"/>
        <c:noMultiLvlLbl val="0"/>
      </c:catAx>
      <c:valAx>
        <c:axId val="347358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60352"/>
        <c:crosses val="autoZero"/>
        <c:crossBetween val="between"/>
      </c:valAx>
      <c:valAx>
        <c:axId val="45239559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490952"/>
        <c:crosses val="max"/>
        <c:crossBetween val="between"/>
      </c:valAx>
      <c:catAx>
        <c:axId val="522490952"/>
        <c:scaling>
          <c:orientation val="minMax"/>
        </c:scaling>
        <c:delete val="1"/>
        <c:axPos val="b"/>
        <c:numFmt formatCode="General" sourceLinked="1"/>
        <c:majorTickMark val="out"/>
        <c:minorTickMark val="none"/>
        <c:tickLblPos val="nextTo"/>
        <c:crossAx val="4523955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369-4801-8678-890D699E080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470-4BA5-8BBF-91A427EF63E0}"/>
            </c:ext>
          </c:extLst>
        </c:ser>
        <c:dLbls>
          <c:showLegendKey val="0"/>
          <c:showVal val="0"/>
          <c:showCatName val="0"/>
          <c:showSerName val="0"/>
          <c:showPercent val="0"/>
          <c:showBubbleSize val="0"/>
        </c:dLbls>
        <c:gapWidth val="182"/>
        <c:axId val="544334728"/>
        <c:axId val="544331120"/>
      </c:barChart>
      <c:catAx>
        <c:axId val="544334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331120"/>
        <c:crosses val="autoZero"/>
        <c:auto val="1"/>
        <c:lblAlgn val="ctr"/>
        <c:lblOffset val="100"/>
        <c:noMultiLvlLbl val="0"/>
      </c:catAx>
      <c:valAx>
        <c:axId val="54433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334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212D57C-3E41-42C7-B32C-B06DF79C50A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B29A75D3-197E-456F-945F-AA556632ECE3}">
          <cx:tx>
            <cx:txData>
              <cx:f>_xlchart.v5.11</cx:f>
              <cx:v>Sales</cx:v>
            </cx:txData>
          </cx:tx>
          <cx:dataId val="0"/>
          <cx:layoutPr>
            <cx:geography cultureLanguage="en-US" cultureRegion="US" attribution="Powered by Bing">
              <cx:geoCache provider="{E9337A44-BEBE-4D9F-B70C-5C5E7DAFC167}">
                <cx:binary>7H1Zc9u4tu5fSeX50k0MxLDr9KnapCTLY2zHyU7ywlI8cB7B+dffTx4Sm20n7tM+D657VakktgRi
AR/WvLD0XxfDvy7Sq039bsjS3PzrYvjzfdg05b/++MNchFfZxuxk0UVdmOK62bkosj+K6+vo4uqP
y3rTR3nwB7UJ/+Mi3NTN1fD+v/8LTwuuisPiYtNERX7aXtXj2ZVp08b84r0n33q3ucyifBGZpo4u
GvLn+3+nm++bbPP+3VXeRM14PpZXf75/9KH37/6YP+ov075LQVnTXmIsoztSCE6Fre2bF3v/Li3y
4O5tS4kdxW3GqE317et+7uNNhvEvIOiGnM3lZX1lDBZ08++DgY+ox+8P37+7KNq82W5agP378/2n
PGquLt99bDbNlXn/LjKFd/sBr9gu4dPHmzX/8Xjb//u/Zr/ALsx+8wCZ+Zb97q2/AlMnm9xsQN6r
IcN3lNbKZsS53Xj1GBlNdzjTxHEcdYuccz/3HTIvoOgZaH6MnGNz9iax+c/GhGDTpsjvd+if8w2X
O5wQ5kglb9GRj9Eh1N5xHMGVzckNPOR+7lt0XkbT0/g8HDtD6D//fpMI/buOpiJ/TbHGd6hmlCrC
n4aHkB2IPUcLRzwFzwsIehqbHwNnwPz725sExtuk0XVR59FrYiN3qMOF0ORO5YA1HqocQvSOIJJK
wslTKudlND0Nz8OxM4S8t8k6XpEW9eayuBcv/1y0MbUDveM4Nqe3imWOj+3sOFwqJmAr3Gq7W5n2
ElKegeXHIuagfHiTbHOAbWkvkvF+f14BFLnjUMkoFzMzQDk7VElpcy5umYXfT3oLyktIeRqUnyNn
oBx8fZOgeEWeX1000UXb3G/RP8eFkx1HOsRhzHmSWSTsa6agh+jMPHshNU9D82jwDB3v/E2is7hK
N/2mvno9aJjesW0lBWV3BrR+rGekswNuEpwR2Nnb1wyhl1D0NDw/R86wWSzfJDYrqJjo8hVNAKp2
HO04hLIZJgpOjZKMU8Vu2WmmYl5AydOQ/Bg4Q2T1Nt3N3auiDl7VKKM7cFaoUvLOz5/5M4rtcM6Z
5PadtzkD5gUEPQ3Mj4EzYHbfpjn2n8hcFLmJXtPV5DuCQToxxGhuX4/lmNJQMRTspJ/mmReR9DQ4
D4bO4PnP3puUZEebekw3+eUrahlYy1vLzJlJMil2pE3ghOo7D3TGMC+h5GlQfo6cYXK0eJOY7F1u
wld0XzjfYUrbkt57jzODmRDwE3gFJjO9Pwa3pvJvCXkaj7thMzD23igYaRrlRWTud+YVLGR7hwAL
DofyVnrN8ID4IlwJ5qifZtpDr3LvBRQ9A8yPkXNs3qbS38svo82rRsn0DoIwWup7xTKTYQj+w3NR
ttB3zg2/PxZ3DPN7gp5B5n7gHJjjNynBPjWb8H5n/jnDwG9hlEnYWXcMMTPFyDZ2KRWlVIj7WW/x
+B0dT4NxO2qGxKfzN4nEXtG/opvC6Y4tuXAk5z+8kYeRSs12towhiH33/gyP31HzNB63o2Z47L1N
c/hj0Tbhu8UmKZrXxIUj9SWgUuQzyRfb3qHM5pqImcR6KT1PI/N49Ayhj29T4R9fdZvXdO230gt5
L+z9nTdCHnsrhAiYXw7buv83TIX3H6r739PzNDb342aoHH9+k3Ls4LWTyQpxFQ7fHpHi+11/JMkU
jGYbqv4+Vgad8xCV39PzNCr342aoHHx8k6gcFm1kXtkEs3e0AiMoB/7hI0QI0v8EWl7dGWczSfYi
Wp4G5cHQGS6Hb1PLHG2i/BUDx9zZYchPcucBMzyERugdSqB+YBvcejQzaH5LztOw3A2bQXL0NkPG
RxtjNhdha66a5jWdSbqDzDDCkPJp7SJhGtsO6pXUTIC9mJ7nsHm0nDlGb5RtooswCjavG6pUwEZL
dZe5n/v6DkKVNhzOrdu5fc0M5qMXUPQMQD9GzrF5m4HK46vv9cYkm3s1/M/dym2mEjUVTMrbihcb
0a+HUk3rHSiibfj/6Xqyl1D0NDY/R86wOX6jsi1CItm8rkcjoHI0QUHf3ebDKn4EDt8hGjkxlDTd
n4hbl//oJbQ8DcuDoTNcjt5mGOYoMmb7pyyj+03652yzLZClSCP/iE7OY2QoVnIERTD5rlrmLyLt
RUQ9B9GDwXOQ3qYNvQWpaOvXRAi+i5Cogr2rtPyLYENOWUpUKzl3ef4nEPodRc/Dcztyjs3bLFs6
KvLmVQPMqJKFLeYQjbzxzWvm5BAb3MNRByDY3Ib+PSnPYHI/cA7J+Zt0OY+v+nfrTVaigvk1a2M4
2xHKEUTfly3NgIEdjeCaoMgM3AI3UzsvJutpkGbDZ1Adr98sVPtXtbkaX0/7cCTPGEBw2G2wbC7b
JHKZUE24gHJrT+sZG203+vc0PQ/S/dg5QvtvFqGjqyG6eMV0M0MsmsKqJvzOrJ5xErHFDrEVQFSw
6R7G1LbY/J6a57G5HzvH5ujNYvO1qJP7PfrnlhuyN6i+oHx7eekp5YP6P9htNqTgXRhnZhds8fkd
Rc+jcztyjs3Xt4lNUSOL423qAsUBr+iSMhSSM1RiOIgJ3LxmmU6J0gAERpUQd7w1R+jFdD2D02z8
HC3vTaL1IYxeUb5BA3FcMoN3epc5mMk3VGxKG2aEovcq6J6Dbx3U31HzNDK3o2Z4fHibdsFujYKz
d+eIF6T3W/OccPtfvKD4IUlRZvWqV0fBvYrh3sFdcYg9j1ngygIUn23fZ2nhOT/Ufy+h6JnT8WMt
8xNy8CY49uKX91tv9+j2iDz65N+92qux/7ihCA03CyahMJ4AOfKgwOQhMLP7ts/T8zQ6s+GPlvA2
LvN+qK+CV70symCJKNw1YHd3dMAJD6N7t5dFFe6TzkzE3xPyNAT34+bscfYm2OMR1bj0/vGmiOR/
wfwALDbqcym5c67mqs1GChYF7yi4ujVPZubHy+l6GqX5+EfrxrLfpvlxcpXnZky7zateGoUZorRA
RfU2Wb59zbCSckcxpbb1DbdYIfP0UKa9lKqnkXo8eobTyb/fJFedheie8G7PvG45PLJMgircRriL
tepZBnAbWCIKJaW4e33zAo4PcXopVU/j9Hj0DKezvTeJ0zn4CZ0zrl6xwAF+l+JI9NkA4uY1SwWi
7pdxhkvaz0T/XkTS0wg9GDqD5/xtJp3Or4ZX7fpBcCmRKQ6lcwvN3KhGeR0CGpBzd/e0ZnLut+Q8
B8vNKuaQfHmTHPM5wt24V9U+DK4M7vLYW3Pg5jXXPmpHABLF76/MO4+l2ksoehqYnyNn2Hx+m1rH
vt+Y/4kL/Lx7/KPF0WLTbJY3vZEetPD59bs3G4+GTbOhd2rpSTpvNdbe5Z/vldra7D9aLm2f8Uif
/bwKPB9ztTHNn+8tRCFRqMyZjfJMIqQW8A36q/u30F5GOAqtMrgttjfI823ECl2bUKvB8AupGYqg
0SIIAtxsrWS8hUpPdKZxbCEc3KKlMJTuF3hSpCP8mh+7cffzu7zNTooob8yf75EQev+uvP3cdnkO
19sAKUEPKNySxrUqAQDLi80Z+ulsP/5/krgLYzLpaj2KMfzSxE1eLkTJ+tYdpqzwBllnzaqsxpO0
oFPvpWHnISKgvdy3y1XcRXnsTmwiX/yozUI3zxPhRdrur4ZGWAuFh3vKZ4mbBs1JrizLrdv0G7dq
tWBtVK7yQJvdkdnBsh60GF1sYrT2M8f5GDd9fjgMzXScxk7Tu6q1p7WsjM89P87qfRTtJ4u28AfX
kmnoNmFduUyL+mCo6tgVGUtda3Di3R7EUZfVotyTU+TvFVbdnOU64Pu1ib7FsrK+RGlmnQdVLlxe
Dfluq2mwLIOSuaUy5YdpMGqRDea0U8GlYyVYpI+VkpCecjomK62TcDE6zHLjIG927SC5LmsW9a6t
m2KR21OzdMpoWtGqKVfVhNnDjp4KNthuJJujpqiY21J6GhF17nftEfF17oZD/rGvJnI49GXspkne
uVT127+yw2LMDrkqv/hZQ72JNMN+MgbftPD3RFV0bsrYaTIm3yqni11ZFB+H2Jq+JmluL0oWhotE
le2qtcfOi6LcwxE8H5i/9GUs3MQXWxIqVzh4tK4GtisnaX9giWWtmi4pPgZGp5+LseWfycDyXZan
pVcFPlsJogY3b5rKDe3s2kzlCUzEae1za7/hY7UpOKnPS910bhj5lHmsTJe9ouVJ2jtrX03KVU5T
fRi7sP7CE3UuTFTsFkMd7RIzBofCT+RykpqsdSXUsk7Vp3QqrcrlrP8UcD/Y51lhpCcDk51S7bcX
ll3VuScrm502NGXHWVSFZNHTcFBuEVbTMg3zj8wiw5LVeR0uaMHOTNrolVF+vmAsFJ4PznHjqIsW
YWp1XpcNld6tK1Yme0FJiBtEY+HGxFFuozpRHFMytAdBYDXtqq8t55PkfXTAM2F/41j4woxN5GVR
TKOFg70sVkTVfu2yYbQP+rFymr0ith3XceJmvLZyZ7J2VV0U/vWoZX+U0pqFbpDzZJnKiNUuSQOv
zGLy8WH3tEci4qIoxzoKwru+dT9+/O/zIsOfm3ZqP3+5bXv38ydU8t32y/vlp3D5exslNvMPbQX9
j2f9bNy2la4/urjNxPVth717Ufd33nyZoGdCKCRXn5f0D+5K/xT1d6PuZP22md5WjhOHOqgogjT9
IevRzU0pgoQ7VAGEGEqKfgj7bREFBDlMQrxDUckCMu6EPVJcfHuTVePGBYqUNCi834FHSEK7PSHs
McUDUc/hsaGVCbORMcPTCIJVj0U9JXaYtE4oDnRQ1Os6I8OJQ/J6PY1jMnlNbZzNgw164YRy23oQ
GQZbIQ/3eMIEqy5pmTkHDKpsQbo+2p10O5yIVFXrYDQELsMPQJ6YDwrzLwvEfa6bEAGCBXSmy3Qs
JqOp5AeyCMUm1piAxTE5N04X7f56Kpjh86kANbBGEzh7253n8dLqsA+DNiH8IMl6ZxPJuF47zRSV
rqABOW6mSX+WSUyOa98ZELX7m6vESYIDDu8OlTdkBmNfJd1oWzU/MDTme7kqod8sJ4eS6oI88349
GYG1M18oTiDRFMIOIc4tjzy0D4YiNZkcIn7QFwITybK2O7eP7TTyukbGgZuzuAz3swFq0hvrsDNf
OCnScDGkkeXZNNe4rPv3lo9kIVKGiNtJIdFJ5DFBMQn9Ng18fqB6juXqrIp2bSvBX/+zuQgB0xAc
YRyc2YEKYman4TjyA2Z6ctxyy1zKJhvO2piWX3+9rO0+/rTDtswp0GVU4Ro1AvrKdmDxPdznqClr
SxQtP+j88NpQo5ctzazfoPlXBsEkYpvJw7+QUjMw7S7mEtqQH0yJKQ5imGelq0RpeWRKrMj99YrI
dnfmS2IoSd5Wf2EL1Qwp2H2kmyzCDqDykmzBOsxJfMsIN61N+VVVibPhYgSTRno4G8OG7QWdzxDm
+dV5eeIECxv2N7W3rIoyzhkZPiXU90XCDwbV0H2W5MRyK1+rw9IyOKGVzrJlktBauOPUjmRxw7xO
aaJdSJB6/WtqnkIAfVbQNGKLNFKuj2FOUi2GLCnBvJ0/nMEX7d0+b4sDXtZ6+fenEog1OATl+oj2
zE7UUMJ6qGXFDiIH26t1AJa10gGiXgkg8evJHusWiG9coUVTBg0PGdP95fiWYVOkVVVa+/5ox5Nr
WXX5NWdp+XXq1XDS5SOkw69nJFvcfh6v7ZToUQfnCJ0GtwBvNepDjimTCW1vidT7tg8zkavcSl1T
m+FM9NZwFhkfuDJnGk5CFdPzCKbrMhua4kBaedkvVCSq9VRB/d1IkIYnpcEBoNHk+qE1kUVEit9t
Elq6PKYZih8uncRBRGICDt7c28rVEPMhY3zfpHa2sqdwWhWRsFYBMUnrFnY2DoGXpnFd+F4Rl6NY
IncvTuvaSrPlGKeg0c98AOk7QXM5say5HGiCo6vDCXxFKwuS165j0rkO6ZPAJYHmmypUw1kqqnpt
xxhW24LtyRHjFiambK+ncfW16WRxoALO9usYG+iOSTyeBFFq1UuBeNXnZgqt2Au1X5E1MQ4ebWRY
94tMhyLx0jrymRu0ERO7aV5hDoWdFiYcT6oKQUqXd5yGLlw+cmzCAiek5KT8OhaymXYtf9Jivy9Z
cWCaIKsXY03ycD9Jw+YyidPqqyxzWu5nJBrPkD8YTizaWJ07lUkQfSOjBmRyYiJJ3F71/ucqLXD2
mkRskojitPOYOpuRaHNpSLnV0F3nbLIxoRfl5NN1V8nqrBZNtuv0svJkFHD4WUZ3jttrBxqGjISc
W6wCkw5KHXI/sTw2cOyoH/mfR06jXZ8xc1mbRi2sgpLzZqLYH9378syYYPpMO8dclpoDp0z0Gr5T
bS6TLKDUFazRy8n4hHlqrPXnFia7cC1/ZHvaz/GULB7J+dRg33hrm+pWo+bQ1KvSiJS5YxbW8Trg
Q5O6o5Q42TwUfHSzfJzkfrg1TKxYDidBlelDO6bDWVKMYlimtmWJhZOn5LiKKpyahNnORooEuznG
cdl4XaHG3OtsX4r9cisvrQ7+967hXZXu0oGCGGSnk2xZN9CLogjBf4UdjMEymxQ5Dq0sBZRO1ijP
L1TVL+TIoW+axPdTl+QMZ7mLLf3Z2D4eq5pWLQaLDSclUdBFTSOTYTWm0MtukztwGUsWTEeTTKfA
I1HmbLqicjYihLvumrzW6cIZSf0xYBNdT1MfyAUNBP+Wd11+rqZoPEqrLl1UZijg1FkpUSsS2fV+
lBbdXpCOmMakw+D1+VS0C9vAFU7TaevGC5UnrnTi8VihedZBxsOidLNEay9yDPMGx+LemE/jeYJY
y7ItwrLcT+wxgmUkEC2YbJOfNqVRuRv7bXZVOHVzrfhU7OE6T3uMDrZt7o1D7A9em0AyeVMKwdXb
ZY1NsMbyi0iT2qyMM4qLYZJkYZo8PyyMXQcrG/fkele3ZbQgcZHvdkVbHOu4I72XTyb8FjDLQQyg
KY9GEYrdKh/9AzI2stpVphdfywixnTEvp28i6It9xrNgdIeeT9/ytEqWjkMnz5AOMCrf6bwk6fNv
cRnLZpF3oVkkdi13t8aoceVQGbqo68xaVrAB3Q7GyypTtNkKJt/NC9s/axNj7eVJVe7FdWhWo9OO
V35Q9MvQiqzTURfZlyjpuJeOeeOWeZS4cWUiVyb1RjYc/BFN1sKnWei1XU1WWVngQco65kNoQ/wz
vyjcBE4yWQiZsqLxkkqjr5Nbo8I2KLbIl/0hLF21poyMziKPut7lvo+JeKr9BW+DcE8VpfHQ6T1c
TMVoLWlWtJ/KRFSl1+Vm1TrJ6OWhfZFKU3zRaUTdSJNhZSyfLdoUdGi/yU6hlaYEwE/hoeBV75aB
DURlQOPDQur8xG5aBD5Mg0NtCVhkm9FvyLFFY7CEMfAYlkXZ0PhADD4MbMqGpvIgbZvLoLYhkIpJ
k/PR3sa17KbTn2vZDsFStYNjL5MIoSMXQSW7czPpp5NHHav46hM+nKRDZXlyTOt1YzT0sWodP3JT
youDok63TyNDaXaTqIEIgjSGYVYWkLYD/ChjYphwopvIeVdysH4bOtWaDzwe1g5Jyq9liWPrFbIr
jItgU/qVFlUAey5se5ewghbg+dCU2TcnDlV5PZYdd00nGx/hjMYs85j3V5nqq8BzEsv5D8JZeq8O
tVmnxRgg5jYEUeumJA6/m67ZxKXDlg6PgsDzR4iPL+lktdbHaCoLtlY0VMddHUeeSKNkGfZ9tY4t
Ma1GlZefJh1k0sWNhv5T59TZmQjKa5pOXwY0OfqQNLRZQ67K1KO6bpe8Lell0ITB5RRF/ceglUAO
HB8vqy4JtMsD2U9uF0bJ6FapkfvCQXv7xdCnZeYZATnuJa0J+nWjB/uAV8V4VJmGnYlpiBALzZKW
INjmR7EHY0d/tvJuyJcDadKjoa75hyma0g8V4e1ZFqnKqwtiLnhnpcuimdj3QovuoBHlRF3Hp5Fw
jWKRl4R16Pbt1Gs3q1KIC+07izhTfH/su+9+afUf+yZITknb2kcIDznfkl4kgVenoYauzEnkViML
jjUfo6N6cNi+pXst3LALzIZGfXmQSaaXeeS0B0TYlu/yxmT1LoHIW1kwZrvFQCj13Yj7cliFac7O
RVKW6y5n08cyCv1De2yn0ya0C1d3Qf8V36xQtUvbGB7tD9EwOJ4qbEu4yu9VciwGuy93Na4ir+Hl
WoexnIpPdlRT7VlJm+UutaSdrFscnuMeGv6adJU5asuy2x2gCA/y2GTpotShb9yCwL0IIdx2E+6T
yCthWVhe0MnuNKBdz9w89p0S5zKtvyZDw1x0m3MOh4hCjDJ71I1XlV3eL2hWt76X5gU9auQ4Oe6o
K6KWKpUcApH0VwUVrb/SVjWtgjLge5xXdMlSMa1NK6Mzk5HqU0tG81mlI192w5R4UzxEbiIFd7kd
hgTh91guWNnLyCP+FF7aWQM91GwDt77VRemCY6tOugl+Sp5Osvacwo8+UFsOn+y6t46cqGGBG7GK
rZTFaunmZe6sKiOd3itohLh7i7N77afh8J9Sseaid3x52YtGRCu7FK3xTEqc1IuLVNaur1hxPTVT
FS3qcBrbtWzKayccghMTZwhMTviOi33WD2HhFkVeLcIhqkaXy7r2EmjnD1bax0tqC79Z6AA2ezCN
w+DaYSFD12l5ow4SxKRdi8vuSyjGokUod4o/2NKXtuuXefoh12nauDkdrNPQYkAtRQCJr7OyT4f2
8xBWg89vPdi7NNPJrTNxmy55GI18GJz8fzIWioJOOFs/nOy/JL0etSf+GQy9HXaf9yI72wgoUl4U
V/O2DZJ/xEIlw5VLhDlsNMHicNC2KbG7xNe2I5Oz7VOKtr0gAv/5GQvddtKANaQYHGdC0Tzj78RC
0dx05oqhDS1uDyAaijgSKlzpzBN36Ai/soi6Nb4thSxoGKXLcMq15zTNl1Ek3xWiJW5ZIH2Tt4P2
klgYdxjGZF9B3Xl2o85Vp5J9K22So6FNDzvFYQdZ4phWNXNhXueujDvtIVkyIHuVTyvOMntRbRNL
oar0qtRW5GnRak9qelr6nb2wQx9WIlfJklRycAOCOa3A7ryY5JjTruxFnJgvXarPWycq3KosqCec
+LuwSnuRZvh4QqbOKzpZ75Vd/YWosPQmp2NuPDnWMvPlZ6u3z2JGvnc1phdO+SUt8BUBAYTdUEDW
4NLYKQmVcWmO9YhyaJZ2XX0RJNZuU8vc7S0sD9lD6g0ZckqdJffqWu0h99UsfYOt6bS/DJqMuVOc
XNPEGlwhsJWFqs3CrvDQtMMW8CT4hCVgG2y1l+FS6cKv8anOBg2wMKxl6FPjtiEt1jGvy1WRBulC
VALvJvy0V22z3I6Mua9gg7XIQlKRu8GILShThpxbQ6bToEhPNWrZlqnBlGkwOQcOR74t7xldthUI
YqVIFvYUfEqMHlxfwgnRRX495lWxrlhNPccfk0WfjBQOXRpc+KlFsA/6HPfqmuVN/svYMRzjLAbA
jUJyye6oVyN0dO4rPzmsYMl4pZVOqxIG4bpX2D1mMGnvyD1FrPObQwJhqRYjr8yilDgHZGSnWaci
r7b1ea9I59EEf2W2c9pB83lBnPA9ZtV6ReLWLIogG/albuiyK7enqMFn0aXhODIkWVSFoUu5TcQK
XwzYJhysNs1KD1nWY5zn60EnzEXYTLlpH31nXAL7CT9BFQ5uR6x80TfKeLDsMCbDLkHJqgWV5XRk
V0Z7tam/3OCdBfBxuhTHqumx3iDEkZEa2diiquD7C5Xu2yS4BpPjVMOrclWI06kkjkqx5YWgasZP
aYgfhYq/MwJCwHnK7cokOm6xXWhNcY4YXbPsK/CJlL2/36tsOgoluENL80UmeKBAzAsMh8OkwI03
mwEXp/N6Cx8tk+x7VvR06duy2k+pcZZw6EsvTYy/P+aanGUmLj1a9rHb19C1rCnL1ZRRuqyTwl5k
NceW2h1oCEJzoIw17AaIuB6yyo+8Cp7/MpFgyrFnh1Ef5y6CezhlOd4c+jw5QsrTXjAbggDB13SJ
zG26tMEndtpFp13oHN+wF4unaW2Tli4HniqkuZFcLdq4cO0McPNQJ/tBaOe7g82SZUe2bJiowrvB
1sqwfMvPDwUijBAhOAJ5WWmP9dibm1M+yQRhJwQcd02AdOKYpXolWJguegvp3JsDsD3hYPHTiE/I
8o4QY7oDf/NJT+sbmJsW1lJT4xgNCW2WXUz8TRk51toJsdTJwlx5S6y1rxmklxN9j0b8pyfJdZCA
PrQ6hlyxwM0ZAiAezYm/b9dtfigjezh2BmdX9fF3CxlWpPdRCOAndJv3BEe0k22tAwd8WkwOORxl
qFdS4JDlGcsPLaMxew7xJeMMPbggHMiUu9HAYUGmxrWtAQ8jfedxw4QnG5vBa3WMW1FT7/UCqX6Z
dwhERJm9tgs4GVYaQCgGBMKtB3SWTPSu39LTEK0edieSj7tlA2FS8q7znArL9juQ0LcEXCTLYg0n
GH/BIb2VTVQPdHnDtF0kOs8KUHlAmvAEnoi9qB1+Ssd43BW+pVynKbZqp8dhqoZyZUQE/IrUXoSV
jdIIwYfjVibXCDRja+DFezd7jV6fySLJ8MiWAFeei2SJ4JBZWLiJ5abcqVyZWv4JJRP8uQKhHOVX
14iBuTJr4+WN/RtEkCfcSqMVqesLZVvOMrdI4BWV/JwVvFgmVnhi9e0xQguxy3oV7I/REMSulcJm
XIh2tJc06Qsbbpsl2sWUTt8SJ806F644F0t0zDKWO011/J3GxbAgZawdL7LpuRMk6cIoFD0cjYFp
96PeBoTM9gPf9QM4QsvYrmI3LKLmJAy48ANXIBEuV4j7drE3Jo29HEZdm+WEWBPxRFVZCF61G6sp
iksE9S54ZBetG7AhuVYVsya4GdY0wdjVA7y0vC5WOksGXbq1VSHmFNfg+Rg+1yKAKlpQovwj3ReT
tUpZ3pvjBL6m3Ms1N9m6GafG+jIifuiFbdClh36oWePW8K2FV41JFR07naDjMqC5b53lLcyHUIrz
B6bYnc36sKRnFha/aa+PqD/C4hKhKXxJ0uOweKotOvGihoUejeNuPYXXcE5RbpOr87YuGI4VuI5H
OOm/nnce2t629RccLeaoUPa2fdPjeTUCoXCQynZN+hthBx5kUXKZ91biDmVy/evZHudRYCJuZ5MC
ySy0gbbRVeXxbIjvWTya8nadjjggW0tAJ761DCxj367r/zsBv6l8w62Jbfum572AeTOnbT3Z3aD7
egiUL6CsEmU51NHbmoefPoDGtUNkcDUK0JCVw9dFPfABFG6FanwfodBoiY/uEqDivh4C1efoVXzv
Nyjp/B0fgOD66eMMEiMMhdDwqdFchCOT9PgQVYOFyFpqyEEO8Y0YWxdk0bCut9UCPtSryFApNGbF
YZwQq/8UDTnfG8oxLGvX6BLB8qjLKVkg4cW6wXVQfTDWbs5THh8E20yMexvBr3JTm9+UH2wpe5z7
AsEow5e2QgkCPKzHlCvT9qlfT/UBC+zhjISIYjh9rA/HTtowIUZE2B9A+4RUwXfa/GVK1AgSibQl
unkDza0/9aBQ0IpSVlptERwgH3dYNBLZoPT/sndezXkqaR7/RGwRmnTLG/UqS7Zk64aSg0gNNKkJ
n35/yDO7tuSy98z11lSdUdU5EtB0eJ5/QpMGesiFSBozKhqjOVqtqT6HYxM2oNlC++JIg6PjvZuk
Vn0W+xnI/qJ9eI3Ki4flYPfedBNUme/satqsmxRX2wdpW7BCIq6gqDsrbneogRcdWUUMLtm0Tbls
3Gmoin0yVoy14Wm4mKWhJrUW9xkBY90BHa8kAqCPRlrooxik3o6BOEfPAPn0eCPNpuy7YdjHnTED
j2f2h9ZymASjI93n1imzwyyMsN29ci9tUBdrGZDBboxZOCY7a71zMxWA402a2B8sy4A5yfxuZcZa
CDUjnWFdoNKyaLKzAJ2Za6vPoExQUl5tN+n1lJbcUYh28GxerHT62DZuugC/GXBIdp5a3bldE/p5
tRSjb+w9f/bUJ9sZ4MZexTqI3cB3Ddt39d3SVjYklbRXMMeajCfH7hm5rJu4n7mvp/qsVQEIrW4L
fin2DC4tFSBmpIaCu7NzDbQ8LStwbNDRpDextqAU+XhcmW7F6PD8eVG5z/mYxA8DzfODHlp+PRyt
ttw2mXebegN/GpKKQcpmwVvwBOmBn9Kx0uooFhNeg3F0ho2bOQxLZkhYoQnd33I/LzWvVcNiW+fJ
Esr0tKyvxF8HJ2xW+cArPxg2Bgx9JnvD3yxaj5dpMi63RmCmUwR+Nh2dhCNq2zQZBVvXzixCGVrc
JSTA6G9rbUvqfT/ZSrex8sgep/mDB+Z7ZcCR+5syj+lPF3eon5O8dy/nOfEeoL2sq1EreeM4RfJs
jyI71oYUwSazK/+5Sgr9qBwzn/aUmvV5OprAcqOG9krzkREvZVzMJ3vywPVd8P8HwwMDvoVpXgk4
7TNtdOszvGNWeu212YO5QvckRiU35dA4FoScCNLF2ebMSPvrWIKvAuwpMb5QLA7qMz+W+YuaRmjv
0rQ+5B7J+Zs6QdDV2ZU9bNJ6ZQzs9c3LwmhWgnHk3RYjXBOySvhSRobF5ecVi7JQ9RjvO9NQ3aeV
jbjDlsVCMBafAc6QdHmHQpr1OfQQfF48IZJIdF4X+zy2pxuY+uY4gBFOF041MPR+Tbu586YC1tdi
tYW7acoZF5jyMo4Gt63PqxT9xYdiWQzjwRj8pbno7dZob+YJEnUvZ4ftdynHOfyYCbMs7mINrTmV
RttQbjvO2aIFG8Qyl4xl2/eMJaAxVO8P0YMyy/YYy0BOe8Gukp5UA2i1eZ3IxWTw4mojZB17el0U
fUthAQvmsIdWokY5MKBh2ZCjn3qfJhkM9nUeh2wUQWIV9VffQRmU0rAmUSBLrmkUCZyIHydt/tRa
7ZgoAE5YdycO+uKxZYew0s0UL257XZdV5QXRlBhxuPNlAtdOn89fMplOp66B1d72srWucuD+6TEY
4qb47vqVbSN8ndHd7krABvu65PxZmsge8sQ7iytEwjYoLDKqs9R2lhYpwMpHGVliPmXT0kVZlgRX
FaENn1wNjl0v1r2vk2ncWCvdNa/EV7FSYEyMbuOstJizEmTOK1dWrrQZTlcYtNQv3aMBkzhe1CJv
jOwxScXQ7YVyPXThyE9p0yU8nVKB+dC5yt4AgT3BckBtVrKIipXqy9JxCo5WYSdfZBf736fEgTG0
2uq6l97FMLbNvCtkO916tZ88uY6udkAXYosS3rkLQAKeLJGWe7syk3jjL6ULK+a3N2EyFxtfrd2m
vRTyMlOJ/GjnHdyP2fX7xeiRjmsY36pNlp0uR3Wt5VJeuEIPu2H05S3bunrKwyG910LejL455ch/
O7FvaMgi85VwzeoMUbQnP46l6JJ9u3KzIQfYVhbNcpJGWOxxameRbsYK5Mv32fa0U3/g0FGfKrdU
6TZfumof0JY8pp63Dm2ZhaiyVlrYg9m7Ut5E85jpcpvEfveStX67lYMQR3vJk/0obfvKTTpfbFPT
reBvZ8qBbdfa+rzpyvoQyGYGxYcRPfPTyd4nrnWbx7U6mFM6bFue8VNetGrklNLeGQyxpYEEYKab
XsT3oYI3Nrql2LtG6G0MtOTBfp4978pI++acDXs+mlU1n42GFZ4tfTHu5g7Qv7fFsGmGOT+mVed9
0JlevpmmzM/BeJdzFNfw9X+uUN4Vc2sIHP9DEhmSC/NWbdbUpRMgkIlPE1K6Y1HFcmOODofQq9sg
N3V9HrPKj3++6lr1/FqI+ch5SMeg9UEgGL7ptgTMjJ+Obnh6VZ1kImNjgLv9q9rpTb+zip3QDnEV
Pka05t28qb50WsPIhEl8EsVaYfhmy55dTeqz+8oR//mhfncx4HlSjyiQ8UStLeZPpR5tdmckFIGn
QI7hrq5TcdalntwY2fA3kdr7Qpb864BxI0jCop5/U8g2SegrYzK9k7MKASEPs4M7hnLTrfqhzq//
YZfKOAYWfYjFNFk9qm/7RiuoWbaydE/LlMYPP44gCH1ODLfqqEa6bGZ4/zycbzry9ZrYf8iYtPnw
HZ/+ePOMc5mIPmx7HCdeRXXlGybFDxsqJ3A12ZyBOAZXKUCp+dk0co6PP9/A+0lKFhyf56Ev920b
suPX91lXojEnWXinYcja4zgaztlkjX9Tt/32Kj5fM/c8pKV0Jr9eRcb2CMzZeSf48vY44+A7+ME8
/mUwf3cVGkq+X0vWAgvvzVU8wLYGF453ChsgDC9bmXqkjts/j9hvpqW7mrZQT/LyEDT++ixFg6pY
ZbV7sldtYdamTAo9j/60e5Vq9GrSy19auvf7F3v6uspXiwA/vXkw1CjxPEpPnIw69j5ZA6DaYmpK
kUHW0O3BbKIW6xamyJ8f9f1iD0I+Y0Y4hQkf9m5FhPaYmYty7VMxsLrjmn2y94BAl9wL/iLd/s0j
Mjl85MAsdVr+N5ulL8eWS5X2aWrTcjOXVn2+dL36LAUTplg7uGmdNf/8+bx12Qucbp77Fg/TZlY5
aehZp1cBZFUK50yaQXqg0fnrSn/V3v96HCDs9F3YxjUk+/1KS4M2MNlPTkvbwVzkVumOEVSovFN6
aa/qHNdRFM+UydNIXTdSa3VXutFTvEdcLmguavdZJnb3DbGMQ9W5VDK9CQpPyb8My/sZHiKaxWXM
joT/8K0UHPnGmM1GzAwvMSRvsjhTn/PJ4LxEJM5U+z9on1/9Hm9Hx2dVcTwTdoz18ddVlUjwkpgz
7mTgBGx3U+CsekBMft+C1uLITFW8zvc8Q5M4oPtEqIkQ91UdjrwMqLpJhqXZUyVlh362EC3+ear8
bkzYKZkr1pqb+ZYShs1KFx2w6l8FjJix8icrMRzEuk6VRWNj/g3Gebf2PCyJrAagHKYoFp9fB6TJ
urXon5eTFrF4hkgEQ59XTTInO934n5/udxfD5+lgWwnZat6eAsGCATppwvk0JQhH8qpAD4rZTUau
qWgX/3yxd9s0TxbgFrHQOXPivRWfl4VhqS4255MXuzSWSdYzs1iIdIl/vpD9q0EFGThSAW8tHlwe
zhNvKyPppNnkKX+kgkBWeGPSww0bI+j64mNs1Et3rnINEiISEVzg2iknOhLfaZFrrcdg3Ux3qLfA
CYyRZgm544JmHdnKEXYKKAvUy9mbckU/MN7QHI92Mt/0VY1c8Z9uxJ5LUuHqQw9xab0rhbJqDpRf
dt3JXsDrX10B5ZhmhwTh0e7Pg/ZuonMp5oDAPgOkx5dhfp13fWLavZ7S9tSuUvDARg8bNXUT7gx7
QuZcTX/FD9fT66elj/Cd/ZBvNq2fDuDL82/fUrWUjtXAb528ZhLfMVbpUyvi8OEVEPH8DlSnWaT7
sZ4m+y87nf12iiCdw4KCFYIr87FozoBfH1fIuM/wYuYnywJJWrZmHngFvmNvGRx7M05x8MWzikJs
ES9a3dWrPa5yCCE42v1cxZDj+XxnDiUo4lKseE3T+mtjQQz2Ei0+86hFepEfBv7+jd/PUOa6HjP3
GBpJkQNcIp66dfNueWjX6SUNDoPD3LeWOul2VjCFXjfduOMENNbFBbhfAXCEgq7RyJiDZLSLSxeP
U7s1raK8HUEbrlCsG4dJZN5NPVvGcqh91GGg2NUSwWzb5gWwtFkhG3WHMEpRUFz0BQ71jS/VMm7r
uVlooJcMAj2zNkJLd5DRYKUN5uOhydwe7NvUY/3sLHlVs2asHPBoUJa0vo1tUACKGznrJURUCxg6
J0V6o+eJn31Eb/WZVwNRHsI2jNOjpwu6oqqBtNktjf+v4lMXMchLKNe6plGsNXR57vwCWp6Nm8JK
MNpGM65wzLYBfg6FHT29ccpa1hdF0uj+tnOQnm1t5bO6a6tUxV2NwsLatkNvNXtyW5G6m3ZwkXhe
Xdz5yuq+TZ3JU4xO7i7fHa8axGXbWCsUNUpe82Rm/CKP7j67I7d7r7CFhbsCm92FZjQ1iMYANpcV
PdJ0T81cHhwE5ApzBEB4UM6es9MOxpPN4KWx9WUZneqsmXKkqVOdcemmWDi1QrMSQDipdDr7uhq1
299ZmbEqqpkuMKugze3Gmv1RbQwjE2dat52P273XxmZRq3vFs9nC3SVhBlWVppGw/THzL4SG2z5L
J0PGnKuWzq5+CHuxfHfLYXoV0yP9A2VMBnNqP1iV20IAZy4TrEoDz74yspaz4bUOALNn9i0JHwM7
pl4NbobYy5nPUeRNQQPaVk8vYb/EN8Gip5sfEJwrB27GSSfrg1htF1mcpvGuG7pRHX8sK89mbzHX
NTP6Th48V24G9Dai3f9gTVaaYfDOwObtXrCNt57LLGoCj84slS7jaiOdxM6fd8OXOatHvZ8ycPgf
1AwpB8+x66yFBLoG8LjaF8+lla9IbAs8H6mc9mciOGDZvB5/vjcAMqZgV/6F68NHRIWZTfm+Dgqz
Oy/DhGVaKgOmAZUmAytiLZx9Tj5AdttVDTdiod1o9wodyV21WM30NEy+gzdF+m5R3AV1OA2X7iSt
D16eV2IztHE2fw8MmIxdHjS2uJ0tBQqcztTGxABYo19yHkMDoKNMgSuYKwI2p2AF947/SGFe9EmE
g6Be9UyZVkYexfFSgs0b0s1PGOtA62cJKAl3Xy3B50wgkTqVpjkBtYGQ9wEA2YI6Zvxx4v8/T/o3
nhT2kgPlDzzp8y/fFvpfvSSOxPU3/0WW8tUpUBCP85g0Vp/kfEqqfweFrN+h5PsGFDvrp/fwUv4s
mOSb7s4PEaP4VTBp8ZFEfKUmNrkfCSP/hCx9Uz3ypy181fglLFpT7u5N7xY6s2cUylDHIJMvaZ2E
ByOoOaICHIw/jc5vqMbfXWlFuKiBwD1wLv56WstKVGKZLK5E4EhUmupJrSfQGKfDjymLfvf3hvjf
XYlrIDaCRRMiWP/9TzhX0uM8a1Whjv1YDJt4MK87XRIe0iwP//iR6HdsOlAuxzd41mr5pwtpX1ph
3S7qOHfFSyGLl9jIXnL+/z+5DHUwNR0Ow7fvqPcwAabupI6xAW4XBk0TveJ2xZT9B0PHXAUa9AkV
oF9aK8yfniiBUxF1yhPpuGwvJnMoorjmsG2r/C8Ptf6lnytHJh4Hz9qnAlLQm70ZO1+XgdGHnB/4
OIoIbdHdnEwPljE/KA1M8ecRfFumvl6MUhEdEl0x0oRfH8uw3Jq1WXNYreiSj6/hyD4dR7WRPZtB
Um4ygX7TAgT651NxbWRch5gpvk339tV5bT3YYAPqqJqsvh/W4scNjeLByPnpz8+4Dti7AXV9EFcU
Qiar+tdnXIZ84Ogs1dFAAXsscRzuctuM7/98ld+sLZrM/73K2rb9NEGIckQ0NUiuEk7uud1OD1As
1alq/7Oh++lKb/aLsSjTWhNEc0zlMG+9KX9eoGdhPP66vMz3DwVWHYB8wzHgJH8LYNQkEwVlrcqj
0ojBlKnRNs2qp/oR5bwLY7PeWiHetAbk8mi2U72Fdwl3TiOqk26ApzZjDYYYTAm1TV2NX/00o/rM
caUg9bD2q55vDkCoksXSl8rv4qhVy1rehXVD9cl/MqdxuTMLVIEDJ8YR4115i3HUfix8G0thnMdP
utTzFpaYYJ2V96uRtR7GnPlc+JOXbLp5MMqoqKZgqxu8KX2fVrsBz9aut/3qvjdycTLDZfzaxOzy
6By4d8/iKjlGsTHo0NmlfpDWu1lI80tepMYm67gfw8ZqXMY8dKGJOqrDRF0n9lJve1e43oa6OKYX
GiQK4gbRJyJHZN2NGU+7vEHOiWPcQOHM0y0lG1eJzRB9ZmVvEGVT/6AB2Xm4PTeVP1n7PlUY/DQf
qT2JEs4gbxeyBUwCl4I1DyIIiU7wpWlDSGr3fEqs/CkJavngjQRFNJ2jPjdeaT/GPLuK/NHCv1YK
unsv1pSnqU9S0cZxZtb65AkqR0O08qEbA/c8MEgYoirvn2KG5jzNG3XtDfkLyuZhM+Se/VgG2cvU
jfF979EIjevWmPLNpPNZ2qAfrTQpTQnPBNfLqV3vkC3gD7J42lgjOtEJUlHKgCzFmTdUpyxB60er
mWRXiaPC69xLqhfPCK0rq84ZxEG61dY2RgTbr9NeoukFOI4BOzyGrMgYhHhA/Y0gct6UjUpww9o8
UuJnxVO4TByxzVhvYzelnZG9rhcI4daTh6yyTXVpDVqFW7oZfDmYx8KdbWkq7Ao9zBJ5ZtVeGHW2
PAYEFn2YqqJ8sf20PvGM867q2TlNk6wXkVvhQ41b/4NT1cwftzVdxO2CHCQ0Oqmu98OEPbmdqGrD
cO0Q+ngqXChJldQ4IHBcmzmKk65pWXbCXIyNFhxxy4wIt3eUHiJXjip96Csj0YchqPLncLSNfVix
jjy/tnBChVoeXlMXxjbUn5Z2KQ6uGnq5R3JtZ/tcERawW/KgaKIWy94QIVmghQtV981eWFsCNx+8
7uh2H/Etqs9JLtzzVztlOdXcbDsAFZJUkM3IZcg+QXYiTm6aFE8Ngs/TFCcVKWf4Joo2f7GDNESI
7DkgxQu1elLOW2NeGai09NKrpAin3ZDI8JAbvKHB4egbHHa1FWDeutjw73PdDsU2VVP6vVKheyR5
TUerzXe5ENbwSXWzPtAuly3+YCbCMgbVCenKSxdnDRKj3gTrknToyfd+aP1t2k33VWMf+1p/GdI5
O5WVh0ciVh40cuDfpgOL0qq4LdOS+lKjEN8lBetcBD0IifKLx8BSy7kZTvsSl/YmWSZM5OUIXxkV
WZ5FTi+Z1OyKyLykmrfVkIfXDkXlvjFY9cUg563WKo7o6+fd0rK7lWOvD9Z67irBc9tl/px1RnCN
OByYnMSZW0fjnK2TEdGLiJ3TNDCjCjbUpyFcCWA511td8fhut7CMSnw31301jF87o5VtlHTsOSl5
Y7eWR36cMOWz67JRrkbmjZca/u2STUVkt+28jf0GjMB1huA2rov2whqH1TGyVlpD2DYHAh0GFDo5
m5g91FsPbH9LfFd7zOAyN+Bw49fUrc6wsmFTCTuTGWxiKsjktaP6ep+OTsBLKNV116x1NY7Zc0le
ATt5kw5ZVFpiU/iMThaHpC54g4W4i10XhPBzXwTWd3Nkt9LrHHFBQa4KMK+r3J2SvZ5TguBGKgli
OXr3Kk/cfSdy1Fb16m9xFnZEBGIbvXg1IkdGaPGJQJtMPIWQEuNm4A0TQmcCiiacBhiAEVoEXlWd
4mUob7uBvcdI2D3GkEVf6JIxD+thD8zSkFgGCuHEtvkltIb+XBtYCot6uA6KTh47z9SHHHXSgWbb
uOzb7NrJHP0JDrS7nqe0v4zz5TEznfExWEXMwVxnB7FY7nEh9WFXpU15rYw2vpHFZ79BhpY5KV6m
ONmIPvvIen5otZkc7aDGT5SUzaY3HXUt5s4mqmBOVoPoF8NFD277HHoFqYBnRpbKh6Zi520rdhyz
DKwPmWkp3BW8UvVjk/VEhymEd7Cn9xqjwkM7xrlNWsKMGfFYEr3bHqo0jGwrRVnRdyFOkFlKNrOc
Jg/poZ2HJEskZnFWwSug91AoQ6qiXdMvNCmBgNROVkYOnhgTd+/YlBHE2ceutMvT2DjlieQMU23q
YGhOjuyG7WCVsy23cYOLyzufR3sqFw4f2bL/lThl7hqIvnFrAjAZB4GaJD0hGF2FqzDQOjiheqmh
prwBUcCGWrwdvGgJW/+lmzFsR4Euyu/IekgUyRL/bArA0zYIslDaOw2+c9z1q/4+8IsZ+w8arJvK
85Hd5WIIATWDJN/1Km3FdnEGS+ONtronUJai39STvB9zZ5KRsjz4D4pr9DLKn/WpknmxzZT5RQTD
UeU5BoPZKSPhGunexiS6ZePQtwTmGZeWUxn5tveB9w2E6AfWqY2tKO9m+NOgP9oNtqGpiZ+LFLuE
D6KKGxV1Qe031ieCFPFScEbjuk0Q/IPODcYmlM5yxXJNvibStwacdZgWpI8XMJeGcZZhtw/2flKy
vwmP7VskVCd0S4JIHxFKd6t44GMxrBrAYHb1X2Dt1UD5ax2PxYze31y/HkZigXhTYXfLkiDUMOWx
4QAFERz1ZQ+s50dBS53QU1peIZxLU+RP1BVFiM6OBe+e906ZZJEV/q1R8393PyAEq0Z4bXbfNmoJ
zAgUjVyT5R4w8563BXvq6PPBdTncxUhc939uMd51hthLTVpD8lBXzc9bwUEntFsmo5JEuFCEVfEQ
c0Ch8KmqtD43xFz/LUnqXfm/XtB3IbagMJ13tEnVUuAIr5BsKA0ROewS9TbrELdu87Z87g14+qJL
qQfdYCTziGMHpwjAcGoDx6WWNDZxgbi4Xhq86R3n+p/Hw/nd/cEfQXGQLAWS9KZ7VVNWG4EYimNa
luI06K58qZ2GNTX2Y2eWEUGZBL8QL4SDJrf6K70GyFh45q6VRaGd8RCUMtUpsKHiZ5vOk4+xwkPK
eXDPybkJL6o2by8KjyilXqOQiPohdo9JzK7sTDSuO+GX8b0D/fNMBiGSzJB/HALD8m/RlXEAx/Mk
H8wsy59eT8WqQrSyGRdcNH8ZC2vtYn/pcnlXLhWlCd3pElf/Rk6RDGOcc3oVx95DUOkaXQ0inieA
/+JTk/nG0aBsjII8tfdui/soaXs+ivc/KN/Nj2v9bMR512dDc3vI87kRGNB3uWP97I2eyiwQbfrt
g2sk9TmS3b9tA+8Qi5VMRxTmOZB5/rs0wCFDXu9VdXb0BMWzl7BxVcojqMAO6TO8AsfPnNM8pAVF
758f0H4/xpQoZPzg44Axh+P7tcefrULoVo7pUXSIwo9S1OGFEcfhUzlQGnc1qP51iLL6oRLzQxHO
zYuh3HHXz9pNNj2MAtL4pG17uNghcDANY7UUoiCbskvCC4Ra3bcmtuL+zEArlfxAXP4fr/4LXo3Y
YN0p/2cmv3P3nyEOZ8J0/07yXn09//qlf/t6fGJJUbNB5Yarf39dXP+CqkO+/4DOBrQTIae9To2f
oWpQbLZpAU+0Om44QP4dau39Fx//8FdkxcPZz6b+T6BqSP+3ix8tpoNRCBCd8EakOL9OzMyD9ZBW
l56mxqKuGlVNrm4+e+covw1i3iZLEPeTh/fIg5u12XSzeGPqwJ22SUd4zrG1ypgat5beaVl8QUgN
fTGFHDTK7UBOkjhYuT8bt0WYt49NJTwX07qTUAHF0lORtjt9IUfajUjG7mBHQ2kuAoR08C5IKfXr
qBvb5Wyxll6QOcK5sUg0CVh58ynFqVvHJ3KA2J9EYDRfwnz2vwYkb2/7IEx2yWI6JEQrUooouIii
3VrJKOyL0O7TbReW3uUoqAJKPRBoTA+M4JwgEFzweF0J+czuqaTmW0KT+ivUv+VdSYtZ7fypNtJN
DjTlRpVrJkHk5epOusSo8OebnUUe0jEZEYXaJFOdExFwIBelNVYvZr13KxAeu0sLBpPaysLVETf4
4X37UYbF6lZo5b2FB2IXpuIp0bO6dus53FaL49wMdt6e6XpGwWzZNzSwHblknr8zZjJtJrzzN45v
yCv8lneuOXYbV8qWanHy069ebKuD8GtnQzRBcQ6XK7eAKs2dbtE+ER+QJZewj+JqTEkj5Lhahgtz
3DV2XV/Fqi1fcu2FexIF5n3nZgGngN/dgQx/deMYLI/NZ+MZKYHYHf9I3eUROs6KWr+sNkq6Jwhy
4LssrO7zFjG6M4XTuYMW5SbrzOZWFekXOPL02a29ESJ1OpemO2/dYQ0ot0kraYnevNX1VN7Ltig3
VSG7K9spUtTTeYudt7htZY43ZYKdQGjefSwmwrRER7U6Z125VZOLmdjlTgEJkq2p4+TDEvigewTs
Qp/C3NNlVHne7kylrHMH5/BpNodvkv8eCljIWx/kFMJwisM7P3PVLXUdRooWGJHUqmW5EobTb3Kl
jUNhTvWBlKXqzrSZ0XCn/YVdCLHiWhGJ52JvMe0v68lZPuNncbOdAbp2EviYgGwK2USOo8W2IUXs
MORxsjea4RxypjuZqXepNXaHaPGqVYgSEBoPB30kXoF2Ht8AkULmXEZDbPQbb+kfDEPu0265C7LZ
3Mf+udBrLEFTfZrHIcdERt5MLx8scNFtKMWd1ZgSBaX62infPyvz+mF20OHB2j6Vfiv35AT2YGOZ
TTrEKDfV+qbmb0YSKxKDenq+wXykj6FFnsP4qEZtXI4Qb7t4UMk2N8VnNsPu2lbltDe6tsZjk7hn
M06BB+EZ42bK/W5bxq0ZGQ4aztw4+XHqRnFmf9Z+3OwGn/gkiWjjLO9OS59d9Ni3I7IEornKrqqY
EDTElBGRvyVB9DlRYqPK9sWYTxtR5N0dQavyVgVucqZzhnleCuDk0Jtuy0kuB5IQbVoR1R6WYvIu
RatP4JrjWTsTfLAdrW68HUX/QBoRNVEzk0AgMBCwwOpOjOZ9lRuko20bq7XzmzkenfICjeJV2QZf
6qZ2wWSX8EPuzJzcNgqUNMjim9kJsms37Z4rocSZi5iWfCDr2VMoHaK0Nfunjkb3YJap2raQ5+eJ
rEjDtF2mtJnIjS6FxNKeypuZbZcwfPY7WQOmbPxqflqGED9FzP6sB+ZgNk/zUzhPGVmJmdncNy1A
lumBPARVicUmFWGkQzmomwQH4JmjxrQ7KFv4KpKuNqNuyTGoFDquo6zq5bZWVXjX5/6Lqs1xk9ig
zWMaSBDGwAI5M7wev7FXlSR0iqwcyOusBzcfIrXmeFproiexdyU4/WsgEWKNNZ4o/RFWNOuqB1gz
aRSBJJqvhZHXM9x+PmBbT0fbuy7aADgCU3xA5xjky8VEauQtstj63mljlkgxMvXO2l67nzora0/p
Us5dhD/I/dIz+wmLGpok3VhG7Avcjsq/Q+gW2NvYIuywts3g1Mwxaf4gEskxbvqzOXOSa6gTeR8Y
ueNHLYkuhxQz9biBBEg/K3JtdtoW5ZHOP31G9AdcUQYtoSfJ3IuLxGmJDPOF8gEMxiE+0ypgfTha
68iZFuNWsbW/0DhBFKOPHy973XU4u2zCbHxvntqIFAWVAIwMzhSJaRkezdhpnpvWzD5zJidEzpTD
Zecs5XWs3fBl9a0syEFi587QhX40sLVdlSbxIJYnv5el431zq9DFaJM6zYDBTMsdKajZmUvSY8lu
Cxxh2TMqiTYo8egyihF+x+Bh0LN7Ib1OfjNyM0c0Mdj2GoGTjbdxI7wHzpFwhw4p2Q/zbBuE3YHH
AfNaaXLWEsb1tciyULAZYZAM+WTDzeQ3JrNyTo2bjPggRZRf2X7O0XNcEY2bICmPe+GTNAdUEw5N
8U30TXGnxup+cJfARA9b6FOB5GtLk8ZihfNorpeGqJFNN3bBTExpBnI6I+y8VDIdP7vjPH6Pg7R5
Qm2q9xnBrUR3hSVJdVMzG6fWyvVN5bLfALK2xldhzuBsbUW6goNk8jj4M94Z3xjVU5hMFYHeSzyc
Kat3xm2e5SR6hX6ZPzZBJkQU1E5/B+qKcMyYnObK65U8Y81lCOFgDubNLCYg4yKFAPNb8zOmuViQ
G2cWJD6AAx4GKbK7OFTmoXFmn7yQAdNYE4icL4KkOQEYK1DkFLZ/MY99c7LS3tt6oP8gZKSgSOg5
oizUspmCVuwa0202Xk4WiZsSxxBZnSLiruu3neuGF3y/YSgjP6777fTf7J3HdtxIloZfZV4AfeDN
chJpaJOiLUkbHFJkwZsIBOzTzxckNS1RPdKp/fSi2MVKJoBAIHDjv78Jiu60D1zZbOqqwedNFirY
5OnQW/EwY+uI109HL8xlvwJjSKwvPgXUZWJO3RYq9RMwT3QfZE39iMCy3eObgq0oS3xSbxZiHYx4
ikpWRI9Yh9M8MIPLaHWDryNEq5Mu65Y0tlMPS5LFWZynYJLZucL89SFSGbuhsMZYFnbhCFcWAPgk
DWf+b7mi0D0pnGy5CctEjPFsZ9bjGOEzhKVb95Vtvbr2IhU1cTHb5he8/1osmMxpYC6Z/bAJm8B6
joQtil1S+6lxhgom+ZxHqrnHssLv906TzedDPywHHFkNvC9f5dGBU54WafnJXIf8s2iCY7qM2zar
icIIDdI7hixuFhVdo24xsSJx020a1QHpFlFnX/kVtWFopcEBzyY89Tw5uk9RsNqkrLRdqreEwbIp
6sk1NpYBjS62+hz/zCpNj72y191kr8mpXVTjYXU9tV07pyK2xBwuLCPb+YOsX7LCHmScD37w4sPs
yjZj3+Bj6yt5n0LnevLdNtmPLR45G+4mHh+ddIfLzJ6hFFJmYaWceGa3ySWdnE1ausVzZ0Zjs6E9
1Gw6I6tYWpzpsk1E9leVzNVd7pnZwdQuN9JKhgvZzZFmd/qY18k6ilOTGrGe0rNwrY1+30gxwJaJ
8D5q7LT8TBfFkrC6pjEjBMXD+bJDSrsTybqea7r02YTG7IIrrC5sN8+/JWuu9nWuFB53YtynkeYS
VqmzxdT4rw6u5RBbtiUfU0cEnxyMTl4sbBHfMK//3yX/aZeMO93vNsn/XT0+Pf47bfl1j/z6J9+3
yC55lux0XWA40hpgpv/vFjkkwSkAEgosOCYI0fTu+Xvuk/cvwpPI3AlN7E38143r9y2y+S+QTrAe
WAKQ951/aH/3YYPMtyA75SzAb2xUTpzCj+yMwqIA6h3XgKFsuMUmL5b1ZMDE5u6HMfkPENhHQFIf
RhueAxE4ZvgLBLZaPRZa62ic9Cu+DmULSu4MZnhVU0L/iT7/EQ3mWBqF0hI77U7xkeTNvSjw93GS
k8VqoyvT140PT/MDVvT4nV/Te/z9xUEf/2UUQRkQu5nAIxZW9B8Q+LnscREIZHKSLxInokS06gLn
Hbo8rVG32JhinPpgEhts700Mgdh+g73i7oT/WHMQHoQBb6SPjcsZqqdXcmrUzrTmaauYT82cS9zj
+ujwysOYVoRotb/YJG/NDSU8jIyKOIEDDu3q/pWlEY0QKmil5seEqKGjmxZQA5y0yQ6LMOtTHPCX
nVA6IMlw15eoyNeHrHTlQ9CllyYY5Q7RcwPHuzJPVtbHSwQrvjYxcIZrux/qv8n5aq9WZyrubTPH
cMtMqj2WV4224x5j2kcTlllsRsUq7EM4Yu8qxTLtcLag1FZOfx5Yqj1iQwGQUpXOo4n45aTyJ8H7
xphOkCnTMXLnKPHj0LDbb31Y1xf+Ws/XUbtmw8YUU0hLKXT3Zm/LL6g2oqncImMIetyrlimd+i8g
pd7SX8CkKvZBg9lyPCXM8xinUZZ606mbJ7rdSJ2GNPyrAJq4iVIzymLek9FzEfakbcHgweawtpcW
zXyRz3s5hpRxZPhkT2VWhThVYfJyhWNbiNmcm7YXwTAN58vQTA/hstLeTHK5tQmdYvO7pugE8sK7
yh3rBlNUM05mxAQZtoC7npL8Sx20476dTbUPR9+A8tD69bOs6+yQNdm3RRbdFgaId55G4dBtMDjJ
6l3P4GQInC9FVa9/uY5tXCNQWi/MNcF1qZ+t8tRvRtPY0ndP2HW2xq3LS/g0AZg/GRGi75wlL3GD
T4fntPfVU2mRLbBbU/bf7Nrz6Iwh6LdZ4n8Tqoona5LHpoL/PgfVs+nQuNBxGmzG502JjWPUG7SQ
EyRqRhdiBWvUc0x3o8Fm1jXjKAHFCTp1XrCBhU+j0iUm3KV4RIqY8OHgq5MMzjZr/WU3B764SZC0
X/hIebx5mqwNLTD3LBp5ekA7xkundO1dYY0vc40niicNdVnazfqk5nYBBOq8p24uyyswGXtbrkrd
EKwFJK7CGyGifEdh/dkYpHPEu8Le2cvaH41gpdqI/Om2aehVplY07pfavW6m+q8AV3H7JC/JXnM3
Kh2z5Vvj5wBaxKTpJv9QzgW++2FnY0DZFyMM/rpkU2wPmA8slYCMEU7VMp9WaK+WGmK6IAwhMYx0
fSj7ia0CHBfY8SkD0YrtsIx9cefKIkyx8wcMDMfpLlhUtousHtcSb8lkGRtJmYNnCpPYBxU2zWGi
dR98ng03pSFJsIF3ihkyRlikNyzhvi/6XFDg1Mrfp1h+pDdj6fFJp8vH9OgLOWQbaCLNhFsNsm9i
7/Anyc4jXIbbfNMnk/fF7jINWpnYlmW7CVGG/VAMk4Gd8EzD8zlg72ptMpUpgyy6Lh3kbVknTS0O
pC6UXwyvK28jTW7CvpxluK0D72Q0QWiCZDEAuhw7WbCshgzjzdRrm2kdod/Q5Y0OnnKcs8lOxIWF
MfSJXRtAmzNN5mVbaxt0GypyAfSjfx0kfnK7LLA7fAzWQjwkGlCJEn+Qtpo57uA2yxaaiXva9SbM
qhnqhqqHtYEWlcCxN0I00cJ1kR8EeL7scV9ttyRbwB7RfLCmN7FhNBakq69NjlcRq1BGc7sSYVBs
vMYYOhgsU309O273gltaeMGJ5Om+1B7r3cI+bzv4aZXt5DK1p6FZRVeVl/uPFaS1bOPgp4QdUQC/
bCqDMi7xtmxwiMczm8FQUKtCWGg4J2Lljh3tuqXOJJKvzmjE0bzGShweEnZ7WfLurfD/VeBbFfit
HRoll5uXNG+bH9ser03s/7tTct/k6uX5v27Vo3r5qV3y+nffef30NgLCXuiFfKfhvzdLrMD+HjsL
t999baO8F4LEaDuIwd+dk6k73qtAK/wXjn6I91DsYmEQ2ME/aZQ4lLQ/NEn1EakAqWBIacJs7dVt
+ccyEFGXbIiJ8V5Cumyov+3OBW6PzQ7d+YPnDV35iHuGx15GLD34PDwJPL9jFOrmU9pIF9uxlu1U
cBZl3jJsy8hoxMkU1VV/iVqnM5ZNW85e9+SVqoAXavh+VThxCgXaeqHhsAw3uI8HFaCS1yXfnNoR
/jH1c0Enk7SXnlPBSkbWVxnUzqnZppUnSzDZCSXQhRUsglNO69pazhExQzw3+lEzf39f5v1MawBY
hUePLBPnDWjZDNdHWoNV50PmZ+FLMrVNIU4U4KRLr3PsZXCy9qlCrkbwW5X/XZlAusn+94f/QPPg
+K+2JpT+oa41fyH1r4UT9r7p58+FVWoZqmphkWeaJmmIYi8B/qXCk12lbgb1xUAf9mlyHShOseVC
WXLOkAU0cFRagkaRnNMqR0v9hzH6ufZ2CWGi7qZ555DxF+lp+fN2Ys5yw86kYzz7BoQre5uuQRqI
fRWiWsIEVCrfxwDUpJP7+8H5cG/0cQnSevW0sFGUfzxuNxAg1BpO+My7tYImPaJkxm/MTewmJaQu
H3JoIZlSoM5ZawM9/P7weBT++PhwePqY1P4Qm3GA+YUOnnpjboBGOs9E0Aa4hXqT6WNAN0QGWZ4r
1hTH3LBai5pFLMNt2ZskgqDIQFNs/uFMft6JcAMgAKBf8aDcwzT4xeQAS0+zWPC8+ZZEK5q+Qyu6
Oll2bAb6aDksoZy5K//04sMg9OlsgveyHX3twf5A8Mf2JmEzY8pn1594yveL5a8WNkFyAifd5WHi
+l/lwKgjQqH3639tzWWENDrmVOLTHyaC9WElYwC0ncHrg0rr+RdqThqtBbCTMp6ynO6ccTKT2cED
AZ0l69t4mAp3deO87sH2NpQvmIhsvBwc/rbu/IJMFwO13G1UZ9RBW+HBk7qBVt70T78fM72t/jcp
hf02JhsYTboYbrGGQ4H5+TmBkxJKU6zz0yyVZBLADTcZLBO3Mc/YzNIZjdvOxrKKh0ZNrf6BbdXw
TwcLZhAiE4wAQCiI5vt4GvQGe7X0fvuE4tZgDS9Yvehuk+SjFu/cSajXHnuquPKxZgvJiiq7WkK6
pEEA4r4RWHS/rvxLxl+x8ahGorFwjfuTY4H18QHDghSRiq3VONxhElp/Hq/ZmaA20yN+6rGNMOpd
ofquGj4JmmQdOzt8uDg5I6hBE3ZImut22Ybluhi3U9clp31E+zSN63WFjFZnooGo3EA+QIEyIKeu
bnxYpyuaUifStGzbIGqrOTNxH+RbyxzSpfjDY2ppRODHCQDgg725Tl/UOnTeKj9fEDOzESOEsa+B
13qFF3cmDXwBEDlEEZJfrSXPIEm9rZ6YfPHfhtflpLNI4MiwpVOOL/bD5Pz5gXY/ruJwiOgUQOkA
nNILyYfZWYJn1AnhVl87yVMkdk5fhu4lFFZEvw7gMMMRJXikPdTZvCwB3XUJN5mEMHvyb1KxJuCi
NVveB2mgAj6SsKcLhNkdMRg/kDyrb0/bOxFTCJ9Sb7zpZFGuD2vll9DbzYoeGSQ0Rp8b1DZRxi+R
YFCJhDUeIbQooHDwo1/NlKS1zkMAvtcOafxVSTwQBYZ4PXwUpga+Q2E7F3xFS/HAmedGo2sD1Xl1
+Tj3fiO6PYCJNd66DiEPF1Iiyt1UVS1t6vs0qecTQtWm9EsTNon7MJqjxSQLaEcVf4+i0frb368N
H5dwzeAyIXBpXA6Lgo/kPSdZyKGIuurratW91PtCM+j6zYRhVXXqDGJiofj9ET+uRviVwd9CXRcB
U2px3c+TsZdmn021M31xVjqYXjwNrl7+bLTmvLx9LVj6mhTkqcHitAfVp5d02HCC/EPxYH+8cifA
7wG/C8w9TRu7pQ/nsTrjIDCXqx9qAl0VtvI0VI2XVmR0o88z4mOsnUyCNv+E8CRlxekyr4UGQ5rn
2G7CAPH+uFF2Ks6rJPRvZ6gmtMb6yfLHGxUaJrb8pEC250wiM9vQrsfqhtwvgFsedjzzxpt2zKgu
TpOiVPrJHwEXr2ze992ycUrpzH/i7H1c10LNHaXc4Kq5Wqi7HyR4pZ9k0L774H4cGpMi1pPSpogd
Vz1vgZS14t6aZqbtXEZA+5sUXY5e6vxOT2lnwBU+uU1mX//SFvmKTjHvbEcvkYLdKAo0QjZ64pa9
hbi/bTIh/NG6RXaUDzKwBI/R7+fSB48NHVyL+JitiXauwkzqIxlXOE29tkVj34eKtmu3V12qT0AZ
zqAf3dfnGNXvwrkl2awfcdZKvaTITvCiMTKLMt6aPf2rViAaeayiAv/gnP45vwJIbP0j7HY+RV9X
X+KSYrqxL41AOvsulKMDHYr3BZf7h0v7UGVyaejIcErhUUGxTb3383OikAEF1dAu90466pVKScHU
wtQ+b78pMwR+0g67iIYDu9Hvx9rAjgKjAb+uUEGttW+pdB85xjDdU6VKhmMKCofZ54wrq0mTI5Ec
DzBPOr26DSyb2mV1YllTVCQcMFcJiGfMHstiKLCTYygUBG/YMBguFDwSWYSHCwqy1/HRS2H5+PtB
+PCMhpQLVFfE9tCkisxfSl1rWl1/8YVxNwJYsjq8lbc2waJjGbOzzNLmT8vCh9eRPiSCWFyYeC39
B2Mf/DUpIWF53fWDxQxRC17C4Iw0LF0EZZ0L+SSZjHamRV85CwNejSRmPtYseowSKFWlPgU+DkfF
njZ7yGKgbWduZNXyKcxjefDVjDnl8f22pVh0MpRYvDY8KzxF+nak5axvBDiwxY9oKaLxxmzrljPB
4YF3E+1GvU/9/WgT8v5zocDF65cAi4QFsf/XHRXlIBaM5rzcZdniazePoXRIeCAOoTj6GPxLoPwM
/li4idBOF9lGSmI8z8wKEoW36ah2jHOZ1oZ7mdQZig4kfnP6zczB9qdkcH20oE1bPUOTXOVNDeYs
H6fVqqYrd7TMGWipgELRxYL6sR/20+SF41GKDHXnxq/NmrwTU1rw9zDytOg6K5wtNpBWxAq1vBml
O8fpXI48DNieTUu1mQ2vcIt9ZFuDe+tXanHT2JwtgPNDF02ZlVC/Jak6VVlAZYaNazWtK9tapmJ3
Ct6XDBsBOO/vxyigBerVxrzeTT5BZg/Q2FLMaV1lW/HC/hRGjZ+qHupXbk9lnHpVehLYjiIJx5xW
TEAb0zxYkwXzO8UMPDN3HZ0p9x6JBkLD+6g15/luVrOjLg2yNo0b3hjB8OxJ35f3K0a5TUsuVItB
23U0r1V5SHLQjf3aumiDNxGMazuLA7n2Inyy6iJsnjO7a8dZd6YX8RINaprMuKym3ipOVNIIj4SX
0vQq/5DUOBse4dwaZXkY/c7uq+wlCxtHMcqz5UB0uFyddmRKr5bsu+za8U3lm7sGplUXnCJ6Q750
0XhzKdJdMaZqGi8wPk/zfJ+49TR4N9gDO+LUL9xMQ8Cz59Mdx47I5LVe9WFOaiDJCr5QoIhyLfB1
TXsDEyq8qXnbxGU0uSywY5cP3ufWGHyvP2VyTEYCsZ6yhZD0jqqLqCg4YLN/BUkDzfGVevulkecY
im4QV7gcboVgJp7WQUSYQRW+7FL7BOdyI0BLVXjlEBzmBgM9/FBQkvNeND0j53JSB0DfeZyTxTeR
4qCF9NKrZeqmLvhUJEYxVfugdAy7Oy0H5KHjlV84Ho66AjNoFq5AKi8rH4I0SYz13HWrnpEyFsGS
fcmqLTLv3HASGVQXsL1yq/pUFFMRJjvYdlOf7trcQhsVs2TpU1rIYkTEZ6YIJsXW7MoClWKjCExp
PtuIPjleXVRRdE+3SZDfyD6YkbXDIecNElsoDPkSzp+SZUN7Qtf0bobgio1BRkKuvy+ySY+YQ8gY
P9oehP22qQO95OP1lIZBHE0Kp+fdiim0f1CRrPlc93apmfJWhk8UAf/jXdJjMLmpMrg3t6Q86ttj
dW5me39Z1azHuXFhM6stQZrwgk+wvQkz90UINjRiL/OcSiueQmyJRJyHmYfQgCk/iOFB4RqeN4yX
ka3tAXKWa82XYRHoU86509166zOzOILDfxJPiTHrCeZLQ995bzH4XQVzhN+No8VHecUisOEcRsyg
uMb365HSccQTgFvG77C5aP3b0sNEzIldlId8fRdgw2SSk/06e5K1j/jKoDD0xSWks/BDDMwaCVX5
tcaNvNXT/+YQaH3pwJ4wbt+H2nj7+PdBfvscSAFGSQFET07AaoxsfCpz4HmJVtpZuGhhrzMHgV2S
5uYtG/C0jTbe241qVyIm0h0770Gmp40VLYmn2VHj4l9F9dAySqNdV3zE7sDYJN1jhywhLIkWXfSm
tQeZK6ZFasIIfxtB7LldrvD9mjI7Z48Wd23jT9bJMmAZz0PzdmvfpoeP/Ijx8V04M+bOCyp98bO/
ZMzT1MIGm0KC9Gh+uRAgG2T3K+5TgzrjSh09vG8TaR0WKIaE2Dj6W2DP9fwdKhGH2dWrTJ/624Aa
64SCMG6xnnZhc+NOXRanK6KBucPUDkTL3E35gIkTnPhUIx/9xP3Nx8AWT0gBG6ZPj9+CvnhJlpV/
1YNl6y+0IW2jTR3TkB9VQ+A8IvbV0+ff0F/JpvuBtLg03zdpyPdmwrFS56TsFxrQ587bXMmLPlLB
4X3IyUyWnM6cOyVfwhug5eBFl5e850dLrL55T+VWhOO2Qzrd5LHZpwkHJ8yWgARM2juwzQrAAMiG
25QNp0Gb6seZRAQN9JTL4BfhvqRYnJczSM/V3J4ol8B31FWRq6ORkj4FNkRpM/B5vLV7flA0etWx
FgP/XOoJEA0CvAVUJMDyqyNmUAmgwCQLjg4LsR0ffNgB7AJQ2+m5P0Us5cUedp7NChNKaJ7hrqp5
xda72WiSqD8luEWu8xfc0grWm7Rq27I8eYeTC1URLr4fyHBtu2+L27uOgw4zYzgOzuszA1e7YsBo
EpbJ+uBkYTupe0HU2OSfqLdLn6O0Z4gciJMlV1TSpadBupoWq5ySJBU1W2KH9awBr9JT/A0/Dfty
YgSswdbXq/Lc5odkgvN5kQOFGhsM1cCVMeoom2gDZLH49aXTWZJPYCat97Cjh5P17TvIgmy4ksl+
aIRM7NM0ESQibvA/0NCbFqeBGgrPRaZ0SKySrW9NRnzbxArBHPvQusRdB+IC0n5A+LQMEbluHT+B
iHHsF1aaYs9eTw/eQKuf8bWJdwKLL6om5c8JkuUqv0yUZ4lxNiV4pOfHyCk0SEmyG8tPUCaOr67x
9a+XZIerN53GvT91XtVvgS7gGG0CQCD/q5s6FltyXoYRN3+Fy8FVQUjWr43aS/R0k7a0mHxvI1mo
FiTayc3cGc+m1SME8hpK4WTcSoppUIW1g43wlfWW+QX1c2UEsIDV10DwKmEVxN9JjVJVeEloLCAi
QK/76kdQnK0nd6786uj7olvwsLXbXhl/Tzmt62THG40sFWLVwb+NOKygyjyASE6lusOItNDZzR5M
z/kGX2XLEc8RLvHC/kJoG9DEQZbDCKmONKu+fFjdgRYqBmk+G46NsqyWmhJn9miwBmZ5jSdbPPJL
I8Bfe6IzNW/fr+TtXoquACCOcd5a9GW9LjdVNer1LyLjgx9U//rhRVahP4EzImOWFGggkV9bJkEw
8ZISeqK71aAT9Y6du+5t5FXS8SinVIvJcVXYue3gNAb6qYxq/V/epyw1JSsRzXL9n97wcL2cGuQu
z9Dxg41lSzP8NGQBSeybCYNAbjTs28g+nfAd4I9SY9VwYE+fiB8uZZk6FavJ/HZN+g9HcEt95lAD
+NP3A6Fs5JVGMAM3+23H1uQF8X+boukG97p8W7DKN6BRYPvFbCCURYOQvfSl625rVPPYEWTCx8Nw
gMjJNZPuWDCVcjvVZVzmzhwjGCt9WsPrA2e0Je+RDcon/ZB3tm4zbptp1nMySFa7zDeoA5q63mUI
Fpi9bwMCDqwXvRLCFN/r9pZRnGe2Q+zfH4CvDxt67T1MvxVZpk6lsn6BleERU5yWnX2bkZLBWQdp
OvM0oGuojgKrF04C4Yl+usZc6HP/w+7u572dPryvGycItz2L43/AWeUwt8bUB0BVb0tjAQbMWbAP
4En6/aE+AOg8TSYCcY4FZMU/fb2t/6FJQ362CBNKye9zBO41KgrRJa57BftQz+7Iz/RNHXLtUtm6
0uWWvS+Ovz+XnyEED7E6qJCFNByXSId5bv98LgS12MC3RXob0VXzv+Ye5GCx76HFOru1pXT+0zj/
ekAbmYtrkoJnAy7qNLMfL54gdKxKcBS6EXPDiyIteeOfwo9hmXt/sn9/gR81x1wh2C0eb5Yd2hbt
qA8HnKvCJQa38m/eV4wpw3Qkw5TFWTxvP7t9OGIzg+fc9TA5S7Gth0av5w6Si1syNlxeRH84o59n
OmPOVoqkZFqjJK39GnewRKYxBYsjbqq3h2qiruMZn4cyYV3PwzHnFmQugY32NnJ4OVBaGJk+kaJz
xIBHiGBnv/dqp/XMzczSAnlLdIKP83wk1pFYT/aT8fTWz+reltnfX8TH28iNc03H9OiYWJBpP6qM
ee8KZc/GeMz6Uq9MBAFxB7vea4brxQgH9w8u9f/peB7qVFP/D7LtB3A2mKlG7NAcju+vvTnNiJw0
MTzyYDT2efqPoDXPBPKHA8z1wZE10cZ+WA6cKQGJHvOC142ugimS9d0IShShOzIp9Avj9wOqv/Df
TSjwWRTpTFRNSqFty7///FxMyzrncvXKk6AxZOnFQV0Hzldf8sD86RH89VDcOoIvcDdnpw8t9+dD
1YldL0PqpydvpcjogY4wj2xR8+P3V/Wht8a3w9DAkNBmFNkHsLL+fKzGVBmOwl30zcR59vtjZful
LhUlnhdsJ6dQh5yZtStt6GKyYhe4qShF+1g5zRzcF7h1Gbd/OK83isgPAw6GyRAQSgPTmqUt/NjG
NE36RUGO7Eyutpn1OxuaG7d4MPEZaf/u14ZGe9z2KZgv0ioiZSx/o7xUWfU5VQTUIDRmZQcihTAA
TMT8VCdemrYnCzWLh5B1zktrXmLSt3rKJ4HejtC7wnYbsaurYbVVbLamj2A0lB4Q4IUzW63jf4re
+ozoF0bDuYKvZ4n5ssQxLYLKM4x+boHVFFBITtgABTnuYEbRMUXeC6fA4M+yTflW7rBzwDZi478u
r29boPJ1NLFct3mlsGXV5ck02gaFdkvcdHUkmozhpvTzh+Do9JUuMnGV1m+ljqYt980kzI5EvLJX
NTFoBClGTb5F1FYhuPsOxQhe5/hKvRVYr48QHb+J8SVQQhcXgRhBvNjzlBhadcjrjFsSXnUFY9JF
ydO4mnFdzw/0GaqiuncoxyPn6KNscbvTwjcNDVL0owT/RSun94fRtPSO2GblUAMHgwwFdD82RaZw
RI11RuKE2YaAde/ZnyIRIQjepQLKurjzlmhc2zv6ILrTRm1q2v6xVT3NjTuMbmATb5nn0Bz2mRSW
VcS1RTH898KWuA/PPH+e7K8W0iIVHoHzku66iaKihBDb9IbJDp0FbVaxVBk9/l3TLtzb7TTbq1wI
lgExGWNKRstD2OWi5bwoo171RKZVxZSzy49CSb82z8g5wMdFTU8+YWtLtk1cNgJQooOmlp8bECED
TdFbK/B9jRT06VP/Iqx5nxT7JqtgwFLdv9Z/APK6fiXqS78M36ZG9VqlNgGhNFT6UNHhNo/S9GvE
1X3aBpyGXUKznUpjjO54ubThLbpMZL917qFQz9J0uvWW3Cu2Sz4lh9wdnRN8otbTWs7jCQhLexNI
n4z6yMuOQa4qEyx7lHcJk/rETT3s23n60GejP/2cmnm7nSML37mQ7PgDm3CgLrvB7a8zv7Ylj2Mz
df4FuRPdNnCzjLtrGnJfBLO7K9p8uFqLiuRhZq7aEdSC0rzs/fpb1g23tuV259I10vN67BGn9UDj
EGTSk7Edom0WTeF10GUCvkGXP+N8nWyrDDXk4jbN1ksigZjIRk2aNHSnm85z+epwaWK3aIL9xFee
huwTn+TcDgcbb8hnEZXVoZytCvVwVHj7rDDb286lZ7CpgI5IXnfa9H6a1/CxwrMPiGGo76bQznem
rcwzFzJ8jnzBcC5c4MO9VH3z0qNuuwbUzOFRKSd6tmhBsc+yOutmJKcy33dLY+ysvlY3/egChLAU
bPtlHs5QGS7lxqunEBtHvODDz/loR8spzIjhW2/jC7hrh06x/crrbNmMjhe+hMoL6q2RGPKsjqBJ
bF1LFdfz6JTs32piB3tlkfuHA+WjWfTdxRy45nnvW3qGYuRAbzcdp7OZMvvSDMrxFFTeOMtLJ7O3
IavfszXhyk76dGhlbOc748vUielFGMYc27m1PvZ90RLLmXTQGkmGZuZiV4fG0ULase3WqZzP/CEV
KAKwZzsuVsBCzFYvHkkOdc4wvqi6MzkLube7AUV5hSUVCPQD2sxv5pAkR9fi8Rn7QW2BPE2MGOd6
DKB2tw72Oao5drj1f1lIGNoXKO0VAoKhhJtBmF2eIqQzBsd9pGPebhy7ag4tAMbGNmt1PVtNed1n
i4I5rFR6L7JFfMZSkTBAMQ9znFgSdUPB+dEJDsECefDmbI3dGbeiCPMGlO/rWDwWdbfi52bWD7iE
IIHsRgsBhhuedrYM40GahJChgHjsQ3++KOhDjLRDSHsDjFKbZDAEO+UhvfBDjCHJDSijR2lQbG1D
6kZY0kUvPvmTT1qkLTBExcctOFFWm32CPwTnZMrkvd023WEcZuuA84D/KJ3kfmL/fr8S/RoeROci
HBR1+rIwIIdMBcOwozxdbvEk9HBMdQWd5DJVGzMbx1M/KruDoD62sLzso/uoUdGTg9PkXSGT9gl5
0voyMMG3Y9Daly6Eh4PJm2IrZqFuqXuNDWEA44Uh+/LrarbNwamsBMYYMPcxWxBUwIBlRTKLPASn
8kr/JKBhFHd9UxxKvB7u4Zw5nP9on1lmg3287/RfwAvFp6jBH8xaqui2ruV6nvaFQAHBksv2HBFP
45rqTA7u9Ikce3knSVv55pSY721ssYxHd6l5eMDarixHDeezDKbTnAgJxEf4Xx4Sv8ZPQ/gwP4Fj
iObDJu8iSTJ5veI9eR8C6XwRa6jueOEjBDdkcLlahoJb5ed7wsm8Czrv5F6qmqS+cF0ah/kum/2a
Gu2nktbAp3RuOxHDWDH3ciLwtlODiwjKW9cLGbnDOQSqEtSibu9SZ41q1uyaENwAKatFLzIeu9W9
CsfUoWMgjWcjgd1OaoXnrnlENtRMDb4NBqD28KL0HBw3d2ZLdq0iOa1LLiajSz+B/lRHjL6ah0rJ
R/6G6F2VWw99TQVTDEFxRKAJLdTrrPwsajv762AkwxQjlTYvoSAN97k9jgJ/rspx4yizcJJIWhnu
I7NuorM6C7st/WWXgFb68FuSC+tgU6wqGje1kzTH1oCHcL4YImCsfXNSWrA10oCyZklcALFr9RWC
XuM6aKIcrRCKgXaXRZ28wZFprHe0opfsvM7LNt8asvFgaiaJZRwCFPLrzRI2SDMOuvQwtxG+flVb
MmrtlJZnJViBrGIroHKJvXpIxktQnEKndVrp3RRg1hK3JvGZ0AgTaztZlIjEenm+evBydqWSdUR2
yvMpnFI8U5OTUfnBmWfPZlPcrc6S2JiJzsKMhjObxc48DV06FQdRLY3cZmPvDbdv4SaTnVaIzKWR
pBXSFDeab3MHNs/GJhv5+i2bZGIDXMTmayzJFBVzE9uS/sLlxywS1Nt5jGSyPFPGMvfFVbUYfrRi
a4lnwowK3rTrUrPHOqwirpRyi1BtF5+4WxvgH/u+XRvSdo0HQjnqnYvXcHaBu1nhb+oG+Dle1Sya
jVMvNKSCoShPmtz12l06edNlmQPfbot/Zwj7hAoHQHWFtE7LFJv4DeEfSJb/c2bw/7B3Zr11I1uW
/iuNfmeC8wBUF1CHZ9RwrMmy5BdClmzOZJBBBhn89f1RzpuVdtZ19q1+6YfGTVzkYOkMJCN27L3W
twJ8JrQI17xgEh36NxVRmji90PahbTF47/AO2SO4TX/OjDZGM4BEbtoEmX+nDbcNKMzGUOdVzEoK
SI6LZ+Rz/ko/xSrCnZPIJy/trBnAXB1YQbYT9tx63rVlKH/8yIy5To5FR/5FqtTnZcnSj2mGMTwS
3hooNdX3E5KTXRImUDfYO0zWCL9nKhcskE7s6tw7+bhXWR/FohMLSGTUo2JT11593zeVv+17H5Ai
tn+WVzXUr0OaLPugrRiopXNyzeATXIEF9RgvH3uNexPJzLkP0DX121zRguJ24H4B95VPb/DVy1tB
0Eu4k0GQXskWusXYySHdjXOqEsxrdRpssJFF8BqKbms3HZCWLvE4HJvWDq98e1kmnnFtl7N7aQtm
qXjxmalHnIpw3iXqpRmD8bDMuPAIG2EP3uLs7uROWH57RtY4DSfRT8kmkpM5k8oCucn1pRKbCPAT
pgZ0muNJ+ny4nab3fr8QA/iWMI7vAPICYup5JiciUMr+zCbP3p+DBdxCua3eeAvJHZtODs2bxNSx
AUtc5Kn1mYbgvEdLFB1aM6r3gQiKG0ATPbgTP3sym/pjVSBQSzm37QM7KZ6xiQ7txnPa9tkxk/4C
omUCcbafC6Kn6dleJMLmQ6cmjfd8VjFncOdDwakELpGVv5aZE3wuk9R6Ki1nulIMlLee6NqTQyf7
kZmAXa5LGuZMpzC7az9JHMpW1sb1HnRf3XI9o2tcXGzasy2/tLj+813l58xn6XG3hMV6Td7GEvbF
wAhsAVHeBVNhxU7FMrLxjbzwrish7S9Zlg1gdPE3NZuiCrIwLvm9MV057olMCwxr/mgHW07wCiyv
we59UUO7+CQ4tGVxKRzH/My+OwEzxqWljsZQ+ttBFMYx7zz74ypngL2iynFDqJ344Hlz8WXEn8nu
wMFz344JIq028ZwrJoo9Viy0Lps+paK5muUovpT2MOexpPupyOet5tdh0DwrPJMc00ZBc/VNMUwD
aFgotWsKhSmtI4CZvRUeyHFVs37FvE3SfR1kw6WLT4+jLNXIsK2SzvB2RlcjRTYX5T0OsqqeA6Hm
uJQOHAvT6MAnTIF1z9AvjBArUcJt/GHKqsNETbUCY5oJeGkGx7ebIypPxCVGe3Zw3RnxCCwF6E9t
emLXC4XxAaEMN1FMKHJWuCXkAOUz4alL8tup0frdeopVcaK73KakdppkeWrk2JQf7NaaIBUpMqjk
hpu3XUTcW2Co9cEwbQJsPvgjMdaQULvcealQsxogb41wLpI9c7xyNq9LfJxtFHPYnl2xGZeslmNM
Qq4J+CpjrBaSMoXI3AX/rHRSl5c6TOjoxHLk/CVuKkXTCpMo6vNo3PcjaQhPKWiGNt1OPCpMdzAJ
OU2/UXPX+sM+pVRrTmM2GvU3uTJovV2GLKvGstcxArxPTJuR0EGg3xqaLcgjou1vihGuivfoGqi4
xgKBNaMJvK09H/9rbUSByfcoC7yChB/P3pPXe3Z2/72HbIh1DjJU0dqxta1kFpfQGVdFATKGdTzD
c7gEbxA5zNk/IPdeeN46S0b58wh4yAAFEdJ/MzjYJsXks0OwHANfyugnhFcD9eR8NovI1GQFpRIk
zGFh6MbVYscr2uKLE44NQdBeNYy6ucRLbxsLrGjEHzJGi+Os9M3BA0W089HP5s6FOY6dbpFH5QMl
DkeHtNsLERasxwa0/BJx1LWNxozKXUSsmBq2khxC95APQa2hOmWuosGbxyi9xmpyd2lD6Fi1ExNC
oIjWQdOGVwuVX7hLjAp8/mZQIF3GjeV2kbsL9OK4B8aR9aMIx+qjgehn2NgtlECY9jw7O0Qw9ZsJ
HojgR/AafblrfRllW9Ujn5k3i90xE138kZAKxP8XUZ6qGw/R7pH2dH7VggqKS9sfrwtL63onnBoN
mYqYTwujui+ieQpOHRVcsHEaod3N3Exlc+gHE3HlHILawTOkyjcBMZ8EEwhbCfEvoTtuB2fRdzI3
ppn6wKh2FKAcEJNCeN6h992h3iZ1OH8xlmTW+LJB5FnQWfLS205507z2ZOn0GxzBnAyaxVAcRvrC
ynZUEz2cHSDE6i01INcYMQW13cRLmaV77GMKOFM9WiGaIZswtjgx3Rauqjbl0ZJt8AxtxqVfGSR2
2sb0E3OPA2pAimgd+ua4JXNoHJ5QZKDm2PQC8V+M1KRT1EeWjdyJ3tY55eANRbmjDL+emQOSreOU
wS4o/erCgGmDwn708Hwg+RM1ihJbg9sJGy9iUmYM2QE7BRcmILZ+4yD5O3ai6op4pF/2ZUFHwb2R
RLejYbZ8zkXsfUvMN5qLvXWjJIx2BZKPrwaaKnqHhUivDJZh+Zmz5ZTdBkXdr0WXY+dHKhj/onch
yX1hiXT0wVFucddOTnKNejN9S3uLbz6clhkV3UohKhdo7XC4zOljOHvjzdTDTDwLgNYrhpgo9Il7
Gg9F6UV3Ft3DYBsV7XSy6Fnk2wnJzqfJcbE3eqV0j40L4Kqbeu8e/EK7H4iXf/J7aUFAQh6Z9dWC
cUAuGkSjp89YPe18i5Nb4TWrGnT7UQ6g55QS7MIy3yyoVNNkmnm7BD+g2OAwDLwn0PaewRXjX9PB
77iFEaFYeg1sGPlmINluhAAuAcikjZbXzijGq5T8hXBreqkI9ugzxMM0BwNi6KHhUyJSCD67fQYm
oab+/tAZa8EryTRpNpTUOse4n0SoZEr8xls29AJBGN2Sm6WmAQB+Twh/Vyp0f1vHrPPd0s38TOqh
8kPNUuNudsS3SZIXYidyjqfB088Bq4W6nIemF9uqU+GdJJ5s5OU8gEwGUqMLp7bba4d86Mswq8oA
9VICzA+ETnQJbMj+oqu8vJgNIW+QEBbQJEL7BbPO2DD+CCId554EhxgQXqC346QLuYHcBT4HumNY
sf72TnVZWLb29oM/eY9GQijCmcZV6dALgDkCS722niECpHpTow85twhfTCDgnuZMENmYLbrE9Ood
WXHZQ+nN/QRYj/1ZUZ5vM6fvgGEyMPswORNdaMduk3NY1c5Th/gDiNdYPTuybp/6oSW1DVTbHRmQ
HfqtVHHLV/1zakwAJEo5G7FB5XHdj7iOJG2Xz006GqceyFG17fMy+DCMQ3sxQMyLOZCXV7QFgqOR
mOEjDeM84DZI/S/CXpzd7JryTvXaPpWyHey4UOG0VmtwPryoocMTMFg9SjCH/naJDAqnOo/mQwNC
obrDxJtve3pb255b3Y07xxt3lC/WZaPbDMniZBH2oeenKBmsjZCjiaMTbHodVsk31M7m1vXc4WNI
uX+wXHIOW4TxTyY/4oEC44vDifCEFSi8ntEeHIQaeOrC8QXd9HAjRlMnG+LdTYvnYLkB/A+ouLfc
+sB+AJVrDKWzJSr+kiaacTV1dv+poNexDWcOKl2bk3A5Z1b7aISVe19k0Fhjl6b+SYjGYkKHABTL
/6seaf73uxLmU9d/YYMqa7VlNI+56okDLflHd70rW9f7MBRZxyoviSxCMtV32LLRLsykO3aMGpiD
tiQGoPDRB6D6q6bLac15yE7mmNXFckJfroePCTQB79Vr3LY8Fm1YD26cuL05GNtQee7Us3iViGwY
tSHbKCIr980tekBroWwMTZj5fen35nwa9UwTEzzo7O1dt5nCz+QsDCwqnSgrGPlT4GUmaHnVIJ/Y
GtpPU3Q2QEgUKmnKeMReGos2Dw3qetdDoZqJ9qvZGRqgB3NW9IM7KSZdwoVf8rRExESaw6pt5x7s
mIKkBXzZ7lY54cARJndmv+8f23BKVLFlPhxy7sPJREriuShaCQNDEkfqWztTOKPsvozloiy94bcQ
XUHakUtJtllExspwTLBZFxFsF0ISKmwuqRlVhyydVdB9GiFi2B7hFmHJf0OiH/jzpTFIzsuXhZZQ
deMZVnig9r+ezv047GVoGDCmxzoLQ58Z3V9ASLmncSalefBWtmK1NtXfdR91GVVccKNlKvU3c8of
R/LrK/qWyaxytQ4z8f0Zk09vLhxM7BJfCZJaX1F9F9U4XtMzmZdB5gI1G5Q5Gzg+8oKZ4PeP/C/B
HA5f2/NL/VX+2/pTr63AfpNmw7//2w//9NDW/PXLP3Kdv/atbL8NP/+pH36v/Pf3/0wo3wqb/uEf
ds2QD/p2/NqDX5Bj9f09/P4n/0//4//4+v5b/g7phUv7TzfHX7jX/4GVsG0Y3n//be9Ir/cf+R3k
YJnRb6bLnJ5rh2cLRc0fSC/LAveFie679iMy4Vf/gfQKQHrxUyEaDAbv6FD+gDk4QB6Yc66piu8k
7fBfYTng6vhxrM/d7/G+CCewTd7PX9QndceSP5f+hBBbMMv0qTUGCIdrmFRrXrZChTgbiy4YlvFQ
ojSuzU9M5Hh0y0bU8sGu3YHckfWetXcVnH8xFTF44E6E97lPSQNUfiya3BpjMc30KFzcudCFm0gf
C2OaoEezu9i1OnFQqKWinGALH8R1U+mCQGSVwyaKQtFcEVI2X0DIUuaJBCx9rd0kASHbkWVr+E+Q
+tVhalWwGkQwcXiFuCpqVqa6mEGceF5pPxBtBRklzxAxbiIihsh67VW0Qz5MgFLVLxC4/Mqf7xbO
eS+msKntm0GqaxzfnH/tbAAv06uRBKvISc3q0MxkQ82w7MlWitr85NdpF5yjaCDTRGoT15FhsLcT
+Tschr4kbspYPcJZ7ZZHkfTTvlj6YKE6bvjFVI7JzEKSqA+2lzTPw6StuwkIgzq0Q4GxQkqwPymt
QTBJqV42siT1hawc9YQeVj8mCwkucZ92YiafHKEa5xKPD8qZcrSfMN13WDossqxsn1hzq1Q7PxWd
tZFWD5q3tdYRJRNnbFVkm+Xl5J18oDKPUMTnK3uYInnIC2TjAJR7RsaKW32LSU+bt51PKAo8m/pA
VBPg69ab6Xy/0zFlQa6RR7Ac6SK+SwiXObK50Hirj8gDsy1tuzHc29M07aahaGPUFirdayaKfNGp
EB50x2r6FiS5+bIg/NqXHk/jfiVl7dA6amJ6AVrssS+ABW1ncW81kDExzFRPLRKETWIqa4qFkQ64
vLLU3Np98AGBbr8dbQKG6avjSmCXsbhprNlSuzStur1W9O+yoI8+zF7HECjpiWhjs7wgP2sONq1T
l3iRHIZqXjZCtiqM9oRCzT4NNRNIiC7JZ54G5lv4UKIvSa0A3Wo5qPKQDp39kFT5eJr6OtjT2QpA
coBqvqcYfjUnz9gqHS5b/P6UujwB+akNOJwyGpsVpEg/tK5qvyJzKPPCZ7RZ9kHJzCdfSi6WtfWU
zSgD2JGzlUn3wNS3P3ehuXyphjrZor7Xj2NODGGyoNogI9qEQykMykIlDICu7dycOw/jymZoC5K3
bAXe3qPtubWypP3op92wmYyoOTGWSD8N3TqipKCu7kpX2LFcGJjR5D0MLbKUPkhcWExuad56WTfG
GhlKtG+JyMFhDVA5uXxvJ4zeID70dRKh5TSrr41V6lMXgV6YV/GUmnW0aZLhtTBzd4tRYIo9msnH
1RtDt9F+mSf9CXW2BwM9jeZtpOygL7fUpVxHDL8dk3T/ZpIMGXhZxNmj7r9vy//Srvh/s+H9sHP+
s+31/8ld0QNS8M8ZR/+BtbKRL/LHbXH9mX+QLqPfkK5AoIkwE7yHN/yxLUbub8hb4ebgHIVN4q2R
xv8gXfprpHGEBT0ybXyewZ+2Rec3NjD+NAYXSJgrlei9MKEouPmuqqKe4Ov+z3/+cwoLIJYf90W8
yPyFfjCwLFS/f8EaYIu0ua1HQORVyPzaQ0nYNwNYWXzIF1XaESZmtDBA2mnSbwhDyAIvXZqsIZFt
d207oo2Vwnipgor2pudG5wU99hroDXHchwROZIQbnLNKyTtdqPyhlh4KjFHlpzr1rc+tSPBcFEFB
rI6/g7vRfQHyVhxnI+xhVBcTBGxa0Msr9jGSNJMU1Qrhh/Y9UsPygrNcQ+K6Ux1GR9JuGZrr1rNz
wqkSyv+CFC9LSUaNeY2TpDZ86LBGGlxgGUGykFTzh1aE1UFUYXSlZaoIgvNn+3Y2xghVTGleWzpn
FIoqXm0UWUF7O2BnsVo7fbKiPDpbRnljzbTXEtt6oO9DJoJPU6LpaKtvTDzl3xyt6WfUGmajpQgR
Auw+oCyzIDAXCBjBj9D66FkpD15lije0F93e6TEddjnR8yQolR87twDXPleAn0HoF0dESVhX3Imh
TaCteLDs8VMLV57TcTbdDsRNvkZ60k90JJ3bFDnMkfFif/adYr71fL4cbAr5nnHReEkXtvtSO+NM
CmAa7IUCJxxYJR8jnYGNlw3hUc2EQKJ0xzcjcoABezp2InEJQejk4lTbjXhmMWG1zVZ6yXVdivpk
hMaJRka55RwJf1GR/td1yvuW0k+i5zfkjFrd6YDTDIIxTJkbwB4Lu5tRlBcZhxlj5yzFeImOoXhM
dR49B52Pcx8rGSMdOIRCTd1DRAza9WL65vUkTfrTIzM6AktdeQUtvrp3W1ccOGLb0WbC2HokZT4o
NmXlOLeLDvLrNHWXvQ4CRnSGCIM7QDIWG9lAslMuHbVqmcwb0h+DizYd/CQuFrd6HdG+nhMoXUfE
O86lD9H7UAuf5nUYgIDGlHhuUuHd0ghYjnOmaVYbyrm0J281OrTpByxN8qFYnChGU1edamMk8DBZ
B22NF57tTtjPTWT51+TOlifcleJYFBXNyJrB035yM+9DJaZLO5tcbseuPxrmQJsnHV6ykVMyE+nS
wh6XBC/oHr563VyfUi2YxuvaO7Vd4pLHJ4iuChr70XHLVz05Io2N1LWfg7B5aJWzPEopNC3Mxrxt
M99v6CVgyMFuzeht5QqdM8XMNZ7wvbwguyhugrQkIgbnU/TK6TQ7NIofSpe8+hjmZh0rx6CEIR3v
ski5iJPjUD6OjExDXF33gSMHmvaARjZDaT2QeQR6evIvWjonDeJvQgWDusFFUpS3UBWqOy+pjj64
8ws/WZoTTQsO2IIE2ZHF8nloo/wUYODZM8LptoEEwJk0c3EnpOl+XRiJgEsvsnjJEF3RqS6fUD3O
H4OGmBFh123MBQ1wB2UkQnS0ZW+Mft5Pld9ddj29wDiK9t5Q1IeEqeg17ZCKef8tSQvqyQB+hn/Z
sW4LEytdAylBxtVkqnNjqv7VGegIQxfdMk0NDkyR5p2qrJHQRY4+TwOkNoE2camI4gl0i7tGpx8W
2ZYHYx6Qd2rtBXGvZn9tDmB/SUFXjc0iOUK0I9HAUaQ+posGVFyVEV1GamOWOZnTKBjr5bKly3mt
mwQzomU8FTYZCps0pRrKqwhYpN8BIe0bP66M/BOjX/NUmbT/qCu7jV2U7ZcKZ9dl0mbRrUcT/SSl
N9cbdC7DbT4YJYLMJvY4/7z46P0OBUe9GxN13xALBqRnFbZmHCb1Um2w5Pk7FEPRI+mX5nlBKPgJ
Wm1+VS+KpN3BP7IjLjENTHUmpTfnVpqKK1n4mMy0EV2RmtXfDEXSXRfm1NHHzCtm1bXYtZZM9yTI
p9vFzsTOk53zqZxq++iT+7Drk5D40Lmwv0JdG68nOFgvrtOtmwsapaesrvKPeONVtYFcGpHKGaUH
BnMMWnQ6xYaVZDeWBWKS+aa3UWk335tkIW4a4m62Wg9iJ2c7vAzX5s12rtrsgxMUEzcaBXlkuB4K
MZPkZJ0646FhEnwqo0V8rEZEmZYodlj3l5tSOe5OKPBskDLMhWGB0bgbL533fteqs6VS+yKySMql
20cmCXLyjbLYbnMe8UvYT+KIiB70QNn10XPp+/m2bibzqUpgL7MyZadksLfa9r0b0s2NV4G4/0LA
ftmjI5AfrLypTh7xvXv0tfK20lP4MZ3CZG+ZnXmfqZxhFEEsBvINwwfoH/TnXndfGrr7r7DvWf7H
fljoOs8ukaH0gLcLWv6NLY1LrzFtZjsNI3DMTyuYEJp9M6Lqq0levl1PD+z9RZE+jB6FyKYYUdDE
jRMNt13aVcc245Em4ygoy80ie8ZRQRJ23/BMlydVZfYGBJFxlaNmQQ1U3yjVEGjnjc/MJEElt+to
IISh8KUc/GeEPS9mMn4LquUZ9tFdY9FlxoMreL2uPvVMG3ZAIh7sLhUXIguCByVK+7EspuYV9OD8
qU/4QdX4Brd6rjnnXoiUTzFeiE52ajhwokYddk2pRRuayRzMgl1ut4PLsDHPrmacvfTn5zG86YZO
+0/ST76NGERCzmwTFw6hqg2gGsVdnLTmARuxWA41/cnrXHRG+yxYQKm9IoUhNCn3XQnh5SI0yp4e
Y2Gj/nFIeEp1czH2efDsaa/7bAZJWtwkc1ZdBpln9Q9MnLLkUC1kgjQxehTmjcBzvOItzGZpfPS6
ZPYgUkMKQeSK8OrUBbmzbQxTH/qobfbKl58g7U6bfk6rLbga5jCp+4lm3HT0cwGaoB7GM39y3kcY
02IkRhd5716Nkc3QxTRab1Mid3tk6mwcqUU+NktW7TLfDi7YQfAiG3mKYrWy4rSx9JmzbHfuuZrk
/nBay/LpZXWgXvSRb2yka4wHq5k1w7u13ILENEILcPrLPD+VyR4jEyiGNhmOqJZJByaW4yBRmRBC
5t7WSya3RWekp8WFq4HwNLnoazu/GEy0mVYF5RMB7xWMZyRUGLE+j45fxczN9CHvFHHYAyGPqEA5
XOdVu5sSV8ywtEo2skSgOeMyH0daK6C87foA29H85o60wmNRCpRLdHoc680PGz/8JM2xCeTr6AZd
6X0kSoWKI867KsdT/n40+f+HuL9pbToeePtfneI+vYCVbFLqiz+f437/sX/0Ny1ItRYuK5CO0Qqk
pXP9e6qfZbu/BQgv7BDP5B9nOJd+qAnqNjL5obUfylvAjDJk/+t/ut5vHLVAYWBFhjIGw+ZfOsP9
cIJjgEp+AJp7nHwWDdS/AJgWAlNHQ47+ba0AnsfsMiPJaHIgHQ6K1uc/fTG/HyD/fGD8iYq2vhh0
XVQehAf6fNz1OPkny2TqzS4KpcG9Bc4hnhno2A8aRcFjmQ+9z2DGJPmd/v5LpIr++N946dW+hEcI
hd3PdMDcwMYztJZ7u0R4xRu8u+Ay9RTMu2D0rQdMq5a9kWZvO7FMYDN8f3r+6VF5NUj9p01p/ZoD
28W4uEY3cuF+fnnbydMmKirntgJDk1OKMaCKTTLzxEXeri83r2LcX3/kv3DD3l+UW8W1Arywf3GF
NhwPxlRE9q1nN/ZDw8bKkclfALXgqHoUgxdeuQhKc7zfYy9Re4/Dm7+SxSrD53vo2HoOIkiL+SjB
liS7ZVncFz+0kYEmnkKeS6K8tra0/o1qI4VV06ysGseJf/05fpzqfP/uAPh5nC8xd5Jw++NdE04h
h8wgs2+perlXRiDjcwUdfh/K2Xqoct1eojuQb79+1R9b/r+/asQdG4TrZOFnh6tvmEExez1VuaWs
h8ZYo9yDJvtmFnN3q61lvvNcYZ0JHMmwgxAjf/j16/Ps/3zHOAwE8GSaEffNz8+KiiKUBJhNbn2D
bnu+PjA6GuebVHXW3ziZf7L3vX9Wphs8WaHJCzJP+fEbZm47AG4arVuXQfadIbKm3Kt89ewkjiPf
5tLFFmH669O5UjUwXfGwGJTsN0WZGX9zuf+rD87sjtUSkisCkp8WCRvtWNSx592OA7VO7AZJ1dJc
r03kg00Z/TcekoBlj+eS/wWe/ZONkjrazA1H2bc92qxtgyEF2wb6+8sxMAEb9oV7cpQEXt/l3OVR
tVjnmkjElLOGZUx0YhYCsX01Q+n05nSH6wyxWcnExBr8+SbLFGOTRhc8ZV7YzBM4b1KI/mbS+u6/
/Gl5CWyun2mxVUTcsT9ewAJKFxLnyLpNEgbV+yXo++P7fTMPtXju+9qIq3Bi3dN8gQQYwPYGLYsq
U0fdUeiaKU9OY646LNNS9YRzmvINy8B89+t7+r9YBQNG4zjnXd4sFuof36Yx21gfE9e69aCxkry4
fs2W6MWzZSbWQ1fB+/j1C6476A9P0To2xBYaOTjvVpP8T69YD6ldmKWWtxNag0tvqL2XJJrX/4MP
shkJ3LjpHR8fQ5InjK9MVRBeSbMyus9HbGMo2/TwBhWMO91kBTChRD7n+MKv3PWeeP+KJLuGv+GU
F11JfC6X2nLCKwO6z4lGu3Ve9Nhe/vpT8Ql+/lh8Eq4zOUcYFgMcwD9+kUtYRkGX6/S25S7BJ6IX
plyBUXzonEoPx0ZlaoqLgAHTFrYLA34sEUm2j7KUcJmK300hi503tgtb7TA4BXu1HsqPmS9HC1Vb
qp2NkXjJsqUyjii+s8n4KIw6Hegbtm2/mVKdeTHTXCphMIM8GYWcxh1bABG9ZVG1aLdEc8uQMrsM
ZV1c2XXYnlWRBN02bHtGV8KujCeIV+WHFTjyapbS2lbUAcjZ9YI4Vs8qe9Neq/2LQWfNNh/Yvy/g
PtQO/s9C3HTkztTMQCJGOxzXzK2H+LnjtBkY4nFs8F1unSQI7iNSwkxIXWnpA29R6PVqL+0ZT0JZ
gTY22OEXUMfYr5paDuVxmZeBpuVIw+CEGSg3Tgnj6Ss7HRn5CZVcrN36ez0phrUBnKSeRAnmfJvC
Gxov7qRNxmydMZeju1VXMKAiN0tg/k3RY5qNbLsl90igxzVBnJjeXYf9BZ5c5US7wBrIdSfdyHuR
kUuZ0ISsNpSALMRKsAvIXPNjyE3IlU1WTnSIegPhpYXw+yqkazqyM1uZRXjOwkk5EBeMYAt97Ttt
d2XMUWjtU93WGX6LfA5PbppngI6i4TVsSp/ekJ2ZZLAVPbyCOj33ttvve87QhJGC14Gw/mSBsbuw
VThvcWKjLkOVFXt5Jw9BZCd7xFPt5zqS4OuAK206X2Rv3Cjz15TTy7DBOtEw3OTyxFkyoBSl3bmt
LfwZ3Fi1SZAyDbc53GiDcIOwHd5cYlji2ctT8WAw0yovVQO6yL1oGpBmDwGxolDqOJ9CqsfvV3Oc
3QA/xPBdbuCOgrUuQb9MNqzF0oUWn60CdkBGcKyBAT/hNfAd3m5ZYLvRna7DvWGuxc/izXfAhvim
QY62l+Q1UwyxgrsvXTjRd2faCr22TpPq4wxaAjMPUq4zil5nRNYGb2tDplJ+yDV3JaGtWAf32MX5
HVhfxXOE2W114ixc1LxoiU8yAdtNgBrFpkkllx4f2nOfu+ntGITLEC/ad18SbwLVlZvUq0MVshrV
kwenb4keJ9uWb3LJXFqjPguPyzoUuHW0q/sMS2rHExrGdb0OrDWDS55lxyMwBUjf4+gjdyw1vs+y
YfJPzOP6h9oquhoGxfrMcpYkm8ol5HJrWQP/JgX2KyG3UPgAnOVfALxpy33o8eXg++cjDRDJGEpk
VnGGBsUSgx01vEq7OrqKAjon4APY1HODFfV9jaSGC68wtvFMFDSlkzYkmD5av8qod60HKUf+9v3d
1uNIHI3TufNNS9lJArWX6xtcEfwt7DW3/9DUZX9MUwUpceGKKJfKUNuT9aCshQAOm3CoEenoo1MV
9kOR2GzPwyymrV6rR23z3VsQivINjySvBD5OvuUM6u+K9e8QBCI9TWmpn8xV+hACD9xFa3kkKnbb
Lkq75wJfh4PLW+q790JhKbtGXxBj5L/YM/V9ISsubceboe1XvLnwd/gugEnQYDfMs5nxSPsEgJxl
X5XtFbcR185e323Tdmw8su2PMuEdmYVJEU7sBHxjqxTPSHTZzYknomGeEKnw4ssFubUi+Ik2jOx5
54qfUSRVTEgVOhxxdfxe4IxrqVIuxfD2/fDjrHsyKNYCJIGnXVJCjJIpc4A436X/qcOrrPbcF5rP
jJjYdniD+KWKZRMi0Ch2qEGTL5WR8eLN+yNkJR4ATzX3axnEzoMKcLoFVCXfqkhyjZjgrcoJ+Ral
Fhtw43qsbe16VCkzUo0sbVEYoLc4+VzpcyOd4MTHaS8dZfh3uSYtdkOaJO8WyUl/nCZ23GG9Pb2m
ss5mWrAzMX/iNxeKctUNCz1eiyk1smPNcIIqDaobvomVJrMjf5c3k6wG9sEt+c4GK4weZ0AuD0UZ
dtVuwFN8APTOPVJllfdCIiXfKTZgPv/7IsCMaL7ThBuEBFXn0ZWvPYdZPU+Y8NeXr6chjBH3UY4N
FklpVtteRilXlXIfsXficFVzW4aofZ31e5goQcEyJI8GA6GbGQvcC/JcnlezgvBk54vhb1MwnSDW
Je/k/U5058KSl0BF13uDGn1n9RWLD+6EVN5Ec2JPp5Ck0QSfr8vShOK2OxJBED3mwzJDF+U4KneL
P1AUrTRNknWntL7XZuG9OEVhPdgG2XFxVHAMwd5sPUxOz5cMgIgZGOt8RGZXHolnhDM86B3zCmSo
fEJ2ImpkPH8IUlvy9t4PvAte0+fFcnhEU46oOUs3EVUcaR/Gjn/ZMsN2dsNapS3IJBkVrXfn+7ap
UVJOW1EZzsmBM0uwuieiq8bGKFyMdr3tx5GTzPqtYdxB61RM2Pa3WEd56H0+BRkE7osYB57XJktJ
sS0bHqtFO8k2cBZnP8rKIiZXpixHecnDZbshqyPCHs/ZZNzyTGrLZL7L8sR3QG8E3RFkQlX/b/bO
Y7tuK9uiXwQPpIPQvQBuYs6SOhi0AnI6yPj6N0HJZZJikc/VdqNUpbJJpJP22isE+Kbl4hqecym9
cjSzxVOkKh5NLDoSGMyhe19OKmUrIrND1lRKFbguOWbHYrD46byP9eYGMebIEAkzXvSybi4YSK1r
34QT9a6KNBZ5jiLRWpKbiMMgSzEmnl7Az7VoLdyHVGddWBdWGpHsOE9jN8Q5GKVgRxLxZCfzn5Jt
6OppfJo6XYUUIGAHLc3EMq93GCJY9ci9iaDiGEczrZ+fA6IYC+dHbRMQ7RWo9fYKhsZkitfiMbLA
Up5GhQVldtlkOj5GRBUwkZtSO0/FijZkrYK0De4tirVOQLYlCpn2vA0bGRsXQXbiJlkfSBkLRh9d
Y0IyoPm2u5mDkERwq2vnOD/IPUNOuxWxVY2+lkfMLBLf2WHgohpbQgSmyz6lYUTXULsQtr5cUakz
qFWFprfXjSzaTyugmXWkQFch/GGvw+SW7btLeUuGPTJt1g0ID/IIYo0H2ZpFoYpwzNw2CgaZQdmv
d5v2HdPMaGauG5Eee13MprQ2SNtoV0HPuY9ExHOTQOcwunUT5nJqygk/Ds5CWJNqToLOoh/K+EJr
8ZQ4QBrUzpEvcRfC6bgC4VqMdlXD3+qWHgWHEJjd7r1KWP0O+e36vLY7XpoI/W56ZyoudEN8jfF5
QLeZtnuRI0u1MbI4gc+X/ogMhCjYnuAdb1FSe7ATmMBrdmIKDI/HQDIuXgfkicdsOlu0MWbec4IB
1aYS4zLtlD41tmrpzMOGNj3OFQPd4gSHqjMDaznNY9csDlT2E93Mupy9vK7Ls7Ayqh8uXa5sCwWb
xZBDJpLXVu+cYJpaDDKadfE/pmEEEOnGNMTp2pEqjRVDfkDIAwoDytZ7TY43+U2U6nweWdT82UD6
RjxAFMElCCDkKWNkwZHr4t8MnHEwMJ2uGwzVr7EueHKjQduHbffJU6Gc5ayyo+EyVd0YQ0DkRNxe
uNiATXrF+cAMR+50etpMcHxjxRJJlX2vOGOyu7g1upt1D8dTL7xHB8wIeioMI+Tf9ZFYUmwFZMea
VlmTHZ6Ap5EDTnPqNHEj8zDWrnYeTcK91+Bkf9OX2fExjjbpvpMMtS0tnf1TksG874uI1QoPAf12
4Mre07qJRQ2LI911I5ibkjmRr+fNOnQdFA4OxkJhDXwFqbT+DMkd/1WCwh9lwxRC4MIhNVSyI52V
rRWtK/NCT6chez6O9zpChu/mYKntiah7ZlyHTnEjssY9VX6eMBowElgxhyIrHfNg24tqHyjYpm7f
Ut/QPOsJS+qwOM9NXXeoVToIo9mi3RKdBmQn0PF64Dy8EjtV2DbCECeeXWGxsVg4995iNYTAorGN
Qy0m5sMSrcvB05FZqMUPK9InorrKQiV6scDIEFshfcuV49sYg5K7KSYhMjbn5K7uo8xH4OWyOlPt
4LyS6z0mVbit4zuETcmlVKwKBdrilgjCpTHtCRJXvva1Ib6lbr98Jzl7+EHSYctxe8yjDecqHeSi
VSEEt9UuB1z5ZHK7cCbDEBFS0xBnFjTV1ByFMSXniQ11Ikqt5KGou+gG5wiUHH2Rk5nYCpUQKXRO
rlGHd7FiZ18rOnzSp/+ZtJyUSze6XHATw2RGjUbNszvkbmuQtvX5CVb4t8PzQYeHdgBA1X+n6eGi
XMnHb9Xz9s7Pn/mru6PqsNehmtAgtAj8c2jW/NXdWYntdHDwTANjpEsLkvOLpmdqcPFYh0mee+q/
6GBXv1o8Bt0i8vBcWhXYptqw4/9Ji+cJIP8bHQT3sh3HRitrU6hConttSqfSB1ZxZFdOIKI2qQvd
wXXm/pMcXLOUx1QlWL5hHXOcON1BfCHO9tRw8wJnrQLegt1tQGHMOjquGsPMOCsVHfttzt3kgKkp
MkFyPNtdn6XdFO4yJxFJciqicaCBvvD/hv0eP2CudYe0dGwW+Nl90U/xqTYUqMTwUHFshTpZgTAx
0NUsjji9UfRlxgi2j3wsHNTPeinX5CLy5+v5hhwW0sACx4xG+4rmcx+7F0nSQY92TVbkwsEHzRN9
ycad93IBTbBngl2JK6gap/7Z2fl31nwwa4RwaZm8M2seiWVEmZ48Pp83P3/qr3mDtAMwFCB4DdZb
Sax/zxu6oig71DWcxFlDlJhSf80bJpsGiOPQI4C4jr/j3/NG/0MY/EIA8J+akH/UGn3VFkHpzNTU
NSRWtkHbSV8lLs/blRCAcOGhjjgvOR0Ew4j4EWI75vteZo8DjRkxH9MJ3kigqlkHhcwc7jKzha7S
umXz8OztvdE71V62wZ7uxiSicpVVqXAPLd7I87sxy7nO3LgfoPpxlI4yqLKb3q7wcJgG2GubYTT7
zzYs9WQjC2etvVLJARKrfttEMGmX39yuUy/4HTFa5jzX7hahONputkT4XSMpYPqgK/HUOnm+7vD+
TJqtrHt4IqtoZ17dcQIgC8janRsTZHPfItHjbjAp6bbQ1mBzDDPIpZ9AywFHslDDzplq7AqQFg0X
EABAeCUtp0kFnBDzoQoBfLGWerYUGSb5VRpfZj1eQq0LCr02ne/buDkh/UNMQdIq1lki46H4oC/3
+2dg9VHBM23a5bTtX0HvrCQRRWvenhN5595XEW19yK5wxzZ1SXsOyrF7U4da/un9z/+ykSEgjNjw
sGzDZW1d/1hv61nrHH+TyKzbqDx/woTJNugBQyRpEWF8//6VXvYWfl4J4vjaDWRnstfN7PmVaiQj
S4Pq4xyDPiDPsQLoCTtnBmWr40BtsN33DHV2Kg/rtbH4aNCsg+L5oOEpdRVqgGmYFIuot15e3raN
BJwYj66V0UJIYi8eM/bnfEfgRhug+a42s8qn341588QuruzvHVjSgewB83SysH3wjDHFzym18X0x
JAWCHzvz/L1WhtpXlaUg4QLTNblnN1/6Dxr92u8fipYtywYGsLRm4OC/vH/V6kUpRKicaX1YPCZo
paMNVO8OUh587jI6jnGS/Um8Au56S4MNPTpO0AVtsH90pKVX3hxHNqrbdPieSMP+Ngj4ZMf3P7Ep
fvvI6AIYRLQqWFuZnejtnn9ki9JAlXFnnKUmjtWu43cUx7s1mcfddkPfewiE1auhmEVPvmsMhVQr
UUXJepevOpYsb4rrmhziaWPnY/QwpkV1QL7TUfQ29R3nW8cPKaW8/kkkg0EGgpkwbcvzcVXRNKue
Joo0pDWYPAAA6ENc7EGG82s9jS7hoRkTW7fdnHNgue2exDrWqtvRkllnbTD7Zdmoo5Oe5qvGB/GW
eYxX3c/yJAEa1RjhMoMugU6+ioTGVS+krcqhJZ2+1m3T3fQYu6/kelpfYdv08NF1EPBYG8kcshXE
SLA4wz/pKyJRSspG+dKvuqUax50DyQX1QWvc/FtCV4Z5v2qdkifZ07AqoOSqhYJBV+/o3rkXzYg3
G/hFs9We5FO5sJFSDSOxNd6wKqyK1qBuqN0LAEnkVxjwd3u2Gn30iN9AatjZ+aepUOMTXbr1jcCE
ZNe7qaIjByqWR8eqZACLPV22Q+ZEWwUd9SNuSuMPTG9r4WFRS7etfBKNTat+zFiVZHO0isrkqi/L
O6PYl/yrdMRW+RnCM6RoKToKMJlwpE4CA182AE2hZzxJ2CRitshcZW1r5wvO+yp2SxlJ3dZ4EsFN
hj2dWnhG5CF23E1XFGCCq73ZtziMdX353I7KtPpFuJKlvPqqz0XaGXLTd31fq+dd1uEiix9Js+ww
zO1CnEcTar9Uz6sb1QbyS6mNV70ZUg26GqqLZ0YMgcYvw5D9sMuzsQlIvoxUTwK0hhcxEDJektls
j7E/T7nbnVptZzCixhAG8Oj17IVbS4nT8AI+rWFFHidFWIeakbXFtswT6W7QWXMCDsCDLVLq4Tkh
AQ9R2GEvHIIdxS4ZtFC+bWC8NuRUsIXLCZLhLIIVs9SBoWkMrljp0M5AsW2igOFWUeL8UPrBTlRf
rfQOu1Wnd84FcqzwWBp2Z4vUK6e2WeZ9Cw4u8SeLYpughXaAyUM3qUy2c24V815t26L2hI7ng2dD
Nsx3kpglxeOz6g9KXSyajwMQWBf/UZULHLEU/C+7snxIi8ItDoZ0uzzIsPC/XlZgdItmT9dO4jFu
bcizMdrOXSiHurxhMzaOiNn1bNvX3EFQdXm0BI42LdDM07kezwoHx9RAYapIvHi1/iihxeV+FBpR
79t4clPK2y3nk5IUbgrszHDh9XMDBRo2ItYOGnK2PerxzPKwq20MP6mS0F/6MMMIYZS1SyLVmJqe
QYzAgvdESn2j0g3danWIZ6Qdu3YdaDOxSYc40WixZjRi0bvx721W/U3J8ImMxpvGBJ8fLKqULxKL
hpnsE+aRfq4tpO8mG2cwFeN2zke9P7dqF5VOiZXBGdUFW1KEyTU/4NL1MbbEg2klYHZexke6ifm0
bUexJCdaF3W3ZqqLRzGFK6aqrThhjyc2rURrAbjCk2ZttxhEM3rA3EFCPNbnfFwbW2mUDjetsMY/
axkbmGGNgL4Oed+48jmQc7Yir8CHSknTC7sxw7wCZdFuf4I1I3RjB43PDDpJGE+a7CWubSia7KjV
LxIFgKtUm3Vwpunaw83buKXJYIKkqs2q/I3HkhurcNnUTtjBwFJxOF29PEaIw9AKJzSdLY3Wy1Ti
o3qtO6ULN8tMx/6Mbv16+FwBeJHBYAoqSPXjoaoWGqaTXnQLVqD2+vDrrY+sT9zXCnuaouQp+gYp
xiamuQgolw1MnTqHMH1Vkh4GaNhzKoj4Z6ypegds2mjmjL2FUcegp/Eop/6sUGLAWijWDc5wqq2C
jw0N6CF/B+LiiVhA8MVaz8ldWdzjlOUenYEorg0BXBnjYm22jOWKUU4SaNToJqCwiGNuiuAbJ/kb
h91i15aqdv7U/DNVHakV4RyJfqycyO1PCPzFpmSWdoOfnT0bu1rntUIObuavWZ6Jy6lvcfJpCO/O
HkaE0e0eh7ziBwFD6xoCjTf2qQOA9hJ9jtttbRXug6KGxbYY66jZ2CbL3CzH+DoBZzvBhiwVvtCl
TvJJDgd1gy+iew8MOkRBrpdMk0UJDfdglpXWfAd9ojnpaAypAG9Txkgq8NTa4rI1BGwyY3OiyV63
vNDNu4Gd1hhWELlJv4A9ubfKzDH9uLid1L5hZDy3m0Kjl49Pqs6vmgpttb8d8ac/1HwWans8Ogjy
G4bubJpt/KOGttk4drs3C3ws9su42lpnqtYuSOqyqjorrck8VTo8mgJQ2WI4iUiiiz1HtEV8y0mk
/abSGsPb2k7agW5tO6KBHwenYReYmxvUh1rySavQE9Ac4gQ239WdQcePrjjtwJgcwOiohPX4JyiG
MpD+1VropvD3v4LNHi472TdtEiTLKmVP9C41LieY7+K8sOrVm7GGEHdmajGe0zOnmzaggc9XG50S
7aJc7IK1o23zQJuMSfpDjgXrbiHEkVs1p8j25xDfKQ++t9U80FfVbtMYjS/TIYEjkkdFe1m6SH23
vV675B9BrCE/s/9MG0YoOhL8VdCEeePoj7jZm5jr5s5w3YQtXYk5YkQHdWLwNSkcaPgmRkc/2ZZ1
bFziQ5pbB9ImXZ5rmpToLJMKKHfR4ugGBaPou7McCSRlJIlS2zZ2stgfJ1U9zDSGoEpYGNajmI/t
s6dT6b9IygdIyhrECsnxv0Mp999lUZXdcxzl18/8AlJs7Q+cc9ghobnpFigkRdMvANI2/qCSslXy
Icjng3jMlf4CUgRACrYRBMADTr7QCZv6H3CAMbwwgWU0cizsfwRAvizpqP4FSA2VGycnGOvqq5IZ
8WpPnq8j9g49gE0Rxw77WvNRyPerkmatVo014gP8AC8Q43VKctizvOO/Hu5x0ig1+A4uS/kUVl8Q
JE+XBSDPIV8aBjCR5PVP6Py/0rvX7/W8an26OEJtDEd4bb+HccRWnk9G5rgEm7s0uGzZjv4waVxX
qNk1DlrVY0RoFal7JZqYdpmT7xNhdyUFLbpiiI8QCOgl7rrByT2jUZpjnyEHa8mKVbw0D8lzmyVy
MbR3Z31rh9c4HIz+s0H1BsL05kOQgOBqgqh6BtL6hp9hDKo0KWW6xSWTYtKxwaqWbaEU5iGxx/mO
5Ai0RUS/GYFSzCRsqvDoRxcJIYnhM/cHdfjSKiHVVNg9bdQBCpRLUbkdnCw/TCTTbx28U2+LpO+2
c7l01H4FjeH3n+FV9f30Hai/ieXBshuE5hXk1AIc9xzy3X1isKRJdJEbvEfmnV2lP96/kvXGF8dg
BkDdWZHL15xpMeDJX2tcaYDZsJ+7ho9nOc1RdkZzhYdc8QEtep0kz3CRpyeDou2YOkNcJ/Dk5cfR
tZZOuZJzvSiRV6woKDh7iAvvP9Ub728lERs0KkiW/o1r70qWi3xUnL3Ux2Tn8NZqw03Id3Ru378Q
TgO/PY9AEMHCtK4Lvy0KaUT/Y1Uj7nWOzIfFbnXsuxkzM9WDPxfQizYadFQYS112PQ9oFercynxi
DcLrGAXrSSFEcyVnrHA31iDaDUbkYIODZiz7CA/4Y5WX8y5hbN4NkU0T2lhUU4HANS4SHgkXmWpT
D0Cjkj12Ly0HsCXZv/+QHH9fP6WjYpHA6ySOHrBFvILtQj2E0bHIaT+SSr4pIjwRYd61B6WR2bbK
WnZyuuJTLhVfZNjzMnjTfQ7qtR20uttisYYLcpaMSOWwGG6sUn3QyHg7F4BdX+yxKB5EYwVSG/Ub
zS0QU0uc5T1phfmtrqJIjZeECM0hnu4A1XS/jJJ5x6aukV/8heUsQ+YqxEXU62I/JJCR2F1gRtWh
HhiRlRBUi0dgJRLS5HRT27VG5dxKGF2HFH8Ev9SaGPe0KPwas/F4BeXcwayX4aLGThgm7mKbkM1h
lQ+hJdCoYpxrmXXvQVSscuoSYnYyWWW49pZe3pSk5EK/uxDQmb/NuMLRWIq7IMo6YydCM203qRXr
mHnWlq/Yi4lniqHe1n1bPNhRnP2otbiacBNwZxjRMgYdHyvV2FRlPH1CoY7YuNDB/Fw3Bz5Ip9OF
ZMYLKwep6pyElEujSMYLymHUqSncLvI8AiizKVzV7LuSKc6ZUuaKD2eWTGNbHosCbXFuaU2Q6e5h
GhQ868M63OjYoHakqkplo9jlTq3T0/V9+hU8AM9w4Se1FSdVrTA+Q10ha3iK1QMN7OKUJJj5Tskz
6MdaoS7nyF3oZuEypwcq+4sH59PY4e/qHNAeG48ytNrLlPdUHkB4XA+PKuM2M0mIwWhSDjnC9sYw
HpH6V9ss1hXfqCen2GCIKu84rvfkHk0jn2ZKN+1URftx7rdxbFzpYdEHrG3DocNDHzbu1DkQOvVv
ECrgVVlafTXL/CwJRewp45D5Q5T39L2RL8JDAjlUEQgD4+F+b0KLRipxU6bRGeYbXzDPU/cxXYjr
UFtwnZXWA37Mj3pBIAsEn5QseMu970RIfLaU2qk99eOxpGe/qYYF36eVI9wjvMQIVw1xUVZilihC
B7SixGQ8rbC1o/Da4QZZesSXhZ+RsszczBRuY/AXL84w/N5ItcFBi83I9tmGsm0SOTiNpGOS+ORp
6TvZrurjpapOcYsHQQJKeeSAjyAlaW1nU874pGzwbK4vFjxyWaZarTmZZ808xOWU7zXiQPd2xXSx
lLlSs41LdHHWBzCR401sxw3mXXGI5V6Kle1gRp/SUOu/kc84fzIGOR7BsYYDrMwOwXhtnkpVwV6p
y3AZwqnp0GvML2XOMIDOZ2hJhGPYrYZJiWsvja+tZheFGhWEwi/TnTmo5dZQdQwVs6gOzLwyPQiQ
WEYY6JU0qylPk5XQi7Xl2uTlr8RNZ7WfoEY+urWa+VbVY9VnYS/WtGq2DdNh/jF0xDmeE52cQy7h
ULAMM8YHFepyjBCwwIjYOeCVwRZT+xpJxagHPLE82nDtg5HQGh+e+XyydGr7sBB6fqEzUc8xS2nI
xgq7NTeBNKXvJFuOvpury35OU/k1xhQXsDyx72P8pslht7VbReV8kVd1fJFlI6eTgSMfDFeVkHrE
dj4eLQ3Scdh0waRa2XUemc2nNDUyP1OX0f9JQhZYVuS4uB9Gs4E4Q91+TzGdH5oEUvCixOqe6EHW
HslDNjXHLyuvQupek/uajRqn8CU82hi173DEsDUP7WHmp+BegSsHnjxL4gsyL0Zf9IYeNN2iBzh8
4tFg12FLLbjwM7qbtw9w5wQRMBCJRrpa6o5KmUdSLGxQO8NeIq+jvA8MFyMPjYUBhj9k9brTlz0o
ce65dk94DOGcXh1adAPpyh8HxG1AmPH8gzPwcJ9g/BwYld4c0xlLyg1nG32nqUWzC0tFnJAEpVzP
XCD2kYxwvECswW0j9PgyhgInV7DV7hpVAf8ri/prqeqNL8kF/6Q64qTNNNgDQ1Pt2lRfRjQaqnEi
JnWHiqv3QBKM8wHy9pZApgnKELjCkKfxtjLCOKjK/lYLMWUcuw6dFL5qAXjopQxL4kAwbx52kDjn
eMfrhx4jTaeJT2VbNAOjWXSAd2U/0xsky0MaOlksblhgPAblkt5L6ehmfE6411Qsh6ft/d+C9YOC
VVv7W89OQr/ZPZ78bmv180d+1auYV6GDJkOYgYHGWdeeNf5XLg3jTkXUhK7myQnyr3qVw9Vzggx6
LkfVDfo61Lb/pD7FTfLlMY0oTzo5HHk1C69S3XqdS9nQ38zTaLJOCr12mI+WrY2+pY3zSOJJq9Qd
YJu+kG9DJJ+BRXFVzho23kJVpOsvHXXpTU78p1Ic29Yy5BSw+koTA42w18ipMNbzqQ3SWp+T3ks0
yBbUszDH805leZg2s44Ds2fSsu6iLYtPYZ0OZtN+JdD7qjNpkHsaXvukDlg2ZDrXnbdtE7HaLvON
4iwLfS/sDeqVBgmeSwycni47XYMSflqSVia8FG6/AnbXJu0+b5y+uUzhw5BRHbqf23wxYk/SA+Pc
KIe0PrHwBwxxMHE/KYZlVlxitpZgcnN9lQPbxE8YRFewkCTOBQIH63Nj26OvuNX4JcFG/HIRNNXY
N4RH/112G+KZpg7iRKw4sMvZzbKl4AyGvcMXqxXNJ73F9nmDa7j7lcPN13yazx0obskG55/5wB/h
2dBbxgXEInUPzqAFgHEIf1Yb7c1guM0VFT8IozrPqt+N0QA6VUP2I4gFpVpuhnCVRg1be0S8xSUU
5/Z+igvso+Q87haA2Su31eejAqVd0qciDxUqopLskRUk3xgP4irNhgEDwEpXLuKidHaTsBBiVJN2
OiJkuo0XOwHb6/FYW0zbG0g1rTzT6Yi8EgOtlypvzY0FOnFRmXQ/iHXCxRGexwGNLSExOH0PftKb
yOf0sg/QJRHOp4TT1hipZbDummgKQ6H6opCFtnWSXNnhd7IczFjH2azQ7UPcavUNFmLhORFh1Wml
wLDamRCfLqZ+sQZNA9Q1u1UP9dd/d5luDvGZIvSaAzlmSysFrPlFCINnMJbHAquivPLtn5wxXSrX
jqI5bK6kMGH+EeD3qalf/11R/1/+ueja34UAOcWQgvP4HAJcnff4mV9LqqP+wV+BbaBLmSvP8G8I
0LH/gKdiUdmwbLPUrX6Av5ZUbHKpT12o1vwyVUec+58lFgKWYHEF2KA1aq2o4j9ZYl9X+0CTAhwS
l8BfKOVL9CICP16cuur3OpFXHeIYl44pIZHuqdkbLoujkOVpZvVUq24MY/vZ7vMGsvUK1QBfhTDl
wMyECgkC+oRFPAO2SJNZyAadut3Yo3e158IKtETPMTNLig9K/jcvhV0wwAZCZ3axlw8qjZTpVohu
Z2ocCXNdGzdGi7EURJfmf3gqAF/XYDfio7+OxF40ctZn08Q8aJrQ04D2+7IjobCb7P7nSee/4pvs
x8/Bp6cXCOSsmuBduvGbQQAEsz7LBS/QRcACb0unEddbP6YB+VEZ4mWM4HNlamYenKHqnyFfvy4O
iL2OYrrq6+b97Ot1uMiFRt11WIabCK3TKQ5KzWz+GfLFVQTmzsA0Dlabq+3Cy6u0kWO0QxP2eBWZ
lmRslmDVYmrsIUjrAo7K+0PyFY3s6XKAlJxf1sBrLF5eXg5HYt2Ita7fRbOFgCKT39FL/HCiqtgQ
rH5ikYayef+K6298BiA+XRFnax3AUlu56K+g0TDGjcoxyDLFZg0zWLp6fCy3Ct6/yquT1M+rgCHj
pYDJizDW+fHsYyG1Q3/QZP3OSIZ5YyjKabTa5mo6ebFqIT54prfeIr4q/7naq48GeRRVm8j73Qot
b0JCMaOBUrZOqY8rPKY3Msv+fP8BX7mqiKcnhFG9nhSheHGuffmEc5xZzjgy7YAnzQu8IvP7iPDR
A5FO2DZVSA365trGohihitl+szrVOSIF2veRrHZD7w5BP+G0K0e7/jpNhnKYAXw3etg1NwtZwhjk
RJ6WNcsHC5P2xvfHVsNWOeNix//biHNasI2KuINdMpLYsDGVMcPBbxJDQCKtuklAMbzaQUtl8PYC
HUe2L+qCaJHAnPocZ3PDi6iOL2hHRx/MBfHmrbE+rzNc/M6pRDMIWYjgJQhoMfEnsfA5OZId51hd
wEm3vZsSg5DD0SIvs8J97EhStzyFdQP6VEwdqC+HUpi3ZHgR07ExoID4YYnYqtSj+QR0U57r1qIc
lgyrxYYcGZ+sB87LhJre9/A/7mm7hJ4LlQSlmWJvDUNfT5bSCTDMPnaZbDmQ5YjGQuFipipOYjO7
60enPc9MnBJmY8m2EkjFH5XuogKJ2TcJnuXIZ8nbCvPwVCV96kGRzbBLS6RuoZh/ZLNx3REEQehN
hPEcpfUFv7ncvj9af58gVPwcDJj1RLjb9qvBStiX6AVV9S5p43Ml62MYo+pBS6bbfgnroO9Jhf4f
rkjDEDM0UG/Wm5fTw5XTQPJd1u1kGB40YhcwDv/qlgBZBlQpSACf3r/e7xsu3vysNogo3JXJ9GpZ
ayN3KPk23Q5MA63qYI4HUHbUARzv/fcv9fswpdWj01QCyVehSq3//NnaFvViSEd4yTvXGQTWmI12
qEaERP/DVSgCOaZAG+IdvrxKgVSj6EZeoEJqiUTA7yp7qErO5fuXec1uZx3jaTBadjgtkqH02mAo
g/akwWhqd9OkVT4suHRrTSj9rbbEvSNsbY4UDHzVNqKjdB5glewqTCk+WpYMHufltkT3DNkMfWb6
1hiRvXzcpqlIpR1sYtFx2Q1GKH1beF3d1hy7xPEMczEP+PS5gVSr73k12tdZl467SKjDWbEsxhH+
YPjBF9DfvCf61TgCGXRDX584IlNRSDoy2h0ZQuVBlSJwVWr/BYvf87ClYIrtvv6cQ2yib0GV1a+B
LFZCfo3rlJRMZf4916bhPMMoY1nGLxhn6l6TdPXNXPbJpu4SsRdRDLY9E7Krdh8dLt5+AJfGE/5J
yCtWPsDzkUoctVvMzshLjefrSNr1th/N6A4XFzb9xk79sNVUalCrY8eSxRGa3KODzL2Vlnvo6xB4
2pFDAJvKvaoWu7p1zOX7QuLCEbG1u4V9NPtjltJTICdrC82w/mBL0NbP/tuwePYEr2bB2BGIF1Uz
ol8UucdVmXfsxARMr1DjJ5JFvqesT1P1YFR0o9sap+P3J4jx5ihwaeDhUKFrEChevkTUreYI/7nd
pUrcrXi7I/7kWHVpmy3CIlf9VuXD9GDrWvwVJj763cgj3Tz2M5KhwO7bra62FQ0TiFjERI8FEFKP
9QkXBEAgAc2kB/p9LjWNpdK+sY0sEGoK/1ZxH0gRlHttEOqpIrR8Ty/i0R7UG2vmQhHhu15N1oT4
4J3/fnQjxo7mLyQKqAxUSy+fV+iOTXIiC0KT5g9lCJgLhq4smDdXizA+OCe+sWxbHLmpPE2bX/ya
rdHmhEtKFh0w3fKHi4yBXRsLdRMG6QdXWiuuVyOJK60iFBM1Cv3ml49FxFxP2ptgJMnoFqA/ekjz
1XwFkTbx1XMGmUu1FOcYWjjEvD+E3th9LZWG/drhpjZ/LbzroqQhbFZFHGfPn8EYLye7uSbB/Edu
d39S8lofbFBPZ8/fnlUgHIS9gcfh6zWd6Mx2ShKGLGV4ed0bnHvm0PDnMh48gzB2uIO3VZJPfjTX
HG5MJ/GGNpKYOi0fPPqbgwnhIzsLnB/kJC/fOiSPQZBq3e5GnHx8tbatDT5I8Qbpf+SJ+CM2xhtb
MzEJSC9hfiBheb1iW8igI0SFfORZTruo1kJv6Z34gxrxzfdLN99kJPF6IU29fKq0pWeN9UC7o0aW
njNMhGmW5G5ZIbb1Izx+L4KrSnYYZiEjOnYPNCCHMa6cLIv10Rr5e1EO5YmqkKIcxZt4PV/p1wqM
aDNuZujUANUIZD25EL4+R15UEF9bt0W5i236yVXWqx9Mq9dCl/X8wLpo8bI5t0MUe7VcdKRJ60ap
SmwZzPjP2pZYPhGN2V20iSbQXFiVZXlkYavETc+rZcpgNbnwUYxm+oZEpTjzRmUez4bYIOxX7zoA
aBF96OP4xkLjEJMBqK6ioMII8+UnA3ROZlFazc6aQrntTcitZotvDmf55INX8saloIeaNjQdYDje
zstLJfiu1A1s3123hMUP05jtq6WMC0KXLfz03l9a3rwWI1G1Vkjtt1WtLmtYbI7Z7IQOHcgVmrWt
ZqT0qexAEf/DNbz8uXo8N219YxHjtAsswhERPdNrpIK2R5RWPVdKDDXywbvrGyKc9IDdDRHOVJi4
r8XzB8vHm49HfW0ScqJh1vXqq0WRWqJIEs0OojYuIwLngiQtdBhd8J7efz7okXyXV6smJw2V1gFy
N4MV6+V3c8hA7qNFY4iYcAO21jx3KOtic1x8WOhl7lmy1X2LM3nuNcYwKlsqx34KFij8xVXhCCZX
YoAxHsJ2zu91ojBiX5aZ02NQQ6g3ts5N/IiDuXKWGfCXt1GcY+fSlqs1fMkjGZ5tVchX3EGM2nak
czqfCCV28RAj+ypAq0Y8dZTF2q3VQ5fyc3MS+jbViskKCNSI9U8uqeTFdysFLImw1lOt+GSKJWY2
MslkfNfmlTYfcuJqxQ41RGEGilprx2KB/7tr8YBqz0VR9s6Z2fVzeGW1qBi2/F0ZoZpjWDZtetPN
Sr+Eih+dOTbdd78nPT3d9qLJbwYFE76jLJVqr8kM5s0cSZ088Ti5L+iH4VCHkUcK82mMao8+CQzJ
OcO+MChqREGn6UA5iSeaW49Eb7Wjm/lQwufJrwYENieFAjMZ3AGrD78uxHq4Soi2ebThcSPtDrvJ
Wxyzkje1QNOwWk6k8+UY2sNNmZiyC2alce1rtSqcKMCDJepXx6Bp2ziTm+DMFiHhQt2+LF7bpu6u
lGxRQR6u8J+K0wVpKq1w7giyzL0pLyosYcx40MiAqMW+cPorcN5tj0rvIcTS8FOuOOp1V0LsCQlV
2ytzmuMM417A1tiWTbudYru8Dm1AVDNGk4LIZKeb2ehnblZs/4+9M1luHUmb7BOhDPOwBcBZIiVq
1gZ2dSUBgXkOAE/fB8rM6spq67/s39emLC0rRVEkgIj43P14PIxHAypxoFOJkGY2HP9Bp5QqnYwt
GROAYYrcjJh3eA+ts7Ppkth4prB3prdUPjtmWDTgIk4dQPEPp0e9J6WV+qUz/loaG4uXsbaOAT23
RP5M9noDI7S5s7yi3WhqKe6I3C8BhH3t5BZ5cktSjJoKByWuA0E1LYa1sxTtXogVhDRP0SGCUhhM
aTawqegcEKMmQd3OWe5BjRya3ux9sdBbKpbsQq85URuzPWbTpIeLmjWbqcfjl1JLT5yajg9pJKHg
m72LXPNKegNwlXST7bK09Doo/RBG+qzvFrau1wiD3zssQPTNxHFDzJd2OKl9+20rTRkoPTlPl4E1
rs/KOrQ5RnenjKaDoQr90M2gQhhSHHUCz/RDavSlza8FOZFXQFt7xzJBf86vZHXKjVQp9G2H6LWw
lbjlDizcwzg4oOyVhiySpTxCTYiOXWSI0I4rd6OmWAxzIAe+mXpUGXNuuIpWGe+auHWv3UD5hTS6
m36OHCoP1noOpfzqGlnvXaMXe9EVRPEKd/w2O3p+Vw4PE65shMw1E6VsShLpPjvNFcaMXNo/ZpUL
fVjn4nkpdDBZoQMuJWMx5SGRxoN8q/nsz43kKktnuPyQDw/qEM8Es/pqC4TQPfEP1WbihthElm7N
3Y07y1h2b3PSOiQ0Zj0yZRYuZD/fFA3qTxoTi1MIstQ7R9Gr35ODI29vZCBVwsJtqZGfK+L7EFBt
LL6Z42IcyfFvKkfGs2rHkLYhh9TySVHbUubh4hYjqJd0uvsB3UVFmYmDTOnfswgAnnE2uttKjJJm
Wngqx0R06oetRuwnme/WG6gz+almkf3dd25sg6GiuzuVljBugArZD+aYRd8ew/2BohEbwbgGJxEC
2cERObrFd1u3dM7MRae9k8hqQ45o1sUrdWh7XilDElHzrmfH8ujSkfI2drzOrOTEmXpsNAvg60BM
JahXCqtfmMIhg6QdpiQytFwJCeL0a0LQ83dTm9k2m5Tm1WkwnKbQLPIDlVO4z4iBvOC9IqbqUJMV
2pFV9OGwdNwcua5YZGJM2pBszEEgC40DySisjIyQEYp7r91mnJsKLJtEpP2eBvfnJpJrFs8S8Mu8
WEYiqFSz8XDPeZB0yiRfr0FFHrFIJQ+wQXK/csj5bDs+TuWZBBd/orOiBk6xjiM2tbPxGQV/kLdx
FMUX4VJzVKn1clv1LhzcxORVDVBCpirsh7HXLShRs9McoX8mF3xz9TujO4xfY4XRtOVW3ZRVsWyX
Ycq2sproJkYKjy95Xo9OUFvYm7iJGm4qvl2G8M0xg0JycZKk/mhX3Kq5tHAhBZ+3SDPqhkgx7dyE
D1VpzfmkcGne11Zbf1jrCTMo7aUeQxCGYscnK/b0z/CyCkl9rTWbY62l3s0ydvVHP9ftK0ZZLFuO
0/yutLjFqTfQRu6TPoqOMdOI3eCBaPJkZ13MpYH+PFZefJkwJtTsd+lM/CTMaLoUpevSMDFYSS2a
bzSW5TqUgEEDBUJtQ9V0QmsnfCQMYPRLaY+1NlvYG6roqbaT+GxbQ/UOkCkLaeVaAOISkibQ4LKJ
/DGRxT0+87lVozAmOXpaqyf2oHinJ1dJeS7GkdgbNT9dq0p8GbzGXsCrWOzAS9VFsTCa/NBmaxSx
9xjihPRYRkesm/wHPw66OJZ5H6ZLXQ3+wn3OGKvsXigSmr9dBxKmE5tWEEVzftDafr3KIePC8yXh
+CCKZHyG2TU49BPzJvM1/eD2bQ06MLEfFG/BolyXMrnAYSWk0QGgec2JG9y5djc8q/WUXQEXYgmk
eefGWr3ejTnyizJl3mIoWmOPCrkIs+NTc9NkvlNjZf5WF4B3ykR00GdoH13JOpoH+MDljW1IXrFa
sitb9unJU1FkFkmm87gArUmIMmCOc2rGfEE0UODoM2/pWp+iFlkGtlIRfDXTBXy2UOzoaiYcuXws
x818KMYRp2IycCUtuLl59NomVxrPrOSSZ2mlBYW2VHeKkTLEHeec71rt3GQ8YPh2y8Dr+u/KVTgz
jWqRBk0hm2+q8rTnH2v6KDvtyx5Tgvjces09T4vlu8JyCrBYB+IdtKk1fOkusWW+M4drv675WGxW
8m6nykxrfTIS1MoBWb56Pb0KwrHHr6l2m/s+wps4NHp97keg8hOlSPda78aXyF4zDGuiQ3QuGesu
WbNkLvd3STnoSyMExV6t4nY846tsbQUjLvvNjtq55UwcbWswmzzE6GNhbtobA4Kw4b6DMO3PUVHH
uzHPx71pEyhpWDZvjNbMaL90YnFnm129BTzRPeHzI965JN99XPGvurquw2isjQ/Li2ntrgmr1mBd
Q93A4muNhr3TsPL7KJpmmPUt9yFp9vmqFe1098M7Wxtjn3Wcn1RUVQ8Agm6B2gq0SFVwlmnBCZKl
P0PzO9I5Ph7Tom75tZl9USVhVILWPDcMYgkTlPjbyVbqC/7f6MGO9OrgTWLAnCmKhWIixMYGBvnB
Ev1xnOcce+kw3kLsam+oxyuPcVLOPlt9toAe8h8j1F8erZ+HzAE8mVWj8TnSWdoIVeORBpZlgQW6
KXFbB1NvnqYpNV/Yb9NDr07VhydXnamiaJbJ8qGJKge1LGFDOqbV/OJOMr6qWKK2zlTv8do3oScp
x/FFU+1dufxi/le8wUxb1nA/RytdMWMe9JxwAmeezSRIs6w7ZAr2+TFSYMYUZr3tCN2eioi+P5Na
mnv+wWEoHymPQ6PYPOq8+Dp0/JLBipy7gWymz2Aa/zglp7/IW9vPJO7zvRDO8wRyase4NGEfyFbO
L6hw8Cshk1vhMripNP0QGYv2kaiRJD6k4CHVtSV0xWCEcuRm7GpyBzJjVBjPs31ic2G+pKa1K62p
2nI78QCuUk6nsd14O48i1O8xG/QXAh/a2Su8BddCYT7WFHsFE3vYrcWziz+ty581y3Hu55FvyRoB
+Wwd9oV+27fgZujv+4LDlutBDUTw3KRcBrRfxcJXppJGyLqmrdEs0i6Y6rSFEADeAJR4MDg2G3oz
Tn/REpwdsVbte2rvUt8ylZthmQyC7O6vHhrAlluRWvglXYulYdhEznAuTCt6Ig/LNsMcqSVyVOpo
YUJescgtIW5E99QBnA0iNdkkFqb/zGitS1FbkLkT6WmIFvlymOdqvLUtQJ3s0eidhNtT0kA1pVAA
jKSCjg6qwW/bkmNprkCB9NHQxlsv6tPXQjftHQG/kiVnNYs3S81IYxAKYNfIaG5mhtmc6pxRkDho
qWH0pFCvYPmPLfTZfTT2wQi2+/anqKMrAUp0ZkWuAYHHL2XXwwFLZ9/u0r02Kd6rh2bKOedXiykY
XoK1BA1dyCvMhdggnmjtlYR6e6h050Nb7K+orZp3dqz5e97BIEnx7j85OTAHYxziTe8Mxf1ss2PJ
51ZD9Ib+F8QTdA22Q9OeUPwojopRSTMcHbVz9k6mkbovTbu6KDJe8QSzU10Y31SqD7KZ8mtIyzyE
Ks1K34siLe/1xi3u6fTKwHnPPEDTRPafeaerlJylyWcTqcDsdfiClwYXwNFq0+phNnWAgS07Hr43
wSGHdC/hH5DGZBRr8N7LWlLDasnsbMk1gtExA8lDFQn9kf0xJ9OsSMxjnE3dZ5EBSuqGjiFCNw/F
dwZtNfG7pY/e1S7VPrKfWHFlEsTvmil6p8KPQ7gZCcUL6iXqPhULsL+vL6Pn4Fa3yoe8mXgwdMkk
q60T92O1NT3JRGOYVix2og9scKoSFEdiD8AYoPtG75ZGpYPv1SSZQif1Mis0wRdCNDcIeIRjx7sk
Xo5dKixxaTkcYiZ+aSrMsjsJDKOcG9Vy1JJA1lLEWzavvPKiUEx3MCXjxzAxvVnZKfO6BYDSyuaF
w5R3kyaqWYZ2Sw8pvFzK2AHKsNQF+TRE72M7Jgm0OZKJPkyI4lsfBn4rsRgAU9I0vPc/PkxrxDCJ
G97QRLB0a8OJowE69zlPVDvDs2ISmSBtAmZBfPQgT8oHC/9YuctFyrgHZ4HggJlNFJZrTIEuegOv
cttbi3Wa2756sCSOCr5C9NZARg1/X+ZYzENaEhbpqcPFMO6KGePHrYfn/3u0mY36RLLq5NYGW/+Y
zaNOnSugDqq8nfvM8ZoooBpafSRz3s37iTF8dDEH/ui9Pqq8R3blvGtRRnx59jyVCvpfBUeX74R7
l9l/MofMZfgUR6CjoPlLIPLih87Lm137bMfuS8CAyXfe0MKGGLxCpBAbcMcGucr940u+zmVfMv87
SmBb9LhWPTs6KzHr9AAJkyFKi7ZCaytJClzAtFpr/KzC+hUUg7rWxrvDiv6hcCG/JCOVFM26hcwp
GO1x7erJk5aS3GjySj2iSbd7WQzGfRG70w1eJvG8LIl8kthY/5DB/uvq/w+ufpw3q478z9Hw/+Pq
v/sqS+aX469/Y/r9+YN/ZdHNf2CLAhvBxB3z6L/CMPGosk5oGq6p1U+K8+2fRlQC5/wrmH6rIc7D
9oDY8ZfX3/uHQ0x9NTlSevYjuvxbR/X/1FmNQPH3aa/pMsNGFyf1YzoadL9/03DywoCNX6vz3uKe
ncMB4zmt8Lk0zvoKRdjgntcMGhNEW2xlzw7C17u2PZhupanbpWklkcBc5enZsJ+xwgTDIpk+AjFh
6/0GER1dpG3Pp2LW1NAUA5jnhREx4U+l6zapNpvhYud67StGpynML+a698FAcURuUxhc0Kmr57ab
2+OcNslZo0xn4yjL8hTpioGzncfEpvWIFW6oP2ke4qydyr3aeKxxGpyTX5xACSZmWsXIuIJ8yua4
ZqCKOMYgMSn3GJPEl6JhypE8t26hRTmv1lyl+NIVz4Tun0eprzkUC/rQ6DrY+FasbypFWneeG+cn
DPfpRVRJf8shRdlpUbqwiEWcdqt+nDbwa7JtSmnYGFh8KME0ycFXWuJEEOt5Dnt1hIM8t4wnt+Vj
1uDd8isIhB1LOx42JacoPMJNvNE9PnlTmNpRLl5x15NF2Pb2UtyT6a7u0sFt4WUhWnB+ysojNpo6
SN0lCjKZOFtsSWoftG5xWwLbUjcze7AEM2BNP2ppqS9E+PuboTJfO+AZD1rXYep3WyyRdN+mcQ2R
x82YBA/G85RnTNoHw91xhEmnYFyi6NasMhHOhsqSUJXLrcVe8bpO8NONzZDhyHRF/SbMUW7MQrs6
413h5VRcEzDbmbEKpXuAf95VunHWqN570+Y6fmIFmy5jl1qBhzsZbk8fWEVGaCPpi51BrvDo5Wuy
qWbLYakAPzKgTkKadpiRMQTKMazz5Th6QBWEfaVYxV5SoaxWWh9kWZpeo6FRL4PSOWE0rR4plrYs
NdwNMRQZJINahdFSMR/zaL3cp15kbQe7yL49KX9rkadsK9PkeJz0uXblIo/JjE7NoVs06nxzzyBH
bTHERqwM7dK6r7jaAs3xTgQkE4CszGeVpHtdCsGqPjkKcUybtWJ2eZcdRULxgASoDZo45mOivJoM
hA51njRXC3T47YxAdHTcrsH9kVC0irUmyNFEzsbYcN1w2YJGgci8YwfOvqBMRJiismNGtgcLKhXw
b2qf1wJeQT8mKk8xx9qTSzxQMPXSpFH7lraY9kAINIkT9yrtKUeunRXPHR50PbPkg9XZCPy+1aDC
PHPcjdONCqr+ZLeqc9+7SNsvk7ngPYXllIPt9io2BWg/M79/FGeAu/qLZ9RsUPJUa8egjYyk3Zha
pVivk2eU6UHiHan9vFpA5XFCWkwaciqlHR+AEpnyoc/EQKgtjpXUOGcGTVVvGSfepQyZEZfo94nV
QbOuqUFmv6VPPNkGEcdvhSZissOJJvh+lKrg8pTVrG6medHiBKLexJ/vytmJwzwtXZdCImAxMUQD
13wbKsLMv53M0zJKcGlRGUa4fPQwEcE0rMkvI9LZE/aWQtnHXiwEV4gKsO2xzLDnQJHC0R3ofYuI
oQMY/UNv/e9K/R9Wao1uHVat//9Kvfuq2vjv4N0/f+b/pkVYNwh+sF3+Yb8gVf8JjHGtf9A4iIgA
xeQnWcD/9VdaBJX2r0VZ/QfWRJNVHDMx3j39fxUOgWf9NwWW4SRtW7yYitiLzmyvcvC/OCs9vYJm
Vrn53nDjN5kRies7TgzYeV5LxX5oKfwtV4XGLbTXWaKRDg4ZOEScflVzmL/pB0MSFutWraeE9Hjw
Vv2HzG4dOqsmRMto+z1H5BWqVTGiZQhr1aoiYf5Sr8qPsrRqTEaOAla7QmwjpZw2Q+xc01WTkosI
M7cvTqUUklcb1uFu02w6Racde9W1kJ+CZiwuc6dbOPzQvlJEsHZVwyw6e8LKkU6gzXJ41IUHi3rV
z5JVSTOR1OSqrXV9/MKzSfj6qrs5qwLXr1pcuqpy6qrPaXaHLLJqdgzdNiYi3oCYN6yq3rzqewVC
X8UDCO/yCP1kVQEhG8SnbFUGjVUjrPOGw/yqG7argihXLVGa6Bk58mK/6ozmqjiKVXtk/PBLH1Ej
EdSOnOnAjgkkxXTVLBfqITZ8qz6rbXktEDZ7BE70kEu0Kp7E0KY95BCeZE6lXb1VGe1XjRQH7bbw
5P2i9cU1w596I3K3HfwU71nGCDa/bWsjlhvdHTkPlE32OjDbvcdSRw1jp/SBwVoIxS8e24fGUKIH
sBTWycxmTp9KYVH/xI6N80Etzm2Vy9fI42DDDs17ngojo5i6GpBYKvSpZKQOoJMULUC0de8dKTmR
5AZH/lyHR9Ybbv3miJSzJD16+XOZldaJegpvp1KxcDbLn7O5trZZxGrd3iDruCHILY0Pz9MHjckw
k/5Or8tj29HK6MMKKI+AT5knNW7pNL6AUgmKkDX3rKLBnWasCVtdOum7ozMJCKcoLje4O6LnH+6l
a0TFZipE9aBllXY2bNo8zPWsxmAqfa9rEos+aCIOl4KOhW2RKlSFIQnezRbrz8AjvfSH2JzgypEb
X2RBQ0a/dupYBDXCtnFh/apG/jwjSH20A7QkBcZmGsRdz6faVvw3yQjcpxoUEo4zUDQPM+Ejqg52
/J6XxN04D6FaxvOdHnNpWkM0Z3urG/njmzmerw67ZsrbK3qASHpVp66y7CwwZr6H2s15QY2oT7OB
Jl/C6ivmcFrLKxPuv52wscAQVmA2HU2CEhe2RflzrZXiDJSMoytctZ02GPWXNTH5jYaqvvy8s5Qc
jbsd2VlQn6Drzn28UFjKgRReCclz956yGkQspS++83WkUlpE0bvUlLDmAZ2RYOUP/xkps6/qn5yp
4D9kh6wfrJGHSEigZt6oXoexX5rp+8+VllprZcuCMX3wtZnJopioCnMBQ11kTbreZ4yCGokU8sxg
RX+R5eo46AvTuad63jxUa6+QxvQlbFvmh3o8OOa+HvlSh8Esj0qxuhf1SNbbHH7tZ+8k4lyqlX0h
KD2fGk4S10hN2cU0CtwWrsjMXzwrevd0FC1pFQlCUDTxQqPLb3RmSKV5nCgPVEGPu8VmPtXEzE2r
vKdEbv226PupHkQ8A5PssqjsA428RFClfHIzNZ83WtOZkW+DaxmRwXn5QWJBc3LIIsvC/+DWeHMR
5wK9qegcTZdzV1I82Mx37Ecfx4ap2mjB6YK9GBdsGzz3Vu8HJvDxXcLu3s97mDRp+21J7+QZzA57
Tl+l7lynzmDOl+w4FzzHbWeHljq5NzZSPDKvtaFoyNfruQpcvayuPevY4OsGCShNaPaVOcVTp6Vr
2QjP8Exz49B2ao4kDjkFUcxnQW2UnNKwi6qjUTrRHVTN6aJRwrR1wQqlvnTtZGdXWeq73mhu4LMj
f+AA249jXge9mzWQFMAjljHnhkb/akrqBBuS2qd0GbpNqRfawdCt361GZadr3bNM5kE2DgYTpBh4
Say/dor7mwJRNtklHFqgDfDT5pLITmHMISNuBr7wHkd2unb1MMBZCsYkXT6L0WKwglNmdQhu634C
wTLUR8/Jdji2k8CyFr5gYRMMbsCBpHLOSF9qT/bMeI3x0iGb5uIA69LYSx7CoeoO9Wai8MpXvYHB
8VJvlap6a9QBb09ZqTeQ251jy4WPz8CminOM3lStaGh2XAEc87cx19dauM6X0FGr4Faq7w7yWqhl
2WNP9ODXPCvGhnsdZKfRwB8dSqwCSNJr6YS5soQWngfGmO/jdDE4OtAOECzoQF700BTdZzL30WZt
JDpje5LELUmB90HZ6+oMYbYdNsuolzeVZp/JLmf3XFbtRrUj7c5YZnMD3LUkkj0o6Z4mxDokiT/6
nabXX52lZ5ul0A+0JGa+Ude/hrzSw8btqBTTxlc1WkYOWaz2HlM/IhvDb0KUb01i7NS5iZ6kVpOC
M7LRt1Aig8rEA9aa1lM0lyoVWNHEDLSMX2HmdgHldmGPsfBGuoyu2SS4n6ZjjVeHaehTRnkjewjH
W/1H9nyUfSQ50eiRO+E5TZ9SZ2C83ZnFVxc56RfKFifGtnDWTskII5WCeGCbcpt1/GxcQEOFv3J2
orS6h9qHIThp2FkZq4ezbt1zPdbyvVTn/F3qmnG2e1KdFjssv7XFEtInR9Su6AU6b1JalI7ijPF8
e0rjmxFTg3bsKP6aaEtb7DMH+WHrxk2hckvEz709KRdbo2+V0+LU8CXC2InaWNmMWTrc4Io2uWLK
iJKdxqph6y+SZXAaqnPF0Olo4sjbRNBhASA30bNHquKKEiTSzdI1JYViXqmc+9i1DuwUsp2mVs1G
TKCraQWozE3STt9loesXjS7bJ9kKuQev3rzYTY+BimdhyACXKbQju1AxawqKnOWQFezC0HuVo1rx
AKs1vdlXOMqDuu1TXBlzhENFc3lbOYZFM/+goNX1uzaSl4we8Vs4Ju2WXsx21+gYsQcJzIc9w+2E
f46oyS7WYybW7vKWtm1Vh2k5YjWTTRssWqb5IunybWEyz6jazNwt1XI7iWReD4csA0O0MoC78W4B
JeNnY9Wxco3uBXJF/tCkncRZlClvRu+dtbLuvuRP0J+qpK1X2/F2yKN1EtWALAWxHdKWwi1O/G11
G1xZQatLCYTJrz0AK50qrWejnnaTnOKwM5aHmdr28yR0zccKku7IMuxshsFBrrWbaqzir2aad0bP
kgcXJt+MIh0g8UzTUYxaFwxpFx1kE92IuLmakWWFNEGkh3mxp1OUkjPBhKAkmbZBgL16GU9X7eQM
ii3WRG6Sa4AkCpnG94adNiG3cCdjzDfSHGlwU5SYJSFuVObSnhrPjPRlPk+Hif3vcmOxVaEfIC4y
azN36RhOLsQqzHYZXZ1MQIahCgtb4FPu4jGZfyeZi2fAt42o0veshi9Mve8V1Ru3Remt4swgHyLg
/RttXrpznFrVNh0t8xYJ4LVZDLFZavsqGAkE6dL31wR/UZh7VnppnNr6gL41B6leLh+QpPpbWTAf
Edr41cYzthlLH2/dcTRCh8Hm0Zw4/TBk7+6QZPQbpJHmGrNV2egR4uisOO+E0iMaTIf0l+zjGd9C
axqs99GxUIQN/k5Vg6wBuDaOgsYrlACWyjoneWlSb+16j57STyB4zNNisNFmgP/p6HL0zaZoz7aW
BTCkfie53qGeC+84xwtjLqaabPpB0/YfKrLep5NZ6Y2UZcc+vjP3tMxhw0u9B5X460pRGhcFV1uf
HRYwUYCGFnO+MfHJ3UPQXV5ycPK3XVL85gAaQ0jXmwG5oV/VlDKqQlEmv5uiYNVXmuLTGZl1QXHv
e5DaYty2mtq+sX2xNzoegSsdHdQjGtrVEKl1MdIlBr2m58ZRNb0mdOaFO20o5bM9yOHU1EZ5s+Qj
9cnN3OeXrGwcAPqukXxg3VTBHqVi2kI2ZilQvRZvCEfDin1A7rmfbqzy4BhjS7viCnBfelJXb4tR
lB9Lgl0KId0waXctnZU8rsrysVyNd8xU3FO0mvHoXWJ6qi0HsRr16tWyV63mPbHa+CiG1kL7x9tn
Md7C/pHKCkGy4hKK2ZSkPz5AIGD9I/Laag/s/3QLsntezYPTH1ZCY7UVoueM38lqNXRW02G72g8n
fIjZakjsVmsi+vdN1g4F5yxsi9SkjXfxamU0VlMjbH12t6vR0VotjwyyGLetNkje2BMHPwo0vaTa
Agh0D/mPb/JnlPHfqc9/mvogV/yP+szh81fyt5IyogjrT/w589E0YB8wOKBwUGBjown+c+YDmPsf
umFoFlF6ZBumL38hl2gvU1UOcrqN44BQKsOgPydA1JfBs/SIVgHuB2ypGv+rERBE4b+NgAgLQyDh
bRG5BE/wB0nzX0ZAmRY1g+VE9hkFUTnEVIE3pxI3Cj5HiPnYhFZqfGZw2FQ9O39YRG15H/AcvhLS
aQ+mkxlWoFXGI6Uy00vmKOJEbgXuEOBtrA11acM+9JbOq0KFPV9/xcgRg2uPpWye1LKJFJ9Sgtwo
Tpknuh07+DQ9OwBKODI1ubvFLFYeimjGqp8OTYC6E4dlkZshAVtri6de1zepN9xnNUR0P1VldJOz
XbzpBjodZntsjrrXyk9Yp+9m0bOz8zoVxn/l7NRa1O9tkakBexsbe1j3C9Ii1DdMuRwyHL1NTsuc
THu1rswtX5RyLsE3YThzxm0CJKuNgtbTmYhg2xy0YtxaXc5trguZXpQk0V/oWVoxK3XIsLcOOpGo
V6iRnIiGpgzJDr3klvCeJmuCF1ROK6bee6GI3d6M6hxExljcm6nS7M2h1c9tUbSHgWFEoKb0vBUj
RFPLTsStp+S/vL7hiEU2ZWPhPzw1Rebt8koZP7rMiQ5zZBnbrNRy0POi3Sypq32hEVKD4nZttfd0
8TUQ1d/gH5leLVBDJb2ncCQbijiCpsjdd10fCEk6acJnU70UonhpFH41PeMkURI5krFTQOQZZbUh
qUzNT+0UNFfIkmNFzplI8w3hFQ/OMhH9wzFTH9Yr8gkcpL3FeYRvgglUtmeS0dDVi0bEux+hRCqs
vzsVt9lMoGMVtOxMi69mpmV38DeXSyQTNUgWmCSJoVOqIdTJ4rcYdPuSqNmZaU5QoUC+e5B2l99Y
xB5uEjZPt+hUpK6TSN7Jtmm3ZddNv5m756UPr6cPhkypvz1iCYMfS4CShZPKG7ZoYj9ZJTbyyGWk
N9ky/kww+gVoJdYeqEgZA5OunZPGtKHyRe+oFCyAL7RbDx5yW+pqGTT26Pmxi+nSmGayzXgidLzE
WcNaoToi1ONk3I6Jjv9YKRSkxEL3TmNRcJzvaxO7JDu6dutJ2PINb8pp7PoI1rp7ilkXC9BdevJd
MbvbuC7MYoeB4g3g+k97sYjuJkkK/RkiKHZNhRKnaSEqZ+Ai3jqp6r0wkMr8sXVOdcTQEx5mwoDC
Uj9GW8u3Omf331kTLcdlKsYksMfE3smWTQDHaPlKsZNxp2SRQ6bRjbZoFV4clJmcT5VUzD5wmTMf
qZmWdUjXQrKZCdTcYfqvNvBgsXzaZIxpQSIngFHmmmMs3AFEHp7xJVckH0qSTmm06nKoHSelxuBm
FZ5bULDGn0SXE9AJPfc6stUS+3A7zhuAnSnbq2jeCOkuT+PUTCC0Gm2bgMdDPp75Snozuk3csr2z
bSCekds+iox+c88Y9m1pLBfJjiGoJudoDdzWTJb16SCigs29tBFDC10hLKF1k+/W7vyQdXl9W3Sj
/oiSmr5jKWxCxebwPshWHtxZJNGhVD3nYUobPfA4MhhTrd6y7+QIXcl7MJntzZzWacDDkzL6ga+b
MV8SUMsFBg2xOYwNqR6WRvtk1m6fa7MpDwS19EPRDbYvQGMHeOL0bP2Sd6g/SRiJ+lFx6plskG70
Dxyy5q9CretgUZwZwicbamduGH63GlMkTiBJoAkr2+F0h0ca8SBX9aU/iWSYnuiRN7dNXcaB7Y72
rYq/hcEuDyKPTH0YYS59Myo12c/kiQKFth+G3f1M6TJFKm8sgssehp7ypa0k2UkmRjDb5vCdRkpF
+4iorl1ja9hMC2h1jforXop402g52jDtFZBmOqWFsdkkb/oS9zdtkV87pqLHxEN3N9q2PmE37als
5RQgJ3e5UzXhXbqkzRq/H6JlY8Z2uytMTpLsUN2QrqwxHJzE/IrXyY50pt+g8QjF8MykFBc9G56z
pdwkCnOQqrbkS01wKTC1erlCovEYT1b2G2FX7g3DromluBimRTbdlsmg8MCKcZtawnzP8hFjodOI
sxaV5W5BG/4li9hkzoq7YOCRrstZ31ujXRdEnyLs3EKbcJEv7gEF+7qo2oHdg+p7LSDFTabOfMGl
bnmhI8Z7WWfxizJZZF6HovNnu0zu0ryb/w97Z7Idt5Fu63e54wMtAAEggLvWmSD7hl2SokhNsCjS
Qt8G+qe/H1j2PRLtI5fnNSjXwCYziUQGIv6997cLX6vD4VEPHZCyopbHkB51lxU08Pasm5g5W/2s
KHW6zHN324UxPtqMTAfO+xQLQdc9JJOZL+ERn68EdddADs/OHEYHWMqXlOkxZ+WmdJmyBOGKOJe7
j0en24YuZUbENdDA3eCMASvdlXjMD8tolJEQ9t+hworMFyradjn+8bDtEujNGcEkN8jPod2wfA/B
8BLFerXTqPs4ERSQr4bMsm+NqrRrWzV3SuT2PfGzz/pkgYPxgpqDj5CHptXmndvJblPbsv9MZ0l3
tJ38JZmT9hBhkNjWabzwgJiRd3NGnIUmDnWMOcch7ITWha6/8nZewh4EZOwe1MEdVmfzGWP6AOCU
sSdOtKD/YsSxts/m3gYzHSdHM7Zhqib1ikg20wfrcdQGy9fJc23iQgBNDvvsASNHtetIEdxgJTVW
o6oI9tTBby4iwYoJLlhl5XHmYvIA5jBbapSt4VTRuvjUewqzm+rLdTXjK7Yce/5OBPABLmJBUVMi
79OAt9AaKVoN6QffScRVz6q6qSLja6A4NuSlRTCkKs+A5ic81eN5Cgzrc1bj46jJT2wsVO8dBCBv
G49p8LXppnFHSV7zlVMKR1iv85gumP1BDnDSIdV+HQzWFSC7xjbkqJoup0aw6y9aZ6Na4NPwpZvM
R7iZvkyxsIztSZagZAiu5v01VORwoTLgl9Vl9jnBt3HPpio9FbXLo942OBDFQ+omN6DojZ0nw+oa
P/k2d0S1c0e9uSLrQTRytLVdlFj5Vo/M8CwJ4m0aM+n2IadGJnVEmm4ZaI2HyMoYu7odTSoJdo/B
Gr6Cb0xWpHDsasfxfr6pUIFWqd0Yx3Juiq3tDuNL5wZu5tMDxiYlVY7tpzTcFL6D/kEDwzy+FmlU
fXVgYehsc1/y0AvWvJHveZfX24Q5BRBJWqRp6dPdVZ6kCPZzQ7kWNYs5hh8rLa6q0USPSS2HsE5e
Q/e2wjc88iZeznngkeZg47M9BAEMJTfse1dtrGfbAQPkVg8qnqBDQCMQ6wBzTnabkevq+0Bo+neX
+LrfYi2jbgxZgxrfcENetfHZelBel6V3NikywYRpYvQTqEX6M3ER8lF/hRER7iF4BxtZdJXykSFS
JLVOrdAs1LoeMmbQtQzkUx3pDeXGnVwSh/qdrHgg+SgRCSGy1ngdK5ndEHhlQehNSjYCjD1BMROK
vacmpEtARvVuVL7GXd6jfuZF5uUPcozS1DoGthunp3Z0vfJhmHquGqbbUaNZ2CvYKUOHJksHnDwz
ZL8qsEauCa+llPxA3V9rbZAsMO9p/K0iFPU2eLxD9gj2Ez9TfqVPNNhOZl8dGCSOjW/0UGN05cbH
rnfrq7rivy6VUz4LvnkinZotr0iS2GOA0TEi2sWwrEo/rMbirQl046qMR/dAeenMN5jD3LXsnIeZ
+JRfo3q9WVmlAuqo5uoEzWrYoAQ0lyanjiVx8gZ1qcJiNcCAJqcyMYSNhm5vZSDgWQ2mNbs+UPYW
WxhzUDlulJgKgSazNniuzZNeKFzfesMWAO//BkFoXNsOZQ4+DrbqpKdVCcqrt74o7L0jqdKKATUu
ONOv9YxiLK7cZSAhvYqzdnoe7OAmTMCN+XrmjfeIaOG6T8I4WLXdrF/hmjJXSavUuhGAvn1Suk6H
z7dyb1yewojgaBsYwknh+KqiVnrMk+QhdDOaetl6cmZS/TVFJOF9bs9q6y4XO8ipwNY8qgl828wh
ZgX90GB2HvuNQzPhYUpUfR8Eud5SR8d/2iGsHVLVFJc29AiI1kb9CPPWeDJI2jwVZfgY5FI/Wyau
ZiQcXdsLsyIsVWDg87teP4Gpre5JnaliHQRVIa8wWVt3RVS/yLlB3KlmYLI+FHJ6BEmjxqt4DnE7
6Xidb9Jsyr4kOAE/u8kQ7FyKXcLV1BnmjqNQ+5kBzvDWk9lcVaQPsBmH1Zp3VGyThuHRemyKmWl+
azPTr8ntUGBSm2vYa8O3mV0fO34NaHFTjtNtLZcKqMLL4ksTknPR6xklkXSSuVEwYTemJPqOkh4f
onlOznA/4kMuPHmND58D7OhwM+nat8wtZ2oomPT6jkHxgo8oVOKiSqcvKUsFrQf9oK/mRM4A7ktU
BkBEJD/67EIdqLsWM/dVMyO1GLUOEogajFXFzncVM1ndF1D0ia3A5+D8uWxkDbs524LNdVzoixt9
xq8w1QOlnwqSQP1UtoOb3xhpogShUYfDWG3wFCDSR+PVqoscxt1ENJz5TUOrGW4ND3XIwXPJL+y1
6UtbjNX4MA8awi9V6Bx429tOV0KaUNWoA6mA7DfjcOKSNC4R1rCOkJyVUaLT/Fdu9SqykBOvaSzd
BZqsH7IsHx9/MP38BbnBWIATP4ANqCOC2Uk7DaNhGFC2/YGiUNXjgBnNGK5hMNoQmikgMEz6k8ec
YlSk9PCrmYtdn5hHkdpbzWq2dmRsXBlcVd28UWW74U/deXNCgPIfNvX86705IDeB8sBT+9ijnBt9
XeiBOVxXVXMtK/aKwT7ur399BRbf0McLgKMIPArzXF1+vAB20o4cevvhOjYhHPI/R8u2hSy3/xlJ
/lvYYguD9w+fyJ8s44fiLX4pAI789v7rDm///X+Mf/3MH0Y065P0bNxKIIIYTUo+wD98aO4n5AaQ
fni1XQq9zB+mksYnaXsSxK60uX3eMTy/TyWF/EQECpSHQ5WKB9nO/SdTSW6Un28gUKnC4F0sbnUm
a+ZHcnBnqiieo1FbAmnjmuRs9mInxKDJP+l4uCNkZQLvagIe0Wn9sEpD0zg7RG6uZiegGtCAhroh
49O/SUZzNzO+i6+enpB3CynXY9xOIGU9lkGLkjQXX3M7EIQnDPMGZRIubNI34oqZoTuv0iRnW6u8
zMEN495LwhWXZuz6G71/ycuG8hUVUaWDsP2MO7nXqOXIinmX6tX4wjyQpmZSGtOM2Bdi8Bq9pWJZ
tLAnN5VTp98iLeVBK5qciM9E+hbZZYqxAdQjOnzmdVeLYY3aUgRv9puN6QJ2LF0pVg1+cGgYbiJ2
NXVfjObwwp5FInt3AwEnxpdVZI5gjETR7xLofC5bym06NemrTmRUanpqeOWMUzxbcPEywmIwO9lw
13dTlYQvZmSasF8gxOfoyH1HxS0QFB1Fwx2uZwJ/t6zyJUY0d1zw7fkg4SHH6bUr8vEOAOe8raZ2
PanyAKWeuCZs2lVfdARkrWk3mLG8xb7i0bQq8tdRZYwIx9y9dWyD/VibtPdiQgqOFd59aHBiH8yV
QVGRtnjOW2ock2nuTgQu4+AwQ1A99nNGeEcPyauyCarl2dVzs1g12pQ9irzq7mGvMh/uDIAGcFeM
Jxpug6dW42BQDTi3i8LTzsOMGtkW6HUl9oTVMAYz1dZG9yVLp6qmvTxvIM839Yktdv/dY6wHHmZq
tXStMs5WvVVkm4pxVrIuBo9DAvP//irTxsag47lLX+p3uY58o70L45xHmklO/2uSEG1bAkp15VO4
G94WLg2Ue9bb+BJVqfhihnl85802ryZ02dwbiKbbro6sk2EmlINGXRntNdGisU3o2Gbb17QKGf0l
JFWwcshlPmtF2ByFnnu/MYqSzdbRGUD4hhjceIOf0rt4iTMPzATCUntKQuHcRlZcMA108WP6nprT
V6sqhed3FPpsQn3O157NEbbOjeKBzzHFcaGiWzkm6koZU3SUuGO8jVEOzGaDwmIONoX5mtsVpqHA
EQ+RoETqr/n3RhlaV3Q8dxSOlnl1nfCgiCG/5nzLn8bCSCzCkaHnWVyekS0Sfpo+1vm/sjDCtvXp
uJsSh2GQR8PmudCZS5HswLQ4oxkzYg164q440XsxHSMQaPt6cG4NNyGob8kZZyPhWaKN3v2Y8e3Z
qLHLnoOAQ6uRBX0G8wHNYJVWZskcTtn3xHHRRacYg39rTTVGjFi/tqp8PLcM5HcWAVWqphSOohTS
jhf06QYKBrci35dLoJjy0nTcZ5/HYBD52elaPbmVMZYib02JV6ffW7PCJZiR6C7sa9Ootf3QNY9W
Fg13GlWHQHoaMRxE0x/7sHCuSh7ku7xNkbbHjBLXLp/u6tI1D12S1T71jyGjR5XdDY1gsDqQpbDS
BJ+t8LKNrPgggdH7hHBj9nfRdU5bbZe3dAG18blPjmyg+U1Cq3edDOqNF5vPDptV3060Y5KYhPqw
1pMgUvwabViNWNIeI7QwkExNuTK4LFviSuom1q1nr6vCNZZbxghDr10lsxFwSl+KXDv9S2HAeqR8
mw95emtUf2pnrmHQ6qeEFthpZXipvtVV9HlcMI/k2x5dOclD7lavuFSAvcXmRZ+oBSGz/xiK5sYZ
kuS2rYsnNr4cm6aTxGG5zfUSY7/I/XyU7WrQwX+Q2+/XZpH1hP/Gyt3TrJMymqQXretVTRI0cq5q
ZqvHRqhTmwThdgJEuzNFjwqlJsaLlil11Nc0OjahtGL+vGp+5nChrjzYO1sH64DJbXRy+LTPethQ
Y6V1xUWHrLLT7ELbWbiCaJos5+upCZKA+8fofRdKzl09Td6FLTgHAUZ02V2qjQO8geZNlmR30jg0
TnPu1SRX2FaD8RiBVPYFDkSYM1P4IBGl14REwS+DrtrMkG5gmoTTNRQcRsK90XyeiVCtNJspmunF
d3aj1XwlUoafPXSqvEnzFaPW/L7PguDOhkrjo0fh2Sj1aS34mLxAJ+AAVP0lG4OXSOn1nVnJ4dYc
vfEUN0pcHIgu9+Qg81UrnKNCGkL759YBKfrFVvRygdxCEUyIrngO79RM5eswEu1xNU+CExynraCa
edsNMvvuqKC4noeN6ubuPLSWYIrfKeuaNUY7J20sOdNG+RJgibJ1TdLsJCTsKDswq503qujVyjK+
Wwzf1Uqm3YWbMLv2Sj27JVfOAalw5CZ2ZoW+qC/EUWvdmklzyGchbjOotWutm6obezC+2n3jMJ/W
0vvcw7Fit9L80nJE36rBTA3ujIiEFfsCZ4VeXGwpOKELxl7ICVWDhNE73tFWw4QDMR4PTssjckxn
56BlkNnW/9kn/3v7ZADVv9wnl8OHTfL7D/y+Sfb0TwbcAXbOP+2QPecTQ0qOyibwa4juy+nmD91e
fFqyFDiCYBgvG2TiIr/vkC2SG86y5yZsvVSk8lP/IE5JKPrnHTLQICiEgugoBywKRN4puj/o9lPe
tn0hY/gZdT6etESBuknN9DLSg/aWF/18wJxDKw4DojBkTQ3SayHy5jlJHMVCK5V2a4QSc01UTf2t
JdrgMZ35ep9qyqlfoxYF+FDWgsRzULD+rwinY1sjkrYJAEY/0v813HWEBphVTGQXj1HiZm99P9nn
vu7cxwiTXUNEjSwgJjXDnJiBMAJseXJFoNMOjNazTRKJGlG38Gys0blw3nBSZ78VujyEhP2v6TDs
v7RxbV3SQOvmdddXwfdWzPlNqPVXKaNmCFJFnDzP8BBerCDsv4xhTbR5UtF3XPQVhrTQJg7QjPIW
mIHHln8Sim96OF7NsqEjxMMe/V3mmnZXFjDGfdnn4XWvmdQK0GXE0Fu5RkyhpbDOZpSkwPBZMGDR
D4y5ZxC6+8wJ1AbbbUScUOA3Fm7u7tTC7vQJFGb3kwGNiR3DwaYVKdzHQxbusDq6R5sE9U4vx0qs
Zzot7/MoBHcCtzKT/jRFJll/AATEy1DusTxYpfdGshUfwQTsC9U767sTz4F2ZQYprcVBmmyYuYEc
MssSV2M9eqeGhBoPah5l2KYq9xqAC+Q9uDXdpZd5vQ+niCZQTVecQgKCj16c05BkQUy9r7OhPRrS
1VYlxIC70stwQGtVkd0YjHx1IvozaVRnKnHhobM8ZR2GX6ezWveETYthTzRP45L+lx7bTidoIX8M
ySYjT36DPAbmcYxrHLpOhZYxjMjleqzaY5vkIvKdaAxv3bb6DtFr6vZ6O9fxWsPy/x00RGaRAJqz
wY+tuX0tGrYd+4AR/SNglOTQi6LezN6ULMgtp3+p6Nq+dYamX5dVYW89TTSSI0cttkbpcfAaAUTf
zK0Kk8dax//f3wE/iPFMGrMGvV+SIbwMk4xukeEnI3vj0zWpDIN7FnNtR6tgFn7W6Y8oSZM4Mg+u
Q4VMmxslYzWr7RmmDg77L8P8HLq8BubZNRjke0uN4WYoGB6tWsPoi31QGIu3O8j9gm/oqvdMeZxa
4GUgHHK+3iBupxL9M0wHXxZwhiwP7VzpVb6qWyPYJlE6UXxK0yP2ebxmocjX1CuezNZjMq0b0h9L
68K0Zp8Nun2eKytYTXpDHlEvpr0z1lz3DtQKFgJrCtaF23AHWkWtX2t2OTlrpTqByhqgDeGlPJp5
k2/ihA2YGL3h3IHqWQ/4Tna13XWUjuVzfXLoNjuixOSXySiswo9Lx945SYEHyFN3c8QXM6XoGJ/f
Z0NjGcjc9M1tSmsNEQf2NRiEB60zs+tsGOVKFXXkx6Nt3IMvYtVy0Qk4l9DgoTtsaREVIuz0oQu3
iUll36W3iEOPntVkqxDwlK+VYp+04cVBHyVdYSSrANvyKqG72PY5f9K8PDtImqmzXO1yeMCNG631
fvIOdIrO9HI4aNBmYl4cOFRrlqd0w6HBPuBhyOGleewxQ0t1Vzb71E09JqhrzLe/iMyynmRuJ2u6
ZijFBs52lF0rH5ixdKdqcDKy2aFiTWGbwloZ24H2qkPBYMiRhvONDk2NyWdIvVvP2kidqLun7cza
d5qH19PQvHETqnDcBuZMUQaNoiswaYCI47S+zjsyPLLJ3VPamC+6w5kGobffjgHoJNur2w1uBYIe
gotyB2qEkcksFu5qmHG1TZHwRWUT5r3GQEO55qKnrSweAX9GHAvPMX7Ym0S5jLt1Gx95kc4cREx9
o7sVxHhLdttGufkTpxH3NmrDalqFfPxPCc4t0+4QctOxuDF6CjymLNQfcOVk39Vktc+Ex617WY/F
XV2D65yYPG8z7C9X/dy6B0LGinQKk40NCcmMRTeKu/vYEjhMIiVehOKWFqIezqNZF1euUSmMlrZx
o5QNN7NlnqHyYboPjdxx8QcZMUguj505h7WzshmI6pGdrPpEpWguLktmFt4YHqScmLQXLpdOuli+
XUmaUIQLi59RSdBG81HPKqAyjIwYfGbB5wj9jhh2ZauvbP/g9MxaH5/NPlVUXwc1Dlxj/JbT8bSa
RTU/iF4AOQoSSXteFpP1lrX6jIhvnmesSud5KLFYZ45O3N2uo4vtdMY9/jOT/F9SkYasOSbhMI++
VHWlSFg4422kSoZmLEz1nif6+BJBQHoQkSWV32HY26CZo/+Y1kzarmuh5LR3bYc1m/O5MNr2Sa+d
ZXM7cYRJ9aeJ6Gaxxw/TxF8szgJEktrS6XgSpTo67VwuFXoF2v+mMzDUTKIfyZjp4/zmtr2zCdKJ
Y3ATswRHuCV7vO9D4IfR1O3IzD8MJNt3QPGgxSI2HfgoszXwlexOLJMku5DHLtSqdQ3j5D/okX8N
fv/O2soWFUzH/x5oPvFrutd0+mmQ/K8f+mOQjB1VegZuk2VLuwyL/5gje59sts60jErozhwx/2eX
LLxPhoUqhsVVOAiiSyz5jzmy88ligAzcBzMqZQj/bJf8sXuJ9jlql+hbYbPsMb39SMMXDmF/4BTh
sTf4fnKuNeTdACtoK4aCbp6a3Umvf0u0gSlgjdfCx9Dtkb/o230j834nEBZ3TEIw7/9wGf9CIrLN
D/t33hp/HE4zLL5kZYG6s7//Yf8+KnuyU1DvB0k+t7zxeGzcuDN+eM7FgZ1CZSD7Z1iatYkbiJEh
szet6nED8HgP3tyiMO4UAfG62VSTzOWXudLC6ymqh5a+UmU850BwgblmfQXzE7M+KC47wZvCCMtV
9Kk7rebuScTMawuQRxutDTjGKexnLL3N5wheM190LU+GlWdn9cWF0jatWTcYnTCE9Y6kh41lWJ1s
xsZ7oNw0Iu3lDa64BbfUffZK0GyYK/Pep8A0Y3A/JPW3fMp1IicA9dhmoBVD+2aOwKiCucUWrn2U
HXFVZdBZITcCKSZZd0cEAO97OGyLBhhyEGq7Jp6bYx0mxq7rhHqN9ai58XJ7XDuJOqFEHiscRw+y
iIGNeiRhpOpa7A1gBket19aQWJhYZ0w8r2tg8WACo60G05QnLlCai2Z5z7qg9l6L8Zet5zSLnkxE
YunrnT1caUxI7+Yu9caVjCa1GeJ+PIdyvofvm900Ez0zdGkU6OsDFdJbN9UsXEtYPeCFK3+0scEx
f4fZetHdtLr0uIMAXLn5rd3PEvuZgJd2xUNYic9J2DDWN7T4Zp7rDdsyc0tNz/AwMeL0i0gUh9Gp
7B0KZrGtZAvY32icbqXYcG9mACz7UdA1hUis+WLW8VfhZD6wa6a4vQ6dO656fcKS2cCNyfRjCAXo
6AHuOUaGnkGcL/TsqWoN9VBKtmn1YBDKSDuNw4GK52tRmONZ9Lp8C2XkbC161DYoBRgJTchzkIeb
jRmXLX7fqLfg9wxYBaq0il5SbntfmM24arnT/JnS04su0QrRKvuTPahuk1mxxyA1yja4uQosD9gf
KQESl4iyabSQ2fTDJo64pUnaBduBB+q0mmvLebL5JSush1TJul63wWhhvJhhEuG8mabflnjnVU3e
eO2OY7O3KgvpqGW//azMaW5WAaO/g9k7SbOmymqKVnMrodz2pYkuIG2lXN+sc2miBIDHIrDlTess
zMLZZyylPdijYrhraVkLorIxTh40QJv4pp4demwFys+NLDqH7OiAxOPgFbT2zSurX05uPV5bMstA
w93Aes1xJ2HmyIYGpbsqzgtLkcs31ynQmyTYitLDNejGy7cLtK3lh9Tt9jt2iAK7ZEvQX4Ics3cy
LZ1D2jafvWiYv8l+Bm44KOvgkTb2Ob5xIq4M7JeshMMziSu38SuXMKqfh3NhrNO4Sb1ViPNtwgrT
yK8FBPVubdcNduQSJ1J/jbZiHUaDvYmPH1fiaOrbKD9PJUcR35v6/lCCvAEzxyKCRZGD2g2IRAfo
XhyaN8gmw53TkErDpUHMneO8ym4svhhIRG5ExIc4m8Yu0gDxWrFDv3ZYDk55hCfC74Isf6QXoSb4
I1pg2sQjr4JFUdBIFaq1XHSGeFEcJA3C2droYmutL4qE8y5ONItO0c82RjIzim5jc0g/V4ue4S7K
RgjUb51XA3vMd+EDqlL6moQtckj8Lo1wlHRuVTxl2hPoBMSTcdFRzHdJRb7LKyGM62ZrLapLMwNU
nnJjeMaGida2qDOkues9G/31rDkaJpZFxdHfBZ120XYiD2aDHAAuAPxH+gkMJ7oD2GV+Kfs8vshp
zI29alR4ixBfEXSC+JetTBmpr3Bm8IJbBA9tWBxExIJFfYqAVZFhg+Jz1aL7IYViIo5o0XMZVKbs
G2+0cdGy7F7xcnhp+++s70hDGkTTWuL3oyKJlwg9fT5brM3bZBLQ9FJz3NQDGhprw3hIFl0Nsp7B
P7jpWOf5kqdMlCGoQi/0uwUEgGcQcS5ZdDrjXbKTk7nIdwolj5E5u7+eXfqpdR3n/WPba250yinT
5pAq+CN7Q25U5LwmguHz4FoV2bpRPKLJVIekkvLWo+STV81fTcQpbkQ7FTejVp0hfbLk2Nk5nNwA
3RGYLKhK37E14rxGrq1dnRRFVVnJ9WQTErFKreIH5tG8KfiiW/6wyJ+YV/UVoQhzDcYYDaThH/T7
aV+TRT5tsBefLLu2shXAVORV2+tf+0VyJSsj101ejrtlX/ItW6RZ7lJbrKx3xdZ6V2+BKUVnhec5
QlwVzUm4ixhsiwjV11CztGhT0MCZIRJ5YjstvQnrEeHo0UnattjUi6xsvSvM07vaHFqL8py8q9Dt
uyLtRnKgSt5d5KJ3zRpLVPNM1CZ9ZNDJx4WH00r6Gw0E+mXSnft0DOxd8q6EC/glM5npSFypd62c
cbV5E6TA2NlilV+nRVRvF3kdvZnPC98vqjs45uKrsOuc34koby7yPGMhtB+5iPZurYyzYjnjW7SI
+uG7vs++C60/c7GN+VKa6Qvj2GelGfAGJkOgzyZedUxQKCUjIVdjMIRWHq3I1hJd1so6v5APaa/L
JJnuKDyJEfh6Xaxp2WDy0wB533ZKXUJvQaPi5rkiahBhCuArdo6Z/9prBANkgsGKBYn+3ELNW1AL
AWOPV3S0+pvr1RWnmFkDk2UpDOPMbAnS5Ak4u8mYW8tvhmY+uIkjSySHzjm3OYApv4qzjvSFNsva
l0nSn2tjtnENso4kqwYKqr1ie9J8MRM5aXe9sHJr1/HQv+NbO+NC4x4INl6ZOcc+aXgSWAQk6j3h
DGtcj0MQ4dSTMJv9MhPuPTWD1rqsJfkYi1ngyW1SFtoIKNbOLZ0suWqiKR0pppU50qs7PjYkxy9I
w/JrTS4Y9zZarZ8SjHgFd6kd3VLWxa5WDeNcLcxhFUfGzCODZqFuF+eVcWvGCM9Ht8J+H3aSJE2h
WzH4ylA/ULCW6auCXLyvBB1F6xEdW7QnB04XY8v/yB7/luwBB5L84f9+rDuXHbCZjwahf/3UH+c6
9xPDdhp+UTLe1Qr8Rr+f7DyLPCPOLkw+Dm11DO//v/4hxCdOMiZJQBd1hOo31JffT3Ymv9DjuIli
Ynoc/Dzjn+gfS0H6jw4zQpVUuzEksBcrkmRY/vPxiYKeoSP83xxsblx3nSSacdGjeiazHVfbsk5c
PNOV1L8pTQYPEqQ6KIkiOGpNTHEIz3+EEWmcS90pdiT4++WZQkODy379wa1ydg8RtTabUm+9lYE2
eWMUWvdb0mAzAsebPVom07Mqp8iNez1gwmrhuYWN0oP0YVYL/LAZdm2uzXvWIee+K7rxbzx2i4nw
B48dV8CiMduyuQxcU2rRfr4CCZs1DqpVdWCrOd4iQ3h0Wnce2Ld2+bt43z/cIn91ZP2L1/OoQLLo
vnLBeH44sMKR08cwTavDoDXU64bZt2WwuooDrsGvX+mD+Wv5y6hXQ10gwslo4U8F60ymZp7uGQoW
Zz+T5ZudJC5/0o/xPR5yazdFSXD59Yt+sCy+vyigl6WmmdZ67JsfLqdu4rpg93noHNZDX1tEboXy
ZsNftokR/vNXs5lwuBYgUUcu+d4fT/+h5w5xkScEhvTBTq+KhmYOLJOIEV3mPfz6tT52ei5/GtZ2
XkQKCHPImT+/2Ej2IiLnGh/qaMyY4kec5dd1nZdrtzFQmAi53nQc58+DSvs9oRgaQIA9/V3h15+v
MK5Yl+ClzkRIsqj8/DYyQ8kJlHByqDsw2mse9ApsURA8eM7CZ/z1H/3ne8jWjWU3vJTtwrb70IPY
cFAWbeMkh8qY57vSbdS61fgGVziqIsIYMRN5WcB6+ZvX/as/Ujqwdg3HYSSmf1iX0jCBo+2AYi6G
umdTzqc5iG4Y/CIm5vTrv/HDa1lQrRBsljkaH6+hf2yIs2JtMPrIiw8x53kMHpPEuK430ymEKPP5
16/1Yb19fy2bULAFx1e37I91fkneckZh73aYp3kw1iW7hWMWi/53q8Lr+H/D38q/WGU+jsWWvwkT
BOo5iwy3q/nzTdI5mWqccozJi8GsYzfDecK3poIBey/s+yiOYX2OmMfw9TNAAj6Uh9HVr//WD/fO
8rciC7LQGQ7yPoGtn98Dh7M0rmEqHQJKOjkgw5Dyw1kLrwIx5ccydDnOOmL6m/X8/RL+sKAvL2tK
2sId4QqeoR8ByX3osLsLJG5+NxBfGmIhR0dY0zXo2WjXiAoyU6uVY0G2ZgzlKhgoVTsMTjG+oZrX
zWuFwH2EE4apStdI7hFUpcA30e5+fXX+6n3afDBLbZ+H+eAd9PzD5DK1RTDMUtP2upDOt2nqrGbV
1xnHrCBzBmdf0IaDhp1oUrILH9Ircj/kAQQwlEOXltbJa73ggI9UXHuao+SWKHGZAIj0ZL/79Xv9
813rUqEoCOPTJUwZ5YdPkjIMBgHZEJOj1CHPpEDMU84uqt38+nX+/E3E6M5HxinE5Z8fn42xZnJR
NBXTS17Od168kOmLtLRPmbLs+1+/1sflnPvExYHN/Bg0BLPyZYL/47NjcpWtrDFhOQdMtA7doF+j
O8Hh56uCDFiFq2okd210o3zW8iLccaRp/+bCGrq9fBN/vl3pSdeljkWbDxrg+M9vI2sqzeSbQXVb
NzTTQWYmi2nrgbU9hF013wGO1r/ZEaUvNOO+0+8jmphiehFJoea6fYLxExy9rptuUd/MjoxdQs9O
DUOBhG6az1dZpPCVEI+5zJkIvvfY/B7dKZuvsJXAyPHqxllEwhQ12rVPfaOz4CLsmReAQs69E1X6
vsWaeI4KayEkVrFGFHqY76YwoCUnY+B0kzd6+5IFoBdnug2ulFZh1fbGIvhOX4ddHYu8RiotMJ7s
sRlbilEptUu+kM2yRyhTS/eL2rReIi8wXosuF58HfCe1PwbvfSljYH3P+tYa1jnh9ojYThJd4a7N
4WmxtBhNH3/rIhbvUoX2dybLronJlG0jxzEd+sIQe2FHsNGxdoOlsxmCCqXeXEkCqEhq+ezWQ+Ne
ULO53/j2h3SdlR4vjyVUu3NNxdqpq04+z3gg12PqhVdy+VnFQRdjuU3ms44HhaMgzrQHrxTTFc+Z
7LGup+Hm/fIGztBuzCLS7ypRRym5SJlFh8AIHXE0KTG7Sv8fe2eyHDeTZelX6RdAmmNwDNuIQIwM
DuIobmCkRGGeHI7x6esD86+yrKyuTqte11ImKUgGEYDfc8/5ThyUZG2XJENp/r5bgZ27KL1wh/Ip
Fnmv6pwrshYTxedFYS7HPm1472aSfd1WCZE8ETF1XnslIClY9I/e27nlretjXmeE1Hp1NbZRjJjp
p6IXsNpESs0x6ZigoO5P8lDArwzWvBrwVRoW721pW+lnEZfW3sRO8IHMBLGLDw1VHxGlQQ9yROja
agju92Jop7t0doZk5zlm+l64mlsTnsAXcxYOFZLrdViOdXT2e+wF2zmhA2a3TCYHGLOslz3MMK4l
r9TLNR5pm4JkkXYzGN1heSilweJoKTnn9EnH9jvjB0AFzkZ46R0XWIiftflIxliwa/G5euE/Tfcq
wjx17Enc00hWG08u1o7V2u7M19gosnPuF2GwINRNypnuoJG1e52h9scj2IcW5i0A7Vo9xDpJQQmq
6sLyZCUrFpQlWp24mna1nKGSu0fbk9FTrL2wdlZ3ulvl15mvRsmY9O7KxTvkKSUqLbi8g0gz+6eP
4X5DQB/f0owdKAd9JYxpQXS0rK1J7ds+mLB5OqoiVci7ar0E6XCXxtV8zsxgnyT4bnBO1QTSgV8n
Bj5qUGLBBshIdi5yqp1JfRa7eVgxKivbUkvnp2LndMUBf6cm0pAQQabdQDsWCokFgq1Nn93ILcGJ
NdalIMYg6EbZNroaD3kA+g4m62pGEu4uaAC1pUHyo0vmT8i4H01vUAwA0RGKO/YUC83pZAj/rV09
prCYmmI7Tz5Ptb6x3kvbOS+2Tx2cld4m7gr1dtynYYgudeXFb7qxljCh7OWcFCU3YGc9I5XWfOum
tn3FykzXV1p0Z2MgWE4n9U3utbMPhLjMPNzz600k7r6wIDXH2aQUAHLYENECGdvZ2ayd2txERuzd
9LLgG6oLQEPovdbyLBfH3k9jQXpdD5BCMBO1dxyUnGQ3uuvizBPFs2rm+BnJcnyca8n5oe4gu2yg
gc3X3FvsMCpdb+/k0HEy2hdgtbmkpdug5Ityir6qWPzw5Tj+8MZ5Du2l78P1+YNtpm4AgaRNW953
GlHQ45NWnFhZchSw8ho8zsxZJPdZVuWV222ppE65FVUjTpmIJ4IXB96xyRh9eq6/Xckxb0/3DloX
1LdmqxqrvOuEfvGKBToHi7Zbp1180LgkYLKddnMnWyukMOzQHLavslzei37q9q7Xx686i8eLTWuW
TqPxnEHyIBQAtuHdziaCuJLmFUrYuU+eqkAlZ9wixACs0e+Oy1ByYWacHRgRCuOBCiMvLGdFrhTj
iihxdcGD9f9oZ8Jz5VYmvI9Seq/TuATLQVCGi6F9xPxW95zH4Ckdm2UJbimhdB8UZIatXdfN1tCt
RxR8DI7BZNK80pi9+mosQPDNmM3nVttXr3QEXVAKmoYTmDfoyBRMxJWHFb8IHoqohfEf2ZHN8J8l
DjKFMp8MwHNbUxfBmV8qkQaJb5KHMO49aDrOr2kR3YNH7OU0tRUY3Zrsqe9yCeDLItRAW89h9Mjq
uRg2QsIhznNOhOc+1p1NRsDMTlHWWlfewXRnlwPg7cg8DFJyYQfV1UU+2EZlYN3HNI4fUfftmyAm
laIaUFGRbE1asMb6UAg4psXS+R892MgtN5p2O3Qs+ba+rhW8CWLfh2SoLAI/I6shSJrxSyUm+7YX
fn0nqIII8cfW7qbpqNYKZ/j6DlmloTgUeeX9lNAfn/jR4guuH5+CBVoyTpQKzF+acfwGD2r/QIEi
+XG7CVips8/mmQ4TmNrKepC3TOwr49DzGADM+lyYs+bTpZvrmJXFfeNKfedTw3C0W6r6tmngH8tp
UafRh4eC0YBuVwqfrllPuYUTD+XnyrOD29EE7auDH3XvuhkFD7IkUd14rGTJAqAlASt68WjtLHnp
ULU164NAUiS47WCdfghWEkRZjA5GVwO8gocrZMoWCuiOosT+AvIBaGbNNl72aZiX1q/RCCC4kOXF
AxrYYG/jeL6yvqs/PbMaoPhkbDsCnoEIsMthlrj+WLzpe1MM3Wemcu7ZbcFTg5uAymPKxByQBfJZ
g4j1ul84pH34Fk41JX8SgxiMTruC0idHV4xJ2vjTukl1nSCJ3qaj7J+NOBo+HZX6P+M+UNVmzVsV
lAcvPsK3xEHslfQmldXRcJ35zL41oKXaHV5njTtL5CUkHX8gJZa16+aSpsUtpygMD9bs7XTRompY
bYTJtphsvis9HZ0qE1dnTAtskCPPDFZZ0CiLvocuzc0pgRGdAUs3o9XoqkiI7bRj1dzOZpLpvp1Z
AJngVZ5kMPEYMVGHuC5R5QFzL8ZTWgRiH1C9FDY8FA62aPS5WdL+V8NstG5HCuhVJe+C8tP3yFov
ZRQlcU28xoKMxfb76Ao7epmlZX8YVmP8sbB+3EQ+mQ1Z0ZZiQl09TM4UPAPbHuCNSvUeNU7KcVKs
FTjpMwdjcIORS/4rb3+4NthNduXzwu01KiIuqvJFyEpsBLgWb5jyTeZV8Ow9f++wcARHhVsMK2W5
mTic7DwPWqhZURrsM2Nj4gI8S8/iJ/3CCdXOzMlEv3TNo3KlQhjWvnfHL02W58As72xblgZ7WM7e
Ni/ds9WVQOGAjW5KuTJoQUFh1DPgjHI5i2wyL7OkiXAx8VDzwknd+wdrbvMNVa7FgTji9Ni6kIis
3o+vYFn/GA1rhnYBKuYOg3VOEXbDDjXrnKq5OAYCecCaBvzEjeoPlBSKz1xjqWTG56nDQehMuMwh
xJm29KprHLt6ym5yczrkUFc2AMmnLUO1u9PjRIuQgCLvTO5RKmAcohxgyrYNsXiYnRZHwfvJ7MRG
F1mz93UH8teow8aol4Pp0sNRtsG7mikVVHPjXnSDdrCw+CDo94CN/iN1nX0dJXR09MEteTLwoO3P
sVzu+jw6Y6Z7blR05ZaLYIQFkJqT5U/Wxi9mEPzwaD5rOE1vqwzkm0jHw5IjUnoaHp8U3XZRdCEF
himf65XzJmrrcwpMDlYArXc09UKFVHoXWIJenQYHgjfiBnV/lQPIGatE1SaIw0QQj33/utjLrwmc
gAtsgN1vQfnCHMzxq2g63A5K+fkZ/w4R3HnG15vaB3MJhzZ9m4apO/Y6uZHQ/fyhxxjUBmHSpY+e
HSdHb6SCQbVD/2ZYyg8neAnHgRnmpu+VccRVsH7MZ3GWduq9uR1VLGnZ0kLXJaM6pa2LPDpm6zgB
6nI61NhfQ4FHwcFICV6WpgND7ZNy+kGtVfAbP/ZsnI2mQNCBRtv54mAN1mhf2H7DdiMnBFe/sNT6
elabw8JGdB4RLvCKnWKMrAHr95z1L6qmA0lEZABkoKJgVs85Dx09u/dgHmPmTXcdHbLtxggQTd1u
ZOSEZrhVVDr89GOKsLvI5QPIV2XFIPFAKI4iDFI7SKKMRTGXfb8DP1+gM607jbnuo5/ATI0wMlpm
jBqYfZYuE+WXVCL4bTRfDYhZW1K0RqipoBC3mSHh8+pgZuzoPW5LY5fZW6B/TCfgB4evbLHGu8yd
zRth5suemuX8nNBA/DMuDUTu2PHMH2YndehKxSTCBlZ8wvZy5VUnwzryBhpcbiKb7hWeOkeHwnDF
oTFtdeJsz0vD7zEIcDKgs57FYueZHvMVaep3tyitXao4/lGQ19xLiuVzPO+nijYfLDa1Oll5x4O0
s6OznUhEgY4hH4gTGsG6qfn+ekPjGOGMc+QUuTY7G6haB+E55dv3PwEFR/zPZeyvvSw4eFIuR8vO
m4+u1Mxgk7JQCXx7vBsBuu8Mhk12PUvlPgY5bybMIwnIULf7b6EY1iBrlKn2d32OblyUaQPFIKWD
wgj4FstkzM8uTRwHt5Tda51qfoA04xW5jyy48qgmlmlhvlG3x2+9ygXf8zipk5IV7bjTWsINWeS4
5D1I6WaeNeg/fi5qAaOnRjL2tUPSwP2miOzAUY3Zvu8LOtKpVKcsI11QRRAvuRnAHGG/TuaxdgYJ
PD6iQ5HrXyzGTVDHDZ1kBnDhPENR9JdLoFRHKqEINJJMy7IeRvlS73U+js5N0YIllxhCLnW2sCFb
JOJVtOTn7+vOSKtlP2T8BuyFeCUJuuUh0R3W9AEaD99fQjLHYHmMKMKY9UBXEe9J0bNlM/kjv6vp
tvYG3jZEyu2KULtalVkdSOFponx0eXkz1G5iHXTEgN/duw5XgHbW4goQ/7xgkbmPsRUYYUB9PHA1
/D3aa/zdVHnirRT8FxwI6uRV69/WmnfLpKmD2KjtzdeBFwK8rgIJt8gQbwkwOtgaGkxm2nHdJwbH
axN0FJ/IdeCHjBP9WUwHUSnjarIXXjSbjPoDKbGyyYpaw7O2JvOGEqvoPNBf/RElYrqf8bqB9U74
CDt2z24SWvw5asz6I/c6TGHtZNhQC4ZC4BooIvMHwwE/YYVFdCXoxDknYLwLh6BKrRvmFvWqIWpD
fIfSc6YTarkO1JfBXdfkztcPrNXlye+SWr2P1k/50lPfDWcYPtFJI7lSuekb3cdCKURMcfyDbvl/
gYKoxM33s5fdsKWeitFDN78q4QcEgCLCS4OKzkLz29E64sM+8QmM+jlAsaiCg1aDDmPI11cbCfza
lDQOqBEv63ZxF/NSwGG4q2w3OsvC5jvXTD5yV3E7PAhbIn6wFvV3cr0KxgZpTjYSSUE6tEmuNT9q
MwY9V4m3iM9YZA2ZBd+o8Yg0fKZrJSHqM53iAOT+SPtYdSDLajxBs47+eNC0Ic3q9RpUAhwXdKbo
jMmMsk2f/OjR8GgxgdjC2Ed/xPDlu8zJQKPM6a0D3fQ+DT5bqI4DuUJKbeIw4VjBk7HJiKh3Q3VL
wWz/lIrR/90MTvQnrSfcwzIpZiChPJmcdGz3AHOBNxHfV6chaKOfmSspR++IXoNnrhG4d0WTUl3y
LQn/L5r5X/jXiT+uUvt/b3R4/er0/3lJKeX6p+7Mv/7nX2YHD3qJxXogsNeVITwUXvTfbezW31gI
B4x8rPTYfFtI//8e9hR/c21hcmKmRcv22RX9h9kBHAobJBdSCgU5WN3d4H9idoD5/E9au//dCOZI
z1t3ufb3SuYfVi7x7IxFlcFe7Eqvv9BjL2HLW013YSHl7AqHLccmyJbyh+0hPpR0ewsCdrtCmOOR
ImIjC6Oo9/ZKB+ox8E0DRlIRvKSgGg9JYMAfSfugvtQTw2nvwhIgB5XIE4MnqIg+W12q0lgdqYEv
C7lxcunuhmDGKki+/4jt6Fz5ec89bY7xMZZ+zNDSBZTcShjJeE3faDN8MTvgWRsn6ubnRQ/4XikG
wOdtCAavrH+Ix9rkALyWKE9VNzLZGMWwXYyILDf9zhzuFrPZKZzCHIKNhzRqsm6XTNl4VHZbX5cR
4uXU2eJ1UWqgu0vMT1Ezr/44uBRW0LktGOr1Jy8ocg4tagZ2KZWBiEUSPGcyzuVjnEiCSTBZt1nH
X3uixcNrps81mxyYvZpCAGcGWFbordFS3Bjjv4jBWjn6MW8y7z6qTfshQpsju+kqx9zXM1RWp/CN
ZYdpn3nEo67GapiLwAcWO77nnAy9drakO4GBsDDbRJP92uOyOJppcuM5s0W9UnIX+8ugd9YqSe+8
IbG2joR+RQn64txoqI0QAyqwNT6nkk1U6iMyuX52OkCHeM0WMzQGS21xf2HeV10l+X3I/mbxraPO
xE8gL5gc+FnCPNIvEcRiqsTV85yDQAlwkr5TvTqfzYSlXjn7yU7mcxibVEcXWRz/4JBuQ7P26uLq
w/e6Za1C90xAq5O3aUrakeK+c+9zOsOoovRARavIephblAoZrwjKpfnSlh3Pm4oCCqo80vh+GbPu
PAUk+zMANszX002xYnRJxtOlWhnRg2nrt7irq63EQ35KXBXFl1GLYniYqMVuPxSq07sY2/4PqpD5
4BLBumRxaz9C5sx2IBf6G9zcrUujXMlbBpFUXRFI38fJ6W+NBqyvNYovpyrfvXGE01vKqj1x/mFr
lNrijs5os9uVaqZfKU76p8Xo6202REXotlHRI/n3fXkUTi+zPeXYJOqKahzfSfjWYmcSEWjCzmjB
BucZaBhaGKxQeppAZUUc74EtMPAQkYgbWDJ4Picomw9DY92P0vwJSf2noLhN4bAKCQKXzTFw04ZD
lZe06jB0XDEittxXxownaBpfgqoS2Mle0UDjBQwpi4GakqSAplIFWHeyxLXokLTNH7wCPku7S267
NiUYEIwYuxlRuZgxN237GLDBtYMFEx98gInxlvj3zzI1mv6Hog+Qb4n1mNFH9wOtPsDt8uY6D/aw
6wZ34pEdUNFiJ6c8XwYQEYtFB2kfmWWw9fs5wxorshzXCRHjzSRqee3YqLJRqpMT/iozbBs9kmMz
jJ3ZuP6ro8oZtOVyISwOUVN3yYG1SLyJXFydMprxxYuZyIiTpZuYLtm3CfrKrsza8eKniN2VpmQh
ms1+Q1FGvmGOlg/AZ1YoE51B7phAlh5yZ5u1ZXvOcnvZ1X3fHAZnFY3psLmOg2Qd1GfL8gQ2V56k
9imWEdp4GeNd0sPRFXm8K4sOG2a69jVw9Cv3WXOhFpw4CVpDzWmcVRNgYnpkGnYXor4yrkFAl2iT
atOizdLo1BMlP+Xu4HOnUu2DDQQYg7oPgNvl+JtIM2E0b5YZml1Ue9ugyPOfS0YE2Jm88YIHCeK3
Gt7ZrmSbdZCjZMQLFPlL1ySoMtwWSzz/6UHt8Leet09oQgM9kzb9YYq6X05Ejo9edFYUCUo3KpoA
5YtKs63rSFEi2L/zYHH3oy6GY0XKg09pVBsLsPJxdNc2Z/3LqnjahB7ZoRtGnGA/xOZj7Ln+0TZK
cUmFh9RfYTQtPKglyaKOrCdgyvCADSEBcYRHuT5aqhInMXvmNoKzcnJHGvXwVYmLq0d2sLXy910j
rJseZsOFoSANJ6v4EbnLvPW6mMbFBgGA1WH6p08p9trQXwlrlL7ILR6aYhcgH57awGTZm8V5u0Ns
vldmvcVvgRDIlmW+Jk2c3qZiokCpaHjKLnmwk1DRiWm3ZFD69jKVZRuS3e1+y5p4S0x6IITt1KA4
Yzheeic5qSXANazLUyzV75blbtjn42dZOn0ozNkM+57HjamSE4al+NiPhQ0u3b9FVf6hu8omboF8
6PeDfMCVjMZkUHszZz960RkPY5LdT7yv5wjhkk9jcRt737ayPODRmEJyRz2DuC+XTu0clsGYmoee
umZnmp+dHCVnRNRzfhDiid0zvOS5R4kScR1aPDmRLFJ2+xst7BnNzPkus3UrfxFhEgXN8limIjDe
xs6iAjfFv7Ds0rUZV/y9JXfKIXmDK2VBNR9bM37Mcyb13UL+Av4sqf7bITcJa9fStMFiZai8Aln2
a67Nidm8X9o7ixRHsmsyRaq66afXkqXy2dOZeenZZRza2SD7NpRwL7fmnA9n5ICRWz80tv00JPpI
9oymoJI7JiZP92MGRrXDvJqdUVR7G/CoV/7wlz49lwL/J1bu0POCcT9bfvy7tXrj0OlR3nez3+5H
H468TQtVBa+W2yvYLt4g1rQTzRBx/EJWiwJUTFOsPnLa8ALWh8cUiCZWjUX2xFp64BM83XBz105j
XxTYpiTUiFHsOyxsnP66zxBUSvBs2/isnbNt55GuWuNo57kzq3i3+N3QnwTx2QvRbeNktK3LwS9i
A0o0yQnuTGm4tFet+IQ9WS+wS36wqF2C8XqXx6342Un6iXeUHmcPfqLaH1mATAmqjFVCbQY0owKA
3yuIJke2qNMAw20aEJTZh3UbHBD6lVgSwCW6nG/KzC+h6/LLf6N4CeZRJw8wRXry4guJ4o1fjSi4
OSuPrraHY4x3jVB+2sWhTcoQNIVL4wQnoLaAd2z5JxrIxSuZPfT2hi5rmqqJqeyb2aloiMu1oCFS
6zdu3kto8yZd6sD8JLmIscCTaNr8RlmfFjlgYybePAmZ3bCRql5aW01tYbN13KS8I0zkm1s3T1if
yuTaSModg7HUNyPi08lNfJb2FWDcB7wDVGB0skKerohVAiOzsQR0LQMd7pLfU+Qn7wFn7mdrdr1L
5CQVJZbz4N10gqMZyE8zDq64XmzoJN6bLu3uFSQL0exYOvvCWGIEJylO6juH1q2RNPs7ndb5jTqm
tsd9oLCCa/EdY4Puv4Uba35wP03P6QgLFhy1+zZ8B+Hy71Cc0aYE5ED+oSkyWO/nNT9HvtEOpYuJ
osYsGIKODaAiYeCQ0zBcFo8U3rzm8TCOAMurxomMDmk9ROfkY/6O8EEXcfbmd7CvMRsVtmvar8Sw
h4pOAtBwyQJaayoQkWS6adakoN8uzWPzHR/kfp79gebdPZEJKN7i76AhOldwhnnMtL7mEAWM/z1N
Vu1FrClFBKcRThdrMmshw2gskvJW0g3hvCYclU3WUcqoRxJeA5D5moUc11RkVhjkIwVn8WbNTNaK
dnCD9kEUecgla7KSPMtwm2HpunCToAqgTPiweIPFgYU7n50TM0+MtmGZlrmwHrB7UBI5t8AtOj7r
ysku9M5GYVEKUCqBLn4lOVT2I7ruGKZt7/4ZdD3+dlHW/W0DSfk6WBZFv6Ny/peD+he49F/M/xwB
HNxv//38f/1Iq6//FF7/+//4a+533b8FtgtM2Oa446M/4R/8a+73KG3CZofZzjQ99lb/MPZ7f3Ok
j9HPA7zkU+tF1OKvjIND/IEZXeKKM7/nfu9/Mvb/l6GfxwsOWEEgfk2vu/9kJZ4DhArqM0gQROEc
hHJmwLr7h3fj/+K2/a9fgpCHlD7rI75lkhT/2cOHhXRdDgXLkZa0Tb74G5jLTJG8pf/xnv9/fJX1
u/gH9QJozDTJhK/iVe+d8V5PX1r+i8jAv/pB/slb7qW1w+qeL9EvD554mNNdu3z+v38KEzjBP8sw
PplWhzuCxZVhmv8cOukKAzLq0KqjNCr1q/ZcwSddjFbIXms5ygg0LIxN1NOiR6LvRL9HkeCcysbz
ME/DeEgbpV6sZLFNgOJdtlPae7BkOcgdu6jxJqDlk+2gEjtbT8PeHKLokQwc2xePYsGnebXSeJmX
XTp3wF5XYxbw6a30/Q4orDkc+0xtiSYngk0UKbnc8JIr5UTr+YQjr0upMgvFnnWAKLyLgDaAPxSY
0CaRc3IVreGi3xYkqQXGqMSQMBjjsmdKnTRiRZ/3N31QLs+p5o9JgwqRee0v1yo9vMY0m/oGT8PO
W8qDY3HUzy39PFWz8zBGvXkw8KyENQVbrDnWauHedPZd7pN/mxrz6rPhD6mgmCgbmwZULM2LIAjf
eEs2hzVKxYzfqTOvETzgY405YBvXffIQZcP4i+P0/DAsNtUEbjRBPBsgAxjp8jVWbvSWNCQ5dvSo
LM+Yk6UNgNL8Umoyii02Wv3HaJ0p2dI/qV9owqLyaHK18zDwCKNsgDeYCepas6anAJhabPgqaF9l
E2kkCXwOZIGhA0eyYojh+8uxbGiPBGJm3Gax86U7UonjrPvf2TI9O4v1FQA7+zlZEHqc3kjfdA60
SswYvzYqac1DNTpf60YsQJFql2PW8vzKMPcytUWLfukFr1dOfB/Z5OXnMpDdS2rM3hYQv3cp/Z4z
TDlGHIkUcAQSiVB9KHSIK8bwQDWK0gi2oMTZF0wh9DVvA7oPQn+aBYu4wo/PEtMehz2XL2At7rZt
M30YSz8/ZjIbHvN66R81hBp2zcEqX4CofChi8p2A8fOzT5Rs4xh1Hw44x+/8gLeTgiuq2Uu8XDuL
e+etHilsOmXYNPdNAfp+M3GOiZAS2IYQh48x56biMauoBN3AHpV3VmFmhySOxcF0VPQZgVaDv2YZ
0a01BnjM8gRL65p1psweo8/dnFCcQe25uwVY55znRrU3rbEuN8tlOLlB495Hhs1hvknse49R/mZ0
JHUBLfsRstMEUOUgjphyXevUKk1guZ9ADOWUN33qqQc61Yy13tgGA0HNufyPk+X+H+wtetsB4bwo
BtDPJBBmGPetA/gXxH5odDrADxas70cE0mlnLtPvAq8mp/phKsKEQ+7R7BiN6PO1boo4dp7YHS5h
NPtwcqgHNg++V6kDst/45lvRQBRfJg+ibMVxgDXk7px+Yq3npQNGLVxOv8wcnhp9pOVtb0/jh6Kd
7Vr1cXBHWN9+YgmIpxSggRFOrSkvo0V9vD2wGCa07t9nqao+5kSOD2qep/spS/TthF52Y06s0yCc
yUtOaefBbCUd2LN2H5FaOW0SDoGui1NnK4XFF2hB2CVMBZF+UIvwqg0k3pxuZNeVO/z/NcyPUfxx
Uhc5Jinq5LFVQ/ZbLm53NAduQnSgdQcuDczLoMI5/jfdgUMVJOGuSbsdTxXC0MJpL8XokllP6jZ5
Wtj4xBvqdnhNGSUuJZkesATML2e+2/jJMuvljLjZXvAOzttCRmm7zdyK6gVZZsEJLZ4qH07gOILj
4CSpLtzTEYrHQ6zskSRPYbS5VF9scQmx5g6EDhmJ1OnvW+Wk9ec9EVwj9KI+AoJBicZ2iDTvw0Rd
zMZiS3pfFar9hNekuY0N+QPdrhjeMlr/NHeBd4oVFpp2PO8Ie3T48gQTrEXq5PK9Mx3rlJZjn5DF
R5fX5ieICgzHBbu7P12AQ37uIMQSGmLhva5YrcqVwAXZjZIaKTGjSG/dgpNo7Hx8bYOfs47iGv7m
dfs7x4xXZ+b6JfH+4qzAhUF18oyCvrGL1ViT6+6Vgsdux+6Lf+oo2wjTlIXg9zrf6mLrB64wVl9O
Ur8MaVkedNBXBzbyUYgWLeDbrJCyFhuTmNZlX91/QATSJx/tIgeDQIuLH+XiSJg+5+aphtsA0xnb
6gTImDKD9Ooyh7Kkpftjg1t2OtZ4+yw62EybAcpGk8d6Up7BIbIL9Gi96VeP3HLUFTrvRkzucqQl
xn00p0686dWpnTqrM+M7zikbvzp4o8vycml6vixEqug8MWxvTMVCm/Sz8dSkLpEuA70PtvNC3NLD
BtEXdvL7eyOcr9vqUrnyEoEZZElJWQrsEQL99F36B06j6mQ3Rv4yBgxgVdXiQ2hdI5RQqPFA4iyI
v/0j68OO4RoUTYaXYkT+DG2T1WkdYMdM8JTc22p2PsyyLcKq4QInUZ+fF67oLSEu6G6OqL6oW+5P
+L67py53lxcupPjeTYz4Tmd9QD89Nk7XITyaqqY6+PAU3zQHUr3p6cSiKqqizPh782tFxnSvdb48
LIYYvoYqMp5Lr4lwcKDB7HzD/ev3lOsp+jOjy4aTY4974TTmLX4IAzk65yZDlc6ZIr0+NOSU/qz6
zn8I6mFiOOvlq93PzuugDOc1k818y5PK3SdtYuxm6rZ2eAvwEEUR657YUD9qyq9ChMEyBKI/3X6/
61rizK8737+zVl50VdU8+LrsQquYiaSaAPHuYXXUXIj7CYjxxcNDGVYB7WDlrO2wgWiOXUSw6IF1
Mp979uh3kW/GJyz/2C6/r+XFN0n5GI7PucKnsRmC763XVVGIjTEG9wvYY8PeN78TbVaeUHzdtyCC
z6IjonVwnXkYggHg178QWM47msXNFgNMPAY2LUkzO325mKstgchDPk+33BTmk0Ur452nFnS1WkIL
xvE+v4iplpJaNdiaC9w2TDd5cFPAvwRy72V3cJyBHNiYX5y+ZAUyLiCRvBFfkWomWrA7Ht1eAgrL
a2usCdNSevnOotk03fhmEoQ8m4ZToLApbyKnwwCrqW3aVl5VP/Uk0fY9NxzOQBhCLxC/NKXIJKlV
7w6kojFwzKPZnFsyJHvivpQ20TRmPHVCsGEHQMKJ2QEfWwy4gETc8dHUkvqg5Tub6Q8telEz4EIw
q+JFYLUKywZnih2k5ud3GMIpMbg74yg+4XFjoJjS2t4YzpoZwjUepqx6cbmS91G5551RNufQ17OC
xknpE6yIgaBMGbjAEPRAkmdTUa3+IFzskOAqCoTniD88OdTo6U2As+Om1wbYSP7pfWYDsKAkoI2O
HXz6Qyrs5QSJgkZMClvWn+jOSyZri/khuTWX1KJ1PS0frSmnoN3Hsrw0iXHQsqaz1paz9T5XM/q8
VbWPQAAJy+WpccExe98D90IhxIc4ZsaX32pvbzrVm91jhUULim74MXL2vDV3Thl3au/7agxrbBiH
KMI3WnEuuRD+UcTDWuGFnBATjKq0BepkvrfwImzzzi1/eZXxC8/P3WR19t6axnI9t7UnQCHWxlvS
p7FOlq3yjfjI3erAGzFsTcy/uxgfPz5Y/82oSL3rDGs7fRd0UfvjSh1GIt0JX+Oxlw3FFV7DzwuU
hg1Db9H1BSYSAxStN1USo63EVeimBclOFML+QKVR8h4jdR/zySTqM/e0QdHrWD825OIXADUEojal
lVySzG3uqypv3ow4rzY81UswIQ1m3MEjIWYicO8Kv8lP/TAvNPUF+QGafn+k5F5iDI5b597x1XKf
xa56ROXPQxIAHv7fSZU7d3HdcPJYZEeKgr6Czof90OaM5KJIz0DIZgx2uv0M1FJeKCuy8XUVMlC7
sY5t5ES/n/L80lWfHO/NnxOK+dUMegRMZdFsOrQZVHCr7sf7aJnrk55xmWVG0u21TyTCKunqxLto
sJlTit/iDhDLp5M47bgdgOPeOabOHipJjzlrDfXTVZyvQIYl1u3MmuEnYrF3RuWrXqPZ+zf2zqQp
ciVL23+lrff6TINrWvQmBkIEASQkQ8JGRk6aJdc8/Pp+nKr+LDMII+z2uhdVZnXrgiPJh+PnnPd5
lT89KOcnXZ2QjlFIWt68OJjKsr+KE09cx0XbPZMmtAMYmeM+t6PhCqvA7AcFeqQGscHHrfqOAp8r
i59FC4YYa1jxRjNlBWMHRNreyExxaDra6Rx4ATQ7DaXgrttS35i1TjxapVtQZrYN+tgA3NxU2vwr
G1zvm1m55RYHPW8dRflC3jtPqagWM8S0eKGVMsbIcdVr07hx5oadLM3TIJVDvpKOq/N5OW33M7cK
ZKTWshoNbxO1ctnAlHnQcvpSy67G+iXFxMrH/bX0qXZkhnxurNTaZA59XXSNuzVsKyLjXeU7xUOV
FdWhW3LzsqFkXRLPF+gjQPVk0usxFGtHrQi4LjnaL0zrUYyM0GCN3vGeOg3vD+6d3o5bzEhWOwkf
6YbqDhyK+RdCxfRtMqzqMa2z+pvs5eTupAbSZpVQ/s7AjSkSPe4RGCVqXXknLGMsSZvTo5Q1Dr43
PQX5/WD2v6LRo4eX9M5h8r3yyiKy/VFKiPOYyaOt17KbpRoAlbWWlu86JEdrukKrQzZIsKSwa7ob
QXHjJiUYWqUiT1tcg+0awY9Dmr6Bdcv6/wlTFuoSZ5q/6oHwqDwvno5V23/JgClsRJTHT1PTWhxc
rrGlYBzetdKqvluafBVpO76iivq64OgjLlz6rjYaLVe7tF7Y2aVmUbDp86+e71K7QR/W3Nt6jott
6CDjiXv9YhkGvCCZ8SCgKrGLY8c9mBlmImRge5fasM/dNDWj77SgtXRE6NXKtjS4e9HkPnDV4TxB
ofiq7OA2MvKfxYSjpi4xa+O3mIjm6+4rtYafbu41t0PVzVAtQhyYM8QvvLc5vfb9Zdzhiswbg2O7
gztIcVbzeSlW6D7TjSEekgFP5rRPWLCND7WpJKaaY8e/sDV711mx+YU7yBMbcnY7ycXZU6hByz12
zlbmZfhW+dmyzmmMC7TaSm8cbGcozZHkX5n4wAWgIut1NIzlfQksjwhXuyuKorvsvLm4CxPN+eLW
egT80DFvMPG1fhsRZOMqHan4U8rbhwC3b0t7ig+5ndlfhUTahJJxgan+kpaQ8uKs3RVst9tBYh+5
dJN+R7uQAykaVXHVZdWOOn7+tWPHXfX4C299f9B3Td4/RD0uEpOrO3srquZdNzavsV+6Aa1KnFgE
gns2Ui3AlG44EMq5+1Eg2mijOiP+rcrffZcOtCl18ruF+Pel9boeFQCWbdn3Sk9T/cqQfXjljWG6
IVsyMtla86E3tWle46pm+zdJ3uBGWJU1zohWg0vvRV1OC1ezuKG9fm7yh7Kg+lnYs7+LqTZtJCms
B8dsf00TIkN9IVRpaqvZ68v4g06gYm/nZkEV0uaSVKMoWHCquywS31B09UBDmLJn/dsgnZ2nAkXN
WoRg3YkKqSEn3o/WTOjk1mdl0875Oo9j0E/Om8sVZEqXg93od8RQDpkz0kRa7xk/BNWJK1HZ1tap
LRIpGYT0KDSCwdfC37Fj2V9sXTPv2sn/XU9Ce4pYeo+m6TY04rQV3QJIeMINZSxl+GRXO92fesiL
OMzj9omJCKLkM6CCj1lQAD6u7fjC8w3PPOZ4OHD2sKfzmmAU5O8GjWRcIivmZL3jPl6cUZp/yOzi
nwgwxLB0D8Cscwy5cCd7Ik5ym2CuIgrB6KRXCTXebR7JfPN5hvfUUOBm8KOxTdtm6/s7T623Dk6s
k8GDxV70MKWCI4P2oWu9g/X++VDHiAn82yDbgO0BkOsz4lG+GhtOfcYhsAnKhl6kLO+UnWdKyMnk
XdXRVOxoLZv/aZKcQU3DMizycDb8hqNB7SQ0TA1rpWDOeIuYU3JKN6TsuJOKM893jPFQz8eC9lxA
L7ojnKNXSbuXXKTUmqCYY9yP8xATR6320svMJKOJBUv9Rc4GGcR8ia/7fJrOjK8KF3/CCd7Htyzq
N7htUKM5KmzMkZAxDTht4BUaCfiSB3Tq8fHzj6ge4ngQy2RiKq4NSAbz7/kyGRwXnW82QdeRunXH
mCgicq3wJjf1JVhmCPpDD5+9agiSPx/61PyxTDpTddo1VWPq30P7tpiMyLQalSSZ0aDZ0MJTlQh2
NR3XJ7Q29mqOu3D7+bCnlr4ldGJzviwIPEpff1ZyrNZ3KjdhWLdO871RDI8w5Zcgcpi1vsv8/Xy4
UwvSYo8BbeMJLAGPXnDU1LqBHojh2s5+qM16x+Uf2CQOFGd2mQ9QDTVhoE6bghs4G41+/EKX5d/f
0ln68Uf7PjfnsP8J7H5aafjTwUtA7+LQ7/IWhyqZNJKK//xxT01a7BMd1xEWDKoPi8a1ugUWQIMu
PxJ3NjzQaxmxxX4+yqmXyidU5SudwucxXUvApOhFwdbzvgsM+FmthU+bhCFSeeb7nXoggXAA/xyy
8kCK/p4u2dSXcJxHNtSRdle0c6+OV71+/jjnxjja1BK7Mx0O6iYwzA7zx2YnvOIc8UZ9/OOFzvwz
+DhMD/fD5PBTb2zMrgkkset11Ovm3qxKCmXDmHyLNXYYJEq6YuZDqbVQ+wHwObejfVx6lq7j2Ilm
UfdJXRztaMKWyAcrn1YD2qRWHWRlOtey+pBrKcof6Zebf/peGQ8HUCxibVhsx2uv5lrlzUA/gqLE
TVc48x1wZPdMKPFxLlrU0G0ofph80sh7tMB92oixNsvrALcDwNWyovFIDgc3pZbx+eOcGImH8GyX
Rn64Ju7RNPHbJFnm2asCtjZUS5pqnXcfZJM+fT7Oic9E94mJLMBW0dG7sekftW5HFhktmm4VLIm+
bfI3zcuxRy6V4Gr/+UgfCfIeuPo/hjo6Y8lROYrcACpk8EnclyJa4cL5L0NEkCxDuTzONvEY6P6w
2dSi8zZ6gybF4cq67Raz26ZUf3dmSxqtwMsbTzyB4Mv2UgmFHe/VaIyX6zDnHijq0kIsSrWIe1W3
zU0cOvfukE83dLKRwabPPV+TZgPY7CTLmQcVxoflxwlOXU9nARiwK472ZrxWNMsve95pG3fPflHq
N8bg3WMenbwVS+/u+xxXawRVLw2sO3qHZuUU6Vw6cEESm8qsUcsMMfFjEXIx6pwYmX9xL0fveglJ
LBVVVm/bTPWn0WhFj2hq0TM1VugZBlx4NHqa15OoREBte9x0nWeuGSfdkMJzD5mglyHNgLBO7Ncb
PxrXixtNG9wyc5+3RcsiuoNW/+4qYdfnM+DEXDN9+hDoYEE+bboqSPhjroXFUBN9zLyXFBeiwfCt
S776FEQ4jVcgiKwx+HzAjwGPZYEoEzYED/rLjwMemATDQK98FfheB/U7qYptDRz24Fiy24Ve1B1i
Uq8PdJVFV5+PfGL5Es3pyi3CgzV1vHybaB60uHdK6EHz/G1w8N+rqfc8AKpLf30+1ImHpMGD3Yhc
B/85Dh2pi3LfnPsyKIaGqgittw3pWjx/QE00l06bJd66pcBOu6xJ0v7zwU88J3GVUieheSOCPprq
Ll6MpJ3KMmjDKtnVY/kQKdabl87NPw4DhNqkDABeXK/sY3woOaA2AhyVByBHnue5HDemN6EryC3r
H09Twg0apmiM4vahH0PYJC4KfTT0OX0F/bhZHBKvVno7jrZzQeLp5z99gUJXoizTEBAY7eNjK0py
WYq85rHswgrAeSFFQNtjrNvcys4RLT8uQAYjtCE0sCloHx9fNb0hsdMXPJkmHmJLewZP8zOdrIdo
dM7EIGot/x2CMBTXUodHY89/p7H9sdaxRUvmUqMRAyzR1iJX6lc2ffr5sEDOh+aRm+ei0dMj+oSi
vmqAO0aUakK6XqVGrI1hn/nyrZqNB6vJatS+9BnHvXn455+OwBumHFEHI6q3/ccj2tBWoW+5WaD1
/X5GTyBEhsecfmaYjwGj0G2dq6GlAJPmcUJh8PQpSfjVwaCZCggHuFxOnIifP8zHXYRRDJ1gA5Sj
8wHSByFjwsjNyJQ6TdFkPTSl/W+3dO7SuqOgjrO4NVdndknz40nJqGwc6NttyIzHSw1bLwgAMckE
34ZjN+Y+abhSZsjMfar0S0kRu53xY1kBzMHiFWsQVECYVuy6qY4uc+rIF7jdPSyzXd8jxIUuKCXB
gQoLagUhoC3OefRNII9Ibuwzf/3JDwP4kxlnwAw5/jC0JMQ5lY08IDtdbtPZT/faRJ7z8w/zcYfl
FdFXSUoJa6IPIWch6MwtoyoPys6FkF4NgZ4ZD57bnYtaTixYG79auipRlnKHPZrNbm6Vsi7ZiCZp
0cgSxpeTo08Xnz/NqR3IIQQAv8ilnHf39yhLqptT1GsZzUMQLQaXYwoAEJr6Nv+OXu2fR9HcGWkT
5chQjOTjGyrsOwdXB5bonIU/1btrEueuaMLnz5/q1OLxWO0uLblcDI6n8dTieblULJ48sb0vmZJp
GaH9k2JLddFEtvdjzCHski1szxxVp/Y8OmIFcTWZsg+XHlKnemyJIQsizEm6UoOgEF3I9Emmy1e2
6zOjnZrwXHtMJjs3yw9JMmCItJCCLgtkJLNd4dju3WhCZfr8Zb6Lg4+PDl6ia3IcWbQ5H+2rfm9O
vU3KPfD6UX9KYr26wEyTfrTUGnJqc+74mBpete6rbrit5zK7sXPX2sUePZ0LEBsKy9jLGTWMOfgM
9GP0fXrudmucfPMuN2xWpmUT//w9kZuw1e2xKDhtJkGZoKvfjM6v1nSVtZeJ6z1j7inXLu6Jh7y0
kqdsHNrL0K9eYzo6FkfRl8ZCXJJF8tHWahJbHJ7j8xd5Yq1R0yYEdV0LtuDxgZi7/A3JRLg9lstP
uRjdhS5ppgxz+lfmt8/HOvE6EJazsG2VqCXq/vt1mNAndQENLVhC46dOwmFT2PpbO2O/5/qlMgB0
ujMRxolFZxhU7IhoOLE+hNhDk8+IOiseL7W/xUkEjZOuHeoYzbKyoDM91s1Yb+jGGIJ//qwwyn2V
kSJAPN4pBUaWSeO1VcBd7QbGT0NWOr8jG483cRY9zTjYn4l9T31JXi1pAEzYfLayo7frUG1sRV0F
mh7Va7x46Eoore5uBHoYFA4X6c+f8MSZwwMSQ1kcbASLRyuwCBsRJxWvdhoiKheiGTc68s6NRUfs
/2YoH/qd5xAweseHqHRF0hUlVzTDr8ovmC5Ba3I75yrpDePM9nVqjlosKKVDUJn+ozk60BJXLmQG
grboH6B6/rLt+iFv+X5JVN95QO3+8eWIDQzRhQmInPLJ8QI0JmptZruUwWIu9Pi5433TNxtJHuDM
QCc2ZlLqiLEsMs/gG9T3/CMSlQu0Hj3kCphH9nM0TTtvqR/OTAmL33G0K/81xtGc8DXcpIVgDBr6
jRUOLnLf2q19b/YOENkcHV4S6aBRxkZCG0+jx2ps8LmxqdX2WLiQ/OvphiwTKr0Cl00NtMV2BL6E
WKxr9jjExnemjyF1OUNoCaVe7oqW5ixut+hZhyi8jG2PIoU+ASsyFM0YVxvjfvELmq1KA56mkjnt
9KGGWwAbLbrFuIXosFJwOHzBbuPJjXdG086XuU2L5mDFxfWA0hhxpf+QVFm75g1nF6jW6PmJaRQM
aE4sVtW4yG3YxzbNwtl4qISVQDlO+4vPX++puckp7hrME0u5lPz9BUGf1t3sMDdpE36rp+7Ni+Wt
sLQLq6iAauFW9vl4p1Y4MTfBHul7CkJH49nxXNZADMoA6y6Vc7oZzexy7MozwevHsppyPDEtEn/k
CBz/aBiAo7HVTD520Xp2J2XS0DPo/aizR4rQ1zSkrNE3vkZNeebKdGw2L7BQYFyytLxRLtfHAZkv
wWDL0SYnUs3LtxjP6JXXCO0OoYueo1/3uePUdgGPMBtqFJE0CQK1ZCNHHnhp0+Vvp6N2aem9dmF0
olwDyUD+Ossd9U4q2H763TYwJBsnWgFB0kYbvzMcci/usomM8KuZwfHzFrteQT5Crt8t4HlS/h7Q
j/IXmg/jC+7zmFlNIHhQdPHPi8Vex22Xbl3YhU+1ZZ/7FKe+uGMxx3zKcHwQ9an+2CMSvbWLMsO5
G4D4THVpNY/6LjO64czMOrUX/THOcWA0yAFTdngeAegVnJPIN6yx9tx+Pn1PHYgOtH5Fv1EWj+qP
+ONh9NqUVQ22OaDo5K1nhSzS8ZnLcOCL2/mM6OzkYOQrubP4qNuOLxFOw2ZU5qwVLXYwEwWcCO33
gg5Qeqm75MzrO7URwNMhg6Ekex+C33yeLSeliypo0ubObF204eH8XOXNry6hZyF2zrxJ49S8UDVv
LrC0ELjHdZqllTnvlzgtnXJoootp7L2lGS9NcvGbytLiQMga4pv0rfsEZXMwR4gaoirBqDpC4uxX
Yn50kQQhzwgjkNWff+mTfx4bImkk8rdgDf7+0iNQBy2LCXPGWv6y/OgpNoev79SJ/8U4MBQQutC0
8SE4aAdtjiX9eAE3UUk2p3sr0edD0WjOHKSnwlZlbUOKRf2Xe7QOrdFHwUHvZdChGYlbWlzH8q6p
bIzhjNu8qh+K3D+TqDg1gf8Y8jhgTReR06OnFwG+wTtsG3/5Iqe53dk31XDmzmGdmr/KiItcNHZb
5JL+/l7d6Am5TC40GYhur10sf+MJ4KxB4Xpo9DFUUHxATIH1Es2x0hpohurMbGj6A238LEiqPIc1
VOveRLGAqg2dUdw1X6PFx/6nzJHbh613ASvEe/Jsdk2A1i0NU1o7YX2rUpuV+VsfIeK48BAnqb+m
VX9DK47c4vb3K/GGESqQlWz7Yja/SpquOexN+8ysPfUWfKXUJcXBvD0uwMLQaNsSfUKwyOVy6RYD
DIV4Bh53Rc70uUvm8cyApz6xUmbRKOOSbD1+7TI1orkmGAqSGubgIEHdXLzTCa0IuO4K/kL+9PmC
ee+dOAoI6ZiBFWayXLhmHn3pSIMq5Hh5ETjF4q9jWBxfRWwM8Adm+yqu8vwJHjocQkHn5LtcwItB
MRb9Apyalr6dNoLWP/MaTrx3gg0lgfYRBn648kKC8OCgWnkALURs42Z2rsuYsHFOq/YZdtES0Bf5
/cyLOJHEpCuBrI/atd0Pd99oshcZDqzodglpZbUicUFDqnXRhk27w3PJWjFT6Jy0sUFAx7+eqcmg
vBDnrIisE3ul0oXTjoFnFoU28++1p9MaAQwtKdAtpxalEaVrSCzQl/RWl/YVb8a97FK6kZFYQSnP
SSIbWkEdFZ7o8GW0Rv1inkNwk4LA2+wW/RthcbmLR6YUiqnsgqY+e0dL/q+ZZmy27GErnDTe0iss
No1WdkHs1O52int340VXZpUBsLLK6ZZliwhtZiE8x17v73PdfdGBgp+5mJ96fipgaNBdVaE/ThyR
bkvztrN4/jybvmJTQi+qMyXPiaHFF59/9FND0XhNrwFqdI6NowCEohN+ZOpYwoQExkvtKTXfJLO9
H+fR8+djvX+345Wmsr8Wt1eOwePrf6k5eT8WCZeDAUrWCoTYjNhrEcYulNWAx0puXBmVHn7pJnO8
MU0tujM7DcSWlcudLMG5vv9B/4dvPINvoC3PY8f5/yiBzVv39m/ww81b8eu//vP6rZnzt/LnnwSH
f//Q/5AbbeVFqQrDOtdJkgNs5P9DcPD/H9EHfUeU5lSenyn3b3Cj5YN7JBhkTavQ/U+CA+BGYgmu
VyRbhctpaP0TgsPxKYLPpUOaHNNLnTaaD72rpY4gv4gzwAeRYS84mInyQD13fiwwYUboYJ/DIKhl
8ufMZkAXLyZOLP7yjxllbB9iHNOdOZgmwl1dG9D2OWOy++MjfPnX7/sP+oK/EHR27X/95/EtlFFo
yFe9qzZb44fDsaNSN9R2PAWQr5LdaE71XVY17I0uWBZdG/OV0ZLiEnWq3bejOz1+PjwekB8ekzQl
UE7Wr8k3Pr4G9/0M7XZ2uwAL3HzC/yReLnI3RgpNo8RhMuNmP9Gl3+7QQeBiIjHJUCYUCZFSS5X1
Kz4eRrSqoO1zaY4TaNcGkiRvGbOL2cz4d1F/FcXagsszrCaJOBglcQvjlpb7+TeZhezeSj2MXJAj
BbFAAx26To3jhl1/Q00Miw33p2QlI2Mm41Gzt61IuC6BXk/GAz158qbBweAB1AGKSgtWxOi08s2D
lqaj8xjm33HLEw1lPjzlPQb0bTqVh9AAWYAyD2DRWJnlIQ510t/JLF8wG+UHxynxDy243i0ReXjv
D5gSbQagaNUlr6os8LfW+dmQzdfamXhvAeN1W9gVyNMe5moGjjtV8a2NMoO0jE+TGSoy9DVu0txV
+QDBbFAijbRz4eE7dAYt1pSQiCjGDb6czT7rzfoO3Ha4pyVn2jm1kV/WtBltgTUOTykc/ac6XZyv
fB1zS0cMFlYmfj29M9U/5gon0cgl2knGcn6kcbV66fWFL1Oz3waOwmu4I1xiqyv9g2NoSVDX8fx7
RB/3qDf8yKw37bODQOMQTpG4RLNnPPR4jDyn3VgepqryD0VBMLPx01qkK1Gg3lk5/aLTggwasZVh
vh7LwdxC3cvupROjdsHlCgxC1UDB439GGQ2C6wguQhTgHYLYRPQ1FuIsZ0/r5p2T9Pll5fFxZ1eO
GBunAN5biwZvnK7xFZWIUslc4P/jwvfbaUaY3Ue08OG1Etc3mGYq0+do+AWzCqAdQltyZ7rOpmFU
r8lUD0+UO5Zrvx74VVY87yRguJUx8cT+qMmbMFOLXavtWy3SB1o6eRZgl/6q84EZDsiJitUQl8Mv
zA3n3ZyY4jYSfImQ5rGVKCV0ROj/BXzinveaQQ93c99eYyed4rUzQQBHWhWG944e1j8oPi/X5RjP
jyYH6Q5jHESIEB8vsFLpfuqpYzwk8JA3OOWCmtd4t23Ed0x79arVFM1LkPRzw9Mv6JwivB34EsJB
QyIM5j8W1fIlj9xwn7fZy6i1PT5wTQEH9Te+CdCzE61wYi7IhXkZt/YrsIEaqmLYP0UmcxPJVZbs
TFSRGyHyVxG6A9YvrsRK0WZSKqL1FPOhEFR3F2Et5K0E0Hbrw3e77efQeCgBUb70tlO9IlpjtrrI
4xszrF4tlCTAZTX76+Qp/yYtBZsN26x6izwUwISHM7S3xs827w/nxSyCtmq1+2mWZbeZknS5Jkvb
Pkuu4fczKCwsrbhSYNljoDLP02LtjHoSdJUJ6nAKp2SHShpvx9zR+UxF1rvKg6z+ZiQIfSEGuOhG
TKu+6RyE3eYzyVcjc16Gqhy7H0nTi5cERVYWBYO1lCDoukUrtzTajaD9gDXa+zGyenGPJht1ruIA
GkAB1pXTx+XKsCfaBuvFuWAeAg/sSMoDDps6tqa+vOkr31yhDPT3Qsu+dDoEwkrP7zW7vxGFLC7Q
jtl3C8x7gJNY9zR2hAVQeIPfBa5h5PiCyFziy8LMHlsKl1tc24Ehivl74sEjE0P/M4vN4lIrox+z
IifGC/Wg0ujlocImfpvbw4QzTtT9NNCbbqOkvZoUh5FuYwO1PmxGA0zdOnftiCYGyI1CMRyxxBnm
dYOM2Em9vZbJepPkdbmspB/Wl/Td0KWsTdiZ6GgjiiQjJ1nk+e9ILliPkUPEeqkV89oX5f2sGJNm
oflXKfSOa1L0I4o1FiySb+MqmelTh+IX4ZfKhzSNAXql4lgWimgpO8vbVqNmrnGPYVmWCnGi06ho
KiLmaCd+0EfGV0vRMkmutAfjHaFp8u5/tO9gTWh+QDaLd+BmlHfwMSVYU8cY8duDy9m3GK2UitWJ
ptwgS+o76IMVy3MG6mlVY7+L3kGfHODeBUpS6J8mjZ1p6dT3lGcNJK1Ze0HXVoxVfKaBjfemVw9H
1tVoZdNVOSlpkUKNolKCOupMzrzzkwGbECra3gYLS7pLBmERIVrUggwT15l3kil5RqimM5sIMIRM
mu1Ksq6uhUKgYosH98LUzUt6JiAwxjGrqt3Cxa8hfDIDMQOy99JppsdltNJ1o9gFFKGCMd9Yg1bt
jcZZ3qTCsSIBXh5kKivk+K0fTIvtXxaAcL8kiuU6wCXcZ4UUa8fMUXsp5ms+RgD+hCXuXEWErd7h
sFGDElqX3kWtDdRYlOPgqECyMLrTb64TIZNXmFmhgLO9P2gXNRQTGmWLu9zQOMuBQ10miYUnEZ2T
m0iL/CcoO8YuT5jxjoLbesMUbv0xFNcVmT+8r0btHq9I78aol3mvPL7zFcZfcE5qBxymiOob5Afu
wZ/oe4ehPeLYk9M3RpNOnF3LdjEuJdWWep1ARb7Kl9B66VN3FivXHmnPNce8vYpnTNnWqZHqvyRK
wnwj6EuaNnqqD5dLXftrWWjNrjdy+2XM+wS/wyxJD6KL2h+FlTo4CLZiUBU4L0vtF1ORvUY0hEho
q5IuFG0qsws3tofvVQpCtctHFRfI+g7JXb6hWb+stvA5kittUn27KJNTl+lXQEe1hubg120l6LAl
cQgn004QKHthu06Tyr6dzTAJlriU302JtQEWcXOmvg3cfhUipanFOaRMJlO7LQ++iReiV8rup4cH
nKRWwhX6Qs9aDhy6f+ff3KNxi5i18F5SdWAN4J55cEMIhJvIVm4BcVLgsSXt2wX8xL1WSfniD4kV
X/RZkiExphK0Lgjy4o1wJvl9kj3VLRC6NaJ/Tmfaouv9v4KvOjGNB8Ti7U9I4am3Me2Y5zMKlU2a
ZgDQhKHO1ymrCctUwAjYYhDZJo3N/JLEfXnIIT8EQm+xEq0g3nZNGqUAbE209rHdcrj7RaXdl5Hf
PyWmFd1GBZFGaTvyJlre/wq//mZpCmsS1rXalPGl/N3BDlslvkt44te18YVtsPxpSYdbsIYdMac2
Fq1OxEa0Khr+HMWc2MWG1j/FCZ4UK6PWvBKLpGbeRYUzX+kDNqBxP4ybSOlBK4KtF/pMi3U7q/AX
9dCL2005OBIegcQOjVfFNP9GaJDsQCFXuJomPn41I0Sb2Q510JPSyhGN+fWZbgfj1B1C+TtzX6Iu
/6EPrDFx74oirQsizaz3ISlcFQ675bpO6wYijwrvrdrbDHyY13ZuEI2PJS+77+xzFxrjOIetkuTq
L8FvEz+SD2rAvrKqApuJLhAJkf8aCZJ96zqduY062DOzICCMfd5sF+nTFzei7ToFjx0ACnuNwpKJ
WVr1vrWG+aocZf2t74W4hQo1PY5E3GcyNR/ylOqPVVosav50Z31QEZK9ydxBs9pAS5QLJXTTr7Nk
oelGGt9qPbOOo4gJZgzMeGBBqA44p5QRYvWWSuJmFxjPGcfu93zs3xdfi7qooL5DrUd8qClFyIZN
P0HvVxQWZnD0LChNbF8fllEbdk3Txxu25mU7k2jCNLEngkoll1c3VsuUjq/7dBT1HkkFCMHQrn7K
JHfvPCdC7NwBYgu1pqpXdWef684il/rhMkufmaf6XqEcqeLx31lGu9do6Z0RSU2Iv9cz6O10Wxf+
jHvAxO6U0Jntx5b7GxPtIQCaFV1ohvmGSOMZNo9FsZlwSQNGvunpzL8eGlO8DBKwRrJY2ZWuF9ar
Sa/nhJRMlsMVDAsPByUj2+gC05xkYkEXbCUQTIGt6VD+t81UEK/mhX8ggMR9arLmK/pXxk1T079d
qR3GBF53P0SN81Wz3Rmv5EhHUFoKoa2slj0WRShx71jll33PBoZBDjE7l2XuJVHGv7QINUMaeFQK
+kusPsEOvyvp22ZPQWYPnpqA3sdeaSX0hEQ4Vk5bcwrlTUaLzSHtccUaDFIOMJWGpwhvdlQWtpm/
NhbWz/suB2V7qMMx4iUl+HpqU9tNGA5ksb7upRXm8BustAdZAthPa8WGByrNpyoE2NbWFqgQ11ny
6DIjpNmEi/oHIQF9uNFbijXrMKHhc6AvzjOvqHC20AOUa4QYiekbPU5LLCdjnjgq/Wo7sQnDQJsI
5d0J/JU2E+RzndZRNXIRaT3RPuugR9YwJux1a+Pduy4Aal9PjaLQx0J+n9M+u2iSLtn1A9GVno3M
SAyoug2Y4f6pS/JXt+H+iC+xfPGAhiebZlZ2qerd+QplsF8WlYO2Y+0eroN1aXBw3GXWkOxC+jnL
tWd3+WWHWebbhHnwm5gNNGZmbporlm12YUG3/8JN1DvMtQ68ZeTS7+Rl+1xibvw8QbO41Cd2o07d
7crYz9cxNqnjWiw52GgkgP2FsUTFJSQmbi2la8E9Tty7wmr6J93AkRpacPVmtw12VYIbljS4PW+a
cuEE6CqjfTZTEkp1ncsb3NZAMYSC3aQLS29jeR03o1AIBPWVvbBGWhwqYdsb/J/gj+sfVTnxVooF
D2huhys7EUtAHb3e17ImK2dSUFtNvjpC44Lt0p6hW+NYVn+jFdo7GCNpFmCB/iGCd7xPZrc8OBEv
jprjvCt1017jxzI8UQrlej/Oyc5TGSAqlfKmyMgPuQnXZIqSy2+PVbpsE2+RL5lTfBkmV37HPo7r
tm5Ht0YpwNmMMRVqwS8tNRU4q796EsqK16OBrFlX1P0OszXml4ZaqpPa3/UsGzeYT8pXu55Ajjbw
ilcpNbttPyRkRtTlNZl0LvDxJOo7vWz4MlVKKPJ+FssyKlFoR+aMCQPOSCuCXvI6FogKEqs8Xe7O
V0sE4G0ayK69T0NU8gQSUQl9cOq1+VpEZDysdq7v3jM+pcX0QYuWrx0oUtg7cwsGHJUEOdD6dU6d
89CHDg0aKj2gRRqvgbZsd03CkVevEnlLAkUvkySExjj+3XhYFS8st3I9zRHByKjwnV5E9kqXU3Zf
S1qg8JbLfIVbtOlkBZdW9xCmYFvxiaNRz7Fa4Imo25skcRaWIE0VpOBCbOJJ7eh4Rvf4OPopUxCQ
nTFuS3iRa5T4ICjhOn8l4NEbEl8UVan5kBEE4FV/WyxBoszuxvoHqACc1fVufixB36xCs8kvNZVc
QdHGtsaNHmM7lalRDofYToBzXJdLwm8qTJI99cIWZxkM/56/eT8kp4zcbVnFAl9q7ZeuLypcdjU+
X14QLNUtDVb/mpo4ol5IQWqorLAK0I28PMjKzDZIVLyD17X1N4DuC13iETk12nfLw4ik5HYQ3LTW
kd6xuWtm+xPNWvU6RQQ7jV77h9Fln63GmFcY23XzQ4cjCtYj6w30cgWpHIfwvMMi7aDmc92obRjh
UnuVtzkZST9xiXmzhh/nEJ2vEtppHmKV9SYuUacAF7RXw2NKiKVvf/Y1PmqxEUa3bi9JGzVq/gAv
gkZEHjJ3eJxQZb/ew1vPJ0MK7Sm7L8aBLBKu0vhUGObD+9lgdKSAe7xZbl22fPJOJFEHzRa3bqTZ
HBWj7x1qDJOu6zkzH8YGuzC/gHPoVETCguvwOnZS40E68MmSng+JBB8L4VwvD3Bmy4NtEsQW6hvE
hIcvLU2P8qJZKoLz0WA3w/b3aR4Jk2VGfk6vcvNBK0o2W/axb9Dp5AsSGlz2KDCu31OCQ0fS0gPx
to/KeMRs7r/ZO7Pdyo0sXb9KvwANzgPQ6Atyz1t7p6SUlMq8ISRlimRwJoMMkk/fH1U2ypX2sbuA
vjlAF4yC06lhc4iItf71D5SfPbtJE9Hm5LuEVLNdW08UJ5Jmp2Rh4ytjgYLWBYti1sf6W2FqANQK
zNjKYloFSeFsYXqwMQGXtxz2vDwf2+zkcTdAjuZzV9vJF7r6mehns1z7iX4Cheqs6bYDtHlsPKp2
bVFAFmM/cjN1trd0ZB3lAQb2ujs29HgW75qmx/eTAi8zi6nMjpXttCfVFICI61aJYMvcdrmVf8LJ
F/NfN3NAvfD3tNqA8yEFMmFNdqDTiDLWkGIDpVHrDT+8NXpe8tHDigLPImuZJoTwv+YVuzhKjrZf
iqMgxybMmiz9hMnnt3F0uGuLp1lH009ZKmPOPZCFTjc0qvaZqkTY4TCR1RfiFhRQtwxOdiUWkE1W
kQn6RLIJFeQ8zptx4IHPPvqZ3ARS//jjx8KcS8ERoxHZ/eYoztSGQ+VYLXK6xZl23pWpyEgnrVnQ
GVVl4jlsMswak0+IqqBYLE62XBp3oSNT3oxJdP4+2EvtEpRKA/sBFHskQdu43N6rtQqYp5aWjIz5
YQ+QwBWro1cQfTX49ldiX1NMeyhmJYDKdnBIywvzevBPMpa/8hz/b1T5d6NK5ISM//9iVJlV1Y++
li//Mqv8x3f9Oqv0GUj6a4+HfNZCZPK7WWXg/WJaPtNLH/o9LFKX3/VbylzwC5M8uhssW5AdOB79
wT/t5lf3GOZjqwcJNjLOvzOshG7/EycZXwFmh4iiVmLYKqH8iYJicYCW0DN1UpW0Om0HKhFX21BJ
xSDHxkQUAo70ZOdYI1bSBBoZgM9gmXgpFdRM5ZJVIdOD/sLisoMaHEMsX6alsO0nI0B+uVG98UrN
nDyWE6c9KTPOl5HC7QLcKm8XaBHxLqsFdP8aafUlUfxlNLpT0Ow1kSKlI2/ljDfAcignfKc7ab1q
CuztrDNTAB13TXkzCsDZRysnleimx16Ter9w1UB1UFqrCzc62srsJwzGap3IPFg9M5DKkvfzxup0
K0o9a/iKAkIBfA5M8S65lXF+tWRqNLucZ/sZtL50I8usatKiijh7NFJCIZKUCi/qCG1xj0ydqa1o
GD+79mAee5Ip9uYkMHwO5i0WzesUss2QaxEIsRdm9jCzNd66wovFgS+xLiBiccnQhQ1eokvows7G
H0oa2suU45Hu66JU1NJk/S0Aw1tU4MEUjex2myX1Wme72Fp/b+iFcxkDZ9oacvCM4xAEbX2WSxA/
LaXvfW48J37o5EzYShdLS9uIvnEKjm67byP8DsXzyN4Dsdwk1BtiMPegIQIGA7CTG9TFWTYe93Io
Mb3hhIkZpM2zOlPPJn6kJU269TJ3uW+rxM70fYyr8CE3QKFlB1nLlAoOEVm8G8+fxxQTrVbs/DmO
D3Zdms/NYlGNL722PASFV9ihTJSXHWxN94unrENa8Mi4BVrAdqioYLQtnlpB3+9NMl70/kiJUWFm
IAqHiBTi2ruEJ4dhpgNReVv2dmRSMF6xyVXbSY8xnQwq45iNC3Z3sUvArE38Wl4rEWUO6KpdtyXl
QECWzwCaEa5uBFjDOSZDCKziQCqZA1Wa95BPoLCOeUyG7uKsdp6LWkjSqq92u7Qws3GdnAgH8PJq
V7l5/6hp6d0EFSHs+DW7ZJmwmB/nr4aucJX2sngXj/NnHVc+fMhh/ILiiZu21PRj49j5TsateQog
CYV5b/TkycHVLe0pw+m1qHfKr8FXi3k56i1L03QL8xGP5G+V9JluGIkXYumtRTb+a7u68qQ8QZQQ
xz5Trx1RKacOX/tz63rDZllKjCxACTBZjnq7GXb20nB/NEYnpVZFSasFWtgA/uD5mv5wONRocxkY
xHUD/1un9rM74Ga4IAAZw5zcYEUHv5jB9Z7u5bPMNJyV68wIR9OJI7sTxi2fXpyFM2sdeYiyOeJo
NfygmpiJMbe4OSy2A96wm9xryMFMFogAbXuslPO5tYp7XOlvFiPeB92grzb2D5mLpaPeBycvUfd9
QHmyEEgNcr9NQJ5xO0wJe7Mf+7bd+/N0EYyAQBMGoo+aAofseIHcFdtPpDVlq7dfvzHK4kdh0w6Y
lcJfHC/Rz5kGf7c1jCiQlEcARWyCmX+xG2xtRYmHEOiPEcKJtu/wsq625dRVkReMinergU7I83D3
Zl/2kZYGw8HvirfFg5bEtCQ44UmLyUWHkRamDuKaBlJw9EOUYlUYd0na3o14N2o+F7XU1XUirvyl
WHezfIi9JvRFr52bxrTvM7N1T3Uj04gH1u0aWMhfvTZ9JvCBCYg5vaeyNA6J12PGkrUFLqGrWkSL
g9MwZ9a2Z1u/k7iaEg/uBsdceCSsdXdqlPqObcInO1pTXoTPtPzCvjJszNGLx7CxpLgKcyDJW+Zy
r/OgdnrdDlcncdJ7a5qCSzfp90unSYy68W5NTLIlguHTPJU7rP1wTheET5LcfU/kNLtLukJ4utgB
91t8vNp+Se0MaCjldGhx4sgNjBuEfCDqkzSicok/q1xdGq3tCFOU4tHTxKMD4BUW2vjSL8GzmzBz
Yt7Lezw0zN0Lpl6m2lHWH2tX7ANTEMIFceBqGkm7V373VuE3uSXJvD9AzH1okK3zAucgV2VajGen
Vfo1Naz7IWhuij59cnMca00ASB16d8hOu3W14JsdqD6ybCfK17200fxbv7f2fSam+4lHhyP5iD6N
bdT/lpMg9VxgXbXpLI+lptlxaHojudnjFjvaE6YZcueMrXnuGG2G7djgag9jII3yufD3xTQsx7SW
B9lgHZrF+Z6KOIuSAKlkxtyKw6yIljjwQl8BN2A5PNhvWB/LtXHV/Ou86PZdWq5NGymEF6ZCJOCp
EVN84aSv6OfJ0TOHmylrORNU8WjY46FirheMCwerCIKt2cnPRHhc28wr38apwkNkfhZeXmxHrsed
8jqPIONm53EGnupKY2eDzZoR7eJynWihwdvittkMS2qcncxJdrNmzWE/JNbXuB4aklcMzH+1TmJQ
6efsTGNpVbeJNvZM8zpgFbrgqIFfgpOgIzaGYTS7amiGGxP8I8pMkyTNQWc8YmmPqabW4xlQtXaD
UPOdq9KRkWhVUX3Sk2acNvZc2Iz/5kUM95XQ/GPQ58tpGq1He9KbV4RQeCXHJTkWOwz3aSOtwkAZ
Z9s1CBXnrLkdZfBWauOtkXpZJG0l74kXu1WVpkVtjsXnjGtnDttyDY/eYSJZnxjFf/F7uOZThrm/
ZsitweURR16039he7YMiKfRFkNW3VXDij3j4mFtRj+nepeUKfSyQozK3udh+/BoQkbqtdF+7YC2a
PzWQH4ha7/13F7HwZnAaM3RSq3ipfW/+7CnNDfPB/2rlThPBo/GeaA2zjRa7emR6qXgARNLDSekr
QxcGrGVN9Way10XEAxMhI1AaWB9QQAR8vKTry20pvjdd/jrrmncfBNX4xepHLICH9Eqz5mxmOO6k
3TQGIGiGgDJams4OG70rzv2y1DT1g02NUCUXwywOMo/zCDCaBogo43sf/A5o2U+HO/gG/mHx3PaL
tgQHLPumh7GHU0yQQJBFAbPNG9g239vcf2N3LnYtQ48NeSTDY0a0oFtZwb4JunnjKC3bxo3LAQED
fwMtGpQAg76KkEhhXiva8QiPhPZGGD3u1LKfb0pbBQdyjScmie1bkWBDQphIxpytGY3PbJD9tLUG
izgHV6p0jZZL+p1d2jmHV69VX1sCos4gb86uoBZ80lVnzaCNhY8lnT1bxDpYxmtVOO4rFs/M05c1
ESFOWzrTgoJh4J6bWEDQbzLms8vx5A2LBqChbyrL/BTTqFis26qDgQZmuympPKIUal2SogowwCLP
3aC8XV6OyWecrWVnXCi0ohK4swuWo2uq73XsuvvewP/aDrBTlw20B1CNY1xhCb1MThByUO55cidH
2Piok1K/KepagGoO30Zpy8jEXAdT8NjCe7mOwy5uOQPzGl5dBSwRN+TT+0ZxsCQOJ2knxlNF6lLc
WVeRCusxs7F8KxrXP2dpWZ+FpFvOveDzvKS7YsRPGCq2vdeN14GMxJ0UQDaijB+NpCvDojU3sWZb
GzBARJZOF/rY4Z06d662BBEelop3r2QSHUJcNqJaq5ooI8LRJ22HLQUQAxM/4ghbuBBLnn5TAVZI
FPk7opU0rOWbx6lm1o0DTwPqXJ7xxpo3SO3LDe2K4BXRGDomXsO5WNRHgvXuyR6098xb34pqeKyb
GTKXSy4NSZeUzA5IgaoYjTdy09gz/sON0120jqSobtHMJ6gvuAoXZfk4SSyUsarluJtxKRQGHuNW
jREZCRqAQKLGA5ogp7Jtph3kpCDK6jj7nnfGhnwX8h0gSm6nwg1nHcWmO/nxo2cUN2062NfODmRE
3uY7BTAwUNpvDbHUBOUREzjZ46eJASZKiaF8JCAPa197SHatXQVbG3kZhbePL6UmigsEs1Uyl5c7
OLzt1fXjV73vEP5h3LVPVT7dtbOn7cjtNqK58Kh8jCb4pDfiWk3zcIXbReogLuhL3xFNa+vz1YSJ
pOHDgR1AbUE+GcfQCzx141ve95qeA0bGV9NfXpLG3RPfPNzQ6s7cjHyniuUY+/m4XTRtX6Tvmt9i
OOH2+o3Ri+bQ5t0tzmCQXlK2yLT1I+A3fdc0tLjkalt7+I17k+DS0BLizOiUQ1ToJz33H8FiUCtk
y8vkDW/xkLzWdc77U1t3g7x4dfxYjwtJG1OVfNM0hkEDKCNw1xIllnezBP6z39SbLgjqfc4BGULx
gugHiIjVr27c2HZzJ+AxRFov9EgOJCcQyZTo1zyuFSWadgv/YPTDvJwWjgVBUKnJadCGutakO0SL
/bHjDf42d+kPC+IJhtZqDlPLJN9Q2bCKQH3Lr0Ut0MxmmVHiC2EiSJtqq6DIqztvA5ezulPSlJjp
TC1eAW6+F5mWdFFjMgiL6lw2X01lZPAIR4dGp2kf1eAXx5G53ZHKOj8G5E/s7aCyd828JGelD+4O
T9yHuYNhgqLpU+AP4rbKNOPdyfrhvKSZe4I21R3MYs5PA0SdHalI3YNdzSiaOvOFPl5c8sqmyU/0
T8uSjKCXdXJjTYRpDxDFLyhc4dMsCLutmhmrwCN9N8LK3MnAA/pmYBhbVbUfK8veJBPspxLXb3IN
5OofDcGvIgM8sfH0cRthbc20iD+5hnTRScyvsNcCEH0P5LPgjlHYEruEHLAT8xGhNHJ8NV7JkqS0
6FOP8zj4Bt+avDqfjE9RpqSiNk5FKdQtG5Xz4/tAEY9Fo4UvOK9rCd3IZMKINiGqoXnvUlh3R2rH
o1dWIiqKctytOostOzoe9ySXbwsGrAL9Mw2Vfz8Izd7TDoO6WJP4OuYBjuWxrecXjmtOIkXHQAho
cEYG5ocNIvWNSegWeSJlpI20ILVhtmePYGBmeEV26HMM/ruO4A5m/fpZ5q08EfH63i5QDIOCLCH6
C3PJrga7+5ZMrvJWdDzGOmdIFeTQg4tCRZrSjNCtM7nJW187K1vcZiZpRXldXhLXeyK5tt9TY7cI
J3n9+2naVYa+x6GQAFaiW6MGCfbKyuFH+YMZZpn8sdTNnVvLy9wQh9LN8WZhXA7SsCZEWFVUgsiH
SqZcHpg/SH+kpxO7sqPHhxSB6JaBjEPhMp8UKzUaVqaOPkj2SMfo4BSOr6MnXqE64DrS3jL9nI5Z
P5Me2rZntugnNEwVpLdpS7vFm2xgzivHXpFNkOlXrNDMvT8poJSFgxew/tg1xv0stKMvhu0yunkE
IacKaHaW6ktra0AnSil/ZxbGA3vnvUnGGVc0ym3+ka/iqyjpaAmlpqNlYcgDKrAx4kydUsgvWOhX
r5WsgzuRaDxI38Fcrk037mQtj75h32IFBT21MUzGePoOcycvtAkqQH9Vw3lwmQFCo/fEQxmnP3yj
vfaLec5998UyTILcXqRR7gfpv3frLEH3s3mLgw/hZmWwaUUVGaIh67kd3xuJdUGh5d/SVku3rW2u
rp9alBMrC7Dig5eQXZ5sqgo8IDUWShcRozgUt13KBh31Q+dOUYMk5BMzEPOkUdc34ZTgaKVGGvOx
nTu+iJO8GXMoUXrTbqt+qgg9lh7ovntuIGcyOYjIZCwpxvJi2IHkJBioDWQuLIbXckLP7XCDLhkv
WXiUQYhArDtmRRvf+uxqMqx7o3MIFyOYyCe/bnHlg2a7Zb8r/R70v9Ny1UWWkQK3ufQJM9uHOWQ7
YQdGy0Cde+TEDbgDk1OdwHLffu3zycslFP+gB7UIP4Do/23Mfv+jXlU3/X+uP/iN4oJ9LpX/9a9/
7P/x5+RHvYp1/uUP20pmcr4bfnTz/Y+e3J//+k9+0K9f+T/9y/9Z7ivmNKvT1f8bjb9P6+8//uPY
/0E89I9v/E08ZPxiwCY1ULahulzh93+Kh4xfUAetTruwsfzfp7+av/Ad6AHhQK0Qvoms6Dc4nh9n
OyS/Orz0/xYUD+H6J1IQ4iTf0m2Lz8Dnsn72Vml5ObqSc/+gwSrHKSGt4XGYMtsmfoCpqek8q3Ic
LwSSZqEYmmeMSrSjrrwrUTIFXd6SrnMku7wLxrK6xaXhCTYd/WpTALTWtvI3C7yjY2cwY7VnzduJ
eVLrUPraFCMl4mTcikl1LwRSXVxVXCxN7WOSHzeyc4II/gdZ3+MAd73L3gd9yK4l9zFqvaYKh6pe
KwzW8sTKCjN9IZxbv3UNMsuCTr3UkyLNkiAkeG24tsrsnayXfFNin7FqjK+eNe1VBhm6Sar3IK8u
yhjvibRPMUkBfDTzyzAvt7YA9qd2hgSshVOavcyNrDd1u7w5Mj8Vo7HGsz63RGLVBfR6ZFgWOug1
hN13Q9pUwtD7eAG39a+GtJ7zsXjx9MXAhkDd611+We+ALOGA2nnxLppKgwspxc4qKDKsUuWQfKGh
jGp8IOXn3q8mN8KDKzl2RfCm4jzYG0SWkA9xRhZTHxcEm5xxPTdG1znbs5OZDiZA1fTgpvO9auzn
1MpPyVS8dK14qRfnSuXYuSHJbFubC1J29k7remsXPKvZknSppFdpNmlvpGaGE20Pcw2KFOpQ5A8p
ofGEPtFvmTp+JPlas2sj6H/DzvwxArfT8mUwKIv1mSxQuY5419/V2HyB1i63qtdvpan2Q7qcDR8G
JyTbc+PVGvPU9N0q+DLHyC45ZHCTh3PwycwJBVR8oKP5aYkllBLpFpsM48EN0xW055kvNmlgLzed
I8j7Xp46u40pMacHctE301wp7C0IjML59IVRbbAFkHzz6+U8mklG79IB8bXeM1SWV7+1PgUqI7pd
GUi25GFxhg7rsPFhaZ0DXjqSF9U6JCXPaB0aRLkcqbOH5YzEhDB4UJaIEZh1CjzehGnBNLk1Syts
ev2pSoy3wFKA8UC0TB7wuffGh7YbHuypeC/J9Yh0yorNUE4PVmykZHXJZleYdQBEr6WRYTDg+bjv
RkUkXmA/120loMQ5V4B7byfX7+M60bd6vIrk7WVeNx/W1Bf69unamATniJiuzBPpDC8jHu8sl9eu
mJI4IufdieZAjocW6A9XRmc89qXrH6dR0z7l6VxQ2DYk22N9utPBIk9lSkNtaoX1Ru76t3ns3BvD
z5uEt6bOWoTGecrhHJTIMmAKqZfYq2kXKTEKdy+wd3rKq/ipnDSXWQA5gRnFLeV8Gl/tKodvB3Ui
J8F0Sl380CGeNUSscbBPqbHpMEakbMZV7OTXUoSu114LLb2tarveYp//VGtGsh7XznYcnBfCgsFV
KxM0gHHftnDbEOxJhM0SuLsyK4GT5zq+NaQjoR7x+i/CfKsNxgw97jRhOurAiKaxs7ya5zazBNDG
k3kVG/pmMm3/ExqrYT/BmA7n3Hv2NPeKZE0d47F711SHx3n+Nx6QP+s/UZiaHob+yBRd3HN+9v3K
BPM/Ahrqgz3Sd1sDvh+xP10zp8V52nD/cc7/4xD9E1nmHzXUzPk40OAT6TY+RD9NbwNbDZULPQ1G
81hvKgOMkETK0LXY0H93mP7Jb/qZr8x14QrgQ6fRkWH+wY5BeQh6BFrpA8SllyBmN1y3Y2GoOQLp
7Osj/6b/De/4Z9Hpx+9cnZ/hahPn97M7bGJVQer3Megt5f7W6ccHWrciQrN2UBo6wvV6cQo/dz0b
4F9frvXTXBz7I64XL08d+yMck38WjDd5QmDq7K9OZx1NWl36tzPEsXW7OFOc5jDbpzfVA8TgSzie
xMg0uQuwTO/S+S3FzyupljMeyJy6hKsFQalFYiAa1ldgQmzfvmsyUgPRb2txqdxuVzrj/VQmTzoR
q9To9pWeWYtWFePecermK6A44g+f7eGvr/RPXiE4WHAWDXyG/2h7YRYZKgLTrg6pCRBZ67ckst2W
S/e3GRR/dkcxc1tLq5Xc8LOVG9Q7f+IveVeDwj7Szt3ORmZv9YJNuHIDsen9/CITAyHNON96Ui/v
IAtmEMWS93ZkX15LFZFTQBjmdIZKFEPqGh60wL1a3Yh3Jdu908AsSxLmarBSp+fEMaE6JyasyWzO
zgOC0fsqn8gu49gfzMw+SaRnW+XK+mxX2XucMQ+q8oKnOPn1HhjgPa6XJz8ZdovsObwb65DOziFN
KwYpDJnA46Zz7sFMNIfl1ptbKyRo29gFvvatc/I58gxqrL9+YH+yw+BiiBob7S4Gnz9b0UBzwrdJ
szBGUcgFKScmdjawezfUlHX469/1s7h8XQUOyAhPC43CHxIoOnPOmMXj2+Tk473dZyeM8/9mw/xY
Sb/n8fM7cKHClHn9/8D82YgqS9ucwZReHepgbHZ9Bshhx8vbutPDZ5/3Eg1wbtqHQDOvKg4gGVQF
LsHxl16IV8DYKjRL3Bz9QliHUXCIpwG7UzOXF8NI3hdXWcQyZxjLWu4SCgcXMmTG/U2RudvRbx59
yX92e2R79pyt2dDULah+ZdSSlrczOxPQNWjN/TABS+tm9u5UvIKE9l3GKT/lDpFNvisoUA1F9Ws0
UVWlWTTq8r6uzHRrW8vfWBHZf7JieRZ4WGDSgVnhz8ZzldnICbF6dTAKGoUxLQkBlwMVvJZzzSl3
IKPc2hSzfy0RA0Vx34EPGCXpv7zLcV5tNbcadiom4lW6Rr0ZUv1ZicZiPu4tYT66V6g0LvCHw9zZ
FBunYydqILdtyPt50k31tgAFwWr5PFlUh0HLBXfom+FdPs0UYsAGabO3CrUnOP0+cVxy2jveT7th
44NOC6Sq2WKDECrYm87yFDTd+DfqkD9ZJJwZ6/8+7CM//EB+526mkha4S2HVpvxqQ4kzhZ7i49j6
EMZN8jdPhDnhH3o3zifdYluDYoVv00/ncGtbM/E+ODt2Zl8hxu+BJWNxijmpAoPnA000D5eZBmk0
2aZIGn/OkoJQawpA4Ew3rKuAQQPpDtvAXXCTwYQlJB8WlMC40Ub/UxFAE0gDqv2pqq2N1aDLEwuS
jflceuthzGuWWPlLrNYqVTFLX/RLO1TQSmuTJHs4DQi/YJA414/2crEna5M5fGHQkcetSb6jUeOu
iQcJKiNxrvan248mKEYOsFFEAp6qQT1k2FNtfDILoqWl1XMWBaGIkMDZhohtjQ9mbty2WnayLKo1
AzJJVuXzZv0XDT0g0vb1hWyGcWfYXb9dl1E/OdfaUw9usjYQTq6xnsCHipZqSY/FZWJMt/EavrrT
nOeWkGgoo3F7A83prZNyA9OLVqHILplFzxLg9B7Zhf0s0vFeWTa0rdo5jFV50kZxWkp8GUiWoP2R
xYmmeI9Ra4Xt5siLyepwlbwUhvMt7VV1yg3nCgd2Y5kdKe00RtMCVVu1XX3GQ+paSPvZ7Bjv/PWW
6/7J8qbWWc3cHUwAofnxrv3u1S1mS7Sm7eCF5M1vVT/e9zrn3kibxfRObNb666PVrmVggF5T6X2s
+SqVu1kBNraCb2tLMk4lrsEBsmh/hEAAZgqxwDR9cgSmYT4URq/RoOUlRDY7I82oSN5arQguDXmW
oIyci3JBAlGxl8Otta6mxh4j5Pw0WpRbemc1katn5KQkMAYg+F+HhMaQ8zC1yPQRCWW2J4YHObKD
dqa870injQhNvIzDcG87A3TZwp22GSThTauWc5mqBzhw0CkMdM5OPb+5/QLFupH3Ht3BIc/c68gh
QpM5PFgEoa/VvPR+O1//t7GzS/bW1X39Lv8VLftAwP4Jpf3/hLAZjm7+7l39ozVP1vfrP5iM/ivj
9eP7fmO8+r/gmL2SYAnJ+JXW+qs7T2D84nJcfSBlv1FdVwOuX7E0S/8F5M1j18bgZW2e/H+H2gqN
9qc9GRMgdn8DfSCFPAEAXNvv1xHHU+vkWK0fS4GJhpcgiUHvAPq8lAiqHIlIQLarKYxpSPZVA12A
HY6rzQq96vy4IBhvwxrBCdzUHHvqMDBm5Dh5bEKVzyCle7PWfF2avFtMNo8MpCHOvHkAfW7MrWVI
nDs8JF98SsYIc4qT6/XDjQMtsDVELelUuy61gp4cXsu9b9cov05AfveVmm4//Cc+TD+80Y5PtYMd
Bz59qDj4mAjpYlU1L0QkLTvKBHjuK7Q3D7NgpJLaTK0PxdwAKH42YlC/k88c02AKS0X5fUysxN2p
wGN+rI9xkm1LVm7HMCfVnK+pHszEcSOXkOm5llbuW6FiaqxuW9Mb0tBLiPm+LsRT+7sam/7knvg6
d4cyuGxtNtJSZ17Rww7baClt69Gw169M0AR5z1OXN9UegqAbJigA8R2cU2YDsdF7ycZQ/mL5EVYW
BokuYenGOmsdLulruczJp9Gb622NHAYeJnV2E8LK8p+XYZIacwc1bVHqYtXgLtiVc9ojPoSnL9rx
6jGY7aNcT6xD4VoGk26T4yyOx+cOF3c/KPZlV676dr/Y+8GOUsQXeC26THSYu7V229ySTWvywjQe
GuyB+HRtDuK70Z2nR8ZF+bOecp54RZVGFl6qkcxy54dWTeLeR4EYIndoCZ/Wgl2KHIoE38D6ilSd
0Q4+9htwoOqYBZU82TG5EYZR3KdAo3fjJKsq9DSCgCrV4hyjXEZs1XEK5gdURNS7WhD0r84q/SmR
820muCjHPCH+SleyPHtEKuNwY0M1XLKCmTOao1Yz0n0y1cGbi71CAe2iE7ej5rYvyUgPTHcz69eA
IiUNpTC0E4I5vmvWK/2uW0XgCmOQJ8ssHoTWmF9dhLJJhM70LTNd48n1WVQ2B+6OoZl9TCCQQAWd
0P9Z6keM3+TLAkdvGzQk5VKzJvIFIt1WLBkpfqmyw7xR59FOnU9F3hc7a1wsaAhJXB+6xM6PNQ62
F1wnSFM3B+Bbr1IMRpU8BiJHAGXPANR23T/0Q518spRTH3KrtM641UzXApvgQ5k0Du7JqXFFTime
2yoVX3mixX6aBus81EtxGKoKrSlGn29NIknDjrvEO2Wdtdy2jhyhDqAML7PGGKkgfY+5nSyLUNMg
p2q4Il3IrLTugkUH/lIsiUMxdTEkWT/LThX0jk8D1J8bDuLsy9TrKGAszIMvTT5mF5nm7cOQD+oz
DoHNycoTKnScnb4Cq4qnbnTlmThcDAShhApSi73F3BllWt46ehAfsQpVe7mQBq2LwN917ei8O2PX
7jkq5y+TQEIF5e9Y5U2J2jO+IIBBq0rJH6oPoniVHM2gOc+k00IeBA/N7eH7UCkztHKiTHS80MPK
gZNgGD2y6qzydmZK/Poyue0rIvDhrLcq29ElZpFb2epO1JA7UjzHD3U3WHfxrObnoc5A6WNjvOOG
xJ+muhm+wHU1otFW5YZ1Ijd1OQlcPWyxb2wBDlgOdf6I3XWx57GzWrTV59nLm+84Gsj9golADzVW
t7b4E9roDTt5i5lUZcIBnFcPpzEFMHDM98VMISvrbjzwKgOpQut5QEA4XtK4vG1g5DE/MZNnvOOK
/eIE7Q7tszaCkWf6xc1y/RLIPLhqcNTv5mkcOCiI07mpa6PYB8X0qWiHBlMHFuppGBIbvDTARowy
nNFwbiSnpmZwn/guHdJgVRfwwDDwLLYaeIVnzQUWN1vb+OzO0MgjXWqksLcuCJJQRI4rIpczxrpC
HPq5b1/h5ENfF/mJsyTYxuTzfBMQU45F7xT7FkP5B6MT/X1C0vTVhPVGCFGLkAqbyPaxr4YAUqW3
XEbGry9NPSCGMAx1X2Q1vDlWj3dTKTV/RwwM3p0noOpV5aiTlpTjPu4NDN8B2AEYzWrnZ237pByn
v50cpuwz3iB7K5vSO0625qsbDPWrLyvvfc7o7WG69QmO38l3OD5ilaXBWAM/V7U/nOepdzZAHRJK
HZ8zCrSeeTgJ3Iwp+mJ8aUqYYNFoKgtl4KKJ05oX9IRRv9zWXlMfMbD9b/bOpLuN5Ny2/+XOs1ZE
9jm4E/QAAYKtSGqSi6Kk7JuI7PPXv50slxvd57I998Ce1BIhgUDkF+c7Z58kXDtumv0sbal2IHDV
ix+Vrru1q6j4ZkWRvy/VGF46Gfo3vV8aBLNnfYwDH/NnRsxwMnm+4Vlr89uW9eA19Yvmksmp3XZU
VKC3G+0lbA1c33aGKzT38Gv0ZffCJcBdmTUOSkzy4MHojh+6+zpq/PNsBNMPYXV5twq6hMd1wHt8
kw+t8RTHjvumEpplxgwbM5tlSuaWQ5vWlXkO4akLvyLDWFq3sKJpv6NPdZP5+SRXaej4e6/FhsZn
YkistRkYChgJfShj5fnvmWBeFon1bndNdTGi0nn0sXyupBit89AGNsfgZN5BuRVrIBKX5Rd4UnRS
7+e2W/dTmSyoNPPS+W16jMxqETPL6q6KTOvZ89t+O6J07RQLiL3hplj1Atfa+vicN9hNKMurrPqI
a7i5h8Bkf5DHzFugQvW86YY+eJQO0ZtSNSY7Ci2fnDCNbRwZtX2XhYpkntmPwX0eAVyCz1etB2Gd
/VAP/NoLm7uswIgIceUUtKa/lYmhfsRdYrZk6zFchq3yDli863WTN9O6DKfmrp7zmiKhWh0gqpiH
EZbTmhSesR6GOZj3odTeC7OA+TRaQTqtFlTRT78wurcCVuAuzOpXR+Xe1kiDe26ATcq/T7TMHYPf
HNgh4BhK2zQm8qiNo0vAKFmD+GUD4bFL+0hqzcWqgUFzMrtxg4A73NDDEPHRtDENpJlzFzKb7iTV
HTcdkdd0h8XcSzcWfXIpsp7d3VogLrCW6C/gR4sre0ebq/Ms7D3Pu3LX2x3gmxbzgZFI72CSCr16
0ht5KnjJGwOai6cyxTaqpvDQ1WlIViMD3+VJEGxHJ4/kmk92fkdkkTSOtsfUWXmiYnxFyqa8Khse
XK3j1TBbw9EVU3nF50MMABlN8+EIPMyDM/qWnZn7DN3ogljJMD0yqbKKMcXw2Is8ehZZlT/bJjOg
TSzHXmPoVtc6a4ObOVvKOiMnPAqvJq0VidQiUVTxBMOUGR6TrscPNUZWekpbgkyY1mXSMWKyIsdd
ETU/rCJll5fhQpokgRzQLeewB0Yytr4+OTkZCddorAs2xOk2UFgdgyyJ1lyDx1NcDvM2YvB/nfGR
prb7FLngLtCEb8sEW19u2aci8+RXAJcmTiKg2SokNLTyCvdVzr15ZIOO+DbEXF47Yq21Nb8j/WMO
Mu79GstcQGh2k88sCxuFB7pqy2EvoPyuMzYXI1eEmySXxTan5oNfi7XrJmI6eEG6DcJZuDLyhKh2
Yl0ax34DvsTqrm87YutZvskyH7ddkfPGFANu2wIDDinEelV5dnkiG2Lhcvd3cVROJ6y913iyzS+W
LnEJ+GNVsMss9U7CS13Pxjivw6yzNnM14XKhOtbDorSak9R6mwxzxNpH9KcI/H0QOt51dONsXbtl
doGEmL0bsNeRMsKnom3cQ22E0wmLqLjERZ5s+miw17Ovecw1cXJMas/fTU07r+sGdMxkd8Oqrtro
tjRynuxZOl0dwT+OVodtMrcF94Rat9jtyDL93a3131hlBWQtiTbZbCGga3M//MeLYRxi0Ek6Pzmm
1J0wwo0wB/Xsc0o7kEQebVGqD+jahKx1R4T4z1/8V3VneXFXmIiFvkNLSfDLi5OXxGs818lRjlAm
55TiDrgz8dXPguzhz1/qV/Gel4KMwv+W2y9bl19eKiFv6I6ow5/kj3LLd2QiVD1F1Y8/f51PMfXv
FfzlhWzPXnDZAovMr+0OWTVN5L286NjVODNjakKObvdJfExaEAEZ2MI+iMmeTHbxXnsRN+phJqhP
Qd5yuca9Xm7//K/067YycJY8q720wQB0/z9VBJ1o/bjllgH4sZwvYoFVWSlm/pWdB5PciCjWH2PX
83uWbBc+X/u/+tG/zEvT0fR3v6b/r35E2cOv4tHyh/4Qj4LfxLLZoA93+Y7+1ZoVOL+xfoKT/w+2
LPGbixLPlwmYF9+n5ef8ISW5v9GVZiIQSJZkFkV7/4mURLnrP0pJ7Fl4dvElYg1mUVX3qySraRxW
nYri0+wIcgB5DiitZQEemlgkXbt/E9hObg32tA8J9bO3S655pfxCQDcIunQrvUQ8pm02T1ttjtk1
ZsDKVq5Rkpn09H4MEuvUlp0kDJrAp3T8EdWlAlCGTTcjjTHFTnzT50N1FhH2tVVl5uca6eTOqyx/
X4gg3ode6O0xLpGuiAoDEhZH2X5OYn3MUJcuXbOYYSnTNtZWNxEvLgZARlNuui8JbqVu7RUmY4cX
RmsLmNs+NRaDN2DJB5aNNpYuYxiPnfiWZXP1ToKLHu3MCj/3pC0zwBBtB1Lbuywc3esQjn7EEiSg
vGbBQB2JKNmHTJvGx8DT/adXJ8HVSkv/WIWF/hGNZqiAB9XyLonrboFcaHaN9nBKM09YGDfSCTBz
av5IRUWYyElhd+a1hRdqitzbSJTRTVPPxgfXbCw2sq7MW2NW5XFK1GuP+gLny3RZTvn9c1y37WMQ
tCNJEGPW38DERq+YNzP0A4doAKJG2pE6DFjL+OWRUJJH1FkkXBecIPOQz6V+V/jmOpSP4YWjHvNv
V+bf8qRtD8GctOw1kuRjFl1+ToS+GnPknDLd1icdzvMNyGHaHRyv2XnghM2NJh6Clj51puaXGmWv
BJTIPvIudfw0GjnQ0qz8ZpJeuNZV4fIPHQO80DLszjJxDKCHIt6PKsyfqtKOX7I24QGNNEid+YR3
YAufOpVkthyBW8Zc6pBhxGWki+3u0tm0lAPOEVa2mmQf7uKZEzKPyFOvh6aMmV4sJjonGIefCVlO
Zo7RKukCy5t5X6dxeZe4zriySW2cI13NG1BM3crUfnGpWyM9m4YluUgWAxFCpAzsxIzB0ZcQ/cLl
WhTZ39Q42IAraod4Ro4DqappWKHvI/I2ePOxy/ulvJ0LJ7iPwileD5TRQ7okgzX1G1c7t0ke9B+g
pbKj0CT9hpR89aZvOpDCZTzezDPB3F0atOVzUKXhKwDhyDgRolbsRUpPfiey2XSrGDTuQw/yJNz2
UybfWvRavPel6u5lV6qvehKsyepBvmfk8kgWTO20QM5z/wCkbGhWbDZoMjSnBiCjhRgRtiBiVl0o
rS9WL+IbJWL7G7kMKrSQQ6do7Wn0JryO/tfUE94lc8ZJIO3RojYTKCVmCRdggRvlfb7hPlkB1i2L
dyeKg2eU52+GGOqNW2vrIjt3+uHUGhpBI2VVbkM/LF/TCCf4Otdwu/lllfqt9UjirEAM1Ec/xMdG
BpGBu0VAPy8MWAxc+h4BNEBHSfx2i1maikQe41s/r+c1yQaupv3SM2vXycYmrLydhxa+XyW9kyMa
DxdYnPq8D6g3VddxrGES89ZGQFlmDwDqwYTEs68SkY0bI2hDe2t7WryZtBIBLuBE7U1Rw9gtiyTl
glvnx2gCcIw9pkN2r6xleZTYvLFekb4AJlWQi7FwAnFApT+GEbhQoDlD/RWVuNZAA7iiKRHgd0PV
aq52o42PyvHIZTcy7bkAT3wMooDkXEoVtiaubvcUpMbqqztMww+Vx8PbZJfyYnGDYw82NP4E0wl/
2ToILcVAHYTZBnZPsZHEqE+d1wZiLUX9GGVNzXo0GMjkakp68kxt3NI72fUEmZ0OrPsACCizcRIe
04xjs5K22o+ieOK23u1h6IerhZlExEwnlP8Z2VSSL+/drRLj/H22eor/egnVt7I6tN4q7k2YNn56
HSFA9d2NnSuXFkZbD3XyMhsRMZSJW0EmXv0p46q+ijWriRZg5NSk13BEozSD1L3KdAh3s8z1gwuD
/MGVXnTHsThyH8jmI7P8F+IE5YMCtvXQySY0VyJJwy8DWCwYo/AZViWi7GnhzH7xS3cJbFBO8+An
dXknurG4w8uAOgOidBHI7dsgYqFNFIq0KigEjm0eeeuxmBIMekFHbtRTXIaborhNA8Ff183okWty
sjINDmi+6myRVnQRumcl+etDUjAvjlOyT9c4AB9tX7vHNMmGJyz3vsIpSIjBmo0Jl2TUFfvWUNUZ
PTC8DSC8PgIH8I4R//APMtTzcZi0s4ctDVktVPNXbucjlbPKmA+RzCdc/RPJNxAbW9VCsM6I6fWb
LpHzDY0v3jFOEGSKIb1TeadXjjKta1jB2OCQzYD7zOESMDcveqyiChyYDd7b76q7aPbYLvN+Pulq
lGdQVUjjtuHtgZNi84T1Tu7IHKCgBHP8PWyhZCUjIZqVVmPN64AhO02IqvdmprE6TEFw7GXXfNFh
BXhOOv2B75M7we+oNL4lj8h3M4BqwpcwiQ2clZjQEVaX+8ESBVuW1AJzzr4OuG0CT0vl9pVAUHiZ
vWA8NjwYsZabwy0kpg9RJcEHZm+zWtFnqV7B4sdfBZ5oQOhGvS+t2ADX1HPU8PFbfLB2bjlrLPLe
LunT7I7Q+vAV8tTAzlq6b2aV+FdzKvnmxcuhSd+XmeznYXDmrdamWT2WU/CamGXEiR1T83ijGtXJ
tSh9M0b/HYK3xAizR4dshbpzNVvNg+UFiiS762bge1OpxNl0id2R85WlUGCmgXotaBXe+cqcp0et
os1I5eq0s2LX29WB663jsmQvkEbD/SxNcBWtzpsCPJcR47+ynOTdxI0EmsvMhLPVAxASEtR0Hcwu
VqSR+/u+irJEdCc+sia2C68vESjeVTi/MfuOLxA2yo+0H80vAfiWJ6mi+qRU8qRKb9oWliqOnmqo
RO76Yu1V44Obz28cgD9ByL6nrfvmdUP3zaoaJggb9vqqcbo3j9bRg+v5+Z2S+XawC+PML8ekyxHA
ZZm16qc1O3io2lplqOwEpxPSwkl+0AgC95YzYGIjdR2rVa3Jjz/5Li7GgjbW+xgVLQEVMDiFsfrv
FeozKvMvrlCWhQ/zz65QTz8W5FTzgxv6j88fePz+v//zlz/1xx2KLbvDvfdT3vi7K5T4zZJImIRe
KBL1+f+/4qYs9zeSLYCouDHZUoCi+ttFyv6NyhWIv1ianf/4ImV7/8cDagIPXvQIfKD04/zqAfXY
kRnxQDGn0YOwqfewQmAoLu2s7JtadsdQ6MEmD+fWnKZ10SisQ81o7b0o9A6qAJZOnwAcAZhZ8rZR
yHZjJrKtmwiWLJHbgBnU1rYgN/kKgEXBvsel8B5EwH7MWtA8EjjDWsUUm3FdYstVt8feaqK9k5TR
xvUzRVVkBnYAPXw/9ZD9SePb1WoOxmZH9guQZelnOeGc6tWulf9eAjU4dmMEkTNxd13jeRsBrW/d
pwl0Tx36h3JK8iczBrsKNxme+soy3eo1lp3aMxTNp6anwGcTma77LfQpO1+NBYGdVaGj6FLpqX3O
0pZ+G+xcD92gzU0Jo7jvZHBBLVUbv4iirzn5a7xXWQ/yoIOQk+B2D1Oh99pjfzAkSI6MY/dVXXlH
XbK9cZkqVnPXy2vpBdAHM/TpMbszfIYBL4TWR0jE3+YMnkRAlfOohVVuB2WLtZhtmyfT2By7ZjZA
JM/yBGnYoLMDBEdmKmACRjpvCCdXF+XGHoE/3yBNyyzwJJPa3prUjp2jsHD2NpiHnal4EGDHnO/r
3mwuHuc20AnzyR2L8WPKOnfbDCm3YC9r7ucs5AdNbr5zu4pBsh6nBztJvW9dSECwnL7y2Gr2srYg
5fSRuWe0C7/0QFR3aRq6AOHdbMKnaaaXyCkWy1I9xmsA9cXWL/J+k8S+f2jQvHfKNRP6CgAY+o5j
riKfHZaedPANMXP4GQ1TsJtFOfpIwkW55Xtj39tYr/LzlNbPcSfTZ2TW6d3AcI21Gc3gYpABv/EN
0LZVIfglJwEk15qmg5Vrhv4mnjP/FCLLXi06cS/5IJ/j0cBIidVdHRgOsvuxUtg4gHFezUIHN7ZK
3JFrsE3gn262wjt0RpcQRARJ0nO5srNsjTmCsCkuk7Q0+wAyg7Z2sV37a5MnC+iIyiwOU8e2oZwD
nhb4FwFb5GZXbKwBhXuTKu5hDfbF1WjOxZ1h4GN36CiNuRRdtGu+V7nywjP8pTG+qWX+4jKxPhRs
h0LDlwZkqc4OzX3eWlzkVz2FtsHHbE+KRFs4zde5H5u7pjP94gPffDif7ZIh0m+7Z4d75h0jZaw7
gszekx02XNg0CFLG2eA0VJ5J0DNs8mlTEwZ9qEejSId1MvXRoba9TD+b+WBz10BQLkn7lq5Xeaey
cfzGANeVmuLKQcn7XvRAR0NWWa7eVlEo3uZY0XckaiO65VZbeC8Iq6bS28aZ5H05Bl34PV1gFcAc
gxUnHIFV28DD3lXQoEInWxHVQ9cOtC2z9djnCcnYNki/eUjjxgFmMM1MTpUztLH7ZH/TdzojeT6C
WbgMURF8Qcp33jNJDAMLC+6aI82dogeFiSWo5Br3fbKtNtuTv+rrAz4Yr9z0RsIOhC6ZMNiWTsZL
grHWLlkmIZ+saEbwx1KBw4lbIyhP7BTRCnRKmDP4N9QYFBFiP07AoGTt6E9mRQC4U7HV3mT54IhN
VfVkg7zRi7YiLt3ruAg9ziL5CJHTDkLdC3Apl47dp3wRlTQzjf7c48BlKIKBRBECVBnYCrY25Yf2
6IQb51OpMjsLz440433p9f6+WiStEm1r/lS5tHSq87hIX2Fde0BpW/SwnH45vlSfOlm3SGZt6pon
HxXNWeQ0vqsoa7Q4JVsdUb27YxkmHr0cwLpLj7xcYw4xFuWtJG3XAY3pPUyErurfnE81z7SCm8lC
fcuXfVE22tG+1e3csJrtciiszTx9qEl94xmlb1HFMVJ5obGGGQ6R2hRK0LIqwx1LekgQbLzu4aOH
PBxKaMgwtq5V6xu7nBDwqS9F+IES4pArkZuGZpEjR2d4QAIUr2yekg1Jav+tl2qsVm0IqiiF9Xzj
Yf+44An3V6yxCHwOU/oVYUeeHHCht3Y07lqjtEkHCrLYrRXLepX2lr1Np3C+I2WRbtkC7pu8rJ9n
r2qPk9t3ewl2e+/0BW3bJHoWwoYB9DenGgzVH8+pHk1gKxZHPJsqZ4PywFDO6z+OgQ1MVSYQpM0w
vqunCPgqQdQtHUHR3uUfsGPLSZ+JHOyYo3G2Xy1Lsb/unaB+7wFYXaQ3yx89GuTOaWdrm8lQHlyA
7C90igCAD6Am1DCMdym+xK0uWdJnYlBfOr6Hl063+s5hzD8TXGK7G5fpGe59sldW3N9msMHXEOLd
Qz73X5VvJ+fJjunGxfoAUkMG/JDGZRJYiNudj7ZYFZa4bdiZtOuEb/6dk9JqFpiufie3slaNm20s
koPYoRwURLvw3WPByu4+oxvtRqZZ9W1oIiblEX5eNqF8xiJ6wWAM37ssBMMDSEXDmCD4c0fzV0Ia
r2MZiu0QV+oylsF0YxnNYn7TkdoA26w3NplSPN+yfTZMwvabrokaAPneuA2WRvumH91grVj5rkGH
wI4rI5PkQrGEqVYi+91KJ3531k2d7rHZkHF5N0cQxbAfUFI9Kk95umkwoHyrMOR5j5ZO/YhHXlSQ
Fn9qXJo67v873/87870JbJWQ2z8PsV+qklbsX4Cyn3/mL9M93lrC6ISoSBkKseTO/7okYRVCMSbg
EEZrKVhLsw/5G1CWkDH/yXSZWKjKYMHxR4Ld/s0i34PnyGS/QcZe/ierEtv6JQmBZ124DPdyCQuS
5fk1zVMD+aCUbeLkqLlaw30olukvhm7vKOavg0ejbQm1I4KXjNJVXygcxOzPJ+17E4IyxGBakIzz
RaxGCsAUwA6cSe7HrE1AnmXi23zv6ulcgejJX5LZVueqmcX31IpGamS6bOxWwpHe0m2HYrJPDLd6
9trWM4+NCkjqQdXSw0WzxN7GbYZXYQIqA8jUpUqJm8tadiE5ssk4i44P/krXPn1SaTmbG0ATXzmo
CPGBfzna/YhjbqJy/AcpQkgSn63Fgc9Oc4s5Fz6J7cbJhdrw4YgPyDsYutPHvipSOBBJOd73ytib
aWduKjN4Gajc2MdG3kKfiqrlbwVm7mV0uO5bHedAN43nOJC4JRfWm5RwYmRI1KPKGcZXnqUJyErS
4ITBc92sZ+SPWa74zfMui7ljtWImzokWFkauekjdm0F6zgfvCGn1JkhD/TS79Gy32m4M+8bT0Zht
U02Ppj3QcrTXfh3ntHGYwwWUNlVW+QK+YfnGZQIrXk8/JSdrax1STGCVoqYtq/vOu2EELcGGrSXq
tIlHN846chkrOpwp5DvKAmpjjy0qSBO35ZRzAz87Rr7hefWmNjE+9JYpH5pmGu9gbBnjd1T7Ov0Z
gFv7ScsyprBbk7GukI8e8LIdgo5X0S7G3e61psZqsQUG/ZmWLyIucP94o3QW0h6dd+kxAUBkbXWe
3SOc661IUIfDOBuuzQR3UCRJyscSAtNmIgu6NrDmnnxOeKrJxLyjGyrbZzwfudOMD63b2XSGGLlJ
9h3LFNmVlvyzz7y2ti3e7bWZ+uEBIy3oltyanCOzmd6hnzTvlVnnH2arpIUHonEBJqnFf+uHPgcw
rQPMOk0gT40Fq8+2SKanaOTywKz8NU7tviVaZDt3Bu+gw5Kljr5G2hY3UWoXO4jJxp5nP8RdXu6C
+7ney1mO9yUdhAtwC9XYlqEHq8QfulVmiuxmgV3Cq8HBjYrtlseenorbpA1TBM82t8+un84nVFYC
ZTQRbrIO5UlbgHwF9MYuj27dmM3jprPdM8na5jUes/Arml+wq+hWYGvEKJKprDx10quf02a+pWHP
uV8+2Vd84GLDxg86r5KXOWVhhCjXrn2rdnAc1uzIbKsWPys5iWvlZNFrVCekf5U9nKs+yw9NDhlm
Stxon6Z9tg8TIqLwI5vv5pA1+9rVwWNkG9jO0UfOfuZ9mbkJlMRt1szn7pmbk4MZQ7FVS5vhhYFq
iFdpNg4wLi3zrXAmrLCAKCrsC7mwHlxuTFtZNtZPw/Nh0LW8G7tsTttj1+YfyC0BcGiczxujm1Sw
5Orsx9oauHRC8aw+bH+KniDkEZ6qMu18A/lG8wNMY35GbRyxLZtrTD0skjsaEAYABKdsRILwU4a4
sE/HnVVG/mF0CBsP9Pz4K3pV013rRJIPetcmNzKIyd8sFvuc9+epobSXjzVDrzlRIMoq2MnCANxI
XPv4h5R38jV3CbYhuf99dMv4Lsj95NCHVfmdKTrY5AJpc1UXVCBvp8om9CUkxULpQ1to/wgifNxk
fLofJa1pBSPfZOKwtML10AIcEuwhp9EBQ+x5KrlNc0RHBjHra5VHw6qIO6jjgyQWOArXeXP8IdhY
sp4fKrbja9vTwwvkOSw6VlpdzLxmk9l74wdDIjBU02p/RtDM8FYp6gQRRPajbVqvJtTf6yxZN/c0
Ed1NpVPtZB61d6bW9Q2qE1cDqedsjcsuU7uqaqJtUynx7ted3tgjF4TUNqoW7mkMJzztjJWNZ+wn
SCtxKPvSe7NQ/I3NzEdrO3PkrON26t0VLRTDpqw4+f2Btabn9+4FbSRa8420MMJJ8zmC5nHjD058
qgJdI85CtWqVYNEzBfH0I5l0++iAgk3Xisl604gJVSiWQP7CUbkrSdXWcdbT1K1tU/2gRtja4igK
2FKZ1QV2bkpMXunzXFbDfe4ZW7y1wUX1ppOsYAzHIT0RRnaJhVQbyT70a970FGk0eX3xah8G9YDu
tjLoxH2w6R089D6G5moMEwyroc2QTzfKVfd19lJgbX2J/FLfwTwLv9RZSNB6VNB0GTufpbanbSyq
dD/BQNqGU6vwYpdNvLH51+JbxSnYHksGdADDXvcMn4d8QGI35cbAN7t2HbgR7E/FnSIkQpKX/eWp
BCTRglEbphsHb0C2TvSi1VS2xfvYDq/2CLzM6UmBQxPG3AggeD7JRLofJj/fWFdhmdxFLfsONxXB
yzQ7zUHYMw96v2RxT2dQk+zwfrtnmrnqJ6pkNX1SjobHFYUsIjf+MJ47VekdCYuuXP93OP63hmPT
d/90OL798U2/N9k/Tse//6G/TMf4hCxp27bDrdQVDLr8vL+Ezz4HZ4eZ2fWt33sT/jocW5iF6Lbz
XTxGng8H4W/DsfhPhmFI3r/4hnCAM2uCdOKpxSfVXhx6fx/ltDqDFWPcn61iDvoYzwzbKz5FqHrp
VJ57L7EnYhnJspzkAGRPScfk8OQsy8tmWWPmhb8Qi/jrX/Sy5sSH7CIGL7vPdlmDmp8bUdPS4Jzn
pHu1l4Wp/tyd9ssaNWj95JbbHljwzy1rvSxcaxmjYE2Oddsu69hwWcyK3i/Y94ryrl3WtsHnBjdZ
lrmw+4eT/bnhHZdlr6BD+EsnYsPE4VQFD3nsFw/kO0kAsSimK42V8bI8dinaWlqJ9AMW3nCHx5ot
bUglG5SC9pTVTIXjYGXr3pXj1o6pvF0lpJKeOlDY755XqEPSVCHBhJmop+Ipfud6bvyi6EOGxlOl
9caKenMXxB7Tn6PiB2d0020v7J7vKursWUcDT3nVPGNGRXdnAAW4bTNRroVVz09l22VrIcdv2Uht
/ApiCoeA0SdnlZRISGXtNF+TcmYEUPwOn/MsLW79oY93RhvPJ11ghlzFzPybvPe9dVrS+oNB30ju
UNXSg5FHV1CO6Y7uClolYwcwHmuWgxgqxom47M40RiXwwuH4sPgYpkdOxm6XYQJZt6zprz4M2sNk
qvLiKTGcORCngw/W7B01rTpBVG4fXZ/mHY5BI9suTADAWjHFDlTcdpeZBedOSc/YlGFe3hutsB7b
yW7fqBvJf054dJ/Mvks2Lhega9E4xq1Fl3DEDvmV9worBr7JgCPXL14tnRDW9utyU3JWE7PL5j1D
obE1LD3ioGmaKx7/6pyO7QhgqU/QkPjgEPggofZBwwC+IaUlO0ljtkqsz0B5tzbTxT3ZZoELLlDt
dkKDWRWigmPZxDMqqv1OUN6/KUm37End17e2hhvUlQIqlTl367hB6aKRLBi3PcPvuWYxccij2j/w
CM1/pGWU3okav3aSRfM1I3qADuaExgcgVr9YhVEjKSkbXKjveA67mzJxPZZ3cXxKuFeuaD9NN6mR
O6+JLMSLHtPx7AaZ2MZ2010gleF7qmrV39N/Nb/RUWc6OLbJPtMKFD3RWORcfeKQXJuifd97OKVE
0+KC4W6YOVZL2qCfgRVKWXqYolRH2VZLlYTbtF7GVr40cNz5Lg9pNhdHE3z20Zl4OK+oG8BazgTA
LZesQfGFY6RmriHhVkZKwFQqnG1i1OLixRLDOWE39sWYerZ409W1iIroqmPbpJLXtb7m+KdAB4AT
fmnC2MO873fTIytyK2KfkhvbOZXxgfmyOHUzm+1VYXhDuO5pnO931MeLaxpa9B8YTpkVtwbxhi/I
cGRpPLcK6UZUKuQkSQiAzEX1PZcCjbRzi/FizV7BUz5zEupup974EvUNUK5UOkGIZBCNGyuRKZaL
tFTmjkUeSISadc29mQv5okECdeuI+0Ctdrlb4cm8SKybI8oZCACcxzsmE9R02n8nFyviKLpGPIaQ
Oif3OfIKEuUoo11/qFTBt/001ya9I+vWp7UBya03s+FRp2Pkf1BdGXKfi71cDM5zAV5EeVu/Bqm8
M7quTb9PyBwyIzgqtebBhfLzXx/xv1iCm5ZYUuH/XCS7/dG/f//HKeD3P/KHRibRyCybx65gosC3
ywP9jylgaZH9QxQD6yg8y2MlboPtIHj+1+e+5fCfHNfnA4mM9jkS/EG2/Eu+ACjmP4V0EX3/ZQ7A
LbW8DJZ0kFIEIn5x4setPfalrq2LFzYeLXG2w21JGph25pxm9BgqxWasqxOrcyVXlVRA8WdY/YPr
5/vObNQZlGNnvjosCmFl5BpPIb0DtNrUimOjY8jGaWj3r21W6E0bTZwn9WRyHvc+j8O6TQG9unHZ
77thkg8dha1vZR/211kH7E59o1zu/7OG/qKIXO0SePQHT1PRxn6q71Ye7rW9G/BXXNUxDzQQSxU3
NZTs8c6eJs/dxSOx8AMJgbnbjFkqvqUdQawVuObsuyIRdU0i9gusgYvxGlIXCB2XUiWxKepigipB
u4F3rCZtI61ISDt7vqv8V6txavNEqd9EBttR0zEyStYRRTGNLEP5C4JtCmeD7gpFCfC96dfVfWCn
0cOcZv1V5SRMUjgwmyGmrhYOToWxedDeoQjyUq1Tu5ojPFQteX6/y7hx2Hps64uVmc9tXbfeXBMU
F1WrDqF0kg5WiAmke09SJIt2ngZzCWUuLXQp1lkJ5M3y5qKUa66AxtFuZAUvo44UNRRA4fyyzOgB
zY2cw5a9bWM99FQZYpR0WdH4ThL2I6zD3g7CLQOLDgjHAKzfcez50aoDFOJGa+f/sXcmS3IbWRb9
lbLegwZ3zIvexByZkSODOXADSykpzJM75q/vg6RYRabUVGmvRUlWkoKIwOB4/t6955L4E9InmYwd
u3Khh7WjW4uuHy0Crz1p6he0BI3JvPNg6kGEl1JBqt40tu6XG4dov3lMHRzLI4w6SNFwPvuLtu26
2rwm0zxtLYKntO4HFtxskIMWTxENTTk/s7hOpXol9bIt4OBm85yHd/8seP/VxsfCYPDzBW/41+Gl
qLFJqR+UPyyVyyd/X/e8N0MERSAr3iIj+n3N8+QHBzsMedM+7oWvyNtvSyD7Jdr1ECi8Zd/kLN38
b3MB+cHFRbNQ8ADgLXCjv7MVem9FWuhhFlMLe1lSffZgP26EQFmP4Bq4/bKlMW7NtKwgpz58d1L+
xNfFT6y/tyG9HQT0IuAPfieprj8epGVOXaM5IjATIcpq9PS8ib3eW+Nob7c/PxSvhj8cyua0eHAX
PdOx3h2qKijB0siaD2OfgNvKEzqnElA6ZEqcBVHSHgqhDIBBjk08LeSKnx/+D6fThzYMJdgTAk3X
m2Dr+30loUK+M7gSZ2s5nCUyBR/77c8PsbySfjiZyyGchWXJ1hWW5TuilVLG1JmhaA6OGM6jYz3Q
ha7WHRMu5gnNl58fzPK5a98fDvWZz5bdBn4dmNyI3/8iK0LLRSCzPtgDufbQIwCpgTwoAKxRfeZE
ddnh0DBzjZrWpAlIQMGqQQiLkSVTvPPYKtLYkhFVPUr07EiGSUDkdtUH4OPx6zAqZcwBKq4R9dJt
DFaKXfQRtr71i0yHPQVoi4HcxwChWlM+TBoeF5wPxDCIMq3ruOnoR8agijpzGh8mJiYnGs3Doufy
FN2sJijOLq7aR9KiK3wACvJBVDk3TktereswBOtt8ke6CMdj15MkSn0aYnDoGpS7TrPru3k+UkFf
Aevvd1ZR/GZ7+X2V2L8yYLlrMX8wYvGLi9ocP0dQEzhE6m5pSpF6R+biJqvnZo9YC85AKTaOTocv
dN0bEEzxTT0R6ZgETDlsSXI8W1D3eiSdB7O9G17wTnvwDBFepHHC7Fh7SzxU/4X+YHAeS40SSqQp
xJcmOrcuOXmdz7456KONh2SG/J8Q3VmSh9vUHOMrpjHrLoaaH/rTcOlEppttaYG201KLRwH4k5SQ
taTygnOD5GMTU3ytpZ94p9pMU1Ioa+b/5M8r5X6yS894jLNe3ZBwzJ/jj6M8VwIlVa6S7kAVSctA
qbbgqi4ikaJRV1WO9FaSHLtDBcwtUjTIsCtIx+lQCuwdndz1SW4+2BVQsalnUmXEieyeu8QkIm+N
5OZkzF50hko4b8ukEqsQ+/kmbtyF2JKI4DgbKjyR9a7u6pmmZ6H0KSTA8Rnfdnu2yd85gLkXV2K0
3ENRci8g/012XVuO+7KwnmNa/YwbEzJSUrDXB6CKwZ2J7WjPuF9dzZFR3XYImyQulitgLXWD9SQ3
d2pIm+fKddhYAwmhnTE65JEHdneJx5yI6Dl2bxN8RWFoVexvW09Ad4jAQ2QxcnPnceyjC7sIlzpz
uKun7BMzNBolfWrsbcJ9LjHwZqsk7mmrdwicjXAQe2kh/MbVkB8mglOOTq2bS1QN6AXMyKluion3
Bnc0Q+eVQe7GnRU204vGJr/OeWhOfZQal23kosQb0Ti6OftE4i7KDJtY420as+FoUWaRAxDAUVlX
ciQAsY6nixEp4rMPvwx2bhTsozAcLkfGHqieO5q2wIf29A5Cnn2kx9I26RKFHa0QhzRwy82Hi1nG
4rTIt3dh6gbE+1YpjRLi0F0vfsG39hgIvHhR25r3Cd6bg+ytz+Rfngw/jz5mlYm1wONME+Ny0dq4
4/owU6vZJqwuJHqa4A6B4mlOrwzdkMeC/WpTNvNrgqDPx06EutIPo/4YYjXYCsO8I75mB7MxOqQG
AJEKL9F+Jq4XCIPbfFLC8JDi68HY1LDldkhhrBdkoUSYxbW71eOuqSPr7Dh1sBBv4QUhltK3nVFb
CM5N/5gUg0XcUUxvZWkwxDG5FSvHrufrMM9aOC5hPX2qhJ+fWJDmoxgD6mLpPKsK75IEVboa6Kqv
8zrEzGbGJ5r5+5gXAG5EBparKCJ9PS9Eea0L/5j38lNWQI+RIYqbCKO9rXwmIEycN2Fm+FdRmH0J
Manhl9Bbr5P2S2faNfsBpIs1/clg5eQ8eywJ7k0y0VdBMJwf3UKqA9rzbFMN8/AEMN5i+Kc4sgmc
ASynywNEBM64TH+N/FEMjUljfrbvrDl1scyjNRB5kepV5eTohfO43bqQDHhO3PGVDQMOChB3nOYS
NayXPjixgzMmgMNBdypfYm9Hmx0Bq0fuN2y6Zs8+5VYyNFgl5p4emW8c8BoDvG+8Xz1hYVnpA657
Ezop+R2+d871KPYloU94PG3Ir/2UHGRmk3biBvEBblR1WY2dc3DwXd24icgOsYF613fQKyfTPp9i
Tn8fj58EK9dG2minOEn52fJBNTimADNjtJn8aDfu1h2K4rGFBPYZNV587Sp3ftSltalIQyEdoFbq
uhN1S4xXyp2H8euANVStcpebjJfnb2WmJaNRle1gLGmkaYyq+tRizUBt5rmXZHuwAdvIXHdf64p/
uhp/2dXAi/xdVfQHd/R1pdr4X+sXVeXJOwUQW0A++q3Kdz7YDng84iiWqh6j9L8rfR8tj1zKf1NQ
R/n24mP+vdJH408HTAAd8BkW8DE+9Xulb1kf+E8FiiIr4DZaJEXvmhs/a3ZQ/b4r5ei4SPocdDkw
GZjWmwfgu6GHtwypMcakBzAcxJKLYMGTzejiiKXvFQ3btq/NikRjLyYzjkwbYtQlLiIWVKy0azmQ
07Kz5rHItpVTRQ299EqQo1gD8TRXZmzp1yJx/BODFfsIQUJc88jbx9ZGSIqYh9ck2XDWsU8Ey+CQ
suNeZTlMC0Yw/inAkPxcar9+rs05VFtCVBHMUhv4JxGzVoFWE9cFtO5yXZWR60Jnpauwl7kXowLO
jOUjVgjhKaPJfSubFhEhLVCyaGqT2rHV/ngfjQ5C3kSM9yqV1jHMCpYxqx49dRPJEo5q5ajKv3AD
T79qH5FuXhZockVMQoEoF+R1baN4mQgA7IhzZZVZ1YGNolfKSB1MYYkzPg7nxZMwtKvK6A5WH1uf
5gFia2lV6qAtExkM6TTiOpIwPVHEROFD6i6JFPiJFh1MkJKdzAxGv6Yq4QyUNiCchPHvMy9xBMej
pfjP7FFUlwi6nZcp4nO86/kCbAj4tgOJhLemFTE0DmOK085CA0kzf+RX2xnH9DOrfs5Tk98e5A6i
9G4wrWvXJhSvxBdwbWVYhOG8iJUakvEqDZP+aFUBpqQEMQ8UneV8kpCQRiiZC+hL3Nf8k68XNDej
jECmJAweZLdcYSq78ZZLqvUTuQmIpQZQFIJWFBX+BpBUltwZhBiASCFvCeNaH/NXX0OPXzt5x3nB
O8x3RHUPq3GYUImgCfEilKQtYPZDvbzyHpWrbWuXF7NBCtww/xaH6NhWZl8GD1M+3CMTdnYT1Dx7
TUY4kdtSp3ceHR0b4lQDQVkU8lza3IALjZG7tuBGR2LchTtYjfxJM96LaOXFTJH4JtxEjG3G25hF
m71N23M3SKW5soHVetY2mBzr6NsC6XjueS1Bp5Hm5jNkHm9CoKu04Ye6fUXBu0i121pcx0PDQ4h9
jwtc1T5uBD+INB41OL/TRUk0V7LOAuLEtj23KCIDHstThfXNPpBObh2NFKUFWgiL753MXcLIBsP/
vWWSpkoELA2MVSg6/TqOizq8hNYVrfrlPploHT53yyXyLWKvCgdImC80fxgigGQfOGj7MKkmeG76
YFvbon4mXSx8eLuFE8Pj/Gaa1+fysC8ahefQ7cf7AWVctx4k3cEx4lHAlUY/MGYUt5OuHYAqDDhx
bVVb1rrOfW6YDsDRZY7pjjtgeSS6HEU8FnxOHtGrXGyThSMRSfM8e4pwEadGH+92rjjbuMMfjNRE
Cl/rNK5WmCNwA+GwAW9WTag/2MQQJOgMPduEgp9jJjbhYCMXdJkf8jyYJjcY3HZiZTJiZsmztMW5
J+BnP5FCI1fsj62jF1fBaajy4DRjn6lXbTLxJ1Q1iYsQC3xFEKGnY+s2bXrMGYZCGrdtoznYmHnt
HVxHmTviw4MTUnEDG0dMj3msMn6vRSTHsJv11MWIuMnDxKiPIms1W6xYhUTqdD/pETlm2gXbBJPG
3kLudJ8FLM9+mRmIL0XOn0PolX3EjEqEXsuSYdIjOLdO3XEGC3vEigH8mTCarHnOzLCBfo27Cj+8
PHsW97yLpSDEzZ6q+aMOAsc+jB1LpDXzg8cs444yAqTRm1wa4hyahJpdRJVHnr1VFnl8wVSOWDtz
TvYdoUDzuh+4SnkS2i86kSzNeBC4p0Lf5gaf3JnLqnTuvJgYSMkvKYU4N90kzimMd7RrirDgZejI
/SJ0SzpQyV06gHPDO4EC7TqBOnkuCkpudi2Ep2z7YLlzyMWsJqSUij9eUj29RhnCrSR2uLsB6p0R
XQYPJIWK9NJGRnRA6caA/e2etyWql7XZ8pvJxVzufzjrICmTPnhAxo6qG08sh+gH0bQIRJ1sxDug
Wd+URvydx9ZyPwaT9te4z4IH4JNcyK9LWqpFUmxqb+BWckJfdcfU11heaSkPipm/IW5tl6crzzOK
c0jeoYlxZ/f2xBW9bz8MZTsCAW0cFe/eVtaqioULjM1vHgTi//JhINwoe3SY2ifr3F5WKdEPzGfj
1nkJUHFu064p7kRMzBEEvlcQDMFR1fXyMmhwU5HsGrECB0CxrofZYSFjJMgT7Fd+LQh0go8aY/uN
pwPLD4FLGxEhecdaQKIqsT/VHFwWpW4hxXnhGHFKkiC/m1OmvWaSe/4aGFr0wKtUHcrWKbhEpclT
k3Ujay3PJIFwLDEVKQmSaTziKPe1KouHKhLqgilIZw6rCWEPdYilzmTHAB1dXkTaLfMzA+36kneM
f8vE1gx5dnsL1KZFWLsQ7bVjWtUl+WjRukf69SnxGgesYBl+blq5NWTV0JoPnLVqvbXpQSwlgqAQ
hTEc2nY66rirCTEP2OzcAoqo1vBJHkvEADX77Z3hesFtbfertPDuQyZZ5iMOOAxKKw8eSHhEvFqw
qiLzxYzibmaLOdGmNiETSFfO5M1rBIErt7FTCP4YvsSb9ytZbGBESVm77M0b5uESMxe7mJPGOMcY
8049SffsxXeTSxbrIeC2VOtIdwy+CX8OLlvLnm/8sfUudBrwmktGBBtvnrUC95q92NiMxdCWLNY2
bzG55cKmKIl9JLR+igfOrEeJvNLrLomzZWBtRbjltOGML7ldpZ+wX32yUzJ5T3mj7bsmi6Gitnrw
CQRRwc7vrf43PWHKA6bDvm4AbTcvlr2GQPGNj12PsPAUwUXf9OgOMfkV/uL3s23EHQzA0itfxel0
xflyX9PWL3dzh7AFMpi5jZLhUxBAK8zA8+69cPjcMyVzFqshppfpPnamciNyRtNW5pG/1TrqTsOU
ovwp3S3WkPHXtJNnA4oHKkitr/wknu/AGDvryuuKXUVC7z4MeppeAQkoUaPPTdDRIlRvjkldNNVV
O4csUUT2rp0Br2BE3XDRFUpcSGAWByeo9DHD5neqLGCOnLRy2y9WTTLDK/IJG39rEHO9SlmxaEoX
2S2KIxp2/oUxZ+KGlwAcAJuwSsTW7jFf7KG4pdZWSayIxL61ZxROzTrVPQC+oCP+gwumk8l41nS+
N2wwAwS6zl2XFHIDqdi8zzCNnKopbz+hEjdO05uL1XhztA7Urr+0bz7XkFHSRTuWDVy5tnpKFwAc
pFc8T9zfMjvLxTLrDZZxbYJLWfPm9WBf2rvOIwk5rbICHaznvRB08TQaDU5cwuxo8yqld4bHbQPj
ZECWOmPfNRcjr7NYeln8o81Mb3Yfkn547EvntV4swBJS9FostmBWK3GcEDK/hMoEwMSAcnyiIt5S
XSsqwcVePC1G45Y29TlsWFFY+RWpfJVIVkYiPcZtCPiLmM6dXqzLzkD2+wlNF3242urSoGMhQdPT
bFrHvO+HLMfM6OQKZoxHKm16n4QCTYdIi0VaP+s+emXxj3ZxKpvN7IsaeXlPFnUUh/S8KxRV+9aN
DRYmlbgHH3jwg8Ge3ue1F0oXB7+INwqdg0rjZuu5qrpKNM9Fgoz8oWaqfJyx+uBTnLIdZud5Cw+Y
/5t66B4ZvH4aopHcDGEVlW1cJHSvoYxk5CwEvwaBFZ2ipriO+1Y/GrBgLhH/kmRR6jUvr/Bj0Unz
KRgw0hK+FoRIvZpmItLerTvzWGRu0F4YjZhld2DVCtCFWV0zIP0wqJzIabaYb7bBQDVL855AlaTy
n8MmZ1EP03SoJ5bvCezxykG3S58nhe3urGVuE4EaacA40RoVU2c9I8jmrSu7FBiwn/gWA9shdApY
PIp/TotvBgPnFK3P3QMCZut01KCxiqm2ykFTiLi9zbspaep8ujDFPN5PchBnatF8XSxuTKjC1Gff
7fhvv45X/lV2xW2VlK3+3/95xxkjDNR22NhLNtDSYxv9bkxG4xzHaJukh7AiRndTVJU1Ps723Okn
e5rnZmcXAdVIVdJCI0cu4+X78y+wMNN+mMPwDXxGgfxtgapZcpk8fbd5H2LyYGbZRgdnDJg7h6WO
kk0XiFBeQ7qJI4rNsN4nVhJHJAuGc7mtXR1eR2Urzr7ZiWsa61SVP/9Wf3JaaNXCXaNsZz7kvZu2
lVYXVpgdokNpUPrB8h3R9CQVNenSgoMnI6l8umKmODL6qH7++dHfItu+H4VxMji8u/yPEhw9yY/n
pJy8DAgvUgFnytkKpaKZ6MXpxi9SLgh5UHBFrMG3zhlW0KNYyu+SBJIUnnlTyxvbnfpsxo3XRvGh
XXbQdROV6W9QMNnDlEjN/uJ0/clFXAAQjoeYD4WLeH+++iBKDItW9qEMe1wtwTR2hMe4BACuiPKE
7VTW+NbdUTcvCD2m+6alVwEVgQ5ANar7Am3EX5zCdwIY7ic8UItGAU6kBWLi3RU0HNg5HXUDkdgG
ZaPLPPi+pSX1oGnx6JVvLNvfQUr9akOvONY9+4tyqIB/C9iryVrretmDcWZ//sWsP/tii/0NaCUk
wTft7/f3u9ebNePDJj7ULqp8Sk32XjCbB1QiRAYlli4/4nzy7eNUUbZuyDvS2UVvy/6+s3uiG+J+
CB6QrLNbZnJJXSxatrFGwiYqsmfK9yRC2JaHkHZRA9LrKQOTJ9sgU5nS1FMjidk0Bl+/bkrp5I/3
3bx0AcoJY1EcJvi2+3Qeb5c67oUsHe6tmaC0bOV4NTugn58O+X4My3XyJJhiQd/AdomY+vFWj4XR
4KL3jL0VY3HHTDaX8YXfLVudcuTbs/AHp0n6vfGxlDPNk7GI+VoT4Rcfx8DlbEUWILG1MxOJlqJy
YXm1JX8dsYtF27f2kCUxVK0GRfzsCWBNlBwqbP3FGlVlH22jvlGHeSo4uiPR3CJRnWjjA1MtXt9+
7D+d6L/sRCN2++6++GMn+svwr4svSn+ZvqfM4CFfPvatC219CFiOPchoOD0Dy6ML/E1v4qA3YbH0
4G+yXEr+zTe5icBrihTOl4uwwEOi958mtP8BHzXyfP6NuUBo3L/ThEaj8v49ZuJ5dpbYSKzOJGO+
W7Nloxi2do46BL0BKL1UFiLjqFLZZQwi+hI/XNN/jBxNsoqZxB3d4rK9i2ujL/ZZKuDQK9XnxQqv
PFjvsLNWYUdCiqxH6osotBNClrVJOj2Bj1GASWeGxHUdZQIcNLTL8DzK0nliAPWSg0CM+KPOPZOi
j6RozXdaBWdAiCl+cKQpq8rNQ009gwAeJ9181SEPJOwQY+m9dmGwt3VLQZUh/8c7nsj7shyyC42X
e0soJZkLNR8cXCw+1BbjdTFWZMAbQtyHszS2hTaC37RUlYmezKIL3hPteIx6VGt0dzMiZHrRQvPT
wXq2dUpSOScqm4m6UF78C9efDGND8+lB9IiQQX77e5QjQbVOi+44Z6m99qyOD2pngGfJlpH0Vnz/
RfDIstVE6zL3zSevIAzHrftgTaePMA5QdgegethhjY6jCxJvVmUKylwnbbAeEth2CKID5ZD/jFV+
NWikNmwwUGPIOjKeu85yPkJ6QInm0n4/KV8H5n5wRE6jkFYAfL1OPKlikXNkIz0G5pfxeOPXufHb
HA/BerQaQgXjMX41GNsR0uv7+7fvp5dvxZ2tphWYEHWUecvFKOmUrT0XwN3OVF257zoicOlazCgZ
OMnQAVvanf0Sj0MxwgAVLmO86tosG04AXuL4EOYimw/ouxcGi+NltNfmZfCdIl8k+5ZUxdmujr2y
mde2ac/QLonkU22gcN2JevLNPbcKyiYYSU+BX2cXaaf1hqOTO6y1kwBUdJyPeCzzB2VY+ce4VtNT
U8f6BDMmOKdzDw/cksrdIImwLmANRpdhAzE0nWpgF/SSLxFPJWuiDKksIdoRYVjxI9MZpb9DJ7vc
kzZCTIvTYESliHdXY1qDHyuHae/bOtjnubR+G1xrAFKviqJaCWY4C9kICt8uSM02vs7yij+LCLB6
51auJHzORrUKR65XlZdSWmb6PiyC6SqZh4zctizZzK0ZXhVukYxrGIT+XiyhZ4pG2EOODmVf+CO9
ePALQQ71PSn8fSZM/bGt7CenzbtTQbsEZeaUrtF6LG7ObjZmdsr5VRGFc7vW0Kx3iT+HOAxxnYP7
hp9O/1Cyg/LVDSLH6lYTyHenDQvUxzQRupLY4qKLSszmsom2hUdJOHtuu5XkXF8QTsGuNJODBT/D
sT6NVB0rmlFw+EPGB6sBdOzK1jiKmXkl3FRA8nZl249bWbU2woownWnOaWPf1Ja+gscH2dG3skss
Ac4trRwJ8a6n4WF6mixDkIUwkXwjYFgdNEm3GUbTe+pnI7kKSb/8dVJpCkisOtIPoTlUL0lRruUO
YD6oqFdTarnl2uQzLzNxl0zlUzUS0FoVzccmMIGmDL2I2Rz2dLqMrJw/EfdhYgto4useucrFbNbV
Aykm0142nim3RKdULQF7DMO25TSjbO2JydvIuNRbqysdwaPsDGLV5YO56V13uhzIFL6Lx1k/Bvx+
64ied0yPdVF5euPOkbroyIlAieXikcgGNCGrghk7v7/pSPKKPTqDXlmrtcplfHbJ26ImyXG80t2m
AAcGM7HBg09iptKlR+bWeq2CftxD5ijXw1QQvG42W2L8JDTixruups44A9ln8e9kPO+CYUwtDpG3
4AH9WSEVxk3uYbdFqcBiDvKPVUkT6Qs8iJWFMNPwt4Dh5UVe8YRKDNcwi5eniL0t/RkQmw9qIOXO
NaAZAz6tCKohNQyUcuWWe1Bi6oj3Qto8DoO8B9vIgfDwjpuScZK1ztlLXA3mgF8yHoygvOa1PV1r
BYQdUs/cbpmhzlfKF87XkMt/yqW/KpfYjFM9/P92hBvSSH4olL5+4PdCyTc/OOwfTZNqCBANas1/
F0qM62HxoeBkq/3Np/CfSokBumTPKfANoGhl3/JtXO9/WPyEVOiQ4vg4LI+/Ma4X76f1Hhl51GPw
8gjZpqv9bsMfDkZEKJ3jHMFZ1OFGpnNGAlkdXmBn7Ne4uXkwqUp2taJFLIYxvPB5FJ4DbY6fnNKv
n2031Y+Y9vVjNLICfHcm/4uGCN9Omvx8vqC0XPf9vjFgEQ6Rw9jHtLerFye2sQICoTqVb3F4DZr0
fVCb/VrXFZXUz49Nu+NdEekvEBP2QXhJ0RO/ySm+3xwifEdJ0CUNhOHwqWhCxjVDlwRXWcCzunFr
SHZoWqH7WJPrXY52kHwSjNM/j3M5v3qdpvNcz5N1EYHS22Zul+/bXHXZVjWVe+fFPj47Ir2cYzgU
7UnUVr2zzdpezYqY3HQskDTZvS5uYjmZuLhED+HUp5lGLQZnsOtmPFRA0gwkSi0wuB4Q1jPaLXRj
TChX7BKrS0/bIFPZ0t6zApc0nu2SGWRr+dkOA3oQgzOOmYUktvlooPjaAkU4d6Qj5TTZG3ZpnluX
18qm32LES4NOVVZ/mNi9rjPcfKuURiskQW/oCREN3Xhdx6TgFXKcnkpSlPDEoRo+OUMaguue2kd/
CClWE5PVf4VgbSQFzfFpX1rZtBvi3IWET0Fj2HLQuMRlc790xe9MnSRiQ6Co+ZxXpkv7yzPVxme6
tB067Im73hrhMyc8SvcjgkFetU3j5uj14vYsuireQk4buuMS9hexjJbt/cjrPV4La4AQkbjC3DHl
C/1VGbaoFlaEJgvK6Wi2LlGiMheKooSsW2jVS5DxbHNZU8M+OL2UhEkR+rMaHOeJbGQfVq5b3mal
GkEdNwArOiw7K1tB1yXfZhQ7RK5qp1re5bD3jT1T4+i1iSUp8maCW7fvNzypwRETUXE/y6mn/K86
cmtTP934Tuu9xF5bH+bCnLdBXreHKQG8vmvp2IFySvG3rZn3je26b0q9p0IWUA58QpN8ET6A0Kfp
OsQDIT6eE3+xB7O/ERVK0lVSesUXNlJZtZIzIeboiEsQe8BAktXUz461cj3lphuevY9xZKTWdYeE
1cFTGeIh+SgUBVq9gkZX9esQBUm0TscQkbOPLfW1TOlj4HJV6V6a1fDK9LgQqz6L8eav6rJm+AOI
RiUvKHPz+hCUtAxutCaYY+5mCwi/lfZP7phEtB6gG7zMhkVcVRh0o+KpaIz21zLs0nyjgrZBlknx
l2zbTpXGtkKFfNVPopzWhOi2YtuB3Ew+ThaJJQcqQsJAjbBcRqilKqKN6uKo/oxeAgcoAtYltmty
SsZeQ2Ye2MzEvAra8qTiIamRr1rVi67oVi0tKm71EbYfMoXsHrLOshgyzsRTlZQ36dwRx9ZVTYB3
NeBoavltU8x+kFAAMTCy0uwA497Wj23ipvhGk55vP0YYJpqKvVJSDTWTF6d6HrB1IwBxeiYzJH1b
/pYycDRWnTl2v5ip6syrlPRvchzDgfZ1LevqhRl4ALTNyKlmlqU84JczCGNEtSUTetkiGW1/PSZy
fsi1ZZC9lQ3WDDFlDGWYg/W3bTG9OF3HbOTCB0/H37IoCED3wwCK4JNVYh76pzIa80SzSXXKFzIm
Cm4dNevLSs3udaMF35iWfmXsBtgk6WI7rfcNFuYbJDP9iIoikXrhs49MlSLaplXFg5XAwblRTg73
BDlW5Wx8BtZHNIrskxCnxsWpMJBzsiTO4NAk5ucjY36/v7YbTLv0ZZ2w25RaeZ8Znwxs6ogbDtZ5
NCOSr3x3MleMwny1ihtveK4Al1zH7oT8kn1QtQp9kyRL5lnbbNDVLxoKG1to99gzHHSWrchw17m5
lW8MyNr93mdSjnDYJ8abzhlOVhum4E6wqbiKrT4kr8LA9B/ngyIluxtdlD6d8yvwZSIje0vEEA6B
LskKKyoZ1OPJzvG3QQ+IT503Y1FvG+Y2Y4P9FCm8ErDicgIwmajhIdYhVSvvmZmfHEwbO2hydmBN
4UkQGhpVMjo2mOxT65XTvhws0hRE76ZqwzqOryxybFDnLPi6sPTj23v0n8LxrwpHSyy+oP+/cLym
z3b1ZUx+/bF8/Pqx38tHBBBYUSlBmIOZ0Nm+97KapOU4wN4gDcBvexOCflN7enyIphih9JQCPzba
6MFhGIeCIagiJeOev1M+Okt5+N1sBIYzh3fw7SBPoU57PxtpgIHNA9OMk5JdMr3YwKg0k2WvBYrK
hIxdsjVgXZgOCZ3zwjhW6NIctcZ5Vh4QZZh7YKHTqyLqDmO/WTvrET/4fDmCbP2CLtvb4Mt31dwg
6Yhc+FhIOVHnfWQUNfsd6rJOSvhOOZG4bAmnCMMW3as5jYMbMzFa766vwBxb7L1aVU8frVKFRIoN
fUspYQ15QvFiA1Zcq7gyiYhPCJFYj76HqaAH98QAPZoZw8YnuO5N7X+MpTdXQ0oZZlHqisJuGcYS
hFjos6bGF1sfOkNuPiaN187dnlebLwtePUVpXiIry8jNMJtfYwbsO6+pp1vglCXkxmlI+ag7GfPn
ujS95OqfB/C/81UK9+eSax7AZ3q+P+zerLcPfWtziw8YkKSPJ014v8dPfWtzBx88sqdsSjH3DaqI
R/Db7g37+PJQAJtZtlWMVP69e7PNDzYjcicQFm63t77539i9vd+8+W/Baw7bFPrmvvvepMcK3vSm
GdE49MnTxoQcOTeWGurrGRLv5ru16U+2Yn8wBHIs9GukqUHf4BX6bjREu5tQJV+Uxzch30xVdY2n
A2UmZ+BEMnTwN7d+/DbbxH3vLShLxgnvOvh0MaWHRpXjUZszL0LStOyK0I61o20dyzYkfJTCX5wH
N5Hnn//Y9+MDDs78AKGez9VjC/juxzYGco5KY7WZVdu+FnnBypOLHtH5ogQYwzl4CKX5Vz/5T06x
w9lCqAUmADfruylpq+H9Db5HZnYhxtsMD8srmncmYUGixtvIRGb685/5hwPi/V3eLhwRmyf4zx/H
falpjDV6ogAnSshmEas5MAKUkIVvGZ+tsHf/apT+h/PqMQZ2l/kPouEAPuiPB5y0gGsAu/oAwB2S
eOeGWtJlXRTn/mAzBJyIUbn289I+ekQx3Te9Uz6U0J+HZX49s4nytHffTlJ2K9U7Xb8i01ufxBiM
T4wl/+IuYGr+4+sNljRkCMmzj/iWedd7gFMJwDhKixYBFPI0+4yE3AkvdZQjIYmqJQ+8icRwQS91
yqmdWkeceQanewP1xkGa5KdfJLwYjm9U78jSTIljN+deIj8HYT26HsruuIgvelOiuv5qPpC8iWgj
OoybQT8w/zVUgr9gkjMwZQfpEQWvobZvWubamMZ7we7/NkwWn8CskE7+gjaunthxz2PPjr6R6aWy
UKe6rBLuJvH7LDgsSubHNI+D8L5R9EqPKkwb5LCengzMsnKOhfjCXcquayWABo6E7wa9fTeW03Aq
zZiZPMlijJMYEKLiWxYCBYkNhEyvx1tjaMfbIGuQKxOgg/Q7lfXzrNA3u33GLHnsewTghdXfmlpj
HgiameULaPbCgFHOi6/M8Z7pPxP5og/xJEDHuTcaNMFO2/mbZIZhjJBBYoVDWv7sVi3vcNC2SAne
VBWdrfilTExwfeSaA0KhCR9kmi0acKB7L3nHefTnnvO2qLC7gIs2+03wf+ydyXLkRrZtf+X+AGRo
HN00AtGRwSCDXTYTGJOZiR5wtO7A198FZqmepLJXujWviSwlJRkNAHc/5+y99qtqF/ftQ57wMbhv
wYU7+7nJ0AmFehX89EgBH3/dqykOcEhEmMTGu6zQHEPyhmoK9478Quku+0OvJmbkBiqr9Cb046w6
Fa3RVsPGw3Y37gZycT99KAgCyXoaAZBEAlzNq9eDqkC8NatRhZqUh38dvIfIHV8lLjf8jvWqDGCA
Z2xhfje33YfG3JGNfmA4JRXNdZuvlKdbftEwKqptgjBntRmvwPkwtZzTCIEX64tEipEpESLSZT6K
uoXvnw4C8TxjIICF02rCIggxrEW6cPn4O0NMPlo1mznrxpIeDT7rlb7EFCmqwv3Y9tzAUGDpcQ+F
kse+z+P41sKxKbdTr8aoaHUQYhuAvUh/g7PUCM0MQORlwGYr3U1QFbZ+gtBrwt2LoQ5Oe4wk8yZ2
DH6gLjPLPClr8KkayTpEodD3Q2Ygox9zFbWJMcePUqKR2qRYV/C2pOMQn+0lnEkmt9X3aTZa8ObA
R7MHRcit+tTz9aeHvgaQ0jOrIP+W2OKNgcxh25gFow93cvme+2fpxCnSI6RzMbRuymncgymgYkzr
AlQHfRE3WO2ikzpiCta4Xxv97BFlv00lBnXPNuaLcAtv28Nn+tybiPvQ2HqbYdbWPbTF4VGlLb7c
gSH110EU8IhTp2eYlISZvkWYMR1FQKw59T6g343ZLJegG2kh9SybTMlIOchS7yLNGokctPX5DAWq
4oJrhrggWzG01HIZvof4m1XUG6gvIm7u8EZAZqujkH4jcy3fp1mE0hoFoCFeBho+EBbbt9ryc7id
cPeOLRlRE3/RYc3pzIlbai7c/ntq8S8b1mVMIbAoGGrFdZodPQOTgFo6nA49vWOXypmggxQrrJ+s
XUJ3ws3BsDB+/TDGyNX/MfeFxtZTqDfdwJXKXW91IiERzQ0z/0QXjgfrwwET0x48ZL6DF0aGq4gx
jOuIbbR59txqR5BxHfV8jGSPmjFwiYVezPDTgp7oa9UZxnJaUjEGJ6dCTriqQbHbOp1FOJOHye3b
kkyut+tqpjmhjM/KkMlDR3f1lAThs5+m7Ws5dG9zhRydW9B6xd46RvnI94QDlnXelVZ2Q8KY/XU0
YqzLBMuZdzJU/pMNLo/qZlInF0rgFDmqtbY8lz5Em6YL9iF9ynvMEXrcL8J+regWR42mncsEH7go
CWQtLPlSuBP+/7i+4JUX30rL4e9LdqzuxU1DO/4WBirrNm0r42a/BA2DM1ImRxJh8LKd4cyMfHVV
TGQEo8XPsx+QYyjq4N5PHTPK+Uiw/CTTtNmO+y+NDjiLyAHvnaPIUS/oSD8r2sjdLiPejMVCEDwB
frCfwRvlwcXQM9tCBashMkqv//7LmRKv1qLCW7hpmOHpxz4xgyjRxnorMVdlZJw21uWXeYckFtb0
nDCz1w+njDek4blXXJptWYarNWwkoHpDbAXANAn5B8UGlOWNdmgWIpNHF5jYBet9N3XHOZ1YByc3
wfoGPxIzIHqAbR40vHLOZkLIKOHXD9Lh5T1X4QL2Z/Zx5FlM6+NFvC3MS7ErrMskrRv8Jv6Hbm1W
Zpk+DKoO6s0olTircUQb8mF66waj/147BTuH5XTcEbRXce6V7I995rJOVwwzu2hugdaS5u76nBhA
Q3mHX2/Lql00cG2ac5KIDYPtC8lYc9uW+F4+LG/DxNm3CvBeWEuJiYuhOnRVKMWYce4sL8FiYnYh
fUMbMcC97U6866ySfFY1LbxkzeTTf0SnWJJfT5UsgAeUabIOsVVgTr6/TbTwbsaih5Kcte78FBuN
+8VLLRbWucPCp2SnaSGC1EYAPFrJs6JGnlk3S+8scBf1rIu+9VQ2hnkjmVb8HLo2PKSjCvWG98wp
58PgZWvFbRGU9BG2bYia1OlWx2HCPLrYd3SmF95JhrSU4QlXvHRX09YoA7xBIBiG+iler2gOX/pt
GSvuuLLnMhq0wOLNYC+ofiNg6kaGvRuW1qtlzFBE+Z44Wj55TmaMT5On4UdvM5UmafCIRz302Krw
SDIRCBI0zPu5yIzEeqFnGjfJQavBxQyEiLM0G6h7poiLbVxWWTSo1UTozfahYjKv4JKk5k0hOkyP
1TBtMyOdmafMsBhQJt6U+SLhVqTtYxOwshRYEz9rI8xuDLS2hEalbD1zUB0TxoGEuvrkh4zqw6bu
RWSIMNr2w1sx9zG5D841CVjSnS4Z95aZWFG3WNWm07o9NRNSe2IdrMdasMSAxiAFOGc2vrEKTiSD
VxU/jUxA2p6amPDZhv7t0E5NxBNIto6of9Zk9xrlfB9i7ztxX3MwGFvzPhykeY/EgfYudEavnytM
XW6742wc40cYV+E+MepoBtROC3EvzEHcaXusr1xt9uValzfsfBUcigJWMs39bVB5uyQs78YCywiJ
YfO9iUPyRRreCLXAdi7NVIEHxDHCAVK3hxKeV+RND05lPXLyq3c2aOefgAvdG+eXwqQi5JIkwdpX
AocBEVU/iCPggoiRR3gPUEgRhDOaNE05EUygX9iB+80MfpIVJF2RF+xXrIYDLdmxtY2T58ytvOuL
NeKnSlltMm9VSS5TzLWPgVz2D3OhcmQ0HLv/phRfq6Q/NN1EEFCXkENNYwH5yL+wechmykN2PHmU
8BI59DO6tTfdKif+9+Xhv1Q/vJBFo8JyKfsFhdufqzVmg8OYN8ybfqlTR0THzy32kxLpGMZgT6yl
y8dy+O9f9696b142WKWAnkdlKqgU//y6lOQllG8tjzovvbfBqLpj1WvMagpvLElNVT0/el7KWgzQ
mlPuv391+jZ//XbxwlMV84DzJj7k4H+QwBOLSvfE8pqjcmMKkCXo7GecG81t7qPb2YBH5Z/IhilL
1pM3M/XffQD/bZn/Xct87fT84Wr9izT1vijfcJO//alj9+uH/tGxC8VvwAwYsaFXBTlGmPw/9Ra/
eumex7Njf3S++V9/bJiv4nS66DZdtt+1Fg4R867LDBpLxvpz/1mz3KX7+MdbyzJp+IU2igveATb9
v/bQuqkIau1Z7Y0YDBinotwPiLmgPQ3B1WV0TjhYCOJwM9DeppHdeaPxgrkyp8H9cRDSzMzw9FVV
mMUHY4TA+0y0QHkbUB7kD4NXE1DSZf4Xd/Hqm9RKyttB5XYUrgcHjNZZdQNiB+ZHEQKbn/L6nMvW
gIeQyoYx6SiXQzVbh0ShdkyW1Jb7Codt+GXiSBIciWTBPzC0s/d5Uhor5EwKI56yLD0ztKLh79Al
J6w4kQGj3DUUdfzIR226BlyiJBbCO2N+Sodkb5SVKVa1XZZqkuix56hLmfJE+nvgK4u8IJ3i3Jdq
Bndor+ZcxEcARQCHdxV4frBgNRMJEjJg44e2SwwFh9hLYBOGqjZxyffZbrKZJLZ2G7uhqaJxmnwA
MWlsme9Klb1adkWaucgQ8C25NPHrvGH3rsZuMeaNN+KDI4rONioA9aFgjU2DpRVwtXIplm3hTQle
LGRudgqvF6RVs+TfMezNvQu+uUpmFwUq7C52fnDUB7vQcXdBBGucTAUzinCwmExJw9kooGCbvE9r
sr+M6ZCAu3wq2OVQqvUmR32qt6tFCtveC+X8RvYJNC1wBdu5mFPUn/hD4XYXZ2IbnEPTi+qERX48
FPXUDpu2bmhaTuV4CiZNaGwKE6uqmwhQQ3KPDrcG4l/qyINxG4mBEX/uJc2xX8L42lWq+hTXxkA4
e1wGm4Ut8b7MvZeiqZKrg2HxQaWTfyWGYfoCW1NHBLbFN51M9ZX7ocFV3GQMk3X8UNrNTHKDNOwt
x2LUAXhBI2Vl/iUMi/g1JervqFPPuDew9QwbdpdwP/mdc469uDwYuZEtkUVsy/wq24DzVlx6L61n
1U843wtrg48iwZpJ70pvswrTxrbBKHWqOwgom3AgKpQ48uGk0LQcVFkkr7RInNtwIfNiY0lXPQsc
6shoJP2vaAT9/JOkMrQjoDxxuuI8rkm1bBaim233AQkUCZrKfc7BV/X5KJyNcLR/tjicJIyWOYGj
8hynezgZ9i2Jv82R7Y3mRj5zrQGidldELvVr1+v6MMW+/KZoAFktmfL0P4IbrnS1Q48rtnMvg7sF
Asg19vr0pha6e04Q1H4ecXxXqyjRfs+bzrw1lprpd9s6/o0qdbgXufwB8y4+0vhtd6SvoJqM/fwp
LILxs+nl5acZTcInRw3ZmsgUFJ9ahnSkCfGEecbQHWjK2LvQV8M+k96tagivQWVeHjBHkp0d1u6N
0j0AqXqGGgGQKTSIDs+KzeIydUM5Y2YPdZxrEF4SeQZ5x0QLWrSqUjegns84NkbCaOddo0ZSvGM0
uXwvA5kgZbpNDHMLdl2hyQ/rCO2Z/So4D94PRveSLd1TLg3/u3ZJmNoAoIMd7iqMCVtbLvkzMFhx
W9EFO3O8lBtEaXHkZ8kpFL1/N6uOA3Az9k8LsSqR25nNuzdCo5ZqaR6cOFy+tbiN2o0FnhWynpIk
6CTiJUmFu/Va1JgbVZFFuyxhcidsa/wyuKDVSS7ZQnch5rCwrAXJC2rVTCZvvZNmP0pFJdNP7dke
Y7VzPaWjdBqdzzZimKNj+Hg1tVLz2dZ03UXhIXkaBtvgiRMpMFb4DfsOQQINDTNorkXe93giBwsz
0dq7nPoM5gaYEYrdlKxxfbTXHmmjVstNkSjnaRri4FuhKk5rY7YCB4LVoQ+4jtBUI8ariw/2DYdE
cxt6SJORBqy8nHEljiRWTUsAhRR4MCWwZq9Ygxn/38XHDDxvktHBnO9gX8UTDF6uQhSykTMMHYNc
7Atx2yi+ldtsB1O/t+x5jxbV0Ckx4n7LL8VCkQOdwlMcHjDU6rMxrDJ2pg/vouncn40hvmeytc8W
nDOyV1p0bhT7uxbzGA85sSVk6AR3JN4WZ6JFUE/ky3tKLw3SBgd4ofVLY3ZPUMPNbWB16baOKQIz
JPn7DDXmwSS889paXbMzPJJ5twLR/zEx0ktZTMlejFkcdXVnMcV1xSHHTrrneX/Plzp4bG1qoRRt
xXNCYwRkTydvVF6A/OL4Xd65DQxBt68nct7M5GgoTSSfV3nDgYlac+XOrSjZQvWQYfr63moMq3hK
rJJjjwheEy8WN7xD4H/k+WwbV1Jjl4VbPVSx4e5Le25OFhD+rYn4Mpp7MzsbHXk6Xl03h2HUYyRG
PXwh24ZWQtDUm8kvvg699S1vJWmwbI/niWYg5PhepQ8iAKdZ900R4eGyt6Cc+58WKQi70ZrHp9z0
3N0HOaJJEAvSdAyoKo34KZus/oJecjiokADiuSe4CdCfY+3yJaRdC2ESskCXGieFsT8TeLBr9a0z
Rfm1Rfu+R8RffK/oCOzmhZYuy97XNCh/dEXWn2jvroCEAsCey59i1w83M1OrI5BV82TiJ4ugOtl7
mCnWeZFG/h7mgcvamRoHbBqE8/Rxec2H0sEln2d7uNftid6+3I2wQo8kOfd7X3PyIjrRPRR2Ot1m
VUO9VmpM34NlGJGJd3wL53raOX5fvw+uyra892d4jdZ2nFPvqCaHToh7twha2zU1K7VAaO8by31v
TXkdR7pANRESCKyWA0u0QTCc8dki6WOTppAgs2LhhFESoVSYzcWX3dU36Uf1LQH3Fdl1xNqsMrvH
ANjbDe7mZA85PNggx7c3XlbDiSGkoCfidR+L8s6pDOMx7LU6lN4YHsWcY3V3qiti/Qes4ekew0i2
WRp4Vl4541oaSTXNivJAI7aJhoVYB5E0wcZNR+B1k0OXxfCde2OAzcDa7j8zo8iOSw4fMHStH23s
YQeZga9muPY3AJVcNrIiZT9wxquyrfA9q2Yc5wa3X9MbRw/w+dUzCKcKB3LNaA0jYg3leNIVY0di
GoiWzZbgphrma5m5X0Xsv3wUCP+tpf6mlloVBv+ulIoyzEbZ+/A/zc//2aIArr5lfyqrfv387zoI
D7tfSPwe1DkHrNtaI/2ug/B/o9yCRYzg6C8qdgdTX4jcAYg0tQ7FFQ2E3yur4LeAaohaKPiFsfuP
/H7/6nimUDep+1xboIhy1k/+R6U2Ck+sd7M2j4VuCFD8WSbGvZ7jUx6sPuL6WGXmTQ+3JYzHzxZd
ptz5O15y+NdZOhJ/XnoNvuQzo7D6i2SgoZshg4BcMFLbzcsYPAGL5ckbewmelhKEuQV9kzK+k1j/
DhQGRKrbX8Rk42KJaoAudyZWMHAH+4FQDkm+PeT4eLM2+C0Ja3+CL2LKd0HwbNZwaqoJVCm+5r29
W/84C3Ixs/mlX5pDVjEGNXazy3oAvB6ADpUXI/YatZOJnJiBcu84kVmMrPr16xxAoeduOGo4rpWz
LuHObQJAeZPly1UMfICAGgBt1J3r5gFic6cHhXcWxnhFHkrsO1uKbYTD1Qu/WA52uAQ7Uc87qHKA
kh4brOdvqzaE3YeXqCmjSVdbdPCP9Pw5SkMnKjinT4P8OtKXOWTl+JD0/m1u1cxfxi0enm0LqP7g
cXjbqAHzEzCi90oLE68mwu/ZVO+1SKLEG/tz3St3UzJphEvAi+HQK5z7hJHpry7Rf5eVv1lWeMD+
vajqvvtBWfTnBs3Hj/yuaCSmFrlJCJYg9HlWV8jFP5YSlBa/rSqjAD1hiLZ2je/6XVLl/QaviBWI
dYaV5mMB+sdSIixWmRAsBEorgXfdDP8TRSMmmj83aRhfrp1VLCemjfvAtP+ylhT9uBRqDLOHvEAu
HW7hGegWT1vh3YexFOIqvLbrD5Cm6w7ccojphzo+87ZFTNarvrQIAWHvkXK5zgSLwXnkgLPGPrjM
kwtz6wEe28ipLo6okE31MJSt+b0yJaYu5Bck3G47Kw04GI5WwzPfpHYRTIcmFJgN0za/qfLa+ukw
KAOb3LfBN2NtgfLsJjd+IdpN0yRY4Abg4WQoxgfy35fICUvzHrwa6vza8caRvknHwWUpJRbbxRHG
i28a3wIiQphHwSHCMuqT5DllpwwxJWQ2kZ189u6vahWNY1IJvU1Xe+lj5wcF4YSNnh8AmMchqa2q
6naO5BPjTVkG9OmkI0UMZtPbltZTMmXJFmeb9y1DhfnSQ6/NL64NrA4Op3+fcVAEw0WILIQxD17S
wJCVYXuow2nTm0M2P/nuwGCaKzF/jmdOGQal4MhcJE6efEEpt+mbmVbOzNs/ZV6c3i5KA/PBQuIe
PKHNU1I70y5ETIrzEd6Otfch6WB1yRz5ae4oWhNSFylU/Km6MfoaVKnhkge5reIluA8K5Y8bpxTc
EvmSIan2dUrQQI7IugNx7c9fsMS0sLg77qytjdVBR2GZ6iiDSrPrTSotEpHTn35XMjBNsuLYZ2Lc
q8TxInd1cOJX8a/tgucG4UKRRPY8UP55VXczNwIcctVaV8MN1a6eKoaCwp+NTde53ndF3nKkeWgu
NB8X7IFzU6UoWGfMH/u2NuSZqFGIV2Y9mr68AU2sAsmpDhpqsFvBQ3KLIYM4KVG0dCKXOrPExnRA
n9W0vxhvAC3rGW7GRQ30CHdDwMYhLeGIqFr49q5kk3OtFmvyn5gwZpAmDR3KV2avPpD7hnDXOaXW
RDCwAkMdrVeLp530xJk1cce8Vibp96r1Zwk6wi98ioO5Ms4TkVo9UD9NZWkE2Xmqh/TWi2v1Zlep
R72MpISuSV3NJ53MTMv6xq47ZuOemR7nnAYU9DJRWpvBosbdKhDrw9HsKn9fJ1n2AP+b2j1tJ/yw
DZFaPNlxALgLCVU2RETMMLaXMUSS80LCXhvZhgBVnnI1IzmtycdmbXTLJqcVkjwgWckwmHI29u/0
UtHV7F3z0BX+GKWJkxBcZwkDV7VPzV8afnYxmqacCHOJS5onlukB/SkD9dkm++4whLpNboTZo40Y
2IoxQ70bS1jzTBFqTWwP4ZfuZWicHgdQS2j9Phnn5rOOV355AOPreaHoaw4ill194D8yHkeSPQxH
VqL5icgC3Zxs12NshfHG9g6lmdqKxABQn04ju5/EbL64I2NVJ3P75Wkq7EkeVZFa+InjWUeBNHAh
9L15txAQfBUQW2iAiTCvdnnCauaOjNyKuc0Pi3aCm9wI5oLsTEPrs7YUgkPwKkvEKxGgFcT9rrSS
mAqfa9XsE5o6kb0I52oQNEYiwpiWkRfm9i022XDnBDn4HyNbAZ0i1dYzAXBZBNHQ5joXIsm/da2f
v2E7N16crpy+UDJPHVY4IXjWhJ6wOi8OTEuaXqcuSUC2Qunqd8QXJ90tf0EA4zJWdCEuTTlD0AvA
C90I+HQoumfc9tLc5HOJF0zTWNjavQeF3vW6BIES5pyj0XZOs4uJ9oMU3rjVKOgJyJGgXRL5nq05
cV5ByH6CH0Ty9S9OaFib9tELlH/1XAxvyQABbrBTMhxCHG8ABoAJwtCPky14dP1Yx724lJWNCJLG
Z2Xdqa5p7oB5efkhaBvnczvoz3BRp5Dhbsac3cro5aJNMgcEAuQHj3ekL1mXZbb6R8apOe069q/k
amlUAoj6RDkv87Fy/MEHmEjTKIlvQPGp4CKCwtr/t0z7v4jUHYoG5lD/f5fIa9YlWf3n2uwfP/R7
ceb+hgyd32OTCROs1dk/T1QBAyzf51SEmxhBOjLqf56onPA3TBugVnCKeJ7NbOr/FWfAwjmZBSZI
i8C2aZX/Jycq3/oXHy0v73A+8+jGojf+q+qX9GMCGObEOgYBUYWIRhvOOCsQc6nn9pwpZ6dhZc51
gGSPsK/0xRxlsmUg3dzCGRsvToN1P+xAbrp+bMW7DvLLQ7oiObsVztnUoDY3iLhPbTw8xwg0A3TE
7ZvpyKLLoo4v+IW5Qv1qr0JZWSn6nJNtdN/duAYqvA7vBcnUb7XJ7Gmr7d59cyTThw04MhjMXmP8
KLSvX0iqqPSPEM+yn6PrFeqSNv6uqzgrJDq/NfNCQhGZ4vpZOYLs9k1ijOIyDrZlQUBojGdDuHLY
LCmR1WgFOXIA4MdxlbUi8m1HX6xOl5FqR+ObVw7VdNsPU8DXgnPraGmVMK2zxi1jNEo6zq6sLnBT
3D1Rn2IT98U3US31bYI3ceMGi6DLLYrPXd7XO9eKRWQw+4RL7ahXjGDzI1RvKzmJHlEDmUXygR64
6eP4S8WJldL4MvQl4LeeXmpqktZcZHTfiDKZWv9V9hm5876HSGW3dAuTFJ3HKKLjcGWXk8kw2Pdt
5qA2NSgMnrs2IANCihUPXioM44kICNOkpazVqh+0Qdug21phu2HBoRyGu4I0BR8SQKx0+fUDnprV
ewz9mcKVtrpPUYowBE5CtQvciSl9kIZomoyuRS2k6rG5tQBCwOBY/1haOdc1lh5nr3as+XtzWvEz
rjMXIDhX6i9UGqRh7lCBSWdxy7Yf294wCfS8yKFYPBMNjztoCkQHWA/CV2tEngPSC0sjt6awnm3L
5WNUa2CpIqZkOTA5ZB9d2bhSgzA9iCFAbNPpfrkNa+ZJm7lCREFkEdKmXCx8oI8+O+gi0HFDgTrr
hg2TN6AYBiQ7P8n5dj/k0IyJaGgn8UQ72Z2BBkUBfC1iqX2oKpd4WhnL/RCbyWmQE2KppMmH75AS
2VsZ/uBH1uuvRaGLtqzMc/Z/+oNTP8FlW+nDZNXx67W3fvhg4eSxgUjGN9gpzX9ZWiyvYqVAa51y
WZZV0uklI0JkA2ItoCTbfAiyyUOMxSt6/ggFbTIAa4PE5N78JdnIFfht1RXoqh1BKHwklD0th66z
xJvJHBXK6yqu8ExkFi3H2QlLsu6OSZa74vrBqC6c9ZQKibDrd7E3oghs7ZVknzglH2uuguAMTtH7
JNbp2+vHuwzKZUyO5SyymqrO5c260uMuM9ASXMKuxDpfFj2j395bzbNFNbXL06CKptg35XpJbXP9
foJ8NvvLMIfr6AQs+Qxdqb+E86rI/gVUNxo4hUWz8s9DEkYPvipZofwctJmoTGveZwjufi7LqoTM
PWO9pyyb0UXiGkF1wLK2Ho6sSqMul4UGnlYMKhpCe2E866lHcyX9T5B7vjjcaSj8mtEKuE9rbNX0
4+R5CMZtI116I66N1nnT20DoxqpOoLd3PaWd6ce3H6pKLiZFH1ZC6zFP5wFhXYdifBBjH+/xk2vG
SKFDaGJQ7Req8q05JSv1dejfcwMjI0d0HgvkV/op8Ixq69sdN7bdcRSh69QYZ9yLBp+uKgBZLQ21
xnbAXe1Eblgzz+Irm8hQww14VNgV31viGsmxr5vA2ZH3xenL7gssuEkuTs6H4n1eVcIdiLGzRwA7
/By7UvfKcsWOQbsNpmBwFP22mBywqhPy5Oh1Ml4GaYrHb06utSXrx3LiDIm2GL0+dXpqv4TN4u8N
1c0/hF85NzGKz2M+Bdb30vWX1yAZtb9HrJCf287LfjgMMp5H153B1NQMbPMy3jaZ8cJ4qnslRKKP
yJ8aGmZWIOEZm8ENI1YAkwrC8jLU9d4MqnlXg6r5QXFV8ASgSLgl0Y1J7pT7syCqIna+MGDt0W/E
PvYFaKGncemKu4q+ReSCJ0QYrwfb22bx4p/dpL10Xlf9AMyWih2Spanc6LkF6j/o4FIq4xHctK13
yJ2cbks/obfOJaDO9soJOz1NJpM49I/7Bapy1LeFvFNjDVjJGOOHeiLnngwZphqGHB+tuv7sJIpB
1xD2C/HGY+acJapb+yVGOvsKx6F7KpV4SN2pBZqKWEolPTgyushPtQ++mwHmENy3ZAUeM7+UO8jJ
5ufEVhrpc/C8oHP8NJL/eWgY9XYHV9XNGnwkQQNMHcyHwlFHLUl3G6X90Pe4VbxKpggizdQEnb+g
jojbwbz2adPstM3Jucw7awM8p9OY7AdoyvAnajNK41R9jaWuStJ/Rjffm9U4VkcENeQBGZYoifpo
m22gzeHZJt/7S2aHZs9W6Jj3Y06BUJmGPE0eUvktmQhfUXPKW+QZ42Wwza+qC9o72S/zAANaSw8d
S0xEJ6lR0YQ16mkODXE769y6FpY3/ITa0H2dQ1xFb3owy+lKwR3DWO2W4pSURb0lG+qzPS/xNU2t
OCq8AoJ/YOnzNFiIocmGnnyP+XPvGPdkonm73qbehIdc/SgHpc8tSvhd7M72FfLy9IV6Po4Sio+H
UIYuQnPFILGoSaLdmJAlL74RF3cA/O06SkfTuEKGcCNfjEg4q9Iny87TN7Kv6q/ZOIit28iXeJSI
XM3udWBL3MEtdpFImF8sOznleC3OxuyKz4o+R8UzN3dbK+6tXWzQF+oTkdw7+CbuRr87BqMaNoVv
DwRpWYBQ/EZqug7pIPiEAWFxKRbbCOnNOLD5GSSKcKvA8DtXaP6Pdml9inPhb5LSQ/hqN2Jbq6GI
0PaWkSUn7gNb0njRXshOEcZLlIjW29QeW/g+FI4J3tyWzjVIhAfOvxuemk5gNO5qlLAI/4dtsWhY
0wMj3q5wN3JMXjyztW5rNDjMxDWI5np2QXlU1VOWM2QHtZWXe5ueSaTtkhJTmiuvYfDcdjP3afpQ
aZhwhWPOzybQwdu5d1YYCz84oce5YwWaAKszU4+GKrw6gzkdZD2m/Kst5K1TLS088qqctjOtbzre
GEAgQzUwyiA8XLPMM6Mu9k6wQJj5F8n8QhpKjDOhGl/TMf0MwCPeYu5GkZSQEfcyybClDakHdtze
ufFkpY/aTBg7hmmw90Yk4ivJQ9HGqsxwoU02eqDWixSCkFcNxVZq0gwFAFQOXmmIxt+vygOq+OBV
4kLZTMhCnuK88fcId+N8x3aojgEpPBEjWoDleE00/iHQp6uOHXy1iJY5gSIhZuQ2ZjqPt7oTzR5Y
rHb2/Iy+8yvkAFuf9eZ73o7ezwCXxS4rPHc5puFQvkvfJ4iCpONduR6tcGuThDXNLd5vqyL3bA1S
zIxW7vJ6goA3BuOdkpYdxdDMV27cFGGCsm+BkU6XBUeW88L+VtwNdemk07YC9vWQD0Am+8JtHke8
IN5jibgLcrsRdhsYZBwLaiW+FZZtJvuQcT0PkMlZsPCsgkgg/QQgUp/J5Op381iEepv3QXztOQbc
QSCSrLyzkwBRnFBvLQ4ZZ/RYvkA4bB6XWKHCqZJ03xbjfHZ71720ddoC/W1bg16iO944TTncaquF
01dn+sFyh/45VdVNq9pbGSw6akO7JeCs6d/xOpuHaWi7G2ty40OXBK8c1NTep7eJKEtc82kuaYlM
RVHsIRQl5Q1KRWXts3Bhqg3oXebMGusm31S2tzyOjim/6aLCHMmSV+LWJMaD6c3IF4Kj4lyMnVG9
z5PuH4xwXu6NFJPQLpGZO34LBvksx7mmD9hlo4hXMT2L2ynWHoYIx39srPKTJMIiva3L1o/PTm2+
DSqUd5p8ZsZV3AsnCNlwN5Z8Jj2yyFP/MWS+gT+/4k+d2nRFHT80EhndipRD2Lx1pfqEI6iBTNgF
if+Q2LJ9YPc7Db8CG/5Qyf8fPNWr6TZwmK1ZmBMF+sY/jy2TUI2znXCu9btOYCKjEnWz1H5eZqKh
ws76O7y3y5j2jwJUOGQMSQOmpI5vCo4Kf3EYl+k0Y3zum2PN+P08pBzdexbmNwgwNNLsZnxPS1OI
SzIFo3PqOnDsoHNQIVV3uZujwP4gG3ttLbr7qlujsgyPjJaOwf/rlOIcnoqGA6BY6phjW7V6fv6X
vTPZjhs5t/W73DlqBXpgcCeJRGYySSZbkaImWJIoogk0gT6Apz8fWGWfct1l+3ru2VmnLIlSIgN/
7H/vb6fCDrnQg0p4sgiCdXGrgbnnIxVAgyrc7407zcNTzxalP6yDac59VG++8G+QGbCtoPtyYUsT
uo5yO936PDgxnivc729zufTvPDL1B0nO+snG6LFBUrb0ISBv9SbIwGhgnEQmtrNTcMEyjeRhNfqx
h0jJxeH4aV5f+B928GYUsZsuMz0d92ZASdN2F/4sgvnXH/rmXv+zez8EBOc5m4kfXAbizF8+dMmE
jKlPNODEt/sytRLcDUaTSqurf/0Hbb/R//MH4Z5nDADqbv316Qo6bnAt2ZRTmVGCgzhRVfFQt3w+
n2mmPt+M6wQUuYSsvGXf/tM/naa5gJw3yYHQJk/1j882yWTTpyq3gduqrGdvBkiQA5dmftwyVTiZ
vZ03+FwCjLni2vav/3DzL05rHnT2h8DXQgAoYND/+nefC5eMTtLhZzUVvzt9Swiw7OSs57rouTY7
5tauNDlLQ0bz09Df1SMXvzr1yxPyr/n8+QP9d138b9bF4PLNf2lDeWrGf1J7+Mcv/ZvIGfy2iZV4
SDzyKJ8m/T+2xmicLGxd8Sf7/t9c/Qij3GjcgDwgXwMX+/7f/SfWb4ILhosgicPfImbyn0icQKr/
+l0DbIADhW8zPwfOm78sjUcoxXVX5M1JYzSf45Cm6Dmq65ykG+SYg1dbDtfgtAgeQpQx+FBIvpfZ
081+KjNMKh3ROZr0cvsVv+9yj45TP029l3yDxYFmSTZVnfx5dU+q2woDKNB2r3ODmRQENaugWbMh
3BMqYDjg3RjaN0GJoVGajYGmgWfmPK5t2cZtmIOI6pZlNiPJ3kLvV2IAH32FbxX5aXEO0uiduwwK
173MEicyGsTAWLSGfWblAxMOFbHGjWJnFtdGjTcETLB3i5qaqGiw2ByNlW2f5xXqQajpTYnRviaO
Yn4o0MPJ8Is/xUTMc2rwhslY9zbm65aZ1cef9nunHeQ4j0sqIDfJXDa7p5zvuR/bq6g+cj7wk0vU
iVWbS4mauebJ+8os3e4kr45XtdK4EiX8ZK8OVuLXehbyMZSCoD+khbt5RJ1VkBHvhr6blmuNsubu
HSQrlsyZH6A4VqWZsKZrgbMibQYPWvJztZ7iH7Iwk6TaVqKJ3jmF9h8Q09Q3Mw2C+6SEBrvDZS7M
fRLSZcfSd24OfoAXx8U1rtFY76TZhvdun22JCSd0Tz3/focJLtxN6eX4/7Jsq4zBTKg/k6q5WzdP
ptkGDwZx/0sBMI/Ic+DSLU/3XJV0VKSBvbyilsc+GyV9c3r0mzvZteD5VweNwfMLk53VPEc0qIzO
Pmck6E+rUQ38nU37gKbS/pjXqn3r4IO9KsGMHYVr63obEqx/N40qiDvGBJKZ8xI+aDa0u2Vxwier
y9MHba8Ik6HGsx+5NChbie5B9bOjohQoM+bvAeVPRI3N8EYp208P4yJYaOqizk/IGsN6BavAWo55
Mho3FgU3czQDPoy5hQV4mnrgx8NV5koXAuOM9OAzJGD5tXV4rwID9cnsPO9LbS7ObfZ79wuLeSy1
AcojrTDeZ0VMSr8zYXjjj/aYzyqZ5bNWhnDjBsPcymYytRXPyM8SGspARhpp4OAEh7T7bKohkW0M
5+GzwqZstzobS/UU2RAdcsmObI03fpIaT/jMe3b+CVcS5HtU8v41oyonCenMwYFHfQ7vpa1Lx/q9
WSethF+j/dO449oAIPMVsoDY+ngSmBEHsXX0DLYor9o1nV9ybNJ7I8yaWy6ibdxT71OM9PzkpbKA
yRUWIqDkGXrxvCT1Tny9jWckvwQXakfEZaRCQYGuokso31qFvK1fCOt1T9VQzc9wWkROBdE0WuN+
GbS+NkAyXDWjcPdLWD82a3Az4KoHxWr2uLUbfZ7zYox9nZexM7D5B1V4ZGVsvLsrJ02ZdFGbIIMH
ZnFccvayixr8C7GNJ4oyaY9P5w1Q6b6Y3QZbH3GlrMvY3BE7fsRkZ+2mbuVj62kO54qeApLGkx5Q
03GglCbqC7e+FrXqfxWLfxGrlbyxTEEYIrb9VHtTcFdMTU9OhsC8U/bTPVIC18WthmPOs+XoeOsl
bwNqlx0xRFnWl4fFJE8CTryPTEkBQN51jaJ8an1rEkIGlKDdraq7RQ5OwGpw8WMd1B3bBBMQEq64
xQE+33n95pSDFQh/rz3ioAjiPFmSAxnyAhu620eMx+1pbRr8LdNknAt6Yq+Xkra10U+/bQjEfWpi
fpE+FWNWOKIiDk33Svn7fBJVOnwpxm7gwZiNY9rpj7Hz0LqzYomHjqUJm5Dkmy1do9p9Tq9e4VTw
YwJLXI0edMGTXTnudU2w+kBqHylbkVI6KmK25yDh9qMNw38YVRYe85VXU1GBVhhcB1vy5K3+Zenb
etNNNykpaPMB43GbvIQtnAXbrZIY70l2oWW3/VE3iOa7Vefyq6KhCwji1O2S3AoOVT+Ex2ad1Jua
E/EadqlBITC9v81crxcyV+jpWAJZO1fBg81/uO1ZNN31MCB8ICgiMkOq8VJ08EtHBbneISZK8+zq
Ir0JZRUg69RuSxdgPvqRZEtGRR/bb/YLpAhc8u3RZJn2xSYIsWOjrzGK4FU5+pg+jr7y5RlLPShR
haexJWH3Qri5JwrV1+0+H8mFCLt79NAvHvQ6iItdyHofDM4VcF8eA4d+APaHkTYz52RZ3RbfdgzM
En7xyyae9WusOhpNqHGku3JIcCp2jodI6/PGjoqldffb5v9Lk43TY0Zk510DuYtRZCBsJdY3Ixw/
8rxOv4KMpgx9qUXUO+6X2nEN+uJ6oOe2BL9h0pK1Lm3yJe2co0aYZD3yM7Ba97g2DvvHhHgftp6v
y7SE+6FsrL3vd9/bisb5yRZX1CKAKDYt9StN/IlyWIMMOF1dp4nMdhNZ64LC7CXmPSCjzbo5S1R1
71KnoFEplxjjCvlzgTOBaz+as25W3Keq9ZIuQxIjvryPRfa8NHtGKeaLnLXCbrYnWs/oON2TzSfH
EW6Hq3TbbZhpg2hwoF+ys7LjrE7y75aUz4blkWSbW/ENJh8NMnng/wLb8ThO5keCiMmqDdnc8N9q
OiaJE4Bw0FL453BBdlBcR3e+3b5hlVOHNRzPc42cSkpNxYD+8Kikk30q9FJd2ZO6AnmPG8Izv+Tz
Im9KnnmkcM88mF0fHq1iAHssiiOSuzo3g35y1qw/mGx5EZncCMrO+j4wf0aDPTZPXGcBAGDfl7uk
spd9ubAMhm0yUBfZVwc9wl/ojOBnQvsDTY3Jm2hd+w47Hq1jgUtqZeC5cn9WVmXizRtRE7NcXSvU
yS2W/suvZtoXzHcagtqM1GOpaJTuEdgUNQG9g/KZA5PYTYGXHZlY/Ec4COkeJCniN9PjnVX7yX2X
NOeOD70pO2pNxSVbeiReX/GImkGKiUtb+84sYHSo4gsIIu8x0dmIxodsQ+KxRgTLIN4UPWn+iT5E
ZMydwyv9xmh7D1T++jIU+XEbNluzvgPlyq5/Dq9B1X5g9Tq1FhpRZoi7ZO7v1nJbwA54qnqfXvvq
W1eGNTtH/Tz3470yB8Jh9S3TGh1R3rrwvaepcUFFYwYc02ihnJptOLrH3sXExFbTd9wb2NTsj6q2
BirW7azFh1lJpeB6b0F6+S82n8KIfFj+Py5+XLf+ua/l94vf/rtshn/IHWzXPn7hH9e+ELOwQzWX
S4YAt4q3Rab/uPeZwvlNeCgbQDIc3/oz/9Rxf0Orh6Fl20QWcJ38/d7nWL856F+e7yG7fd4k/5N7
n/UZLPiTxgIUjtujECbQSLzp7taQ9OfgAaISboCkNa4dx5weUHxADjmde1WVq4x9NfZ7Wp+tR7v0
4AM3wNhNDt2rwAyYamQzPy/c27DQ4Skz2yE4SfJ87o6mwzqi87bAZFFnsRzSx1TZJ0ciyifOBmd3
KOMd5f1scZ7LOSVxRZppZ3qFjnCFhWydaxrqHIknrXVK6wnZB9S2soCN2ml1ceapf8bky4ztU8+x
ENR+FwYu2sD+ghHsw1YEqKk9eljChSGz8dxjO7tOvbOLsXokFjCe6Q9vrxeffdpOt5U8Eh3K90VZ
65uFMqKrKtWYAOHDn50uCQ9Dz5q6oPzIg8cjBMtKtpHoxUtCGIC7ES7a1uZqIerltIpOxHDwGbPc
1r0RXXDCnfiohOmTPQjN20qybkl0tS804do0wBYnM7mQgg2SwyAURo7QaeKgNiEfpRIyEBM+QdQu
4sOqrle4WgffNXyc1KRbkYnAaTm+Omik2Pqka6wBhPi42WB6eGpd3vzzkr1wbbW+zJXrXWnHn95q
s7F2GdzyvQAnnlxUt1hsGpss7ygBMTJTXE91Yq9PdUdOcYzzuQmMn7LUpr/uiOMY62H0+oKxvG76
NRJuQ8ev4QwEtwn808ln18ElTOndjeegtTWX9qmdj5XVQxb0XX30q5phDI+uf6crkPbspARvkdyo
sgHbRm9PoCpy98aXHQUkJqNYbMiVW+wwhRywxejIi7Fgejb2RqXpHcEHxDWhu23wmRgZBPRmw5Bw
C5t6P4zUpOu1PvtJPXjdW2Ml7mO3cuRLXtYsvynV7RhUi/kBhH51rNsm8Fnq+SsotAMgEYF7Ao9L
t82MXPm8L7MYe/FkoEcHbO3DoqxC2rSrUVsHQRsTlwrWI40r9O2c04XXHto+qccImdR8pXlJP8zk
OysabGpqeK3cBAcjjRSbtQkTJTLGHscDVXbGSybdXOIk9Zn/Bq/StzQEkfytw5Z7StriPwUi8FiT
IVTwn9wWpj1lty8JS4TqYhSLZUYVDtS7dZo9OHRUIyfRiPWk3lH1V5+XwsxOTV0aMeFwO43mYFye
OrSEFHBNp19lvq213Nazv7WZY+3LtErv2mxp77w2Dxh9lYqgKdXzkR8AI63o3bhKW4ElrgT8vuDH
9gCRvuAF5nLmt+Z2oVkK9r1maNJPVRTJVRZQBB0o38By2w8QCdJBu3tKwPBzCJNt0zCtsoJxZQ8L
ld2ZFePpGpiV/Pq+DVR69OGWZ6x87sJiSp+TUulr1u2Wywicrr/rwv9VQv/dC5EXG++hf/5CfP6l
v/d/zs3Yv/+Kv70J7d9o2LJ4bYVYOn9nev/9Tej95tkbKnerXtssoP/r8uT9GXr8J7yKG0435AXF
NWzI/u//sdzf6FTFMurwvBPgAy3+H6CITd6v/6iBmoRy2DWEvoVOixhrYSj987uQAdKY2qaBzUi8
5HUy2ML35fIzYO19WU0DHIFhMsdXjXz05+CWTs/pqzcV7ZNqjCd6efvzSGpj1wb+eus0o3G1JLaX
HKemyO7HujW+AyAi8+I1oj05QeIz2bnEB+5r313sB8fJpVVBJChN/2o1u8C6UMglmi89Rd2gBjn8
Gvuo5KDULbgHetgjgQNb6x00lKHCQpnQZkcbciq49ai569ovZVAPYCB8tpbmOQu1Z5GcScIh9jPh
9IesdCx1Hpw0L7kg4BARYqdpf+bkqYrVPPvNAsGA7TVRoLUxG+IsDubUY2D5i3s15hxv3DqW3C+e
k8UwMHKbvpzaPdjK5jtboeA99Qq8cdSv0dUad0DKJ9qMKXIWFEmxV0FlK53+SOjRumYbs/bR6IXZ
dVJgmItmbNv9YaJxZIrXhnKSfdAUpypl06PrfIDzVtvDqTB0EM+wqt+WCSBaYFNSm/f5U0oVBx/W
WNziAWlOhTW/FA1eqgKizM6swvTE3IGls2X5/JrrHC12IS8EQO+2cbrrbB7H1z6t6gi8w73Nhp44
yxQiF6fez0En7F7H+Y0KcfQyejGktq9SLV/0NNS7JTSLM3nSH2nekCVK5PgE7B2sPMLlEcHwxbDx
JnEhmY9gNEHGWPWRoOnjtOYvXml9NGU+XK99M+9CmV5Wqh0AuwxvTdWfq6mpT3KgvoPAyp6EhrXr
FzgXiuni0LXrfZbSXCct+aJw+u1ZTzcxNsBfBK89aujW5H4Ooar0m4UjHHGn9DZeHK4bR2dyUI/W
6c6iU20/TSBXUoAK3Gzob0jGsrsNhtmKfXaCVzBz8kOtV3cHfSyL1i3FBaJhOlaTm/8IshZ8Bhp9
rFrXYPLDEFYX6S96VZo71xieuMzqJ+Iu5ZFZJ+cuqvJTLeGdjLnwdnazUEhMwd9hYBy94lzIDl1n
hYe0crnGZUZ4nLz5V+NSpo6y2+whssBjTEdMkWjkPxpi8hHY5Sqmqhj/oqh6isVw7TA8LVuxK94R
MZUxOAiskJZ+Nt1a7LpSvhhlcrVSCLirekXgZzBe3SURO1vq4py1Lu0nysk/bJgT38bVZyYZeNXO
DhboqfU2Fp+QN9Ukx2sPzCMYWwxUe9tZjY8GshEYEWBl7q7xA0FTSzFx2YO7aZwsKcZHVgowNUtH
8rYUVlXv2qTLLyqwvAMKUBAnPsVDDA9j8dzjUgFMYWJdw59jnesx7XAE2wN/Gg8WwJRkHn6OZYuv
Mpmm+2KWJqEJHos0nEgRBVov763iUI1T31nOlJnUJ2uYlxkPHY+W3srqhI5gpbtbFdM8fJhtO+dI
2AmLID2O2Qfv75Dv2gz3mJtxq+aLFbj9W+/ytDBVYpU+mFMlrrM6rI7gkVSUtQYuJ4upo5VEdJbC
O/r4274XmhbFRiCiuYhlWKLXjU3W2jF+bsCRKdBZK1i/airKXvxc6UtZGN/5Sr1aay5A6coGTh/S
ttE6l0JYco9tuqBsMH9P+qDb55bKX6quwJtK3VV+azGFAt2hlme/mpV5z0bnC3gUSbyfHfCNcsrm
bIYQrXx7usEZqB4dOzSeJBAW0lpuzqUnBJJXhZSpjmnG1xiSjRUnTa0PqKDi1iPTFw/JgAw6DAPx
qayJ+X2orjLEcuy2by2oGu+BQk77kOAJjllxZ8A2p3sAUjkjX4+VlBzTLtl4A22wBrsFK9HDbC9v
mMHdkzNV4c/O6h987cAt6CWNVnYwfPU+qQYYfGPLnq6c0gzASiFEExtTw0dCcCgujMG4Xqh0gpEI
R6EWQO8hLtNzA3URHIPJeRAslxzExd1qiOl2yUPClMsI6LUGqKB7ptTJtz7Jz+kxCx29E7MFWroo
xp0yuyPw7Y4zeLgNR06t1V6WHTwxnkTovFfkmtydNxPZTM35cQxWaydxpMfNBqHg7xaeWq2PxtKG
V52Y8KSaWrBWC3HYbEALsZEVxw1yoXrZIu5u5AsaRPpn4GHhnk6wZc9lMdwDzL4KDaxbnaE+dOt/
gSvcxCtmlYPoVR6xCQJq7XDFymqdHfBM6rMh2/etmRD9ZYR8hElonTcZ1vLrO7DqAswNH2wtluIw
bzCPlb3syXABfLQKtw7gMJxXKdRRLO/LbpQF1l9Mw3cMzt/WDRRSb8iQTA7frEbKa1clJD4Ik8CE
ptWH0lnzhmcA4vZGHJml/KCYJzxotX5ju89V4pNNQlwuuU0ayuzx2XL0yzD9USlzjgQU3/tEWkmU
bXgTzGoTL3cLjJBIaQVyP5BgfzlDXh5Kl4Fh0s5rRVlUVMm+fSkDfqu1czrMgHr46EbHQvsqgGpx
iGKlg7XSuGXxEFqNuhKfFBY58M8AnGWsErHnMG04tfPpNaBkPHIG+wnXHnSulIG/0AHnupeXP6wa
8ku1MWBGp/IOxeQvEYSO+gCvsLqxTGuOh2V1oslefvRZshBx8fzdTCxiN2dSxgIV+QXi9HovbSKy
vE3xbOwyf9T0YErFjz8Nsnjjay8Hthx18Nz6Lr8WY+IThXRXXqnnyCjDlJxnOd+7Q1K8+YX35Hre
jOcrvThW05+AhmMy11mhYrdP+Idm2el8YW1HrwrpOChDQeysiWdFbe/jT8XjBlZpI/zk3sRGOG0s
tlG6ZufE57yzlNncTeZKYHPV/snXbvBtlr14o+/qZ6GS4W4VtlHE05RNp0INNiBSb2IrXOiak1Uh
mLjZgn96QutIXJcnQlSPbRC6j/MiehFxahqMGJayItfpy4++swNn+6LieFx9Qfh38TvvqJTp8pWp
2UmfUH1XYjj0Fe5J8T2pfNkCKeImYF32tado4UedtudyzjCXFqSLoja138Efu+ylcusnMCyM8ivh
d7nDTaWv1NxAnsplVox76lX1T7ExqtQnrWrjViUcnrdTZpTHsPbuIftdJ2imPrRVq9En01gLHmdv
8t+T1Ie7bvU+SFY3f3VV59yaY+7uwbmVsctVP1KNWtlu4MmMm8FuHjvb6XL0UvILWloBy8ekAbI2
YGvdr10wVMgzPdyvjQCWml1xSHzIYLRSWrHi5zoOCDlHnGFJdWz9Mn/lNJOvvOLGryVNtE+yGJKT
KPz8SrgzE2/Seue2nnDE50afyN0C1uEltfJiuZ6MhcK5NevOobFFITJBGZbi8nwmEDNFWaVNudNO
reC8plTQCmBqA7nYVxGs4zu2vekU9E143ZBnuXPSrPvS2C7xKr8n/LK3W28vqy1LxHS1vuDrhUrN
9aGfwapxwkbck8Zwv4bK9tgXqmWK84LvwzXyIq6pYKPOzUmwel9TuRHppkDzZg1GJ+SL2MGto14X
wciRjnfxoD2/Tf7sGQwr41NJyM3cg/gzblHH8rekcutDlwTVFpvWJStwrOjU+6XBznGkEez6Db4n
Ep080EGEHlVxvHZV+DRXzMbsocYf9YbxMzK/OHjDml53n6C/T+YfqbHq2czmbAdd3zoS25A3xYYJ
XKoh2zdpW0bKWEs8CZ1yD/OGF8Qd0nV7d0UFKyZEoqkw6U2uV2qKraI+0UiQ3uOITpbHwC+65k6n
GeJCSNln60nsvzDt83cM+CGhnd34ex8T42a+1TNJv52dp2b4vbqJcHLgd/2pCLMq3FEKRdFTqR0y
Qj39R0AFqw5fluQc1QEYtqb37NOQee6rRaXauF/nVPmnTvJd/IHrLNkLo0jSm3yacpzUi+iK2ArS
mUj5CMBXItRw+gxdg0PeUKexD81H3Q7cBcyW4kWX2Ms0LAY22E5ddTyT+3Gw8xssiXmUWKP/UREW
/inqbYNMhHAojrpSz70Mk/zNJC8QVRQFsnYjSRL0RHn2Hjn6X0hT6ckbK0ZwEwtE1Oad/7IWs4hz
j9M5DvtSHojjrN8Fg/X1vFB3UHI/bnwljg2/7Xm12uFBYVr7mmmnepwJt5xXlc+RRUJ/72amvXHH
KjtOJdy8RtBKKlpJWZ8ki96RV784TlvtYaQ6X3qmyJhVPuXutVlgrDW34Rz6nra6IR5L/4rl57Rv
uLg/IhaGh04K67tL+vlUyU7tErwkuxKpd+fDnDnmKemQrtn473nl8fH22fwDq/N0hJB3Z+ssfIeJ
cTfxk6AGCos9ubWcWrNsGaXG9Aa3bQD0O3Q2d4XXHjCEu3HLjp4G9LUUO0CCWTwnVRaHJa/xRAO4
QcRWuyb0q5ORJzbkLt4k9ezVBKlL1kIE1hZIW7Z9aBIHnlnoG3eDvS6Pas5OI96dWy1ZLrtAHzom
cKOMyyXLfinlObdJkucctG16ShrqPmXPwT9iYF7wS0ZrR7aQfNrES2deHrJBhJdJpxT0sfs7SS93
Y2wbHJh905xzYd4HAbV/fU9vEMEUGIA+Nqm6WYaNkdAGF0kgPNKVkLFZJs6uKEP7DWgmkva8GVar
PKveDNW/QXKUpFSCo+NqU+waNb0LzYs1yMV6tVTUnJlcPKlMd4dxp+t0Y4Filij8lEbatfxOBjiL
p40QZNX6KwVK11lKq8/aUsNZfu0L1gulNYomHoeajgtt27EHBGVX0h9zLnKyrxJsJ5Zy4RFqWSiv
NmowzHFH7HLEGNneANyreVp6/2gK6UdW5+Q3ZZrKe/QHIfajAxs2npSYLv3AvF2Iydq3m/yjg15d
4Usv4xX4/AkznPg111zRChrvT5SpUV9utARUBvRmqbqfQ6aHs19RFikoSzija+2zbFFInR7sd8uQ
Z9xC08Mqs/SQ4mTivsYottQ5BYhrUV3Vo5pklE798sq2nUpZDPU29rkXRqlnHP9t5HeDf515ePVa
vTI4NhllvOu2dx6Nbl9P47fQbG9nc7F3JFpeaoMjjypiuj48um3ohglegQ9UO7vtcHyJYIqgPbrP
a0M0xF2ldV0v2U1u1Fid/f5E3OOp84C3cJIe5oXpqE4VhaqN9WZnZsmyuXbee5c+AJF24CWM6kXT
Hf2hVMW6IK0DUAGoHgzfGpL+bvWqx2AZ2PE0aUF7jAqSb5MYsQDoaeoQKJb5sQVMiYckSLA3IEDM
B7d3FhY1Fftjp9RQ8Kjueaw5sIadst3G46+XQDgJumww+CZUsSdkd2YvvJvXnGrdJU32fFTKv5WF
q+4mz0EkAKm1dQbJ3Nx5FhTUeApKE/ySyNTFoovwiv+D/yTr4MNKrUenaDg8gpxSHCXkeXF5uZr2
/DORamyP0pBpDDeeFb0Px98t9XnNfclX3XzpeCVRjgmXdrQ2LVDV7HjD0cfZ7W3FI6TLkg30YrlM
wmlvcSR4upvmExiPkz+139JgPcPKERHcdqwOqXGbhJiR1hJgPZTHszLhMc+29GNfeuVZuch/oPfw
pDPqgzLUVpQ47U2XTg8UfLwLwGL7MVlcXHD1Q+uA00OY8a9qB0apbwzZkbsLAuJaGXcs615Z15Dp
Swy1n0kSRmlp18dMqDTOm8oEd87lrHPHnnazVKBcECIU0n3HKRM+jPTFn4oEHmHWLN9kignLGhb7
wH4n3xWD/SNxJ/NpDtwt7IQRLYJKPP9ye3964uyDHejRu+iLdjx3LWIU6BsiWIZzW3aBgc6S51bc
CSlP5FNunaGEuLLazri38jnE5JWaFft3kckz1cB4cNbmIPNFfe/Npnlz2cFWW5Po+pM1JAt4c5HG
9wZmzZ0vSuMEpKzvQOr6+kQKo2MlxRWJ8soi29MvhdcAtJFdLcsP5iy+WqmqvudYDe4a8uEALbLx
p5F7H3jxFkV1kdGfW2Toh1WzInRzfyYbl4v5S6Dd8d6yMme9dDpoqDbyq+aIClrBUB1stdFbvYPZ
5KaP9y3Xe4UJt4vw3ClYt6xPHZEYFzPv3ClyeRmc8mR6XlL3CxOC+9QmKVCSdhlOfA9wVnY9tpUw
eJkDjxM+q62nVOC26DP7LjD75Hula7pFqiSIAGHh2yu3doPr2WKouSnxre3aYcqumSEGfUi9rolw
D3vj2ak5fzDGC1Uc02TWm0gEGmYLEzLTVJ65q7ncMN7N5HtZDzfdS6ec9prdZwAJtvFDGm0FGt+i
iiRaOBdox9KhfcGcIZ4hBpnePmjH9XWUcNT4GieIRgjUQOLqpb+1RzXe+Dw9bSTUDOOzrXNIm0p1
e15YgERoaGFiWojomdZAbUQ3bJMQp8xbJT3/Gx0XAV/tsRhOKgBQ1Rq6ZWgFK0h1m0FIjXW+fnJH
NSA+Cawj1C3Q/qLAx72Un07EDPDuvk4TVnloasvjIictI5svWry2G07V77l4a4tXNCNopfaTrT5m
xmsweO3DYjDWr7BYzgr/8N5V43xMiQA96HSyXottP73HZl5xX3fN+75tIBnhTw4ee7fjfcpZ1tyX
0K5fDScnOQVui5QnjrbbbjGGV9q2xEVU83K0VEDCeJx6+6F3A/8xNBKuL52ZhNeGkVk/ljKX56EP
pifLshFDtTXyLW1qjtVd5QZQPAOif/hx2QBHdFLwxhpnVMGd3YVpcUHh3xhXYWeXYPAs8oSDN7t8
0hUZzqFLi72W/f2a9nQve4uyAG7RMyVWPz2TfZQR28zlowTu8paYPYPa6g3BHqWju2QhDvBdWuTt
6+i5xOgM3rpp4/Ay45Hac9nJyeP2xVEZGDGpX6muu0T7V9Mshlj1nrxRBIB7JntT3DSUoX6h2nyg
vVlTlIHl14lIUiYcJ4PxoGSrLu4yB6cKFn3cT6s6zj2mL7gcPCVGNw+3QVnZX1FvDV5is3oWzHc3
XdPOBwKS9gk500elMbJHPI5TRLge3A67jChVfXU7DuFPYzK5OpgV9OrMHfbGspq34cRXg7LzDLOT
fdVkZnAPdZ+SrsWdzp7hr/MOugfMc24dIxNjhN7cEWQLx1sAtPIm8MIfdaDNeEoW2L/B8j1dKhA/
DlyIJCiQFc2kQivrlhe46+Tk4bXFygInZPCgH7NJ9dGEHeBK9hTTRY2sFwuhbd1ntjb3HiEHVvwN
s6xYu7e8dJaIq8J6gj3mUWVk4msC5IAObIZkVmvXmspH7WY5xiteNoW7OSuJbssbw8eZ4LK+QWPF
EbE02cHEr7ojzX5x5cr/X5AitPVyNw81OvAkX8LeIrzNYe0adZw79rpHKfke1oRxKB7I9zPlN9SC
lWJfg3A9WKZ0TrNDNUta0I9Hgzf9vm4UjrDp03S9g3MNAqBoX4nQFfdAIE6JYYE+aofjtDrTN0Oz
BrHA39rC/B/2zqu5buZIw39la+/hAgbAANiqvdiTmYMoKtygmIScBhm/fp8h9a3FI5ta37vKtkwd
6gAYzPT0dL/B3JkLGfLUGCBOYWGvwDY+FEHa3Ix9cwP8PJ9XZgXrbwVFX4FJM66gzs1rAIHxSQO9
/NwZjGfH8PqLV30vRfxfJbTBKPQEztduBHwWFfCh63o6UXnz5d8Env8XjssBTPpR2/pz9xC/61q/
/YOfXWtkhTCpNiG7mX/xbP4Pv2Vp/JYp0A02X+UeaU3/pfYIOwc5AAt8yf+1q20PT2vTtDXIyvVe
JWj/hXb1q+bQr8AtHxi/bdoYautOtTz2tqlADJJH+fNFQFtxoZAx1vO8K+QY3BeFY59kE9r51GAR
GaItAxVinoGQJggIzU2pDgq9eI1YnK7TvscwNbGm23ie3WuibGvaIHwmrOsz9mmz56xTFBI9CzA6
81RydAkGPHY/kykFBZWJAhVBGY2DlvXJQ+MqKOhRnAKmodK4FgiH+wCyvDnpDyM0qGk4ibweLa+T
EC3rFF9Jvxk+wWw3nU9GWXlU5pxYONsoHdVyxlg6ZCQZSZnJZdnma3qEUSGiZhU5iBPcqsJBSmHM
k8uwKGLKeAQydHNkeFcWIr5b0Jc78FDVBvEU43GMi+QOl2sSBKTX0pupQoFuokq5AN3cxVXYPwQW
itOqLUCcJuSma2mmkEoqmMMeHpoLANHTFGywC0IGoc1JbMfRHJozrLWL0lqnRN7LOMoG42QaK4rD
GbCe+RNswn6hVh5lqe601K7w9gKZyB75abPqmgNuV6EFaKiggZ5NtwhsJ+qiRg6x5C2gmiGK4Y1e
+W8gyx+ALEykDxl9/5M/tNk7SOfbv/grIojgb2BE2ER9zzZ/RXSSCAP2ZCcIICZTdJUASH4GBA/X
elLDV4Kda0PpIyT9hLG4fAQwhk9t23PQvfqXmHz2e+Kovh0LpSbonxbwcxPT9vcgFlQ/56LoTecl
Npc6/ZFrKRaTfREdnW7TdamY79MccapdO9s53u4tAvVPE5Cp8hyAB1iyXW04MPSyxjfYqPHh1BZt
fg6q/rMykf6c1+jSyEWuYJFFGIyiuNI4APLzfqarCqMGR2QcOGuPepVJFoYBkLYazNM+Iolz5iAB
IL/AyvH3dkvVw11NiCIFak3F3QAAWQ6pbtJRa8DA5U30+Gn6r+ilun4Lj//BYf+6Ssqu/e//1NTN
XyjF9CS0ZjcHdv5L3KDF8X50KMlaVdcu7kvdjkPAaou8GCi7cmw7uwgiVH2Qb7CSsviBu1oy34Hb
JYtFs6NXPE9pjdH0+ZfN5h/ckvjtliBH4KeE3Y+LZB2g3ve3pEWKiqpV0TPQQDe7AGIQZaeL02OJ
CqROJiPL30tgNGp8v9/DZ5hqNAVSs66yBxw1Z6iDXg8t6xSRsdaMt0sYLVSb84lXse3oIi/3sZKh
MW3xrGzk5YLbB79WBE6LhAfJck8X8+OHek8RdxA41nMQbXQ2O9Bbr2zTXyzIwjibEiPLyxdzBEzw
yUV5p7ot8rBarj++kIZk/X0X1BfCIgsPGonAB4Pn68H95ULUd5pgkVP4bPO2LXtb52HmID1sssIn
20udq7GtXI3MlW5udOvairzhNoOZmP74+E7Y2I/vRPN0gVP7Nj3pY883C7EaM5hS+TyAO5CXLi3d
juNlYQAlOI3A9tOs/PiKvw0yGoc+oQRtKxMzPR3Ufn12w4oMr8o9+ynvG1WRz8+1MdCK9jFyGv9w
LT0J348zzGDHCnAYgypD+Ht/LQoNeYaqhXierIgW9YtgM4ypNdY98w7NHz3E+Sx1KvGvPiRzSOr/
gCAh6IIM/PUhkT5tVZBm7dNkBiAGqBPn/nAb0rNhdD++lPX7K0TJQpgI+gtmFHr476+VVpWVgV8p
nsdRxp55CJHX+5Fj1tFoHWeO9PXVFCyhWZxXiSqluXWHOFvu09aDHYpRNwERfWN6icENwGwQkHTj
S5Gf48qi/PnQj46DE+DHN/3bi3GB4UAfAE5mmdZvaaAFyUpMOK4/lXOnuAuorFn6Y7Bmw/1aVYXk
mBYCGuvCPw3W77Mv4K0gTGBawiGJOwpboYGqOOrbxuPiGpbAy9hzk75de34dg9e2ELJtc2pxTuY9
zHGOFh7nTaUCNJqNSQx3SbGMnHxiHxraY0RzJ4DMK8V8hhGn0/qbP4ySf/xuuUHPfV0mIEJ8ENLv
360L/1bhjlY9ogSNZPCKU3G3XEPNU0yqBVrvPOBhQoHg0rDDhNXUlpAUjHUp6czRz0GSd35iAhbp
D0mXgG9IQjxd0QK1HAgHbwEYoWKiizv1kfzaYiUeduuhQPuug/zZtbydEmErtmEQ+tTzVzEpJiHa
oJLCBcU85f5NGNfd9G2ZdQqxoqYPnGEDRtomyJtLIpt0JxxcbMcVbqSI4dAGSosXOZJPW5ALwna5
ZvkH7lccXJiailoD94j/QoBmjVX21lfO9HVKsQlBqeV+6WxvuBtUI4fbNuVvRnSxEY5btNVLxTsT
MYTUZlVwUM7mdQrYnoUe0qjmYSqQmTQu5riEyr5qx1Twm5LEnl9JpNcWcu8OU9zddBQy2czmhvpw
t27RMIpmBJYDLm1QneXXkQfQVyNRruWlHWRJ863xE3c4hM7QJBc5ls7zfrSwHTsDSDb3p5gFTcyl
yUciY94kuOrMZ4jCxWyWZtjpPRMuhWC1wfLoWmoYNN6pDf98ABfOG4+KKHEg041J2ZQBdc2S6Qdt
QgexvEBQvtiC2Zf8kXj1XKTrtqb4+9d3NHVjAO5MQgRv1kw5lIdXNq6HjEEPOZFLT3VMcIRcwTNF
b6PqZPjJ2xC6aoiUh3HsqEcjJ9JDXbViqBLwUA1M8n7MdSgZlnr2Gh6PQK+nSxV07Fp2VpVMmjSU
aXELurfyvB3tQz1dajeFAAYWKQiYNZEA0ziv7YlSrO7YWKG366Iu8+HaO1jAPzUF0sr1GoGEVAsH
ERit8JOPsQ9jsng9dlsnAM8Gikbo/OvcDRKGzWczxSf9EGlQy+miscOhjLYVAgrcsScGosBWLcBS
gGiIUM9fZTcOP0W+3djDadAivpZuKtTgWQp9avv8ZESdx96F3lnHLQF40xca+1TfC8JdtiPXgMpZ
grPP6Qjm5CKlcxikb3N7cJB9nbeFWKoll60DOuYrikv8sA7s2eO2UCvQY9wMBSPYT2PPcC4Uqfim
nBTQOaQdxXhvR9NQT1GdWg93tV/yv41Fn5a2VdoRG0gdF7IMZ0xY57OaFx08YgpaD2ljK72knUB/
KS4AFm8CqYSeP7rasoc7D3g3o0CJu27nwzCZbVpcDLlj8YWNQt+Xni25mJ7VNDNUt6mzYLHcA1gC
lEM3qXkXxG6C8aWFU42OTHEONXMnTWPnAgSr7V2XzZFjgqlGenUTDWa9XLvzPDH9/RYkKc17cDTQ
spt5rIB5uMhgKXAq2r9hDSXYTq4qqNv0GcnV9Rsuk2EGVgwMq+U0m7RmnswrzsoI266nHIOU8SwL
W497DI2Wd4MiIpDwh7K1Sh4GF705qj6hHxo6JYaYVYCsMfZ6DlgeAjHhZtshiDRDbarB/lGNJm+f
IIgJ0LOHEKaWiykhJ38nk0/L6BoO9ksW1JEF7SNqG0m8UvEUx7Tl4RtbHsd4aLdMHsCAeiZSfUe4
JJtDPS/NfmqZQ6GdNFl0Rt134bNGDL1CP9y1CZVQwxmlDdwsCwHVyTSsvrlsRykIuXB0QFJuS8tB
Z2NbzcXIdwWNqaNgz+Azc80EMNcACbWmEwgGpW34rFOhjkuZORTTTYCOGhMpRo2P8FQ7k2T8gFgQ
HQZGkbVgCSrumGY2ygYlx9tvZvfMnyNmup+3+M2fxROKzHLtWPnE/RMu2Y6GufbY5YuQZkG79Z1c
b7Jd1zdMxwk6Nhq2nq/oUcKOiw3najJn2OErQpTrHOqmK3kkv1KVgk4udIqla9jzU+E3nEZ+nkOI
+npwxqqxq2APssJvgm0UpyN6Zn26LEAtfJD3myYcy5CyLUCpT2Ez8fA08nOi/TCPHnfspdTrhx2+
Dh4LO6UiwuTx0dpjBH9O6yIZ9Wezgy0A1kIUSLlzWWknhnVroICrrc9Nxtj2lJZAIxON4I3hZJ+w
cqFVuB6NrdhCA1IkhN1NG2SY2NPCtGb53ShH1D3NYsrvAiECGlEKm/bmVJZ02neyGvr6iboQfEgV
FTQXwXJ4uCWUddJ8T4i5yy7zsE18dlBkVmhQ0yJ8GBd8L6+WgKrzCoBGV53RiB5rYDVpGbj1unFs
p8UhY8S14FI1VM204qdZWOd2zraKCnYH8qXhHcG3rya/WXCbLAflgMAHFKNT+kWNM+ZL3pyLYFUr
Y+6+IRzVO59k3s1OtE4bJ9OIfiz2cEavA54/ZJ6GUQdEnp0sR9U6H5dlEyQ59MRdKBbKfxOLAzO9
LrsYTdNCySXwIpRtSdCWu4j2Q8XGh8TVaQsfGdskpxPWegaIDfhSRl0bbIxKaBYK4oKYjrh5dEAF
vNugPDMuZyFuAObeGq1Y7NAoxfdvhafLQvc3tF3jusaJ1fnct3giVnuT6mDdbIPKnKa7qZvADxtt
Vxq3juG0sK1LZjWILynV58XDulaLSkhP1XtaptEygYvwarmhNpdn+zDpUnRg6QiBeA+Q7RUxKIlX
ioJVpH75jC1wNUwb2mtz8xLAKesBhnh15a2E3bqdue/CsnF9zFRNN5f7EL9GeQnQxcggicqatDZ+
iZH/g8m5rvysF9UGScJ5kVtpd7YRIevAw6TXP7Nvc0at0rod4WWg1DwCk2VbqlGHqN3PNHTq2tnU
4ajCgXyK6mB2mAfPJRsLzZEFoxB/Yf7j0IHC5F7ZeECwrSAroxd3g3Evey0bOMsB92Ed4QrX1Blm
YswIze8weBgjkMh2W4/+2dJEBimpGzeghy/cuEjZZbrSjcSynz2P79z1bqWzP9nCXbQ3qO+AicAt
YijyYN83RSK/IoFccitWbXhZsI+MjloDqAeXMOm2LZm9nxmM0h45K7Lg0SR3M1D9oTrtnqV+ojeN
0MA3lT28wFtki0WwXOwDlmQ5KVEpOPEbJ/iPmDwoeQla1WAbC6UDYpEL9ugRQjWpCSDujgGqS0/v
nH4zTtypimKPa/ceenDLp8FxGz6rcN/hy0xMWlhLLZq83H8bpDpOZo6HtdFapFbAHeEa2lrqAalN
na8GCJEvaO73Sj6ONJKrnRSpV56jRj6wLcLD0rlUWXs6ZUGoU49RV5Wys370RjtnuNLm1tDDY7ZK
6gYgX+BO0d0ylcvwE8NnnSK9lnsk1WZ2qZ87mAM1d7jLKqAH3VrilcvdW3ZoMJB15KRBhRwN8M8f
kHAZWK0WpO+gbw1g0oe/RmJpWEKrvrYXMlKvjPnGqugkqM3MKmesp0mI9FRMTPKAW7eYQvdrrixq
T2+vkQ3Tsu45/vXdnd+EE09sY9zEO+rbwaMTW1LjBhq+jKkZYrGd4bGRHWL0bYrxxCEdHe4oless
Fi8fXXxSCmn5+KSGIs13mUgokIKPYtYHeV82TJaCep2FDfJoKg+BJ3yLSZxFqLP5AW6vcg8gTdrB
vwZSIarkXIaeyf0AS9TrwLaVyaMOGUnmXd46eok0RaMLXiVSmoisD45O1Czknb4mjaUnmB32SSP2
jfBy8uzobXeNB7yvjTXoExLVtW3XZIHSVjrf7KSejyGa82TWJiOQ/kC+uuQH/l7/NlmJWq7H3PfY
Li0Q0exhcQxKi4Kq7COdzCM6wc28LY+sozt6l/djxUtVLYGvOLcne4i+D/4YJepALynzWNUYwzJN
E4gLrDMHrD4vPC/xwL4oULIeuk2Ut75Fx78rCpukdqxm3m1vDAXXKgH3D3emltKnWGHp1DpAQXy4
jbwgUQ+DQgEbelQGqoHgMo+Ofe6MVpfhheMK5llhCn0ITGuXE5sJE5sXAkmf9JKDJ++5m91lPrNH
wJJnEnm0adhPwm6yhyG2JgYlfMt82sgcyDXaylc8bTJBbkNF/O1E7C9lQGIwRRFdHqTFG5ufIs4s
agux0JieIAfBbjONwTTXdlzHHEeGWEU4dPqytvs7oIM2Ev7GiGbWtYH2jM7ZJaATSiITZEoa0wjk
85dRXTE/wjaMeGva3YZ0ffKxJUIwCdYYOUrgVss9o64j7mI1nHlPGq8u0fXk/MB0ki6Xp7SHDA1f
WxOT5aGG0d7F2xJODhmN5WPm+DRnMFKe3pZeOeQ6tcqNQvMZ5qZChQUH+wGXA1SrR10/MkJ71lMS
kuxYXpnORKeNAVn0idsNjI6BHC1PL3FOy1F9IWXmaPObMY32IUSW/kZO3tKe+P1k5WDJBWcKNjZ4
LhGHwA5U3E5Cl+JrAqdDhWSfNqXOREUpiOJ0zF5PjVMWYWp/0iCSRZAi4e/luqVyJfIt4AV9Cnw7
WOQhqBpqAAvgUhgCjZwTfC78hROvM/gpE51DksnsH+Oy5JUmFv7t2aEvJ3bCLX2vsOu2xgTO7MKr
KY7wi+CYlmv01nXA6niNBjCZrEUvaCUNFGfoDMTQ2x7sCnx+sIWEryNHALGUMSysTM/Kj6tG/6Bm
5CPuGtg0dDzXOi6wYtiFAR0yeI9T2OlzpuYwxO7GcFBYx6YNISte6ceXPK6qUabyOZ4irupYwidx
el+mwgWs9M1Odo+uHHX35m1q5D4A5z893e+Xoj9NjmvrhhGtqaPKqohxqBqoTjwmDn4BZJ7SsVHh
mQjWxK6PH+u1Gvhr/diidOzhqC08x5a/d6Va04Jzk2f242QXPQeZPi6wBFqjZ4XwxTpWBUp9iDJV
BI0eOaiWIsqQNz5of/Td0GYa4MxQhePIq2PPW2T+2fsoVaSPCJCo0XE4B5Y98tPHt//bUCHXhrEZ
jV+b47gw9ee/dBkmXNWw/PPcB3ybJ+6DDUofC9lcOUJ9fKnf5pxNYTigFUQnSGBWe/RWSKMSAUq3
fghi3+5natB+Ot5bi6eXCLJ44x+n3HELxeLFQHIQLtekjay5978+nGpa24+o3z/QdtcxqptYbNdY
rusNQiDoPyMISb5PMjHz8wuUOFNdEe0K960h/U+7c8fDTNfUBUuhu6osN+t4Ro7gsIYxiOzv1CQ4
OoJzp0rll2iLxX94ocejLFAj5GnhkHA1imNHxWt4iI1vowD1HfESDyX0OtdH8yTlpHZAXkJnjR+/
Vi2j8+v8Fy5tMF/LGLt0+CgfvR9ktOsXgsmsvquSPlG8VSgYE+YIijPvNVQNuipQzSIMBtde5sbs
jB/fAHqwR3eAq7DQet2eh1iCax9HFihFuVV7JSoeJo6IW3pZKPxQ9YgD7O1e05ZBxTo1lg74Zkht
b0Vxw+10yauQQLDik/FtcArUCxkjSv8zq7gCqsJpAXfbki2hzVCKaTe+3Rk+0jVW1hGtvdHVm+WA
QCKar3FosvBXKELo+mvn9RSPrFFNkIyxBCoR5yOZFx2C2QME2E2VGTq3agdIifPaUMLjFNMmjd7O
ZZ2Q23gtaufsxbWquS3vrUDfktoTNbNM6KQp9bvXjE9YOlkO0wJe9Mpso5Hx96NUUZkUwzToIkuJ
Gs/px8P/24TzHAFUB9xPgBfPb1O752SBItgyf6vixiZnjWrU86pNsHQ6A/hZsv74knrdvptyhNrg
tUfjgwVAsvv9lKNRNqMl7o/fgkjqGmOf4Bl6AdhTZMal2cItxJw5h6eLcJCFUAVF2LzQd/PxbRw/
uY1ysUnk1IZYrLnX9vcvsbNEa33kXcbfsory52lSQF37LLJRqHPRdpcfX+x4kiPC63o2lSIJy9F3
juXhgSZGSVy37fcBJ57l3k09PS3StNaZ1ceXEkdLmm+H46Plkj06b0CxjjpKEfzAPC8H8blsOyDA
IeXLDhoHZVROukk6sjusaHgX/OFRsGFeTq4d3HNYc5X/ShGjBMORR/fv6xEfAOoIi6MT9STihBJ7
BIGnGO0QXdaaDF0G8PFyYxGifqfLxFlBd+RuQEeWhzMyl70oigzdKYI1peM1B4Jsak4A9CZzvith
2TsXHw/C0XgzBkiT2ybr1MFn6beOqetGXVDIfvrcF6nemcOKVgW00LHi5PzxpbTT36/zWb9TgpcE
cCHZFlHMfj+fwYtTU7Wc8M53qtdr9ZhfXWq0lN6aCPWEoLfeew5Ih1GAhaurpD9/UgNsqoQDgsng
uo6n65mcBWsinSjakIqCkaWoWp23LFVUXJK6yMb9bPccmLYQvzgeJ4hCcyz52fijW6SbSEaeCtbO
4iN7ixFqVegXvrgpV8FtiHQYCqG+8GBRAQXg68b6TaYWWQt2yQOBv9p0KtGF5Z8tNFYkczel58G+
F4ZUOezVbIHarv6w3/rvXx8iPPgaClMAWHLZC13zaAo3PMHgm3X4lA+29zVVYHWRohLuQWZ+7VDj
j7FkdabgbIY/G26QNMOJHiu1+yFC5w1Ke1/SNMUxNDBmpKdl3DWfQ86v7XU+tUO8jv1BHJAQuClo
tT0NtYPctlQGhGZ6OfIKi47qLMZw9oIdKdZSLPGQbQyMjr4s9JEHfKzQwV/VeWA6G6qGKHQsBsJu
HZ4Z47oN1LXDrpTtnNywL7xZDVCI5mZLTzy/RxDXOUV2jS5BWneU86pspIXXWfl3UBMuxkXAhVf9
0qB3bdfKuxPszw91DFl+FSoZU8KI2hZ1zBI3RM/u7xPbRiLYN5GyBqXt1t+yPmifc6NWn6TTtqRF
YY/kZp/uaBPM9Rp8ksT5bAwSzHKcYjjFVWSLvcdAwSZO0y+9L/H+9cM+gyegqrsFusuG9NOIqfYZ
zhrk6Y3TzeYj/sntd0TXwFv2LoZqkyzOMq9NtoDukzexx3+agb0P1kwI2soEM5dUwREkCkcToqL8
4zVwDZ95X9N1IMIy28q8wgpSKlN+/nhFv1/QbxfzAMrpbZ4c7jgjCReH1E4F5bM0vQKM0GTeWSX1
VYx5sovBwTB3PUVVcUOLEErAx9f+bea/PiZYHVo2BPFjHFjvtgHK46p4RhCYg6udY1O3K2xw+H/Y
Jl6/6e/b8OtTOkKAz8Exng35+BA5oQIhBrAyzxgGs2ZswXaBT3Oh7ZTi3LstRRHeJi2UKsCzblBv
7AHW+B58qdxMeQfsC7CevFJSBaelgZgF+y3CNdQVO4C+JC+iK4t6JTrLuTG1Fn7R2/55SXn2ZhCz
+BJoweWVVVkmzk4ZknZFwDw2vEJSvcnoxVkjSu6mCuZnWG0drYRe7azINR/MqbPXC+/vD7nQEQiP
IdFpAGkQ44L2pThOCSwDeybHn5dnp9eDDwY/3tuo9h2mZXooYQ18s41g2vQiounRKEMeHCypys3H
U8DVk/ndm/E0WBPktrAAjqGo+X5DsbKwoH0Qe89RT+OAchps+8lH0gMr93zpNoODdZRXdKhYYBxX
0O2pCoR6p+BiqCWykbkXGVeLFTkH+LoUztCJ/F7Ae3HXKjMuUL7zzmd73pd2Yd9RA82vKoOXBnUD
GtB66SbaLlDbw7VXBxBwBIfvHUSaH7NMk0vbq5M9ZmR4B6B3dQW7Me82Vdj2MHPi/rPpiuzGKH02
CDlZ485GvwceFJr2d2MexClyOyYPALUzQBUjogXgpU1KI4Q98RNqy/45GuLOF4uqNrZZWQZJ8OPB
1WN3PLYO1QWPTQqcrNDr75esr6ckzHv3wucmcdxLo7HT+zpBDWaTwYS4tEZt8vXxFY8cU5hVngZj
csSxhA0E79iWxjJFrgq2zpe0Tp1TymaIiIf9bJxRqIStikQKkd6N1HONIP09VNDuPEkC88YYAnv3
8b3I36cWqSbhU6CEBhL3GAyokNls/agsXyK0NnPO7VX4vcJpdsBCYkaVEKEiKhxFhXts51Ir3KSx
dA9Ydycb6iRBsKbhiZ+RqqT3NenyQZd+KaGXRhtfQN1uD42N3a7s4+gkAofurODNCbSAkPh8Rcgj
eK6wAFr7xeLWe4Nh2aVZZ1wEEvVEaOQexpbapmOeRrYzFAPqXYRDHT6qVpKdF7R5ySjtYoggl+Va
Mh2xg+1A0/PeHTiakou0nzqBpE9c5PDSlQdchplIu2gtqfpd20FS0nIFUYcMwkRfqZN5HmFs79UX
Yx1gslAlMJDXjF9lnQBOGdXelJH4gtxB8rXH8e6Hkwi0OdshRWbj47fze/xhpgSA5oCuYQj2W13P
FnRCs2nMXnxJfWAVjEH6CMpjpmvIK+NM5T0vrVaMKY3HeUhHFN3kgMbrH27jPVL7dcLiakTabINc
dagNvF8jIKXaol28/CUs5Nwjv8ALkQs28edJLtHIX4bgDlp2v0NUEOHxIJy+xb4aaubJ8tPe559u
/EcFurebcXRtmdChOS3i/c0sRT8O1ZSlL5Fnyk+NtNpbkcPm9SjsnrEv9pcoinWntVMWJ/lkWxdd
6bGReXk3XSde7ANILscBqnhv/wA537grBPazT38Yst9SBg8Sju2yxMFMc6g8GrKhgKUYNE7/QtW7
iT6TWaC/RyURHZ4Wvr6QA2q5I9r6aAUqt/oRL6aHdCHyOOMeq9n23g3y6Nz0xuwztP+eDgm7wA6i
Ss5wR6m3RnkChdnXu/43z+Jurl/++z8fnouk3CQth5Sn7lciFY0kfUj754Khh4fxIUn+wT/5i2nh
On/Dw90EIf3GmWBS/qUYKk3tGc+q4bDv8issrp9UCyH+Rm7BVgDc04HL5VPw/Em1sPy/QQBwicsc
B6mvB9a/ohjqvp+NJA42AoSBBsHCD3OQ5X6/Zih55AhARuJT29Y1+mdL0c5AlLjP9YIcMGpykbqJ
k1w94csg7uI4M25F0JASOAYnhDzxMTRvJwRYTM6fG0Na6y4wEJ6aBmzt0G5Sa2lgCrzCJym5ThW4
f8weMJKrcDjYIdMFVQrg7LkwSNbxDx9hX2TzvhJzdruk9nIIIg8lCMvoXzRHDKyXMzpXhvYRQpwX
rlHcduMD0LH5AZAcqgpRzLCtY1gdEKAytey83GxOMSmtH3sRpw8UwedrI0MOSNDv/DarRa2DmjPD
2p6X7mVQkYXiVY5zHuX0myiWN1ZnJPCG81Z87u1pyf6Qw72eEf6eZ7y+Ail9SOHUHgKfvtr7V1BQ
MEmNsJWfFmUHJ2A53G0tJs0GxaEN9ppAMGeViCK4ZusR5yU0GExDpI+UaQIsC8siNjaORdUJmljD
xRK68aXoneqZfdD4Ag6khRXHzovJXXrRu53FETDu8vs8R48iilW961u7uvJ99bnLbZyd6vEcYxhx
J2KBwGGAoadsHn9ZJNdvT/criUVL3v6SXPHQ2O7pCQwnES9DmkXvH7qmPBKFJsIbTlWE3yz99iOw
619pKEzXBtV5MFm2OqHC2W2dGBbcqgCmsWvtdLkAN2s+1hgFJavAHaeriA7c6YjU1Kdw5v81hNQX
ADLWWWSI8SruJSilqJmuXT+8pxQg9gGaM/e0LIe1zHIMkMsRBQhDGfts0IJiGMVsF7NgTts4vZ6Z
i/1cyv58xGHxAA/IPcy+Yt9wQqhCE66Wk4uoqFkH8c5NvuV1QPvQqcYnuI0Qc/HCfqrBlaIXieee
6vDdCmOca+oBcdBknG5ZlNmlN6B8nbdZcshsLWiRKnJsJTE6Thfwcw5eU1AZp36TJPSVKi8N9hCX
OTglvb/xynK6pdMqKSuUSXpRxHZzDjxCfJm7sn7x86aA9zOqFtVQN2g4ongWjci2PQRTnZxRgjYv
wnierlFrHy7crOHhhN2jO9LESwonOk4RL3IQDYGxMF21ncWAAkzDKslfDqAaWZso+94Uw4jjV9w2
jwGntHOHDv/ajKbpDwXSo5hFicenfqbrlZb9evC2388dTE3CMBo84xZBoOWmC6jgIGqc35MJAtT1
+mBNMZ+5o6rlaRT+sm67tkahCAX55xS66GUtRXiKPXXzBdHteoPUkLlHg/vrFDjZpull8blo+JZs
UC4i7QP6IDnv/rzSfjVmFy3b1o2m7VxU4nYyFdJJFG6C9dwb84UTh8DDgPftQO4IHVCr7FS5dWdt
EWMV28TsG75zGqZLhRT/zeu0rVPkd9EbnC9U41rnVl2FCOj65lffKFpOv1b7BXGm5hJNYDQ70fki
r7bxDXtEvmHf4IsFeRQZfroRfS/3zrwgnZL5sX/lm2Cvtx8v3SOylx5+TOZ90iwp6XXR4H0//GNj
tSiSq/BWqFri6gmHGOm1xviULgFPYKUCKG7TGnfpnJCpu1Ot/WBVGU97n0LZDApvYmRE3oSnfjbU
D9kgcZ8KmrGOIDep8JtyZh6Gw5B10iS98YeTzT96AEdvr2TO7Mv00d4/QLlkLWoBkXeby6XbkvFP
l00dRbsGULjSErsLqqYj8ULQtF+VsWsgz1TWD2ZoumfWKMMfrD2bwDxXD/bkWeeS6ugpmLw+3DXI
/NzlHpqs4B8jjKg+HvwjDsjr4GNw6NHBJX3EJ/fo3scCGbTFGd3bqnfdkjyxDX8wm0MfSUSV02RN
lot0aqer3BvKfVf4PIEoS7yn62Q4rQof6dBAqJPcHdVJ5TXGHXiqYB+MKGuuVdOXV4vf0oIWPP9Y
AMZcde3Y/gCngqFRkDiPbTj2J+ayILOUNct03TtjVu69wVNrZNsWVDaQK+uQZf4i4PsdDN/wT+lz
oS9LK2KXt3a0q/N4+qZkuezVOIRY58Vqu5ReicmQENMLRUvilSgcY1i3tbC2i13DrKmyR43cQtyl
bNAzruuT3BnCb6XHUicnmK5fl14YGNGzCo142IIt4fYwFTpdJiVuIfNwQilSe0CKsomfTXzhd6jp
hN+YecOLkxc6guihSb3wFLlbBNDNheFzCiJfnShzNVMIA4Mk0Pd1MLT66hXpk10V1UmDHh8+x7hO
KSUGdFlzcQ7rpN24Xj5dcqRkL/l4IpAkMkv/njYwEyCykTNYPjFbp4NHaQOxGlwUrYNbeqIo6mHb
EU+r19gMCbXZz2FDrSQOeYB4geJCKlY/SNEtNwtqVNk2KtqTmFocIg9pftokeTuu5sJMsjUyfEmB
tES569C0Y7niIfs4U3z4rAlrj2J0hpc+8RxjA6Wx8DZt7GNgRlUmvxggc2w5R8/MA6e081Vu5yGC
rVaIk2PAAe3gR8aEElqNG6NTfIZdbtncZTvna0MAV2ykcUOVdR43bW/2z8C3CZFZqcsITXWYrKXd
O6zaAzqXOuXU7xX/i+5LO2UH18iGeTOJZNkG9vzFqhGCsiuf1pU5x2DDUhZEEDlM1lRgpgSIxXui
BlNsFPjkU5xezMMSAGhcSfCG+6UBPHwhptDBd6PP4nv2geS+NVItq0uvy+f4X6RfkNUJwETBSY0O
MXnLtC5sosGqBd/1bASedYujok5w1FSdmv7EVgWpaKPQDsGcIu67bTfFhcnjZoS8HIqBCQ0JXVu0
k+HXrOZYLOHaBxfrQP63yrsI1PJJaKJyuVqs1H6MoXrNyJzLOjszuk6nP8F8E3Vg5rdYa5iPBdqB
0bprChToiOxaS26xziN3RPSLieBTSqmqMwBBcbV2Ldv+alVL4jOf+uUG8DfoastLJ4xG+uGAz9P/
sndmvW0j6Rr+K8G5p8B9uThzoc17knacZDo3gmIrEiXum0T9+nlKpNKibKeTqeAMcTBEA41u2yWy
VKz6lndBkjiHQfJNp78CTmuvTDBV3NDXw40M2etsv52YVeVB17AhFdnYrg23mcIq9AFpoHW3zMYF
UrTKEPlgdYwPa/DNcbb3RZwKH2bC1tlwCz4dJjXWHw66Ue/10EEdWKeDMswxKP/j8CL9N7P9m8yW
oo2oaL6e2b4lzF29ee4N1f5hm9/iDYXvL+RWeJsQwClD/5XfCm8oyPyeqhMl8C8SafJGYXthIkii
klvyYxXHJsqM3/NbYRvFKqQLTuURyBJZ8S9IjFAU62yT8KSAEGA0pTuwuQGknXdoyEQSmliOfrtX
LRODHR+WTzEbx7o6DBHbApOIfnhIDWhYudYa0zoEef5E/ZZEFkeby7xKlNsZufmkTpVwugT2OAKX
nd/Fy+hylRnlNWBlZwwIwb6JywgPjSiHjxYtlZvCdzU4MqH9ocIr5+Pahfs2LOO1cqElaYwG6DpF
dZUNlvFgKKUpKEGvmmHvkOKew33vhisLiwd/dWeDt7imgU2jIZ39gTjiO0Q1xqAIVE6nRLtMc/qr
pFSbkRPY1zSYaeWD3V4t06fS0rYw1JBDCqtsPcqMqL6bZcvlZFuo412lPgp+/jANcmWC5ZU2rTnb
L9BQwCpiqV8okRV99iggTiAO+sBjzEmwy95lG/wHleWmmGd6YUwDJ3QxikqySyO0+fwQixFmygSY
73ooLpb+vbNcxeMQIcTLZIPUL9he3vMkqS6XxfpdVnvqKM03e3Tw4YCWhP8IwSUQAlTLGEOKsYZb
XIlAUAf59cZ37lYabrKaEd7jjIDk9sy58DhbEkKR4SzQhXsFdQfTWKpjfaZeKAjZwRioP1lFVY+q
QjwEHiTjosQ4IqixqIMDbE8Ct/wawggxdrvwOok0/yZBPmFk6LtJvHemChavU2ufRrAqkBVGO8UZ
pgioezPvuqhjdeRuECv39zPlU234qImrJPKQTGGdlLvdVDeXHkWQsL7S49X6wVkn+6tccyt8H7fp
NN9p1lTPFTi7OxrFcG7I1dzlxa60zWFKu2yCH8eXZJeYN6niXtXRLBwR2KbjMs+2tP4QsjdQYPRg
dI4DfJA26/QBoYhP7m5/i22IM1xWtjlVIl+daOp+deEg70eD/8s6LcwLSAXZaEuNeKJ6a8R4Acjh
+ACoqfKsMWsCJDriYluWhJst//DidTwtBfJYX+KtsaHfVrkUzVHuRj22sK5SmAhfanOPu3WW31DC
+LqvzR14WTeZrJGZvrQi0llMKlyAB6wFH2g7TrSJebmCqkW2X6OTg6AVIP/snxAAUDV0drOxHeXE
g3GdXlDnNicxfcop/FGIQMb6Y6bbyztYYOHUcL8uvVy93i0dtCJJUB6gJ4bClGVljgkb/Puw2rij
CH06nC9W9UXie9mDGu3AujseRSfHNceccHcUC4OpiznGRJ+t7Ol+U6LYRT9oEqEfMCwoWL337Ww/
UbF1mmi5uxpBo9PHq8JYiwTdvtLwHh35S7e61PXlVWFV+g0GyeVY0VfJx9IymEWXEoJuUrO1l952
bG0xzcSEDBtFa61+rGeoQBSKBnS+SvfTYpWg3VPukfXdb6IPG8Wo36NdoF5rROjW0LNtLGu3ymY1
sRN3O94VoY3vC81vo843U24VUUEFCw/PVm6jmPZsDCdIMTdf/cpeCcmf4KpK0QMq3YqS+Z75TPa5
dYm2CBpChvoNM1t3TMBmXScVrgdru/iguv5VGVX2tbt3iJMz6x4KZgq01MCWwNshkbIN7LFpos2t
p95jWQT3PmWGmVa+D0rIVOra1+CBKIvQ3NfTAKmkrHBuKYoUw9yJLrbw1oeRGUVTupTZKMzyZFzP
KsqBDuGXZvrzNF5iS+3uP+SxTp9TxFTBxlGGGIDBgFXdeqL7WKtmUcqSWtrZXa07U7Se5l5qAFzw
EUWqwpy6EUjiUeh4E3ptQ2JudKbNdFHRx4JzV8/eWtnauFADTbueoSIzXQd6NdnUSY6U/gYZUS90
L1eG+i4O9C+2nd+uYbhc5dbuk7vFMdPx7WIU1IZ9Vap+9OB51Wd8mbfjJHEW9gpf8Aq+1wiO0wN0
uBsHYLswTbnGdyccWnEc3AUO0GA1w1xjFoEhWbmjWZp+g4tC/OSZM0Ruy/jCpBUwnln1epJui+C2
DmhHmSgDDC1j5l0GaxQgjdUXrMu9h9qsL+Mg0m729rqc0mFPp4UboOrn8onRfv+QVqb/HvrU7Vrj
ENopWK1vtlDFNtoymGYknkM1tD4kG8oQdpH6mAXnV8sM17aqMhSMz0qkjKnNjFdQDf4MNrt/bmcl
0q+18xSXOgqZywDHCtq9F6CbFDR1Z6hohpX3ji7hexU1m2FKUYwb394lsNdHhaUjuTC7Rwcgnmxt
f7pLfUQLbDO40lbKZ3BkayFy+WSgIMpeWJZXLmxD9hof5sVshgv3budfryoTHUqFXW7rKtaozNwQ
SSDdwGbZsOBpbI2pDmN4tDMT7WLprD9vwS9c7RX3AfDKDW4daKIry2+GkjjgYILZVIEKOERGSJtC
YHcnmhmq126CjDN8KOxR2VWnIB7i8RaYgBF9xX0gKj6aPgIHmMOh9+qhK79VfBOydJHCvf9UIJ3s
8CqmaLEDGmD1he67mZV522TorCAV8JLFa9qyxmUKd6jSaLuT+380ym1k2Cj51xkd2wkYcnZv1ANI
U2g/RsIm0DBDx87+hDQoDAQBiubIO68bc0E0qQ9eg1FjPfjf8PqnJPts+BY/Cq8/1zE9p+Vp54g2
qvibY+dIhM9gnB1bpU6FEt9J50jT+BHivH9Zqx4DawvRPlpDrk2VyKZEcBJYqwPPI+EU9TuViFvT
fymw7oTViAkStQsskEVBHu0i46xvNCu3Gla+6fZtGT4t84Aqwt90CEQV8bS8cf4BJA+n6Itsh7JX
suMD3DUOKbyrpTf3q7e+hw3F08nEv9CMOEBqO59FG8KiqGlQUbFMSivdz6q1XAsswoS7tYX/0Tqh
10D3zabg5QJysL7k693SBccKy1mF6Euctsdtxar96BqtxHQZPlGdEF6by9JcqZ5zQYCtXtRuVC58
l0MyvC0zM1fMG9Um6gvgbc4yBPxUqGamEs8e6rSYrnXfus6RQ32/TuM1dkbrWRoVIx1mE2ZEGdLg
egXbHvptZXio6qIatdp8SD2q4bTYzKhyUKeJXeSAqSMDQItK/TrTEv8jkizlTTBLsWKHKxNsp2Hl
B0Z442BxOraQO33rahtr+0WJESVE5y/EU6OADK06QrUQrc9kfwM5c6V8AHbqm9EEah9VNvj5OIvs
Ztg+ZX5+8f9r12irC+N5MZ8cdoM/ykVW3y9ywE/5MV0VPz2IuD1gqlTg1vyrv/Tjgd4sfmYfArkj
KoOdNP9wU4eb+dEYAUygonyiO264+DULYJKD2Y64GDAghW1/rHjuwACHAs8MgKC4eJf5wJNJem0a
fvyEzXz++Hc6T/BIhl2I7wFTwuh0Z2WP+rk5OBvhZA48nD+pcABsPnt4ShlQz8DP/4cf/lUMA3Qo
oeIotQRMbQDvDZoVp9Hh4jDqLAFvgCAVSwQU4uHiPPiPLIFXZ4Fzj16J1CQY+sCxbcC2olMvLgY8
nQTXHtDWpjwN9qi5ejcJ3jP721/eDMzBAe4M6rh5Rl7200nQiE2YJLhiVAXF1ew+//ebwasrAa1K
oiKplSBeB4Ezh81xeMbzHRERVVJQyHJ6794DaqHsYFJPz3nAe25ZWBm/+PRshQPBPjHs5o3r0XdP
21drTqcGVvj9jP6F49BUBwAPwGBRXj1cZ3uhYw5s2InE7O0u0Jw9PZoFOoayB4LhDHTLtGHEtXvh
WUwAWXpgk7MATW2noX97oSUdGIHtEyceynTNV82+croXemgpI/tvgZJoVkrvdgMUraQnQfRy6N3r
x+iPpXU6CY41oAkE8V5jrsTVu0mA1CnaQlJ7ou4OaMOTDRtnj++yBlx0UmlmNWugd3sizBHB6JF6
fLp2cPk49o+L4CwqsL0BctUaoL82aujdnogkgmC0S80CASJELB3gQBsAns2Ca6CtTjvSpHxyuHq3
FmjGms1NSZyP+oCNn6cE4Hm4zo4GdOTpFxMnu81J3KODEZtRV/bxDepsQpyXilJ3I/Q0TgshV+Kq
zUbYv3cAYJns45smxQDoJfrx3D87EzUcR2wMEB2ix76FBCBK5fMjjeNOMPc5VV5a/Z43QK1D1FLa
PaLJRfr0EkAqkk6QiJFZASZJQrPWz1aB6w0gCwEZcdvIqYlH+zULrmxQYOCyQfQroP3t1d0RKBiQ
I8LbhOdxuHq3IwD2ESRFuVORbBCgtgM9v5mFs1PRYS2wWQInbmtLTX7aq7UA/1NyFkzslGjJgJEy
m+/6/HQwKDCCidJwPDlc/ZsFoRQiOQukjdQRYeYLUajTLMG1eBWoL8N2ahZJ/14FlThe9vGpnIjn
t86SBMceOBACcW9sw+PmFO7RK8DJqEkfCibpMEkAyKgXNwIOTGhv+JAdyMbsOT16frQkDNnFT+EI
5USLJmPbRznbAkgVUevnTARF2VyH5danWaCsI1s9JEB0BXmZDnTzkM93AhIHDk1xdIqrdxuhzrsg
GxqYNgnzQU2jTQXPkiTPHJCXGxQmehclA6RVZR9ftFIwY6BM2nzHoh7ZOQ6oHkJKJUdoS8z9WwTc
nnSupJIRws+H8/liTOA4A/i5QJjZFg5XswP3akOg5CV/KCIYSYmUHurhYsDTtSCqqA7SXGyMzSz0
by3gXim7FgyiZNrIRIjNJJy3lDwipwa50x6evcuYdA2Qv+RaMDEYpammgdp/8Y1A5osSG2sOx9De
HY7s1k1t+9+vnZExogoHoEp7uXaGti4bI+mUEBkVV5Oc9WlHEGe37CowBiib2ujtti/DWaBEBZEY
Ek++YyO+f2ck3GTpfZFwWRfKtgD5DtfZLCBFOQDDTCtSSAb0LFxGj1a2bkDGTEKkY1vZxgBnz09j
iQgBQM4RidDDc4Gbk38XQHHSQAMd2lzd05G+xYD+Iuqn/VsEAi0j+/g0C1BQguHaPv1ZtiC2AiEi
IRAnh6s5h3u0IRK2CO6uVAmNY1F4aCG9+0rmfFgEoj7TxlC9WwuifiCbPxsG0jeUSHBqfHFDdEU4
TW8NCFKzFnq3ISCx2yKCJEIEC5QZvQP0eppZOAuXKSoLo1gLxeLvP+/X4UCn+Jmd/S/D0AiU6DEy
Be17f1ZUPsDQHJptut2/VYDprey+KAqpFAxVseAP1/nh6A5s8kYkndrDs3eoCwPRI9lZoJaENiNI
LCCZzdU9HGkzUWwmWMb/4jhLP/su/MQR8h3qPUIB6+kA8vYX+Usw79d+4Qhufv7zFth89fS//yPQ
y51fFNTu5rP/woD/o4N3PJROT354LKUePqf98/YBn39057OOT3X8n5f+IptnjytsbQSmvb3Nt/MQ
oDiu81/n4fwUec1Ozcr8606eaa19Pxf/ZuCX7exfh8D/3LiZjx5i94YPEFnpG842eETO8+Oji69R
gyxz/O8Xyfk/dcujeeB/i7PI79x1g+iTvWtIK3E2f4qPdynuusGLyo+M6uRj4cPx7Ax+gOLKDj5e
BKjwZYvTkRtgm/TIrSTgm/jbGyanDL92p12k6cdP/fe/0imz7j91vs8WkiZ7/xeLOFt2b7nFOcmO
/LruoeQrefU0X3UWoNaAUmRv+CoIfGjN3TeyQTpIDx09+fOzXQT3I+Iy6ZHjbXdZIFdBoCM77M3z
vamhCUkPzADl46Y+3uJh22vaxrJD38Yl8mbn09zgtWTHvpv7UWf3aCGR8uNmdTCPnk6ng57G7/gK
7+Z5Pn9clfmiKDprukXwSd+6/4hVz7zLomq6f/JDcxbkcdFZ2W1PTX7sPPf5J0n8zqQ3LavfMXpc
ZudDiw6I9NBxVJwt7raeLjvy28XXbH4WPbWUMPmhq3n33KJJLmrg8gNv31zOwyRf+d1jnfFFdfl3
jH+9yPJFZ6dqySG/Y/C7xc5/7BxjDC4qwr9j8D/jbHMc6ZAfNMVW6aEPgk+jeRZzUnZfzgYF9ns+
4HVFKcnI4d3K7854A9mQvet3m4CIpJvVgAYRDT/pobPF8pyoeqgYyw78fhFFaOZV87M0QW+a1rLD
36/ip8Wbq/zZ2dYUfGWH/xCXKI+9tBDbKuLv+YDnC7EFOckO/8DsL7DL6YQUbelPfuxdN6tsMcuy
434s5qvjghZ7Slujkx320yILOdk6I4Me+Q0b4SefzOZseSOxLgprsjf9ec65Ey3xuT6OdZiRpo4v
PfgiL968ePM0s2huSI/v548x7uXde29qbdJjv65Z8sO9+6VK03d03/P605H3/9KfdYtr4jceg8U8
+8e/AAAA//8=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371474</xdr:colOff>
      <xdr:row>1</xdr:row>
      <xdr:rowOff>119062</xdr:rowOff>
    </xdr:from>
    <xdr:to>
      <xdr:col>13</xdr:col>
      <xdr:colOff>323849</xdr:colOff>
      <xdr:row>16</xdr:row>
      <xdr:rowOff>4762</xdr:rowOff>
    </xdr:to>
    <xdr:graphicFrame macro="">
      <xdr:nvGraphicFramePr>
        <xdr:cNvPr id="2" name="Chart 1">
          <a:extLst>
            <a:ext uri="{FF2B5EF4-FFF2-40B4-BE49-F238E27FC236}">
              <a16:creationId xmlns:a16="http://schemas.microsoft.com/office/drawing/2014/main" id="{758B3D63-E286-C34E-E9AB-6BE78FA15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150327</xdr:colOff>
      <xdr:row>9</xdr:row>
      <xdr:rowOff>27993</xdr:rowOff>
    </xdr:from>
    <xdr:to>
      <xdr:col>8</xdr:col>
      <xdr:colOff>381000</xdr:colOff>
      <xdr:row>23</xdr:row>
      <xdr:rowOff>140478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4EE9C2F-3208-DCB1-2B2C-CAB1C26EA4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60077" y="1742493"/>
              <a:ext cx="4574073" cy="27794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104774</xdr:colOff>
      <xdr:row>6</xdr:row>
      <xdr:rowOff>180975</xdr:rowOff>
    </xdr:from>
    <xdr:to>
      <xdr:col>12</xdr:col>
      <xdr:colOff>304799</xdr:colOff>
      <xdr:row>26</xdr:row>
      <xdr:rowOff>23812</xdr:rowOff>
    </xdr:to>
    <xdr:graphicFrame macro="">
      <xdr:nvGraphicFramePr>
        <xdr:cNvPr id="2" name="Chart 1">
          <a:extLst>
            <a:ext uri="{FF2B5EF4-FFF2-40B4-BE49-F238E27FC236}">
              <a16:creationId xmlns:a16="http://schemas.microsoft.com/office/drawing/2014/main" id="{A7CFCC6F-AFB1-C388-4F3A-E59120F11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432593</xdr:colOff>
      <xdr:row>1</xdr:row>
      <xdr:rowOff>186134</xdr:rowOff>
    </xdr:from>
    <xdr:to>
      <xdr:col>14</xdr:col>
      <xdr:colOff>228202</xdr:colOff>
      <xdr:row>21</xdr:row>
      <xdr:rowOff>49609</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D1CB732-72EA-2494-6513-2909D21F1A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24077" y="374650"/>
              <a:ext cx="5242719" cy="36337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500061</xdr:colOff>
      <xdr:row>2</xdr:row>
      <xdr:rowOff>73025</xdr:rowOff>
    </xdr:from>
    <xdr:to>
      <xdr:col>18</xdr:col>
      <xdr:colOff>506015</xdr:colOff>
      <xdr:row>21</xdr:row>
      <xdr:rowOff>79375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BE2F6522-A6EF-4CB9-5E05-E2FEE932D4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610452" y="450056"/>
              <a:ext cx="2426891" cy="35881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123824</xdr:colOff>
      <xdr:row>2</xdr:row>
      <xdr:rowOff>14286</xdr:rowOff>
    </xdr:from>
    <xdr:to>
      <xdr:col>11</xdr:col>
      <xdr:colOff>552449</xdr:colOff>
      <xdr:row>19</xdr:row>
      <xdr:rowOff>38099</xdr:rowOff>
    </xdr:to>
    <xdr:graphicFrame macro="">
      <xdr:nvGraphicFramePr>
        <xdr:cNvPr id="2" name="Chart 1">
          <a:extLst>
            <a:ext uri="{FF2B5EF4-FFF2-40B4-BE49-F238E27FC236}">
              <a16:creationId xmlns:a16="http://schemas.microsoft.com/office/drawing/2014/main" id="{27E59FDC-AF08-BC0D-A5F0-24BEFEF8F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3.508864583331" createdVersion="8" refreshedVersion="8" minRefreshableVersion="3" recordCount="9994" xr:uid="{E8C6F861-81A3-42E9-AA63-F36989D1BD31}">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pivotCacheId="7188957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s v="Consumer"/>
    <s v="United States"/>
    <s v="Henderson"/>
    <x v="0"/>
    <n v="42420"/>
    <s v="South"/>
    <s v="FUR-BO-10001798"/>
    <x v="0"/>
    <x v="0"/>
    <s v="Bush Somerset Collection Bookcase"/>
    <n v="261.95999999999998"/>
    <n v="2"/>
    <n v="0"/>
    <n v="41.913600000000002"/>
  </r>
  <r>
    <n v="2"/>
    <s v="CA-2013-152156"/>
    <x v="0"/>
    <x v="0"/>
    <d v="2013-11-12T00:00:00"/>
    <s v="Second Class"/>
    <s v="CG-12520"/>
    <s v="Claire Gute"/>
    <s v="Consumer"/>
    <s v="United States"/>
    <s v="Henderson"/>
    <x v="0"/>
    <n v="42420"/>
    <s v="South"/>
    <s v="FUR-CH-10000454"/>
    <x v="0"/>
    <x v="1"/>
    <s v="Hon Deluxe Fabric Upholstered Stacking Chairs, Rounded Back"/>
    <n v="731.93999999999994"/>
    <n v="3"/>
    <n v="0"/>
    <n v="219.58199999999997"/>
  </r>
  <r>
    <n v="3"/>
    <s v="CA-2013-138688"/>
    <x v="0"/>
    <x v="1"/>
    <d v="2013-06-17T00:00:00"/>
    <s v="Second Class"/>
    <s v="DV-13045"/>
    <s v="Darrin Van Huff"/>
    <s v="Corporate"/>
    <s v="United States"/>
    <s v="Los Angeles"/>
    <x v="1"/>
    <n v="90036"/>
    <s v="West"/>
    <s v="OFF-LA-10000240"/>
    <x v="1"/>
    <x v="2"/>
    <s v="Self-Adhesive Address Labels for Typewriters by Universal"/>
    <n v="14.62"/>
    <n v="2"/>
    <n v="0"/>
    <n v="6.8713999999999995"/>
  </r>
  <r>
    <n v="4"/>
    <s v="US-2012-108966"/>
    <x v="1"/>
    <x v="2"/>
    <d v="2012-10-18T00:00:00"/>
    <s v="Standard Class"/>
    <s v="SO-20335"/>
    <s v="Sean O'Donnell"/>
    <s v="Consumer"/>
    <s v="United States"/>
    <s v="Fort Lauderdale"/>
    <x v="2"/>
    <n v="33311"/>
    <s v="South"/>
    <s v="FUR-TA-10000577"/>
    <x v="0"/>
    <x v="3"/>
    <s v="Bretford CR4500 Series Slim Rectangular Table"/>
    <n v="957.57749999999999"/>
    <n v="5"/>
    <n v="0.45"/>
    <n v="-383.03100000000006"/>
  </r>
  <r>
    <n v="5"/>
    <s v="US-2012-108966"/>
    <x v="1"/>
    <x v="2"/>
    <d v="2012-10-18T00:00:00"/>
    <s v="Standard Class"/>
    <s v="SO-20335"/>
    <s v="Sean O'Donnell"/>
    <s v="Consumer"/>
    <s v="United States"/>
    <s v="Fort Lauderdale"/>
    <x v="2"/>
    <n v="33311"/>
    <s v="South"/>
    <s v="OFF-ST-10000760"/>
    <x v="1"/>
    <x v="4"/>
    <s v="Eldon Fold 'N Roll Cart System"/>
    <n v="22.368000000000002"/>
    <n v="2"/>
    <n v="0.2"/>
    <n v="2.5163999999999991"/>
  </r>
  <r>
    <n v="6"/>
    <s v="CA-2011-115812"/>
    <x v="2"/>
    <x v="3"/>
    <d v="2011-06-14T00:00:00"/>
    <s v="Standard Class"/>
    <s v="BH-11710"/>
    <s v="Brosina Hoffman"/>
    <s v="Consumer"/>
    <s v="United States"/>
    <s v="Los Angeles"/>
    <x v="1"/>
    <n v="90032"/>
    <s v="West"/>
    <s v="FUR-FU-10001487"/>
    <x v="0"/>
    <x v="5"/>
    <s v="Eldon Expressions Wood and Plastic Desk Accessories, Cherry Wood"/>
    <n v="48.86"/>
    <n v="7"/>
    <n v="0"/>
    <n v="14.169399999999996"/>
  </r>
  <r>
    <n v="7"/>
    <s v="CA-2011-115812"/>
    <x v="2"/>
    <x v="3"/>
    <d v="2011-06-14T00:00:00"/>
    <s v="Standard Class"/>
    <s v="BH-11710"/>
    <s v="Brosina Hoffman"/>
    <s v="Consumer"/>
    <s v="United States"/>
    <s v="Los Angeles"/>
    <x v="1"/>
    <n v="90032"/>
    <s v="West"/>
    <s v="OFF-AR-10002833"/>
    <x v="1"/>
    <x v="6"/>
    <s v="Newell 322"/>
    <n v="7.28"/>
    <n v="4"/>
    <n v="0"/>
    <n v="1.9656000000000002"/>
  </r>
  <r>
    <n v="8"/>
    <s v="CA-2011-115812"/>
    <x v="2"/>
    <x v="3"/>
    <d v="2011-06-14T00:00:00"/>
    <s v="Standard Class"/>
    <s v="BH-11710"/>
    <s v="Brosina Hoffman"/>
    <s v="Consumer"/>
    <s v="United States"/>
    <s v="Los Angeles"/>
    <x v="1"/>
    <n v="90032"/>
    <s v="West"/>
    <s v="TEC-PH-10002275"/>
    <x v="2"/>
    <x v="7"/>
    <s v="Mitel 5320 IP Phone VoIP phone"/>
    <n v="907.15200000000004"/>
    <n v="6"/>
    <n v="0.2"/>
    <n v="90.715200000000038"/>
  </r>
  <r>
    <n v="9"/>
    <s v="CA-2011-115812"/>
    <x v="2"/>
    <x v="3"/>
    <d v="2011-06-14T00:00:00"/>
    <s v="Standard Class"/>
    <s v="BH-11710"/>
    <s v="Brosina Hoffman"/>
    <s v="Consumer"/>
    <s v="United States"/>
    <s v="Los Angeles"/>
    <x v="1"/>
    <n v="90032"/>
    <s v="West"/>
    <s v="OFF-BI-10003910"/>
    <x v="1"/>
    <x v="8"/>
    <s v="DXL Angle-View Binders with Locking Rings by Samsill"/>
    <n v="18.504000000000001"/>
    <n v="3"/>
    <n v="0.2"/>
    <n v="5.7824999999999998"/>
  </r>
  <r>
    <n v="10"/>
    <s v="CA-2011-115812"/>
    <x v="2"/>
    <x v="3"/>
    <d v="2011-06-14T00:00:00"/>
    <s v="Standard Class"/>
    <s v="BH-11710"/>
    <s v="Brosina Hoffman"/>
    <s v="Consumer"/>
    <s v="United States"/>
    <s v="Los Angeles"/>
    <x v="1"/>
    <n v="90032"/>
    <s v="West"/>
    <s v="OFF-AP-10002892"/>
    <x v="1"/>
    <x v="9"/>
    <s v="Belkin F5C206VTEL 6 Outlet Surge"/>
    <n v="114.9"/>
    <n v="5"/>
    <n v="0"/>
    <n v="34.469999999999992"/>
  </r>
  <r>
    <n v="11"/>
    <s v="CA-2011-115812"/>
    <x v="2"/>
    <x v="3"/>
    <d v="2011-06-14T00:00:00"/>
    <s v="Standard Class"/>
    <s v="BH-11710"/>
    <s v="Brosina Hoffman"/>
    <s v="Consumer"/>
    <s v="United States"/>
    <s v="Los Angeles"/>
    <x v="1"/>
    <n v="90032"/>
    <s v="West"/>
    <s v="FUR-TA-10001539"/>
    <x v="0"/>
    <x v="3"/>
    <s v="Chromcraft Rectangular Conference Tables"/>
    <n v="1706.1840000000002"/>
    <n v="9"/>
    <n v="0.2"/>
    <n v="85.309199999999805"/>
  </r>
  <r>
    <n v="12"/>
    <s v="CA-2011-115812"/>
    <x v="2"/>
    <x v="3"/>
    <d v="2011-06-14T00:00:00"/>
    <s v="Standard Class"/>
    <s v="BH-11710"/>
    <s v="Brosina Hoffman"/>
    <s v="Consumer"/>
    <s v="United States"/>
    <s v="Los Angeles"/>
    <x v="1"/>
    <n v="90032"/>
    <s v="West"/>
    <s v="TEC-PH-10002033"/>
    <x v="2"/>
    <x v="7"/>
    <s v="Konftel 250 Conference phone - Charcoal black"/>
    <n v="911.42399999999998"/>
    <n v="4"/>
    <n v="0.2"/>
    <n v="68.356800000000021"/>
  </r>
  <r>
    <n v="13"/>
    <s v="CA-2014-114412"/>
    <x v="3"/>
    <x v="4"/>
    <d v="2014-04-21T00:00:00"/>
    <s v="Standard Class"/>
    <s v="AA-10480"/>
    <s v="Andrew Allen"/>
    <s v="Consumer"/>
    <s v="United States"/>
    <s v="Concord"/>
    <x v="3"/>
    <n v="28027"/>
    <s v="South"/>
    <s v="OFF-PA-10002365"/>
    <x v="1"/>
    <x v="10"/>
    <s v="Xerox 1967"/>
    <n v="15.552000000000003"/>
    <n v="3"/>
    <n v="0.2"/>
    <n v="5.4432"/>
  </r>
  <r>
    <n v="14"/>
    <s v="CA-2013-161389"/>
    <x v="0"/>
    <x v="5"/>
    <d v="2013-12-11T00:00:00"/>
    <s v="Standard Class"/>
    <s v="IM-15070"/>
    <s v="Irene Maddox"/>
    <s v="Consumer"/>
    <s v="United States"/>
    <s v="Seattle"/>
    <x v="4"/>
    <n v="98103"/>
    <s v="West"/>
    <s v="OFF-BI-10003656"/>
    <x v="1"/>
    <x v="8"/>
    <s v="Fellowes PB200 Plastic Comb Binding Machine"/>
    <n v="407.97600000000006"/>
    <n v="3"/>
    <n v="0.2"/>
    <n v="132.59219999999993"/>
  </r>
  <r>
    <n v="15"/>
    <s v="US-2012-118983"/>
    <x v="1"/>
    <x v="6"/>
    <d v="2012-11-26T00:00:00"/>
    <s v="Standard Class"/>
    <s v="HP-14815"/>
    <s v="Harold Pawlan"/>
    <s v="Home Office"/>
    <s v="United States"/>
    <s v="Fort Worth"/>
    <x v="5"/>
    <n v="76106"/>
    <s v="Central"/>
    <s v="OFF-AP-10002311"/>
    <x v="1"/>
    <x v="9"/>
    <s v="Holmes Replacement Filter for HEPA Air Cleaner, Very Large Room, HEPA Filter"/>
    <n v="68.809999999999988"/>
    <n v="5"/>
    <n v="0.8"/>
    <n v="-123.858"/>
  </r>
  <r>
    <n v="16"/>
    <s v="US-2012-118983"/>
    <x v="1"/>
    <x v="6"/>
    <d v="2012-11-26T00:00:00"/>
    <s v="Standard Class"/>
    <s v="HP-14815"/>
    <s v="Harold Pawlan"/>
    <s v="Home Office"/>
    <s v="United States"/>
    <s v="Fort Worth"/>
    <x v="5"/>
    <n v="76106"/>
    <s v="Central"/>
    <s v="OFF-BI-10000756"/>
    <x v="1"/>
    <x v="8"/>
    <s v="Storex DuraTech Recycled Plastic Frosted Binders"/>
    <n v="2.5439999999999996"/>
    <n v="3"/>
    <n v="0.8"/>
    <n v="-3.8160000000000016"/>
  </r>
  <r>
    <n v="17"/>
    <s v="CA-2011-105893"/>
    <x v="2"/>
    <x v="7"/>
    <d v="2011-11-18T00:00:00"/>
    <s v="Standard Class"/>
    <s v="PK-19075"/>
    <s v="Pete Kriz"/>
    <s v="Consumer"/>
    <s v="United States"/>
    <s v="Madison"/>
    <x v="6"/>
    <n v="53711"/>
    <s v="Central"/>
    <s v="OFF-ST-10004186"/>
    <x v="1"/>
    <x v="4"/>
    <s v="Stur-D-Stor Shelving, Vertical 5-Shelf: 72&quot;H x 36&quot;W x 18 1/2&quot;D"/>
    <n v="665.88"/>
    <n v="6"/>
    <n v="0"/>
    <n v="13.317599999999999"/>
  </r>
  <r>
    <n v="18"/>
    <s v="CA-2011-167164"/>
    <x v="2"/>
    <x v="8"/>
    <d v="2011-05-15T00:00:00"/>
    <s v="Second Class"/>
    <s v="AG-10270"/>
    <s v="Alejandro Grove"/>
    <s v="Consumer"/>
    <s v="United States"/>
    <s v="West Jordan"/>
    <x v="7"/>
    <n v="84084"/>
    <s v="West"/>
    <s v="OFF-ST-10000107"/>
    <x v="1"/>
    <x v="4"/>
    <s v="Fellowes Super Stor/Drawer"/>
    <n v="55.5"/>
    <n v="2"/>
    <n v="0"/>
    <n v="9.9899999999999949"/>
  </r>
  <r>
    <n v="19"/>
    <s v="CA-2011-143336"/>
    <x v="2"/>
    <x v="9"/>
    <d v="2011-09-01T00:00:00"/>
    <s v="Second Class"/>
    <s v="ZD-21925"/>
    <s v="Zuschuss Donatelli"/>
    <s v="Consumer"/>
    <s v="United States"/>
    <s v="San Francisco"/>
    <x v="1"/>
    <n v="94109"/>
    <s v="West"/>
    <s v="OFF-AR-10003056"/>
    <x v="1"/>
    <x v="6"/>
    <s v="Newell 341"/>
    <n v="8.56"/>
    <n v="2"/>
    <n v="0"/>
    <n v="2.4823999999999993"/>
  </r>
  <r>
    <n v="20"/>
    <s v="CA-2011-143336"/>
    <x v="2"/>
    <x v="9"/>
    <d v="2011-09-01T00:00:00"/>
    <s v="Second Class"/>
    <s v="ZD-21925"/>
    <s v="Zuschuss Donatelli"/>
    <s v="Consumer"/>
    <s v="United States"/>
    <s v="San Francisco"/>
    <x v="1"/>
    <n v="94109"/>
    <s v="West"/>
    <s v="TEC-PH-10001949"/>
    <x v="2"/>
    <x v="7"/>
    <s v="Cisco SPA 501G IP Phone"/>
    <n v="213.48000000000002"/>
    <n v="3"/>
    <n v="0.2"/>
    <n v="16.010999999999981"/>
  </r>
  <r>
    <n v="21"/>
    <s v="CA-2011-143336"/>
    <x v="2"/>
    <x v="9"/>
    <d v="2011-09-01T00:00:00"/>
    <s v="Second Class"/>
    <s v="ZD-21925"/>
    <s v="Zuschuss Donatelli"/>
    <s v="Consumer"/>
    <s v="United States"/>
    <s v="San Francisco"/>
    <x v="1"/>
    <n v="94109"/>
    <s v="West"/>
    <s v="OFF-BI-10002215"/>
    <x v="1"/>
    <x v="8"/>
    <s v="Wilson Jones Hanging View Binder, White, 1&quot;"/>
    <n v="22.72"/>
    <n v="4"/>
    <n v="0.2"/>
    <n v="7.3839999999999986"/>
  </r>
  <r>
    <n v="22"/>
    <s v="CA-2013-137330"/>
    <x v="0"/>
    <x v="10"/>
    <d v="2013-12-14T00:00:00"/>
    <s v="Standard Class"/>
    <s v="KB-16585"/>
    <s v="Ken Black"/>
    <s v="Corporate"/>
    <s v="United States"/>
    <s v="Fremont"/>
    <x v="8"/>
    <n v="68025"/>
    <s v="Central"/>
    <s v="OFF-AR-10000246"/>
    <x v="1"/>
    <x v="6"/>
    <s v="Newell 318"/>
    <n v="19.459999999999997"/>
    <n v="7"/>
    <n v="0"/>
    <n v="5.0595999999999997"/>
  </r>
  <r>
    <n v="23"/>
    <s v="CA-2013-137330"/>
    <x v="0"/>
    <x v="10"/>
    <d v="2013-12-14T00:00:00"/>
    <s v="Standard Class"/>
    <s v="KB-16585"/>
    <s v="Ken Black"/>
    <s v="Corporate"/>
    <s v="United States"/>
    <s v="Fremont"/>
    <x v="8"/>
    <n v="68025"/>
    <s v="Central"/>
    <s v="OFF-AP-10001492"/>
    <x v="1"/>
    <x v="9"/>
    <s v="Acco Six-Outlet Power Strip, 4' Cord Length"/>
    <n v="60.339999999999996"/>
    <n v="7"/>
    <n v="0"/>
    <n v="15.688400000000001"/>
  </r>
  <r>
    <n v="24"/>
    <s v="US-2014-156909"/>
    <x v="3"/>
    <x v="11"/>
    <d v="2014-07-19T00:00:00"/>
    <s v="Second Class"/>
    <s v="SF-20065"/>
    <s v="Sandra Flanagan"/>
    <s v="Consumer"/>
    <s v="United States"/>
    <s v="Philadelphia"/>
    <x v="9"/>
    <n v="19140"/>
    <s v="East"/>
    <s v="FUR-CH-10002774"/>
    <x v="0"/>
    <x v="1"/>
    <s v="Global Deluxe Stacking Chair, Gray"/>
    <n v="71.371999999999986"/>
    <n v="2"/>
    <n v="0.3"/>
    <n v="-1.0196000000000005"/>
  </r>
  <r>
    <n v="25"/>
    <s v="CA-2012-106320"/>
    <x v="1"/>
    <x v="12"/>
    <d v="2012-09-30T00:00:00"/>
    <s v="Standard Class"/>
    <s v="EB-13870"/>
    <s v="Emily Burns"/>
    <s v="Consumer"/>
    <s v="United States"/>
    <s v="Orem"/>
    <x v="7"/>
    <n v="84057"/>
    <s v="West"/>
    <s v="FUR-TA-10000577"/>
    <x v="0"/>
    <x v="3"/>
    <s v="Bretford CR4500 Series Slim Rectangular Table"/>
    <n v="1044.6299999999999"/>
    <n v="3"/>
    <n v="0"/>
    <n v="240.26490000000001"/>
  </r>
  <r>
    <n v="26"/>
    <s v="CA-2013-121755"/>
    <x v="0"/>
    <x v="13"/>
    <d v="2013-01-20T00:00:00"/>
    <s v="Second Class"/>
    <s v="EH-13945"/>
    <s v="Eric Hoffmann"/>
    <s v="Consumer"/>
    <s v="United States"/>
    <s v="Los Angeles"/>
    <x v="1"/>
    <n v="90049"/>
    <s v="West"/>
    <s v="OFF-BI-10001634"/>
    <x v="1"/>
    <x v="8"/>
    <s v="Wilson Jones Active Use Binders"/>
    <n v="11.648000000000001"/>
    <n v="2"/>
    <n v="0.2"/>
    <n v="4.2224000000000004"/>
  </r>
  <r>
    <n v="27"/>
    <s v="CA-2013-121755"/>
    <x v="0"/>
    <x v="13"/>
    <d v="2013-01-20T00:00:00"/>
    <s v="Second Class"/>
    <s v="EH-13945"/>
    <s v="Eric Hoffmann"/>
    <s v="Consumer"/>
    <s v="United States"/>
    <s v="Los Angeles"/>
    <x v="1"/>
    <n v="90049"/>
    <s v="West"/>
    <s v="TEC-AC-10003027"/>
    <x v="2"/>
    <x v="11"/>
    <s v="Imation 8GB Mini TravelDrive USB 2.0 Flash Drive"/>
    <n v="90.570000000000007"/>
    <n v="3"/>
    <n v="0"/>
    <n v="11.774100000000004"/>
  </r>
  <r>
    <n v="28"/>
    <s v="US-2012-150630"/>
    <x v="1"/>
    <x v="14"/>
    <d v="2012-09-21T00:00:00"/>
    <s v="Standard Class"/>
    <s v="TB-21520"/>
    <s v="Tracy Blumstein"/>
    <s v="Consumer"/>
    <s v="United States"/>
    <s v="Philadelphia"/>
    <x v="9"/>
    <n v="19140"/>
    <s v="East"/>
    <s v="FUR-BO-10004834"/>
    <x v="0"/>
    <x v="0"/>
    <s v="Riverside Palais Royal Lawyers Bookcase, Royale Cherry Finish"/>
    <n v="3083.4300000000003"/>
    <n v="7"/>
    <n v="0.5"/>
    <n v="-1665.0522000000001"/>
  </r>
  <r>
    <n v="29"/>
    <s v="US-2012-150630"/>
    <x v="1"/>
    <x v="14"/>
    <d v="2012-09-21T00:00:00"/>
    <s v="Standard Class"/>
    <s v="TB-21520"/>
    <s v="Tracy Blumstein"/>
    <s v="Consumer"/>
    <s v="United States"/>
    <s v="Philadelphia"/>
    <x v="9"/>
    <n v="19140"/>
    <s v="East"/>
    <s v="OFF-BI-10000474"/>
    <x v="1"/>
    <x v="8"/>
    <s v="Avery Recycled Flexi-View Covers for Binding Systems"/>
    <n v="9.6180000000000021"/>
    <n v="2"/>
    <n v="0.7"/>
    <n v="-7.0532000000000004"/>
  </r>
  <r>
    <n v="30"/>
    <s v="US-2012-150630"/>
    <x v="1"/>
    <x v="14"/>
    <d v="2012-09-21T00:00:00"/>
    <s v="Standard Class"/>
    <s v="TB-21520"/>
    <s v="Tracy Blumstein"/>
    <s v="Consumer"/>
    <s v="United States"/>
    <s v="Philadelphia"/>
    <x v="9"/>
    <n v="19140"/>
    <s v="East"/>
    <s v="FUR-FU-10004848"/>
    <x v="0"/>
    <x v="5"/>
    <s v="Howard Miller 13-3/4&quot; Diameter Brushed Chrome Round Wall Clock"/>
    <n v="124.20000000000002"/>
    <n v="3"/>
    <n v="0.2"/>
    <n v="15.524999999999991"/>
  </r>
  <r>
    <n v="31"/>
    <s v="US-2012-150630"/>
    <x v="1"/>
    <x v="14"/>
    <d v="2012-09-21T00:00:00"/>
    <s v="Standard Class"/>
    <s v="TB-21520"/>
    <s v="Tracy Blumstein"/>
    <s v="Consumer"/>
    <s v="United States"/>
    <s v="Philadelphia"/>
    <x v="9"/>
    <n v="19140"/>
    <s v="East"/>
    <s v="OFF-EN-10001509"/>
    <x v="1"/>
    <x v="12"/>
    <s v="Poly String Tie Envelopes"/>
    <n v="3.2640000000000002"/>
    <n v="2"/>
    <n v="0.2"/>
    <n v="1.1015999999999997"/>
  </r>
  <r>
    <n v="32"/>
    <s v="US-2012-150630"/>
    <x v="1"/>
    <x v="14"/>
    <d v="2012-09-21T00:00:00"/>
    <s v="Standard Class"/>
    <s v="TB-21520"/>
    <s v="Tracy Blumstein"/>
    <s v="Consumer"/>
    <s v="United States"/>
    <s v="Philadelphia"/>
    <x v="9"/>
    <n v="19140"/>
    <s v="East"/>
    <s v="OFF-AR-10004042"/>
    <x v="1"/>
    <x v="6"/>
    <s v="BOSTON Model 1800 Electric Pencil Sharpeners, Putty/Woodgrain"/>
    <n v="86.304000000000002"/>
    <n v="6"/>
    <n v="0.2"/>
    <n v="9.7091999999999885"/>
  </r>
  <r>
    <n v="33"/>
    <s v="US-2012-150630"/>
    <x v="1"/>
    <x v="14"/>
    <d v="2012-09-21T00:00:00"/>
    <s v="Standard Class"/>
    <s v="TB-21520"/>
    <s v="Tracy Blumstein"/>
    <s v="Consumer"/>
    <s v="United States"/>
    <s v="Philadelphia"/>
    <x v="9"/>
    <n v="19140"/>
    <s v="East"/>
    <s v="OFF-BI-10001525"/>
    <x v="1"/>
    <x v="8"/>
    <s v="Acco Pressboard Covers with Storage Hooks, 14 7/8&quot; x 11&quot;, Executive Red"/>
    <n v="6.8580000000000014"/>
    <n v="6"/>
    <n v="0.7"/>
    <n v="-5.7149999999999999"/>
  </r>
  <r>
    <n v="34"/>
    <s v="US-2012-150630"/>
    <x v="1"/>
    <x v="14"/>
    <d v="2012-09-21T00:00:00"/>
    <s v="Standard Class"/>
    <s v="TB-21520"/>
    <s v="Tracy Blumstein"/>
    <s v="Consumer"/>
    <s v="United States"/>
    <s v="Philadelphia"/>
    <x v="9"/>
    <n v="19140"/>
    <s v="East"/>
    <s v="OFF-AR-10001683"/>
    <x v="1"/>
    <x v="6"/>
    <s v="Lumber Crayons"/>
    <n v="15.76"/>
    <n v="2"/>
    <n v="0.2"/>
    <n v="3.5460000000000007"/>
  </r>
  <r>
    <n v="35"/>
    <s v="CA-2014-107727"/>
    <x v="3"/>
    <x v="15"/>
    <d v="2014-10-24T00:00:00"/>
    <s v="Second Class"/>
    <s v="MA-17560"/>
    <s v="Matt Abelman"/>
    <s v="Home Office"/>
    <s v="United States"/>
    <s v="Houston"/>
    <x v="5"/>
    <n v="77095"/>
    <s v="Central"/>
    <s v="OFF-PA-10000249"/>
    <x v="1"/>
    <x v="10"/>
    <s v="Staples"/>
    <n v="29.472000000000001"/>
    <n v="3"/>
    <n v="0.2"/>
    <n v="9.9467999999999979"/>
  </r>
  <r>
    <n v="36"/>
    <s v="CA-2013-117590"/>
    <x v="0"/>
    <x v="16"/>
    <d v="2013-12-11T00:00:00"/>
    <s v="First Class"/>
    <s v="GH-14485"/>
    <s v="Gene Hale"/>
    <s v="Corporate"/>
    <s v="United States"/>
    <s v="Richardson"/>
    <x v="5"/>
    <n v="75080"/>
    <s v="Central"/>
    <s v="TEC-PH-10004977"/>
    <x v="2"/>
    <x v="7"/>
    <s v="GE 30524EE4"/>
    <n v="1097.5440000000003"/>
    <n v="7"/>
    <n v="0.2"/>
    <n v="123.47369999999989"/>
  </r>
  <r>
    <n v="37"/>
    <s v="CA-2013-117590"/>
    <x v="0"/>
    <x v="16"/>
    <d v="2013-12-11T00:00:00"/>
    <s v="First Class"/>
    <s v="GH-14485"/>
    <s v="Gene Hale"/>
    <s v="Corporate"/>
    <s v="United States"/>
    <s v="Richardson"/>
    <x v="5"/>
    <n v="75080"/>
    <s v="Central"/>
    <s v="FUR-FU-10003664"/>
    <x v="0"/>
    <x v="5"/>
    <s v="Electrix Architect's Clamp-On Swing Arm Lamp, Black"/>
    <n v="190.92"/>
    <n v="5"/>
    <n v="0.6"/>
    <n v="-147.96300000000002"/>
  </r>
  <r>
    <n v="38"/>
    <s v="CA-2012-117415"/>
    <x v="1"/>
    <x v="17"/>
    <d v="2012-12-31T00:00:00"/>
    <s v="Standard Class"/>
    <s v="SN-20710"/>
    <s v="Steve Nguyen"/>
    <s v="Home Office"/>
    <s v="United States"/>
    <s v="Houston"/>
    <x v="5"/>
    <n v="77041"/>
    <s v="Central"/>
    <s v="OFF-EN-10002986"/>
    <x v="1"/>
    <x v="12"/>
    <s v="#10-4 1/8&quot; x 9 1/2&quot; Premium Diagonal Seam Envelopes"/>
    <n v="113.328"/>
    <n v="9"/>
    <n v="0.2"/>
    <n v="35.414999999999999"/>
  </r>
  <r>
    <n v="39"/>
    <s v="CA-2012-117415"/>
    <x v="1"/>
    <x v="17"/>
    <d v="2012-12-31T00:00:00"/>
    <s v="Standard Class"/>
    <s v="SN-20710"/>
    <s v="Steve Nguyen"/>
    <s v="Home Office"/>
    <s v="United States"/>
    <s v="Houston"/>
    <x v="5"/>
    <n v="77041"/>
    <s v="Central"/>
    <s v="FUR-BO-10002545"/>
    <x v="0"/>
    <x v="0"/>
    <s v="Atlantic Metals Mobile 3-Shelf Bookcases, Custom Colors"/>
    <n v="532.39919999999995"/>
    <n v="3"/>
    <n v="0.32"/>
    <n v="-46.976400000000012"/>
  </r>
  <r>
    <n v="40"/>
    <s v="CA-2012-117415"/>
    <x v="1"/>
    <x v="17"/>
    <d v="2012-12-31T00:00:00"/>
    <s v="Standard Class"/>
    <s v="SN-20710"/>
    <s v="Steve Nguyen"/>
    <s v="Home Office"/>
    <s v="United States"/>
    <s v="Houston"/>
    <x v="5"/>
    <n v="77041"/>
    <s v="Central"/>
    <s v="FUR-CH-10004218"/>
    <x v="0"/>
    <x v="1"/>
    <s v="Global Fabric Manager's Chair, Dark Gray"/>
    <n v="212.05799999999999"/>
    <n v="3"/>
    <n v="0.3"/>
    <n v="-15.146999999999991"/>
  </r>
  <r>
    <n v="41"/>
    <s v="CA-2012-117415"/>
    <x v="1"/>
    <x v="17"/>
    <d v="2012-12-31T00:00:00"/>
    <s v="Standard Class"/>
    <s v="SN-20710"/>
    <s v="Steve Nguyen"/>
    <s v="Home Office"/>
    <s v="United States"/>
    <s v="Houston"/>
    <x v="5"/>
    <n v="77041"/>
    <s v="Central"/>
    <s v="TEC-PH-10000486"/>
    <x v="2"/>
    <x v="7"/>
    <s v="Plantronics HL10 Handset Lifter"/>
    <n v="371.16800000000001"/>
    <n v="4"/>
    <n v="0.2"/>
    <n v="41.756399999999957"/>
  </r>
  <r>
    <n v="42"/>
    <s v="CA-2014-120999"/>
    <x v="3"/>
    <x v="18"/>
    <d v="2014-09-16T00:00:00"/>
    <s v="Standard Class"/>
    <s v="LC-16930"/>
    <s v="Linda Cazamias"/>
    <s v="Corporate"/>
    <s v="United States"/>
    <s v="Naperville"/>
    <x v="10"/>
    <n v="60540"/>
    <s v="Central"/>
    <s v="TEC-PH-10004093"/>
    <x v="2"/>
    <x v="7"/>
    <s v="Panasonic Kx-TS550"/>
    <n v="147.16800000000001"/>
    <n v="4"/>
    <n v="0.2"/>
    <n v="16.556399999999996"/>
  </r>
  <r>
    <n v="43"/>
    <s v="CA-2013-101343"/>
    <x v="0"/>
    <x v="19"/>
    <d v="2013-07-23T00:00:00"/>
    <s v="Standard Class"/>
    <s v="RA-19885"/>
    <s v="Ruben Ausman"/>
    <s v="Corporate"/>
    <s v="United States"/>
    <s v="Los Angeles"/>
    <x v="1"/>
    <n v="90049"/>
    <s v="West"/>
    <s v="OFF-ST-10003479"/>
    <x v="1"/>
    <x v="4"/>
    <s v="Eldon Base for stackable storage shelf, platinum"/>
    <n v="77.88"/>
    <n v="2"/>
    <n v="0"/>
    <n v="3.8939999999999912"/>
  </r>
  <r>
    <n v="44"/>
    <s v="CA-2014-139619"/>
    <x v="3"/>
    <x v="20"/>
    <d v="2014-09-24T00:00:00"/>
    <s v="Standard Class"/>
    <s v="ES-14080"/>
    <s v="Erin Smith"/>
    <s v="Corporate"/>
    <s v="United States"/>
    <s v="Melbourne"/>
    <x v="2"/>
    <n v="32935"/>
    <s v="South"/>
    <s v="OFF-ST-10003282"/>
    <x v="1"/>
    <x v="4"/>
    <s v="Advantus 10-Drawer Portable Organizer, Chrome Metal Frame, Smoke Drawers"/>
    <n v="95.616"/>
    <n v="2"/>
    <n v="0.2"/>
    <n v="9.5616000000000092"/>
  </r>
  <r>
    <n v="45"/>
    <s v="CA-2013-118255"/>
    <x v="0"/>
    <x v="21"/>
    <d v="2013-03-14T00:00:00"/>
    <s v="First Class"/>
    <s v="ON-18715"/>
    <s v="Odella Nelson"/>
    <s v="Corporate"/>
    <s v="United States"/>
    <s v="Eagan"/>
    <x v="11"/>
    <n v="55122"/>
    <s v="Central"/>
    <s v="TEC-AC-10000171"/>
    <x v="2"/>
    <x v="11"/>
    <s v="Verbatim 25 GB 6x Blu-ray Single Layer Recordable Disc, 25/Pack"/>
    <n v="45.98"/>
    <n v="2"/>
    <n v="0"/>
    <n v="19.7714"/>
  </r>
  <r>
    <n v="46"/>
    <s v="CA-2013-118255"/>
    <x v="0"/>
    <x v="21"/>
    <d v="2013-03-14T00:00:00"/>
    <s v="First Class"/>
    <s v="ON-18715"/>
    <s v="Odella Nelson"/>
    <s v="Corporate"/>
    <s v="United States"/>
    <s v="Eagan"/>
    <x v="11"/>
    <n v="55122"/>
    <s v="Central"/>
    <s v="OFF-BI-10003291"/>
    <x v="1"/>
    <x v="8"/>
    <s v="Wilson Jones Leather-Like Binders with DublLock Round Rings"/>
    <n v="17.46"/>
    <n v="2"/>
    <n v="0"/>
    <n v="8.2061999999999991"/>
  </r>
  <r>
    <n v="47"/>
    <s v="CA-2011-146703"/>
    <x v="2"/>
    <x v="22"/>
    <d v="2011-10-25T00:00:00"/>
    <s v="Second Class"/>
    <s v="PO-18865"/>
    <s v="Patrick O'Donnell"/>
    <s v="Consumer"/>
    <s v="United States"/>
    <s v="Westland"/>
    <x v="12"/>
    <n v="48185"/>
    <s v="Central"/>
    <s v="OFF-ST-10001713"/>
    <x v="1"/>
    <x v="4"/>
    <s v="Gould Plastics 9-Pocket Panel Bin, 18-3/8w x 5-1/4d x 20-1/2h, Black"/>
    <n v="211.96"/>
    <n v="4"/>
    <n v="0"/>
    <n v="8.4783999999999935"/>
  </r>
  <r>
    <n v="48"/>
    <s v="CA-2013-169194"/>
    <x v="0"/>
    <x v="23"/>
    <d v="2013-06-26T00:00:00"/>
    <s v="Standard Class"/>
    <s v="LH-16900"/>
    <s v="Lena Hernandez"/>
    <s v="Consumer"/>
    <s v="United States"/>
    <s v="Dover"/>
    <x v="13"/>
    <n v="19901"/>
    <s v="East"/>
    <s v="TEC-AC-10002167"/>
    <x v="2"/>
    <x v="11"/>
    <s v="Imation 8gb Micro Traveldrive Usb 2.0 Flash Drive"/>
    <n v="45"/>
    <n v="3"/>
    <n v="0"/>
    <n v="4.9500000000000011"/>
  </r>
  <r>
    <n v="49"/>
    <s v="CA-2013-169194"/>
    <x v="0"/>
    <x v="2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1"/>
  </r>
  <r>
    <n v="50"/>
    <s v="CA-2012-115742"/>
    <x v="1"/>
    <x v="24"/>
    <d v="2012-04-22T00:00:00"/>
    <s v="Standard Class"/>
    <s v="DP-13000"/>
    <s v="Darren Powers"/>
    <s v="Consumer"/>
    <s v="United States"/>
    <s v="New Albany"/>
    <x v="14"/>
    <n v="47150"/>
    <s v="Central"/>
    <s v="OFF-BI-10004410"/>
    <x v="1"/>
    <x v="8"/>
    <s v="C-Line Peel &amp; Stick Add-On Filing Pockets, 8-3/4 x 5-1/8, 10/Pack"/>
    <n v="38.22"/>
    <n v="6"/>
    <n v="0"/>
    <n v="17.9634"/>
  </r>
  <r>
    <n v="51"/>
    <s v="CA-2012-115742"/>
    <x v="1"/>
    <x v="24"/>
    <d v="2012-04-22T00:00:00"/>
    <s v="Standard Class"/>
    <s v="DP-13000"/>
    <s v="Darren Powers"/>
    <s v="Consumer"/>
    <s v="United States"/>
    <s v="New Albany"/>
    <x v="14"/>
    <n v="47150"/>
    <s v="Central"/>
    <s v="OFF-LA-10002762"/>
    <x v="1"/>
    <x v="2"/>
    <s v="Avery 485"/>
    <n v="75.179999999999993"/>
    <n v="6"/>
    <n v="0"/>
    <n v="35.334599999999995"/>
  </r>
  <r>
    <n v="52"/>
    <s v="CA-2012-115742"/>
    <x v="1"/>
    <x v="24"/>
    <d v="2012-04-22T00:00:00"/>
    <s v="Standard Class"/>
    <s v="DP-13000"/>
    <s v="Darren Powers"/>
    <s v="Consumer"/>
    <s v="United States"/>
    <s v="New Albany"/>
    <x v="14"/>
    <n v="47150"/>
    <s v="Central"/>
    <s v="FUR-FU-10001706"/>
    <x v="0"/>
    <x v="5"/>
    <s v="Longer-Life Soft White Bulbs"/>
    <n v="6.16"/>
    <n v="2"/>
    <n v="0"/>
    <n v="2.9567999999999999"/>
  </r>
  <r>
    <n v="53"/>
    <s v="CA-2012-115742"/>
    <x v="1"/>
    <x v="24"/>
    <d v="2012-04-22T00:00:00"/>
    <s v="Standard Class"/>
    <s v="DP-13000"/>
    <s v="Darren Powers"/>
    <s v="Consumer"/>
    <s v="United States"/>
    <s v="New Albany"/>
    <x v="14"/>
    <n v="47150"/>
    <s v="Central"/>
    <s v="FUR-CH-10003061"/>
    <x v="0"/>
    <x v="1"/>
    <s v="Global Leather Task Chair, Black"/>
    <n v="89.99"/>
    <n v="1"/>
    <n v="0"/>
    <n v="17.098099999999988"/>
  </r>
  <r>
    <n v="54"/>
    <s v="CA-2013-105816"/>
    <x v="0"/>
    <x v="25"/>
    <d v="2013-12-18T00:00:00"/>
    <s v="Standard Class"/>
    <s v="JM-15265"/>
    <s v="Janet Molinari"/>
    <s v="Corporate"/>
    <s v="United States"/>
    <s v="New York City"/>
    <x v="15"/>
    <n v="10024"/>
    <s v="East"/>
    <s v="OFF-FA-10000304"/>
    <x v="1"/>
    <x v="13"/>
    <s v="Advantus Push Pins"/>
    <n v="15.260000000000002"/>
    <n v="7"/>
    <n v="0"/>
    <n v="6.2566000000000006"/>
  </r>
  <r>
    <n v="55"/>
    <s v="CA-2013-105816"/>
    <x v="0"/>
    <x v="25"/>
    <d v="2013-12-18T00:00:00"/>
    <s v="Standard Class"/>
    <s v="JM-15265"/>
    <s v="Janet Molinari"/>
    <s v="Corporate"/>
    <s v="United States"/>
    <s v="New York City"/>
    <x v="15"/>
    <n v="10024"/>
    <s v="East"/>
    <s v="TEC-PH-10002447"/>
    <x v="2"/>
    <x v="7"/>
    <s v="AT&amp;T CL83451 4-Handset Telephone"/>
    <n v="1029.95"/>
    <n v="5"/>
    <n v="0"/>
    <n v="298.68549999999999"/>
  </r>
  <r>
    <n v="56"/>
    <s v="CA-2013-111682"/>
    <x v="0"/>
    <x v="26"/>
    <d v="2013-06-19T00:00:00"/>
    <s v="First Class"/>
    <s v="TB-21055"/>
    <s v="Ted Butterfield"/>
    <s v="Consumer"/>
    <s v="United States"/>
    <s v="Troy"/>
    <x v="15"/>
    <n v="12180"/>
    <s v="East"/>
    <s v="OFF-ST-10000604"/>
    <x v="1"/>
    <x v="4"/>
    <s v="Home/Office Personal File Carts"/>
    <n v="208.56"/>
    <n v="6"/>
    <n v="0"/>
    <n v="52.139999999999986"/>
  </r>
  <r>
    <n v="57"/>
    <s v="CA-2013-111682"/>
    <x v="0"/>
    <x v="26"/>
    <d v="2013-06-19T00:00:00"/>
    <s v="First Class"/>
    <s v="TB-21055"/>
    <s v="Ted Butterfield"/>
    <s v="Consumer"/>
    <s v="United States"/>
    <s v="Troy"/>
    <x v="15"/>
    <n v="12180"/>
    <s v="East"/>
    <s v="OFF-PA-10001569"/>
    <x v="1"/>
    <x v="10"/>
    <s v="Xerox 232"/>
    <n v="32.400000000000006"/>
    <n v="5"/>
    <n v="0"/>
    <n v="15.552000000000001"/>
  </r>
  <r>
    <n v="58"/>
    <s v="CA-2013-111682"/>
    <x v="0"/>
    <x v="26"/>
    <d v="2013-06-19T00:00:00"/>
    <s v="First Class"/>
    <s v="TB-21055"/>
    <s v="Ted Butterfield"/>
    <s v="Consumer"/>
    <s v="United States"/>
    <s v="Troy"/>
    <x v="15"/>
    <n v="12180"/>
    <s v="East"/>
    <s v="FUR-CH-10003968"/>
    <x v="0"/>
    <x v="1"/>
    <s v="Novimex Turbo Task Chair"/>
    <n v="319.41000000000003"/>
    <n v="5"/>
    <n v="0.1"/>
    <n v="7.0980000000000061"/>
  </r>
  <r>
    <n v="59"/>
    <s v="CA-2013-111682"/>
    <x v="0"/>
    <x v="26"/>
    <d v="2013-06-19T00:00:00"/>
    <s v="First Class"/>
    <s v="TB-21055"/>
    <s v="Ted Butterfield"/>
    <s v="Consumer"/>
    <s v="United States"/>
    <s v="Troy"/>
    <x v="15"/>
    <n v="12180"/>
    <s v="East"/>
    <s v="OFF-PA-10000587"/>
    <x v="1"/>
    <x v="10"/>
    <s v="Array Parchment Paper, Assorted Colors"/>
    <n v="14.56"/>
    <n v="2"/>
    <n v="0"/>
    <n v="6.9888000000000003"/>
  </r>
  <r>
    <n v="60"/>
    <s v="CA-2013-111682"/>
    <x v="0"/>
    <x v="26"/>
    <d v="2013-06-19T00:00:00"/>
    <s v="First Class"/>
    <s v="TB-21055"/>
    <s v="Ted Butterfield"/>
    <s v="Consumer"/>
    <s v="United States"/>
    <s v="Troy"/>
    <x v="15"/>
    <n v="12180"/>
    <s v="East"/>
    <s v="TEC-AC-10002167"/>
    <x v="2"/>
    <x v="11"/>
    <s v="Imation 8gb Micro Traveldrive Usb 2.0 Flash Drive"/>
    <n v="30"/>
    <n v="2"/>
    <n v="0"/>
    <n v="3.3000000000000007"/>
  </r>
  <r>
    <n v="61"/>
    <s v="CA-2013-111682"/>
    <x v="0"/>
    <x v="26"/>
    <d v="2013-06-19T00:00:00"/>
    <s v="First Class"/>
    <s v="TB-21055"/>
    <s v="Ted Butterfield"/>
    <s v="Consumer"/>
    <s v="United States"/>
    <s v="Troy"/>
    <x v="15"/>
    <n v="12180"/>
    <s v="East"/>
    <s v="OFF-BI-10001460"/>
    <x v="1"/>
    <x v="8"/>
    <s v="Plastic Binding Combs"/>
    <n v="48.480000000000004"/>
    <n v="4"/>
    <n v="0.2"/>
    <n v="16.361999999999998"/>
  </r>
  <r>
    <n v="62"/>
    <s v="CA-2013-111682"/>
    <x v="0"/>
    <x v="26"/>
    <d v="2013-06-19T00:00:00"/>
    <s v="First Class"/>
    <s v="TB-21055"/>
    <s v="Ted Butterfield"/>
    <s v="Consumer"/>
    <s v="United States"/>
    <s v="Troy"/>
    <x v="15"/>
    <n v="12180"/>
    <s v="East"/>
    <s v="OFF-AR-10001868"/>
    <x v="1"/>
    <x v="6"/>
    <s v="Prang Dustless Chalk Sticks"/>
    <n v="1.68"/>
    <n v="1"/>
    <n v="0"/>
    <n v="0.84"/>
  </r>
  <r>
    <n v="63"/>
    <s v="CA-2012-135545"/>
    <x v="1"/>
    <x v="27"/>
    <d v="2012-11-30T00:00:00"/>
    <s v="Standard Class"/>
    <s v="KM-16720"/>
    <s v="Kunst Miller"/>
    <s v="Consumer"/>
    <s v="United States"/>
    <s v="Los Angeles"/>
    <x v="1"/>
    <n v="90004"/>
    <s v="West"/>
    <s v="TEC-AC-10004633"/>
    <x v="2"/>
    <x v="11"/>
    <s v="Verbatim 25 GB 6x Blu-ray Single Layer Recordable Disc, 3/Pack"/>
    <n v="13.98"/>
    <n v="2"/>
    <n v="0"/>
    <n v="6.1512000000000011"/>
  </r>
  <r>
    <n v="64"/>
    <s v="CA-2012-135545"/>
    <x v="1"/>
    <x v="27"/>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r>
  <r>
    <n v="65"/>
    <s v="CA-2012-135545"/>
    <x v="1"/>
    <x v="27"/>
    <d v="2012-11-30T00:00:00"/>
    <s v="Standard Class"/>
    <s v="KM-16720"/>
    <s v="Kunst Miller"/>
    <s v="Consumer"/>
    <s v="United States"/>
    <s v="Los Angeles"/>
    <x v="1"/>
    <n v="90004"/>
    <s v="West"/>
    <s v="OFF-PA-10003892"/>
    <x v="1"/>
    <x v="10"/>
    <s v="Xerox 1943"/>
    <n v="146.72999999999999"/>
    <n v="3"/>
    <n v="0"/>
    <n v="68.963099999999997"/>
  </r>
  <r>
    <n v="66"/>
    <s v="CA-2012-135545"/>
    <x v="1"/>
    <x v="27"/>
    <d v="2012-11-30T00:00:00"/>
    <s v="Standard Class"/>
    <s v="KM-16720"/>
    <s v="Kunst Miller"/>
    <s v="Consumer"/>
    <s v="United States"/>
    <s v="Los Angeles"/>
    <x v="1"/>
    <n v="90004"/>
    <s v="West"/>
    <s v="FUR-FU-10000397"/>
    <x v="0"/>
    <x v="5"/>
    <s v="Luxo Economy Swing Arm Lamp"/>
    <n v="79.760000000000005"/>
    <n v="4"/>
    <n v="0"/>
    <n v="22.332800000000006"/>
  </r>
  <r>
    <n v="67"/>
    <s v="US-2012-164175"/>
    <x v="1"/>
    <x v="28"/>
    <d v="2012-05-05T00:00:00"/>
    <s v="Standard Class"/>
    <s v="PS-18970"/>
    <s v="Paul Stevenson"/>
    <s v="Home Office"/>
    <s v="United States"/>
    <s v="Chicago"/>
    <x v="10"/>
    <n v="60610"/>
    <s v="Central"/>
    <s v="FUR-CH-10001146"/>
    <x v="0"/>
    <x v="1"/>
    <s v="Global Value Mid-Back Manager's Chair, Gray"/>
    <n v="213.11499999999998"/>
    <n v="5"/>
    <n v="0.3"/>
    <n v="-15.222500000000011"/>
  </r>
  <r>
    <n v="68"/>
    <s v="CA-2011-106376"/>
    <x v="2"/>
    <x v="29"/>
    <d v="2011-12-10T00:00:00"/>
    <s v="Standard Class"/>
    <s v="BS-11590"/>
    <s v="Brendan Sweed"/>
    <s v="Corporate"/>
    <s v="United States"/>
    <s v="Gilbert"/>
    <x v="16"/>
    <n v="85234"/>
    <s v="West"/>
    <s v="OFF-AR-10002671"/>
    <x v="1"/>
    <x v="6"/>
    <s v="Hunt BOSTON Model 1606 High-Volume Electric Pencil Sharpener, Beige"/>
    <n v="1113.0240000000001"/>
    <n v="8"/>
    <n v="0.2"/>
    <n v="111.30239999999998"/>
  </r>
  <r>
    <n v="69"/>
    <s v="CA-2011-106376"/>
    <x v="2"/>
    <x v="29"/>
    <d v="2011-12-10T00:00:00"/>
    <s v="Standard Class"/>
    <s v="BS-11590"/>
    <s v="Brendan Sweed"/>
    <s v="Corporate"/>
    <s v="United States"/>
    <s v="Gilbert"/>
    <x v="16"/>
    <n v="85234"/>
    <s v="West"/>
    <s v="TEC-PH-10002726"/>
    <x v="2"/>
    <x v="7"/>
    <s v="netTALK DUO VoIP Telephone Service"/>
    <n v="167.96800000000002"/>
    <n v="4"/>
    <n v="0.2"/>
    <n v="62.988"/>
  </r>
  <r>
    <n v="70"/>
    <s v="CA-2013-119823"/>
    <x v="0"/>
    <x v="30"/>
    <d v="2013-06-07T00:00:00"/>
    <s v="First Class"/>
    <s v="KD-16270"/>
    <s v="Karen Daniels"/>
    <s v="Consumer"/>
    <s v="United States"/>
    <s v="Springfield"/>
    <x v="17"/>
    <n v="22153"/>
    <s v="South"/>
    <s v="OFF-PA-10000482"/>
    <x v="1"/>
    <x v="10"/>
    <s v="Snap-A-Way Black Print Carbonless Ruled Speed Letter, Triplicate"/>
    <n v="75.88"/>
    <n v="2"/>
    <n v="0"/>
    <n v="35.663599999999995"/>
  </r>
  <r>
    <n v="71"/>
    <s v="CA-2013-106075"/>
    <x v="0"/>
    <x v="31"/>
    <d v="2013-09-24T00:00:00"/>
    <s v="Standard Class"/>
    <s v="HM-14980"/>
    <s v="Henry MacAllister"/>
    <s v="Consumer"/>
    <s v="United States"/>
    <s v="New York City"/>
    <x v="15"/>
    <n v="10009"/>
    <s v="East"/>
    <s v="OFF-BI-10004654"/>
    <x v="1"/>
    <x v="8"/>
    <s v="Avery Binding System Hidden Tab Executive Style Index Sets"/>
    <n v="4.6159999999999997"/>
    <n v="1"/>
    <n v="0.2"/>
    <n v="1.7309999999999999"/>
  </r>
  <r>
    <n v="72"/>
    <s v="CA-2014-114440"/>
    <x v="3"/>
    <x v="32"/>
    <d v="2014-09-18T00:00:00"/>
    <s v="Second Class"/>
    <s v="TB-21520"/>
    <s v="Tracy Blumstein"/>
    <s v="Consumer"/>
    <s v="United States"/>
    <s v="Jackson"/>
    <x v="12"/>
    <n v="49201"/>
    <s v="Central"/>
    <s v="OFF-PA-10004675"/>
    <x v="1"/>
    <x v="10"/>
    <s v="Telephone Message Books with Fax/Mobile Section, 5 1/2&quot; x 3 3/16&quot;"/>
    <n v="19.049999999999997"/>
    <n v="3"/>
    <n v="0"/>
    <n v="8.7629999999999999"/>
  </r>
  <r>
    <n v="73"/>
    <s v="US-2012-134026"/>
    <x v="1"/>
    <x v="33"/>
    <d v="2012-05-02T00:00:00"/>
    <s v="Standard Class"/>
    <s v="JE-15745"/>
    <s v="Joel Eaton"/>
    <s v="Consumer"/>
    <s v="United States"/>
    <s v="Memphis"/>
    <x v="18"/>
    <n v="38109"/>
    <s v="South"/>
    <s v="FUR-CH-10000513"/>
    <x v="0"/>
    <x v="1"/>
    <s v="High-Back Leather Manager's Chair"/>
    <n v="831.93600000000015"/>
    <n v="8"/>
    <n v="0.2"/>
    <n v="-114.39120000000003"/>
  </r>
  <r>
    <n v="74"/>
    <s v="US-2012-134026"/>
    <x v="1"/>
    <x v="33"/>
    <d v="2012-05-02T00:00:00"/>
    <s v="Standard Class"/>
    <s v="JE-15745"/>
    <s v="Joel Eaton"/>
    <s v="Consumer"/>
    <s v="United States"/>
    <s v="Memphis"/>
    <x v="18"/>
    <n v="38109"/>
    <s v="South"/>
    <s v="FUR-FU-10003708"/>
    <x v="0"/>
    <x v="5"/>
    <s v="Tenex Traditional Chairmats for Medium Pile Carpet, Standard Lip, 36&quot; x 48&quot;"/>
    <n v="97.04"/>
    <n v="2"/>
    <n v="0.2"/>
    <n v="1.2129999999999974"/>
  </r>
  <r>
    <n v="75"/>
    <s v="US-2012-134026"/>
    <x v="1"/>
    <x v="33"/>
    <d v="2012-05-02T00:00:00"/>
    <s v="Standard Class"/>
    <s v="JE-15745"/>
    <s v="Joel Eaton"/>
    <s v="Consumer"/>
    <s v="United States"/>
    <s v="Memphis"/>
    <x v="18"/>
    <n v="38109"/>
    <s v="South"/>
    <s v="OFF-ST-10004123"/>
    <x v="1"/>
    <x v="4"/>
    <s v="Safco Industrial Wire Shelving System"/>
    <n v="72.784000000000006"/>
    <n v="1"/>
    <n v="0.2"/>
    <n v="-18.196000000000002"/>
  </r>
  <r>
    <n v="76"/>
    <s v="US-2014-118038"/>
    <x v="3"/>
    <x v="34"/>
    <d v="2014-12-12T00:00:00"/>
    <s v="First Class"/>
    <s v="KB-16600"/>
    <s v="Ken Brennan"/>
    <s v="Corporate"/>
    <s v="United States"/>
    <s v="Houston"/>
    <x v="5"/>
    <n v="77041"/>
    <s v="Central"/>
    <s v="OFF-BI-10004182"/>
    <x v="1"/>
    <x v="8"/>
    <s v="Economy Binders"/>
    <n v="1.2479999999999998"/>
    <n v="3"/>
    <n v="0.8"/>
    <n v="-1.9344000000000006"/>
  </r>
  <r>
    <n v="77"/>
    <s v="US-2014-118038"/>
    <x v="3"/>
    <x v="34"/>
    <d v="2014-12-12T00:00:00"/>
    <s v="First Class"/>
    <s v="KB-16600"/>
    <s v="Ken Brennan"/>
    <s v="Corporate"/>
    <s v="United States"/>
    <s v="Houston"/>
    <x v="5"/>
    <n v="77041"/>
    <s v="Central"/>
    <s v="FUR-FU-10000260"/>
    <x v="0"/>
    <x v="5"/>
    <s v="6&quot; Cubicle Wall Clock, Black"/>
    <n v="9.7080000000000002"/>
    <n v="3"/>
    <n v="0.6"/>
    <n v="-5.8248000000000015"/>
  </r>
  <r>
    <n v="78"/>
    <s v="US-2014-118038"/>
    <x v="3"/>
    <x v="34"/>
    <d v="2014-12-12T00:00:00"/>
    <s v="First Class"/>
    <s v="KB-16600"/>
    <s v="Ken Brennan"/>
    <s v="Corporate"/>
    <s v="United States"/>
    <s v="Houston"/>
    <x v="5"/>
    <n v="77041"/>
    <s v="Central"/>
    <s v="OFF-ST-10000615"/>
    <x v="1"/>
    <x v="4"/>
    <s v="SimpliFile Personal File, Black Granite, 15w x 6-15/16d x 11-1/4h"/>
    <n v="27.240000000000002"/>
    <n v="3"/>
    <n v="0.2"/>
    <n v="2.724000000000002"/>
  </r>
  <r>
    <n v="79"/>
    <s v="US-2011-147606"/>
    <x v="2"/>
    <x v="35"/>
    <d v="2011-12-01T00:00:00"/>
    <s v="Second Class"/>
    <s v="JE-15745"/>
    <s v="Joel Eaton"/>
    <s v="Consumer"/>
    <s v="United States"/>
    <s v="Houston"/>
    <x v="5"/>
    <n v="77070"/>
    <s v="Central"/>
    <s v="FUR-FU-10003194"/>
    <x v="0"/>
    <x v="5"/>
    <s v="Eldon Expressions Desk Accessory, Wood Pencil Holder, Oak"/>
    <n v="19.3"/>
    <n v="5"/>
    <n v="0.6"/>
    <n v="-14.475000000000001"/>
  </r>
  <r>
    <n v="80"/>
    <s v="CA-2013-127208"/>
    <x v="0"/>
    <x v="1"/>
    <d v="2013-06-16T00:00:00"/>
    <s v="First Class"/>
    <s v="SC-20770"/>
    <s v="Stewart Carmichael"/>
    <s v="Corporate"/>
    <s v="United States"/>
    <s v="Decatur"/>
    <x v="19"/>
    <n v="35601"/>
    <s v="South"/>
    <s v="OFF-AP-10002118"/>
    <x v="1"/>
    <x v="9"/>
    <s v="1.7 Cubic Foot Compact &quot;Cube&quot; Office Refrigerators"/>
    <n v="208.16"/>
    <n v="1"/>
    <n v="0"/>
    <n v="56.20320000000001"/>
  </r>
  <r>
    <n v="81"/>
    <s v="CA-2013-127208"/>
    <x v="0"/>
    <x v="1"/>
    <d v="2013-06-16T00:00:00"/>
    <s v="First Class"/>
    <s v="SC-20770"/>
    <s v="Stewart Carmichael"/>
    <s v="Corporate"/>
    <s v="United States"/>
    <s v="Decatur"/>
    <x v="19"/>
    <n v="35601"/>
    <s v="South"/>
    <s v="OFF-BI-10002309"/>
    <x v="1"/>
    <x v="8"/>
    <s v="Avery Heavy-Duty EZD  Binder With Locking Rings"/>
    <n v="16.740000000000002"/>
    <n v="3"/>
    <n v="0"/>
    <n v="8.0351999999999997"/>
  </r>
  <r>
    <n v="82"/>
    <s v="CA-2011-139451"/>
    <x v="2"/>
    <x v="36"/>
    <d v="2011-10-16T00:00:00"/>
    <s v="Standard Class"/>
    <s v="DN-13690"/>
    <s v="Duane Noonan"/>
    <s v="Consumer"/>
    <s v="United States"/>
    <s v="San Francisco"/>
    <x v="1"/>
    <n v="94122"/>
    <s v="West"/>
    <s v="OFF-AR-10002053"/>
    <x v="1"/>
    <x v="6"/>
    <s v="Premium Writing Pencils, Soft, #2 by Central Association for the Blind"/>
    <n v="14.9"/>
    <n v="5"/>
    <n v="0"/>
    <n v="4.1720000000000006"/>
  </r>
  <r>
    <n v="83"/>
    <s v="CA-2011-139451"/>
    <x v="2"/>
    <x v="36"/>
    <d v="2011-10-16T00:00:00"/>
    <s v="Standard Class"/>
    <s v="DN-13690"/>
    <s v="Duane Noonan"/>
    <s v="Consumer"/>
    <s v="United States"/>
    <s v="San Francisco"/>
    <x v="1"/>
    <n v="94122"/>
    <s v="West"/>
    <s v="OFF-ST-10002370"/>
    <x v="1"/>
    <x v="4"/>
    <s v="Sortfiler Multipurpose Personal File Organizer, Black"/>
    <n v="21.39"/>
    <n v="1"/>
    <n v="0"/>
    <n v="6.2030999999999992"/>
  </r>
  <r>
    <n v="84"/>
    <s v="CA-2012-149734"/>
    <x v="1"/>
    <x v="37"/>
    <d v="2012-09-08T00:00:00"/>
    <s v="Standard Class"/>
    <s v="JC-16105"/>
    <s v="Julie Creighton"/>
    <s v="Corporate"/>
    <s v="United States"/>
    <s v="Durham"/>
    <x v="3"/>
    <n v="27707"/>
    <s v="South"/>
    <s v="OFF-EN-10000927"/>
    <x v="1"/>
    <x v="12"/>
    <s v="Jet-Pak Recycled Peel 'N' Seal Padded Mailers"/>
    <n v="200.98400000000004"/>
    <n v="7"/>
    <n v="0.2"/>
    <n v="62.807499999999976"/>
  </r>
  <r>
    <n v="85"/>
    <s v="US-2014-119662"/>
    <x v="3"/>
    <x v="38"/>
    <d v="2014-11-17T00:00:00"/>
    <s v="First Class"/>
    <s v="CS-12400"/>
    <s v="Christopher Schild"/>
    <s v="Home Office"/>
    <s v="United States"/>
    <s v="Chicago"/>
    <x v="10"/>
    <n v="60623"/>
    <s v="Central"/>
    <s v="OFF-ST-10003656"/>
    <x v="1"/>
    <x v="4"/>
    <s v="Safco Industrial Wire Shelving"/>
    <n v="230.376"/>
    <n v="3"/>
    <n v="0.2"/>
    <n v="-48.954900000000002"/>
  </r>
  <r>
    <n v="86"/>
    <s v="CA-2014-140088"/>
    <x v="3"/>
    <x v="39"/>
    <d v="2014-05-31T00:00:00"/>
    <s v="Second Class"/>
    <s v="PO-18865"/>
    <s v="Patrick O'Donnell"/>
    <s v="Consumer"/>
    <s v="United States"/>
    <s v="Columbia"/>
    <x v="20"/>
    <n v="29203"/>
    <s v="South"/>
    <s v="FUR-CH-10000863"/>
    <x v="0"/>
    <x v="1"/>
    <s v="Novimex Swivel Fabric Task Chair"/>
    <n v="301.95999999999998"/>
    <n v="2"/>
    <n v="0"/>
    <n v="33.215599999999995"/>
  </r>
  <r>
    <n v="87"/>
    <s v="CA-2014-155558"/>
    <x v="3"/>
    <x v="40"/>
    <d v="2014-11-03T00:00:00"/>
    <s v="Standard Class"/>
    <s v="PG-18895"/>
    <s v="Paul Gonzalez"/>
    <s v="Consumer"/>
    <s v="United States"/>
    <s v="Rochester"/>
    <x v="11"/>
    <n v="55901"/>
    <s v="Central"/>
    <s v="TEC-AC-10001998"/>
    <x v="2"/>
    <x v="11"/>
    <s v="Logitech LS21 Speaker System - PC Multimedia - 2.1-CH - Wired"/>
    <n v="19.989999999999998"/>
    <n v="1"/>
    <n v="0"/>
    <n v="6.796599999999998"/>
  </r>
  <r>
    <n v="88"/>
    <s v="CA-2014-155558"/>
    <x v="3"/>
    <x v="40"/>
    <d v="2014-11-03T00:00:00"/>
    <s v="Standard Class"/>
    <s v="PG-18895"/>
    <s v="Paul Gonzalez"/>
    <s v="Consumer"/>
    <s v="United States"/>
    <s v="Rochester"/>
    <x v="11"/>
    <n v="55901"/>
    <s v="Central"/>
    <s v="OFF-LA-10000134"/>
    <x v="1"/>
    <x v="2"/>
    <s v="Avery 511"/>
    <n v="6.16"/>
    <n v="2"/>
    <n v="0"/>
    <n v="2.9567999999999999"/>
  </r>
  <r>
    <n v="89"/>
    <s v="CA-2013-159695"/>
    <x v="0"/>
    <x v="41"/>
    <d v="2013-04-11T00:00:00"/>
    <s v="Second Class"/>
    <s v="GM-14455"/>
    <s v="Gary Mitchum"/>
    <s v="Home Office"/>
    <s v="United States"/>
    <s v="Houston"/>
    <x v="5"/>
    <n v="77095"/>
    <s v="Central"/>
    <s v="OFF-ST-10003442"/>
    <x v="1"/>
    <x v="4"/>
    <s v="Eldon Portable Mobile Manager"/>
    <n v="158.36800000000002"/>
    <n v="7"/>
    <n v="0.2"/>
    <n v="13.857199999999999"/>
  </r>
  <r>
    <n v="90"/>
    <s v="CA-2013-109806"/>
    <x v="0"/>
    <x v="42"/>
    <d v="2013-09-23T00:00:00"/>
    <s v="Standard Class"/>
    <s v="JS-15685"/>
    <s v="Jim Sink"/>
    <s v="Corporate"/>
    <s v="United States"/>
    <s v="Los Angeles"/>
    <x v="1"/>
    <n v="90036"/>
    <s v="West"/>
    <s v="OFF-AR-10004930"/>
    <x v="1"/>
    <x v="6"/>
    <s v="Turquoise Lead Holder with Pocket Clip"/>
    <n v="20.100000000000001"/>
    <n v="3"/>
    <n v="0"/>
    <n v="6.6329999999999982"/>
  </r>
  <r>
    <n v="91"/>
    <s v="CA-2013-109806"/>
    <x v="0"/>
    <x v="42"/>
    <d v="2013-09-23T00:00:00"/>
    <s v="Standard Class"/>
    <s v="JS-15685"/>
    <s v="Jim Sink"/>
    <s v="Corporate"/>
    <s v="United States"/>
    <s v="Los Angeles"/>
    <x v="1"/>
    <n v="90036"/>
    <s v="West"/>
    <s v="TEC-PH-10004093"/>
    <x v="2"/>
    <x v="7"/>
    <s v="Panasonic Kx-TS550"/>
    <n v="73.584000000000003"/>
    <n v="2"/>
    <n v="0.2"/>
    <n v="8.2781999999999982"/>
  </r>
  <r>
    <n v="92"/>
    <s v="CA-2013-109806"/>
    <x v="0"/>
    <x v="42"/>
    <d v="2013-09-23T00:00:00"/>
    <s v="Standard Class"/>
    <s v="JS-15685"/>
    <s v="Jim Sink"/>
    <s v="Corporate"/>
    <s v="United States"/>
    <s v="Los Angeles"/>
    <x v="1"/>
    <n v="90036"/>
    <s v="West"/>
    <s v="OFF-PA-10000304"/>
    <x v="1"/>
    <x v="10"/>
    <s v="Xerox 1995"/>
    <n v="6.48"/>
    <n v="1"/>
    <n v="0"/>
    <n v="3.1104000000000003"/>
  </r>
  <r>
    <n v="93"/>
    <s v="CA-2012-149587"/>
    <x v="1"/>
    <x v="43"/>
    <d v="2012-02-05T00:00:00"/>
    <s v="Second Class"/>
    <s v="KB-16315"/>
    <s v="Karl Braun"/>
    <s v="Consumer"/>
    <s v="United States"/>
    <s v="Minneapolis"/>
    <x v="11"/>
    <n v="55407"/>
    <s v="Central"/>
    <s v="OFF-PA-10003177"/>
    <x v="1"/>
    <x v="10"/>
    <s v="Xerox 1999"/>
    <n v="12.96"/>
    <n v="2"/>
    <n v="0"/>
    <n v="6.2208000000000006"/>
  </r>
  <r>
    <n v="94"/>
    <s v="CA-2012-149587"/>
    <x v="1"/>
    <x v="43"/>
    <d v="2012-02-05T00:00:00"/>
    <s v="Second Class"/>
    <s v="KB-16315"/>
    <s v="Karl Braun"/>
    <s v="Consumer"/>
    <s v="United States"/>
    <s v="Minneapolis"/>
    <x v="11"/>
    <n v="55407"/>
    <s v="Central"/>
    <s v="FUR-FU-10003799"/>
    <x v="0"/>
    <x v="5"/>
    <s v="Seth Thomas 13 1/2&quot; Wall Clock"/>
    <n v="53.34"/>
    <n v="3"/>
    <n v="0"/>
    <n v="16.535399999999996"/>
  </r>
  <r>
    <n v="95"/>
    <s v="CA-2012-149587"/>
    <x v="1"/>
    <x v="43"/>
    <d v="2012-02-05T00:00:00"/>
    <s v="Second Class"/>
    <s v="KB-16315"/>
    <s v="Karl Braun"/>
    <s v="Consumer"/>
    <s v="United States"/>
    <s v="Minneapolis"/>
    <x v="11"/>
    <n v="55407"/>
    <s v="Central"/>
    <s v="OFF-BI-10002852"/>
    <x v="1"/>
    <x v="8"/>
    <s v="Ibico Standard Transparent Covers"/>
    <n v="32.96"/>
    <n v="2"/>
    <n v="0"/>
    <n v="16.150400000000001"/>
  </r>
  <r>
    <n v="96"/>
    <s v="US-2014-109484"/>
    <x v="3"/>
    <x v="44"/>
    <d v="2014-11-13T00:00:00"/>
    <s v="Standard Class"/>
    <s v="RB-19705"/>
    <s v="Roger Barcio"/>
    <s v="Home Office"/>
    <s v="United States"/>
    <s v="Portland"/>
    <x v="21"/>
    <n v="97206"/>
    <s v="West"/>
    <s v="OFF-BI-10004738"/>
    <x v="1"/>
    <x v="8"/>
    <s v="Flexible Leather- Look Classic Collection Ring Binder"/>
    <n v="5.6820000000000013"/>
    <n v="1"/>
    <n v="0.7"/>
    <n v="-3.7880000000000003"/>
  </r>
  <r>
    <n v="97"/>
    <s v="CA-2014-161018"/>
    <x v="3"/>
    <x v="45"/>
    <d v="2014-11-12T00:00:00"/>
    <s v="Second Class"/>
    <s v="PN-18775"/>
    <s v="Parhena Norris"/>
    <s v="Home Office"/>
    <s v="United States"/>
    <s v="New York City"/>
    <x v="15"/>
    <n v="10009"/>
    <s v="East"/>
    <s v="FUR-FU-10000629"/>
    <x v="0"/>
    <x v="5"/>
    <s v="9-3/4 Diameter Round Wall Clock"/>
    <n v="96.53"/>
    <n v="7"/>
    <n v="0"/>
    <n v="40.5426"/>
  </r>
  <r>
    <n v="98"/>
    <s v="CA-2014-157833"/>
    <x v="3"/>
    <x v="46"/>
    <d v="2014-06-21T00:00:00"/>
    <s v="First Class"/>
    <s v="KD-16345"/>
    <s v="Katherine Ducich"/>
    <s v="Consumer"/>
    <s v="United States"/>
    <s v="San Francisco"/>
    <x v="1"/>
    <n v="94122"/>
    <s v="West"/>
    <s v="OFF-BI-10001721"/>
    <x v="1"/>
    <x v="8"/>
    <s v="Trimflex Flexible Post Binders"/>
    <n v="51.311999999999998"/>
    <n v="3"/>
    <n v="0.2"/>
    <n v="17.959199999999999"/>
  </r>
  <r>
    <n v="99"/>
    <s v="CA-2013-149223"/>
    <x v="0"/>
    <x v="47"/>
    <d v="2013-09-12T00:00:00"/>
    <s v="Standard Class"/>
    <s v="ER-13855"/>
    <s v="Elpida Rittenbach"/>
    <s v="Corporate"/>
    <s v="United States"/>
    <s v="Saint Paul"/>
    <x v="11"/>
    <n v="55106"/>
    <s v="Central"/>
    <s v="OFF-AP-10000358"/>
    <x v="1"/>
    <x v="9"/>
    <s v="Fellowes Basic Home/Office Series Surge Protectors"/>
    <n v="77.88"/>
    <n v="6"/>
    <n v="0"/>
    <n v="22.585199999999993"/>
  </r>
  <r>
    <n v="100"/>
    <s v="CA-2013-158568"/>
    <x v="0"/>
    <x v="48"/>
    <d v="2013-09-03T00:00:00"/>
    <s v="Standard Class"/>
    <s v="RB-19465"/>
    <s v="Rick Bensley"/>
    <s v="Home Office"/>
    <s v="United States"/>
    <s v="Chicago"/>
    <x v="10"/>
    <n v="60610"/>
    <s v="Central"/>
    <s v="OFF-PA-10003256"/>
    <x v="1"/>
    <x v="10"/>
    <s v="Avery Personal Creations Heavyweight Cards"/>
    <n v="64.623999999999995"/>
    <n v="7"/>
    <n v="0.2"/>
    <n v="22.618399999999994"/>
  </r>
  <r>
    <n v="101"/>
    <s v="CA-2013-158568"/>
    <x v="0"/>
    <x v="48"/>
    <d v="2013-09-03T00:00:00"/>
    <s v="Standard Class"/>
    <s v="RB-19465"/>
    <s v="Rick Bensley"/>
    <s v="Home Office"/>
    <s v="United States"/>
    <s v="Chicago"/>
    <x v="10"/>
    <n v="60610"/>
    <s v="Central"/>
    <s v="TEC-AC-10001767"/>
    <x v="2"/>
    <x v="11"/>
    <s v="SanDisk Ultra 64 GB MicroSDHC Class 10 Memory Card"/>
    <n v="95.976000000000013"/>
    <n v="3"/>
    <n v="0.2"/>
    <n v="-10.797300000000011"/>
  </r>
  <r>
    <n v="102"/>
    <s v="CA-2013-158568"/>
    <x v="0"/>
    <x v="48"/>
    <d v="2013-09-03T00:00:00"/>
    <s v="Standard Class"/>
    <s v="RB-19465"/>
    <s v="Rick Bensley"/>
    <s v="Home Office"/>
    <s v="United States"/>
    <s v="Chicago"/>
    <x v="10"/>
    <n v="60610"/>
    <s v="Central"/>
    <s v="OFF-BI-10002609"/>
    <x v="1"/>
    <x v="8"/>
    <s v="Avery Hidden Tab Dividers for Binding Systems"/>
    <n v="1.7879999999999996"/>
    <n v="3"/>
    <n v="0.8"/>
    <n v="-3.0396000000000001"/>
  </r>
  <r>
    <n v="103"/>
    <s v="CA-2013-129903"/>
    <x v="0"/>
    <x v="49"/>
    <d v="2013-12-05T00:00:00"/>
    <s v="Second Class"/>
    <s v="GZ-14470"/>
    <s v="Gary Zandusky"/>
    <s v="Consumer"/>
    <s v="United States"/>
    <s v="Rochester"/>
    <x v="11"/>
    <n v="55901"/>
    <s v="Central"/>
    <s v="OFF-PA-10004040"/>
    <x v="1"/>
    <x v="10"/>
    <s v="Universal Premium White Copier/Laser Paper (20Lb. and 87 Bright)"/>
    <n v="23.92"/>
    <n v="4"/>
    <n v="0"/>
    <n v="11.720800000000001"/>
  </r>
  <r>
    <n v="104"/>
    <s v="US-2012-156867"/>
    <x v="1"/>
    <x v="50"/>
    <d v="2012-11-17T00:00:00"/>
    <s v="Standard Class"/>
    <s v="LC-16870"/>
    <s v="Lena Cacioppo"/>
    <s v="Consumer"/>
    <s v="United States"/>
    <s v="Aurora"/>
    <x v="22"/>
    <n v="80013"/>
    <s v="West"/>
    <s v="TEC-AC-10001552"/>
    <x v="2"/>
    <x v="11"/>
    <s v="Logitech K350 2.4Ghz Wireless Keyboard"/>
    <n v="238.89600000000002"/>
    <n v="6"/>
    <n v="0.2"/>
    <n v="-26.875800000000012"/>
  </r>
  <r>
    <n v="105"/>
    <s v="US-2012-156867"/>
    <x v="1"/>
    <x v="50"/>
    <d v="2012-11-17T00:00:00"/>
    <s v="Standard Class"/>
    <s v="LC-16870"/>
    <s v="Lena Cacioppo"/>
    <s v="Consumer"/>
    <s v="United States"/>
    <s v="Aurora"/>
    <x v="22"/>
    <n v="80013"/>
    <s v="West"/>
    <s v="FUR-FU-10004006"/>
    <x v="0"/>
    <x v="5"/>
    <s v="Deflect-o DuraMat Lighweight, Studded, Beveled Mat for Low Pile Carpeting"/>
    <n v="102.35999999999999"/>
    <n v="3"/>
    <n v="0.2"/>
    <n v="-3.8385000000000105"/>
  </r>
  <r>
    <n v="106"/>
    <s v="US-2012-156867"/>
    <x v="1"/>
    <x v="50"/>
    <d v="2012-11-17T00:00:00"/>
    <s v="Standard Class"/>
    <s v="LC-16870"/>
    <s v="Lena Cacioppo"/>
    <s v="Consumer"/>
    <s v="United States"/>
    <s v="Aurora"/>
    <x v="22"/>
    <n v="80013"/>
    <s v="West"/>
    <s v="OFF-BI-10002794"/>
    <x v="1"/>
    <x v="8"/>
    <s v="Avery Trapezoid Ring Binder, 3&quot; Capacity, Black, 1040 sheets"/>
    <n v="36.882000000000005"/>
    <n v="3"/>
    <n v="0.7"/>
    <n v="-25.817399999999999"/>
  </r>
  <r>
    <n v="107"/>
    <s v="CA-2014-119004"/>
    <x v="3"/>
    <x v="51"/>
    <d v="2014-11-29T00:00:00"/>
    <s v="Standard Class"/>
    <s v="JM-15250"/>
    <s v="Janet Martin"/>
    <s v="Consumer"/>
    <s v="United States"/>
    <s v="Charlotte"/>
    <x v="3"/>
    <n v="28205"/>
    <s v="South"/>
    <s v="TEC-AC-10003499"/>
    <x v="2"/>
    <x v="11"/>
    <s v="Memorex Mini Travel Drive 8 GB USB 2.0 Flash Drive"/>
    <n v="74.112000000000009"/>
    <n v="8"/>
    <n v="0.2"/>
    <n v="17.601600000000001"/>
  </r>
  <r>
    <n v="108"/>
    <s v="CA-2014-119004"/>
    <x v="3"/>
    <x v="51"/>
    <d v="2014-11-29T00:00:00"/>
    <s v="Standard Class"/>
    <s v="JM-15250"/>
    <s v="Janet Martin"/>
    <s v="Consumer"/>
    <s v="United States"/>
    <s v="Charlotte"/>
    <x v="3"/>
    <n v="28205"/>
    <s v="South"/>
    <s v="TEC-PH-10002844"/>
    <x v="2"/>
    <x v="7"/>
    <s v="Speck Products Candyshell Flip Case"/>
    <n v="27.992000000000004"/>
    <n v="1"/>
    <n v="0.2"/>
    <n v="2.0993999999999993"/>
  </r>
  <r>
    <n v="109"/>
    <s v="CA-2014-119004"/>
    <x v="3"/>
    <x v="51"/>
    <d v="2014-11-29T00:00:00"/>
    <s v="Standard Class"/>
    <s v="JM-15250"/>
    <s v="Janet Martin"/>
    <s v="Consumer"/>
    <s v="United States"/>
    <s v="Charlotte"/>
    <x v="3"/>
    <n v="28205"/>
    <s v="South"/>
    <s v="OFF-AR-10000390"/>
    <x v="1"/>
    <x v="6"/>
    <s v="Newell Chalk Holder"/>
    <n v="3.3040000000000003"/>
    <n v="1"/>
    <n v="0.2"/>
    <n v="1.0737999999999999"/>
  </r>
  <r>
    <n v="110"/>
    <s v="CA-2012-129476"/>
    <x v="1"/>
    <x v="52"/>
    <d v="2012-10-20T00:00:00"/>
    <s v="Standard Class"/>
    <s v="PA-19060"/>
    <s v="Pete Armstrong"/>
    <s v="Home Office"/>
    <s v="United States"/>
    <s v="Orland Park"/>
    <x v="10"/>
    <n v="60462"/>
    <s v="Central"/>
    <s v="TEC-AC-10000844"/>
    <x v="2"/>
    <x v="11"/>
    <s v="Logitech Gaming G510s - Keyboard"/>
    <n v="339.96000000000004"/>
    <n v="5"/>
    <n v="0.2"/>
    <n v="67.991999999999962"/>
  </r>
  <r>
    <n v="111"/>
    <s v="CA-2014-146780"/>
    <x v="3"/>
    <x v="53"/>
    <d v="2014-12-31T00:00:00"/>
    <s v="Standard Class"/>
    <s v="CV-12805"/>
    <s v="Cynthia Voltz"/>
    <s v="Corporate"/>
    <s v="United States"/>
    <s v="New York City"/>
    <x v="15"/>
    <n v="10035"/>
    <s v="East"/>
    <s v="FUR-FU-10001934"/>
    <x v="0"/>
    <x v="5"/>
    <s v="Magnifier Swing Arm Lamp"/>
    <n v="41.96"/>
    <n v="2"/>
    <n v="0"/>
    <n v="10.909600000000001"/>
  </r>
  <r>
    <n v="112"/>
    <s v="CA-2013-128867"/>
    <x v="0"/>
    <x v="54"/>
    <d v="2013-11-11T00:00:00"/>
    <s v="Standard Class"/>
    <s v="CL-12565"/>
    <s v="Clay Ludtke"/>
    <s v="Consumer"/>
    <s v="United States"/>
    <s v="Urbandale"/>
    <x v="23"/>
    <n v="50322"/>
    <s v="Central"/>
    <s v="OFF-AR-10000380"/>
    <x v="1"/>
    <x v="6"/>
    <s v="Hunt PowerHouse Electric Pencil Sharpener, Blue"/>
    <n v="75.959999999999994"/>
    <n v="2"/>
    <n v="0"/>
    <n v="22.78799999999999"/>
  </r>
  <r>
    <n v="113"/>
    <s v="CA-2013-128867"/>
    <x v="0"/>
    <x v="54"/>
    <d v="2013-11-11T00:00:00"/>
    <s v="Standard Class"/>
    <s v="CL-12565"/>
    <s v="Clay Ludtke"/>
    <s v="Consumer"/>
    <s v="United States"/>
    <s v="Urbandale"/>
    <x v="23"/>
    <n v="50322"/>
    <s v="Central"/>
    <s v="OFF-BI-10003981"/>
    <x v="1"/>
    <x v="8"/>
    <s v="Avery Durable Plastic 1&quot; Binders"/>
    <n v="27.240000000000002"/>
    <n v="6"/>
    <n v="0"/>
    <n v="13.3476"/>
  </r>
  <r>
    <n v="114"/>
    <s v="CA-2011-115259"/>
    <x v="2"/>
    <x v="55"/>
    <d v="2011-08-27T00:00:00"/>
    <s v="Second Class"/>
    <s v="RC-19960"/>
    <s v="Ryan Crowe"/>
    <s v="Consumer"/>
    <s v="United States"/>
    <s v="Columbus"/>
    <x v="24"/>
    <n v="43229"/>
    <s v="East"/>
    <s v="OFF-FA-10000621"/>
    <x v="1"/>
    <x v="13"/>
    <s v="OIC Colored Binder Clips, Assorted Sizes"/>
    <n v="40.096000000000004"/>
    <n v="14"/>
    <n v="0.2"/>
    <n v="14.534799999999997"/>
  </r>
  <r>
    <n v="115"/>
    <s v="CA-2011-115259"/>
    <x v="2"/>
    <x v="55"/>
    <d v="2011-08-27T00:00:00"/>
    <s v="Second Class"/>
    <s v="RC-19960"/>
    <s v="Ryan Crowe"/>
    <s v="Consumer"/>
    <s v="United States"/>
    <s v="Columbus"/>
    <x v="24"/>
    <n v="43229"/>
    <s v="East"/>
    <s v="OFF-EN-10002600"/>
    <x v="1"/>
    <x v="12"/>
    <s v="Redi-Strip #10 Envelopes, 4 1/8 x 9 1/2"/>
    <n v="4.7200000000000006"/>
    <n v="2"/>
    <n v="0.2"/>
    <n v="1.6519999999999997"/>
  </r>
  <r>
    <n v="116"/>
    <s v="CA-2011-115259"/>
    <x v="2"/>
    <x v="55"/>
    <d v="2011-08-27T00:00:00"/>
    <s v="Second Class"/>
    <s v="RC-19960"/>
    <s v="Ryan Crowe"/>
    <s v="Consumer"/>
    <s v="United States"/>
    <s v="Columbus"/>
    <x v="24"/>
    <n v="43229"/>
    <s v="East"/>
    <s v="OFF-PA-10004965"/>
    <x v="1"/>
    <x v="10"/>
    <s v="Xerox 1921"/>
    <n v="23.976000000000003"/>
    <n v="3"/>
    <n v="0.2"/>
    <n v="7.4924999999999988"/>
  </r>
  <r>
    <n v="117"/>
    <s v="CA-2011-115259"/>
    <x v="2"/>
    <x v="55"/>
    <d v="2011-08-27T00:00:00"/>
    <s v="Second Class"/>
    <s v="RC-19960"/>
    <s v="Ryan Crowe"/>
    <s v="Consumer"/>
    <s v="United States"/>
    <s v="Columbus"/>
    <x v="24"/>
    <n v="43229"/>
    <s v="East"/>
    <s v="OFF-EN-10002504"/>
    <x v="1"/>
    <x v="12"/>
    <s v="Tyvek  Top-Opening Peel &amp; Seel Envelopes, Plain White"/>
    <n v="130.464"/>
    <n v="6"/>
    <n v="0.2"/>
    <n v="44.031599999999997"/>
  </r>
  <r>
    <n v="118"/>
    <s v="CA-2012-110457"/>
    <x v="1"/>
    <x v="56"/>
    <d v="2012-03-06T00:00:00"/>
    <s v="Standard Class"/>
    <s v="DK-13090"/>
    <s v="Dave Kipp"/>
    <s v="Consumer"/>
    <s v="United States"/>
    <s v="Seattle"/>
    <x v="4"/>
    <n v="98103"/>
    <s v="West"/>
    <s v="FUR-TA-10001768"/>
    <x v="0"/>
    <x v="3"/>
    <s v="Hon Racetrack Conference Tables"/>
    <n v="787.53"/>
    <n v="3"/>
    <n v="0"/>
    <n v="165.38129999999995"/>
  </r>
  <r>
    <n v="119"/>
    <s v="US-2012-136476"/>
    <x v="1"/>
    <x v="57"/>
    <d v="2012-04-10T00:00:00"/>
    <s v="Standard Class"/>
    <s v="GG-14650"/>
    <s v="Greg Guthrie"/>
    <s v="Corporate"/>
    <s v="United States"/>
    <s v="Bristol"/>
    <x v="18"/>
    <n v="37620"/>
    <s v="South"/>
    <s v="OFF-BI-10003650"/>
    <x v="1"/>
    <x v="8"/>
    <s v="GBC DocuBind 300 Electric Binding Machine"/>
    <n v="157.79400000000004"/>
    <n v="1"/>
    <n v="0.7"/>
    <n v="-115.71559999999999"/>
  </r>
  <r>
    <n v="120"/>
    <s v="CA-2013-103730"/>
    <x v="0"/>
    <x v="1"/>
    <d v="2013-06-16T00:00:00"/>
    <s v="First Class"/>
    <s v="SC-20725"/>
    <s v="Steven Cartwright"/>
    <s v="Consumer"/>
    <s v="United States"/>
    <s v="Wilmington"/>
    <x v="13"/>
    <n v="19805"/>
    <s v="East"/>
    <s v="FUR-FU-10002157"/>
    <x v="0"/>
    <x v="5"/>
    <s v="Artistic Insta-Plaque"/>
    <n v="47.04"/>
    <n v="3"/>
    <n v="0"/>
    <n v="18.345599999999997"/>
  </r>
  <r>
    <n v="121"/>
    <s v="CA-2013-103730"/>
    <x v="0"/>
    <x v="1"/>
    <d v="2013-06-16T00:00:00"/>
    <s v="First Class"/>
    <s v="SC-20725"/>
    <s v="Steven Cartwright"/>
    <s v="Consumer"/>
    <s v="United States"/>
    <s v="Wilmington"/>
    <x v="13"/>
    <n v="19805"/>
    <s v="East"/>
    <s v="OFF-BI-10003910"/>
    <x v="1"/>
    <x v="8"/>
    <s v="DXL Angle-View Binders with Locking Rings by Samsill"/>
    <n v="30.84"/>
    <n v="4"/>
    <n v="0"/>
    <n v="13.878"/>
  </r>
  <r>
    <n v="122"/>
    <s v="CA-2013-103730"/>
    <x v="0"/>
    <x v="1"/>
    <d v="2013-06-16T00:00:00"/>
    <s v="First Class"/>
    <s v="SC-20725"/>
    <s v="Steven Cartwright"/>
    <s v="Consumer"/>
    <s v="United States"/>
    <s v="Wilmington"/>
    <x v="13"/>
    <n v="19805"/>
    <s v="East"/>
    <s v="OFF-ST-10000777"/>
    <x v="1"/>
    <x v="4"/>
    <s v="Companion Letter/Legal File, Black"/>
    <n v="226.56"/>
    <n v="6"/>
    <n v="0"/>
    <n v="63.436800000000005"/>
  </r>
  <r>
    <n v="123"/>
    <s v="CA-2013-103730"/>
    <x v="0"/>
    <x v="1"/>
    <d v="2013-06-16T00:00:00"/>
    <s v="First Class"/>
    <s v="SC-20725"/>
    <s v="Steven Cartwright"/>
    <s v="Consumer"/>
    <s v="United States"/>
    <s v="Wilmington"/>
    <x v="13"/>
    <n v="19805"/>
    <s v="East"/>
    <s v="OFF-EN-10002500"/>
    <x v="1"/>
    <x v="12"/>
    <s v="Globe Weis Peel &amp; Seel First Class Envelopes"/>
    <n v="115.02"/>
    <n v="9"/>
    <n v="0"/>
    <n v="51.758999999999993"/>
  </r>
  <r>
    <n v="124"/>
    <s v="CA-2013-103730"/>
    <x v="0"/>
    <x v="1"/>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s v="Home Office"/>
    <s v="United States"/>
    <s v="Houston"/>
    <x v="5"/>
    <n v="77041"/>
    <s v="Central"/>
    <s v="FUR-CH-10004063"/>
    <x v="0"/>
    <x v="1"/>
    <s v="Global Deluxe High-Back Manager's Chair"/>
    <n v="600.55799999999999"/>
    <n v="3"/>
    <n v="0.3"/>
    <n v="-8.5794000000000779"/>
  </r>
  <r>
    <n v="126"/>
    <s v="US-2011-134614"/>
    <x v="2"/>
    <x v="59"/>
    <d v="2011-09-25T00:00:00"/>
    <s v="Standard Class"/>
    <s v="PF-19165"/>
    <s v="Philip Fox"/>
    <s v="Consumer"/>
    <s v="United States"/>
    <s v="Bloomington"/>
    <x v="10"/>
    <n v="61701"/>
    <s v="Central"/>
    <s v="FUR-TA-10004534"/>
    <x v="0"/>
    <x v="3"/>
    <s v="Bevis 44 x 96 Conference Tables"/>
    <n v="617.70000000000005"/>
    <n v="6"/>
    <n v="0.5"/>
    <n v="-407.68200000000013"/>
  </r>
  <r>
    <n v="127"/>
    <s v="US-2014-107272"/>
    <x v="3"/>
    <x v="60"/>
    <d v="2014-11-13T00:00:00"/>
    <s v="Standard Class"/>
    <s v="TS-21610"/>
    <s v="Troy Staebel"/>
    <s v="Consumer"/>
    <s v="United States"/>
    <s v="Phoenix"/>
    <x v="16"/>
    <n v="85023"/>
    <s v="West"/>
    <s v="OFF-BI-10003274"/>
    <x v="1"/>
    <x v="8"/>
    <s v="Avery Durable Slant Ring Binders, No Labels"/>
    <n v="2.3880000000000003"/>
    <n v="2"/>
    <n v="0.7"/>
    <n v="-1.8308"/>
  </r>
  <r>
    <n v="128"/>
    <s v="US-2014-107272"/>
    <x v="3"/>
    <x v="60"/>
    <d v="2014-11-13T00:00:00"/>
    <s v="Standard Class"/>
    <s v="TS-21610"/>
    <s v="Troy Staebel"/>
    <s v="Consumer"/>
    <s v="United States"/>
    <s v="Phoenix"/>
    <x v="16"/>
    <n v="85023"/>
    <s v="West"/>
    <s v="OFF-ST-10002974"/>
    <x v="1"/>
    <x v="4"/>
    <s v="Trav-L-File Heavy-Duty Shuttle II, Black"/>
    <n v="243.99200000000002"/>
    <n v="7"/>
    <n v="0.2"/>
    <n v="30.498999999999981"/>
  </r>
  <r>
    <n v="129"/>
    <s v="US-2013-125969"/>
    <x v="0"/>
    <x v="61"/>
    <d v="2013-11-11T00:00:00"/>
    <s v="Second Class"/>
    <s v="LS-16975"/>
    <s v="Lindsay Shagiari"/>
    <s v="Home Office"/>
    <s v="United States"/>
    <s v="Los Angeles"/>
    <x v="1"/>
    <n v="90004"/>
    <s v="West"/>
    <s v="FUR-CH-10001146"/>
    <x v="0"/>
    <x v="1"/>
    <s v="Global Task Chair, Black"/>
    <n v="81.424000000000007"/>
    <n v="2"/>
    <n v="0.2"/>
    <n v="-9.1601999999999961"/>
  </r>
  <r>
    <n v="130"/>
    <s v="US-2013-125969"/>
    <x v="0"/>
    <x v="61"/>
    <d v="2013-11-11T00:00:00"/>
    <s v="Second Class"/>
    <s v="LS-16975"/>
    <s v="Lindsay Shagiari"/>
    <s v="Home Office"/>
    <s v="United States"/>
    <s v="Los Angeles"/>
    <x v="1"/>
    <n v="90004"/>
    <s v="West"/>
    <s v="FUR-FU-10003773"/>
    <x v="0"/>
    <x v="5"/>
    <s v="Eldon Cleatmat Plus Chair Mats for High Pile Carpets"/>
    <n v="238.56"/>
    <n v="3"/>
    <n v="0"/>
    <n v="26.241599999999977"/>
  </r>
  <r>
    <n v="131"/>
    <s v="US-2014-164147"/>
    <x v="3"/>
    <x v="62"/>
    <d v="2014-02-06T00:00:00"/>
    <s v="First Class"/>
    <s v="DW-13585"/>
    <s v="Dorothy Wardle"/>
    <s v="Corporate"/>
    <s v="United States"/>
    <s v="Columbus"/>
    <x v="24"/>
    <n v="43229"/>
    <s v="East"/>
    <s v="TEC-PH-10002293"/>
    <x v="2"/>
    <x v="7"/>
    <s v="Anker 36W 4-Port USB Wall Charger Travel Power Adapter for iPhone 5s 5c 5"/>
    <n v="59.969999999999992"/>
    <n v="5"/>
    <n v="0.4"/>
    <n v="-11.993999999999993"/>
  </r>
  <r>
    <n v="132"/>
    <s v="US-2014-164147"/>
    <x v="3"/>
    <x v="62"/>
    <d v="2014-02-06T00:00:00"/>
    <s v="First Class"/>
    <s v="DW-13585"/>
    <s v="Dorothy Wardle"/>
    <s v="Corporate"/>
    <s v="United States"/>
    <s v="Columbus"/>
    <x v="24"/>
    <n v="43229"/>
    <s v="East"/>
    <s v="OFF-PA-10002377"/>
    <x v="1"/>
    <x v="10"/>
    <s v="Xerox 1916"/>
    <n v="78.304000000000002"/>
    <n v="2"/>
    <n v="0.2"/>
    <n v="29.363999999999997"/>
  </r>
  <r>
    <n v="133"/>
    <s v="US-2014-164147"/>
    <x v="3"/>
    <x v="62"/>
    <d v="2014-02-06T00:00:00"/>
    <s v="First Class"/>
    <s v="DW-13585"/>
    <s v="Dorothy Wardle"/>
    <s v="Corporate"/>
    <s v="United States"/>
    <s v="Columbus"/>
    <x v="24"/>
    <n v="43229"/>
    <s v="East"/>
    <s v="OFF-FA-10002780"/>
    <x v="1"/>
    <x v="13"/>
    <s v="Staples"/>
    <n v="21.456"/>
    <n v="9"/>
    <n v="0.2"/>
    <n v="6.9731999999999976"/>
  </r>
  <r>
    <n v="134"/>
    <s v="CA-2013-145583"/>
    <x v="0"/>
    <x v="63"/>
    <d v="2013-10-20T00:00:00"/>
    <s v="Standard Class"/>
    <s v="LC-16885"/>
    <s v="Lena Creighton"/>
    <s v="Consumer"/>
    <s v="United States"/>
    <s v="Roseville"/>
    <x v="1"/>
    <n v="95661"/>
    <s v="West"/>
    <s v="OFF-PA-10001804"/>
    <x v="1"/>
    <x v="10"/>
    <s v="Xerox 195"/>
    <n v="20.04"/>
    <n v="3"/>
    <n v="0"/>
    <n v="9.6191999999999993"/>
  </r>
  <r>
    <n v="135"/>
    <s v="CA-2013-145583"/>
    <x v="0"/>
    <x v="63"/>
    <d v="2013-10-20T00:00:00"/>
    <s v="Standard Class"/>
    <s v="LC-16885"/>
    <s v="Lena Creighton"/>
    <s v="Consumer"/>
    <s v="United States"/>
    <s v="Roseville"/>
    <x v="1"/>
    <n v="95661"/>
    <s v="West"/>
    <s v="OFF-PA-10001736"/>
    <x v="1"/>
    <x v="10"/>
    <s v="Xerox 1880"/>
    <n v="35.44"/>
    <n v="1"/>
    <n v="0"/>
    <n v="16.656799999999997"/>
  </r>
  <r>
    <n v="136"/>
    <s v="CA-2013-145583"/>
    <x v="0"/>
    <x v="63"/>
    <d v="2013-10-20T00:00:00"/>
    <s v="Standard Class"/>
    <s v="LC-16885"/>
    <s v="Lena Creighton"/>
    <s v="Consumer"/>
    <s v="United States"/>
    <s v="Roseville"/>
    <x v="1"/>
    <n v="95661"/>
    <s v="West"/>
    <s v="OFF-AR-10001149"/>
    <x v="1"/>
    <x v="6"/>
    <s v="Sanford Colorific Colored Pencils, 12/Box"/>
    <n v="11.52"/>
    <n v="4"/>
    <n v="0"/>
    <n v="3.4559999999999995"/>
  </r>
  <r>
    <n v="137"/>
    <s v="CA-2013-145583"/>
    <x v="0"/>
    <x v="63"/>
    <d v="2013-10-20T00:00:00"/>
    <s v="Standard Class"/>
    <s v="LC-16885"/>
    <s v="Lena Creighton"/>
    <s v="Consumer"/>
    <s v="United States"/>
    <s v="Roseville"/>
    <x v="1"/>
    <n v="95661"/>
    <s v="West"/>
    <s v="OFF-FA-10002988"/>
    <x v="1"/>
    <x v="13"/>
    <s v="Ideal Clamps"/>
    <n v="4.0199999999999996"/>
    <n v="2"/>
    <n v="0"/>
    <n v="1.9697999999999998"/>
  </r>
  <r>
    <n v="138"/>
    <s v="CA-2013-145583"/>
    <x v="0"/>
    <x v="63"/>
    <d v="2013-10-20T00:00:00"/>
    <s v="Standard Class"/>
    <s v="LC-16885"/>
    <s v="Lena Creighton"/>
    <s v="Consumer"/>
    <s v="United States"/>
    <s v="Roseville"/>
    <x v="1"/>
    <n v="95661"/>
    <s v="West"/>
    <s v="OFF-BI-10004781"/>
    <x v="1"/>
    <x v="8"/>
    <s v="GBC Wire Binding Strips"/>
    <n v="76.176000000000002"/>
    <n v="3"/>
    <n v="0.2"/>
    <n v="26.661599999999996"/>
  </r>
  <r>
    <n v="139"/>
    <s v="CA-2013-145583"/>
    <x v="0"/>
    <x v="63"/>
    <d v="2013-10-20T00:00:00"/>
    <s v="Standard Class"/>
    <s v="LC-16885"/>
    <s v="Lena Creighton"/>
    <s v="Consumer"/>
    <s v="United States"/>
    <s v="Roseville"/>
    <x v="1"/>
    <n v="95661"/>
    <s v="West"/>
    <s v="OFF-SU-10001218"/>
    <x v="1"/>
    <x v="14"/>
    <s v="Fiskars Softgrip Scissors"/>
    <n v="65.88"/>
    <n v="6"/>
    <n v="0"/>
    <n v="18.446400000000004"/>
  </r>
  <r>
    <n v="140"/>
    <s v="CA-2013-145583"/>
    <x v="0"/>
    <x v="63"/>
    <d v="2013-10-20T00:00:00"/>
    <s v="Standard Class"/>
    <s v="LC-16885"/>
    <s v="Lena Creighton"/>
    <s v="Consumer"/>
    <s v="United States"/>
    <s v="Roseville"/>
    <x v="1"/>
    <n v="95661"/>
    <s v="West"/>
    <s v="FUR-FU-10001706"/>
    <x v="0"/>
    <x v="5"/>
    <s v="Longer-Life Soft White Bulbs"/>
    <n v="43.120000000000005"/>
    <n v="14"/>
    <n v="0"/>
    <n v="20.697599999999998"/>
  </r>
  <r>
    <n v="141"/>
    <s v="CA-2013-110366"/>
    <x v="0"/>
    <x v="64"/>
    <d v="2013-09-08T00:00:00"/>
    <s v="Second Class"/>
    <s v="JD-15895"/>
    <s v="Jonathan Doherty"/>
    <s v="Corporate"/>
    <s v="United States"/>
    <s v="Philadelphia"/>
    <x v="9"/>
    <n v="19140"/>
    <s v="East"/>
    <s v="FUR-FU-10004848"/>
    <x v="0"/>
    <x v="5"/>
    <s v="Howard Miller 13-3/4&quot; Diameter Brushed Chrome Round Wall Clock"/>
    <n v="82.800000000000011"/>
    <n v="2"/>
    <n v="0.2"/>
    <n v="10.349999999999994"/>
  </r>
  <r>
    <n v="142"/>
    <s v="CA-2014-106180"/>
    <x v="3"/>
    <x v="65"/>
    <d v="2014-09-24T00:00:00"/>
    <s v="Standard Class"/>
    <s v="SH-19975"/>
    <s v="Sally Hughsby"/>
    <s v="Corporate"/>
    <s v="United States"/>
    <s v="San Francisco"/>
    <x v="1"/>
    <n v="94122"/>
    <s v="West"/>
    <s v="OFF-AR-10000940"/>
    <x v="1"/>
    <x v="6"/>
    <s v="Newell 343"/>
    <n v="8.82"/>
    <n v="3"/>
    <n v="0"/>
    <n v="2.3814000000000002"/>
  </r>
  <r>
    <n v="143"/>
    <s v="CA-2014-106180"/>
    <x v="3"/>
    <x v="65"/>
    <d v="2014-09-24T00:00:00"/>
    <s v="Standard Class"/>
    <s v="SH-19975"/>
    <s v="Sally Hughsby"/>
    <s v="Corporate"/>
    <s v="United States"/>
    <s v="San Francisco"/>
    <x v="1"/>
    <n v="94122"/>
    <s v="West"/>
    <s v="OFF-EN-10004030"/>
    <x v="1"/>
    <x v="12"/>
    <s v="Convenience Packs of Business Envelopes"/>
    <n v="10.86"/>
    <n v="3"/>
    <n v="0"/>
    <n v="5.1042000000000005"/>
  </r>
  <r>
    <n v="144"/>
    <s v="CA-2014-106180"/>
    <x v="3"/>
    <x v="65"/>
    <d v="2014-09-24T00:00:00"/>
    <s v="Standard Class"/>
    <s v="SH-19975"/>
    <s v="Sally Hughsby"/>
    <s v="Corporate"/>
    <s v="United States"/>
    <s v="San Francisco"/>
    <x v="1"/>
    <n v="94122"/>
    <s v="West"/>
    <s v="OFF-PA-10004327"/>
    <x v="1"/>
    <x v="10"/>
    <s v="Xerox 1911"/>
    <n v="143.69999999999999"/>
    <n v="3"/>
    <n v="0"/>
    <n v="68.975999999999999"/>
  </r>
  <r>
    <n v="145"/>
    <s v="CA-2014-155376"/>
    <x v="3"/>
    <x v="66"/>
    <d v="2014-12-28T00:00:00"/>
    <s v="Standard Class"/>
    <s v="SG-20080"/>
    <s v="Sandra Glassco"/>
    <s v="Consumer"/>
    <s v="United States"/>
    <s v="Independence"/>
    <x v="25"/>
    <n v="64055"/>
    <s v="Central"/>
    <s v="OFF-AP-10001058"/>
    <x v="1"/>
    <x v="9"/>
    <s v="Sanyo 2.5 Cubic Foot Mid-Size Office Refrigerators"/>
    <n v="839.43000000000006"/>
    <n v="3"/>
    <n v="0"/>
    <n v="218.25179999999997"/>
  </r>
  <r>
    <n v="146"/>
    <s v="CA-2012-110744"/>
    <x v="1"/>
    <x v="67"/>
    <d v="2012-09-12T00:00:00"/>
    <s v="Standard Class"/>
    <s v="HA-14920"/>
    <s v="Helen Andreada"/>
    <s v="Consumer"/>
    <s v="United States"/>
    <s v="Pasadena"/>
    <x v="1"/>
    <n v="91104"/>
    <s v="West"/>
    <s v="OFF-ST-10003656"/>
    <x v="1"/>
    <x v="4"/>
    <s v="Safco Industrial Wire Shelving"/>
    <n v="671.93"/>
    <n v="7"/>
    <n v="0"/>
    <n v="20.157899999999998"/>
  </r>
  <r>
    <n v="147"/>
    <s v="CA-2011-110072"/>
    <x v="2"/>
    <x v="68"/>
    <d v="2011-10-28T00:00:00"/>
    <s v="Standard Class"/>
    <s v="MG-17680"/>
    <s v="Maureen Gastineau"/>
    <s v="Home Office"/>
    <s v="United States"/>
    <s v="Newark"/>
    <x v="24"/>
    <n v="43055"/>
    <s v="East"/>
    <s v="FUR-FU-10000521"/>
    <x v="0"/>
    <x v="5"/>
    <s v="Seth Thomas 14&quot; Putty-Colored Wall Clock"/>
    <n v="93.888000000000005"/>
    <n v="4"/>
    <n v="0.2"/>
    <n v="12.90959999999999"/>
  </r>
  <r>
    <n v="148"/>
    <s v="CA-2013-114489"/>
    <x v="0"/>
    <x v="5"/>
    <d v="2013-12-10T00:00:00"/>
    <s v="Standard Class"/>
    <s v="JE-16165"/>
    <s v="Justin Ellison"/>
    <s v="Corporate"/>
    <s v="United States"/>
    <s v="Franklin"/>
    <x v="6"/>
    <n v="53132"/>
    <s v="Central"/>
    <s v="TEC-PH-10000215"/>
    <x v="2"/>
    <x v="7"/>
    <s v="Plantronics Cordless Phone Headset with In-line Volume - M214C"/>
    <n v="384.45000000000005"/>
    <n v="11"/>
    <n v="0"/>
    <n v="103.80150000000003"/>
  </r>
  <r>
    <n v="149"/>
    <s v="CA-2013-114489"/>
    <x v="0"/>
    <x v="5"/>
    <d v="2013-12-10T00:00:00"/>
    <s v="Standard Class"/>
    <s v="JE-16165"/>
    <s v="Justin Ellison"/>
    <s v="Corporate"/>
    <s v="United States"/>
    <s v="Franklin"/>
    <x v="6"/>
    <n v="53132"/>
    <s v="Central"/>
    <s v="TEC-PH-10001448"/>
    <x v="2"/>
    <x v="7"/>
    <s v="Anker Astro 15000mAh USB Portable Charger"/>
    <n v="149.97"/>
    <n v="3"/>
    <n v="0"/>
    <n v="5.9987999999999815"/>
  </r>
  <r>
    <n v="150"/>
    <s v="CA-2013-114489"/>
    <x v="0"/>
    <x v="5"/>
    <d v="2013-12-10T00:00:00"/>
    <s v="Standard Class"/>
    <s v="JE-16165"/>
    <s v="Justin Ellison"/>
    <s v="Corporate"/>
    <s v="United States"/>
    <s v="Franklin"/>
    <x v="6"/>
    <n v="53132"/>
    <s v="Central"/>
    <s v="FUR-CH-10000454"/>
    <x v="0"/>
    <x v="1"/>
    <s v="Hon Deluxe Fabric Upholstered Stacking Chairs, Rounded Back"/>
    <n v="1951.84"/>
    <n v="8"/>
    <n v="0"/>
    <n v="585.55199999999991"/>
  </r>
  <r>
    <n v="151"/>
    <s v="CA-2013-114489"/>
    <x v="0"/>
    <x v="5"/>
    <d v="2013-12-10T00:00:00"/>
    <s v="Standard Class"/>
    <s v="JE-16165"/>
    <s v="Justin Ellison"/>
    <s v="Corporate"/>
    <s v="United States"/>
    <s v="Franklin"/>
    <x v="6"/>
    <n v="53132"/>
    <s v="Central"/>
    <s v="OFF-BI-10002735"/>
    <x v="1"/>
    <x v="8"/>
    <s v="GBC Prestige Therm-A-Bind Covers"/>
    <n v="171.55"/>
    <n v="5"/>
    <n v="0"/>
    <n v="80.628500000000003"/>
  </r>
  <r>
    <n v="152"/>
    <s v="CA-2013-158834"/>
    <x v="0"/>
    <x v="69"/>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1"/>
  </r>
  <r>
    <n v="153"/>
    <s v="CA-2013-158834"/>
    <x v="0"/>
    <x v="69"/>
    <d v="2013-03-17T00:00:00"/>
    <s v="First Class"/>
    <s v="TW-21025"/>
    <s v="Tamara Willingham"/>
    <s v="Home Office"/>
    <s v="United States"/>
    <s v="Scottsdale"/>
    <x v="16"/>
    <n v="85254"/>
    <s v="West"/>
    <s v="TEC-PH-10001254"/>
    <x v="2"/>
    <x v="7"/>
    <s v="Jabra BIZ 2300 Duo QD Duo Corded Headset"/>
    <n v="203.184"/>
    <n v="2"/>
    <n v="0.2"/>
    <n v="15.238799999999991"/>
  </r>
  <r>
    <n v="154"/>
    <s v="CA-2012-124919"/>
    <x v="1"/>
    <x v="70"/>
    <d v="2012-06-02T00:00:00"/>
    <s v="First Class"/>
    <s v="SP-20650"/>
    <s v="Stephanie Phelps"/>
    <s v="Corporate"/>
    <s v="United States"/>
    <s v="San Jose"/>
    <x v="1"/>
    <n v="95123"/>
    <s v="West"/>
    <s v="OFF-PA-10001950"/>
    <x v="1"/>
    <x v="10"/>
    <s v="Southworth 25% Cotton Antique Laid Paper &amp; Envelopes"/>
    <n v="58.379999999999995"/>
    <n v="7"/>
    <n v="0"/>
    <n v="26.270999999999994"/>
  </r>
  <r>
    <n v="155"/>
    <s v="CA-2012-124919"/>
    <x v="1"/>
    <x v="70"/>
    <d v="2012-06-02T00:00:00"/>
    <s v="First Class"/>
    <s v="SP-20650"/>
    <s v="Stephanie Phelps"/>
    <s v="Corporate"/>
    <s v="United States"/>
    <s v="San Jose"/>
    <x v="1"/>
    <n v="95123"/>
    <s v="West"/>
    <s v="OFF-PA-10002254"/>
    <x v="1"/>
    <x v="10"/>
    <s v="Xerox 1883"/>
    <n v="105.52"/>
    <n v="4"/>
    <n v="0"/>
    <n v="48.539199999999994"/>
  </r>
  <r>
    <n v="156"/>
    <s v="CA-2012-124919"/>
    <x v="1"/>
    <x v="70"/>
    <d v="2012-06-02T00:00:00"/>
    <s v="First Class"/>
    <s v="SP-20650"/>
    <s v="Stephanie Phelps"/>
    <s v="Corporate"/>
    <s v="United States"/>
    <s v="San Jose"/>
    <x v="1"/>
    <n v="95123"/>
    <s v="West"/>
    <s v="OFF-ST-10001590"/>
    <x v="1"/>
    <x v="4"/>
    <s v="Tenex Personal Project File with Scoop Front Design, Black"/>
    <n v="80.88"/>
    <n v="6"/>
    <n v="0"/>
    <n v="21.028799999999997"/>
  </r>
  <r>
    <n v="157"/>
    <s v="CA-2012-118948"/>
    <x v="1"/>
    <x v="71"/>
    <d v="2012-06-03T00:00:00"/>
    <s v="Standard Class"/>
    <s v="NK-18490"/>
    <s v="Neil Knudson"/>
    <s v="Home Office"/>
    <s v="United States"/>
    <s v="Seattle"/>
    <x v="4"/>
    <n v="98105"/>
    <s v="West"/>
    <s v="OFF-AR-10001547"/>
    <x v="1"/>
    <x v="6"/>
    <s v="Newell 311"/>
    <n v="6.63"/>
    <n v="3"/>
    <n v="0"/>
    <n v="1.7901"/>
  </r>
  <r>
    <n v="158"/>
    <s v="CA-2011-104269"/>
    <x v="2"/>
    <x v="72"/>
    <d v="2011-03-06T00:00:00"/>
    <s v="Second Class"/>
    <s v="DB-13060"/>
    <s v="Dave Brooks"/>
    <s v="Consumer"/>
    <s v="United States"/>
    <s v="Seattle"/>
    <x v="4"/>
    <n v="98115"/>
    <s v="West"/>
    <s v="FUR-CH-10004063"/>
    <x v="0"/>
    <x v="1"/>
    <s v="Global Deluxe High-Back Manager's Chair"/>
    <n v="457.56800000000004"/>
    <n v="2"/>
    <n v="0.2"/>
    <n v="51.476399999999941"/>
  </r>
  <r>
    <n v="159"/>
    <s v="CA-2013-114104"/>
    <x v="0"/>
    <x v="73"/>
    <d v="2013-11-25T00:00:00"/>
    <s v="Standard Class"/>
    <s v="NP-18670"/>
    <s v="Nora Paige"/>
    <s v="Consumer"/>
    <s v="United States"/>
    <s v="Edmond"/>
    <x v="26"/>
    <n v="73034"/>
    <s v="Central"/>
    <s v="OFF-LA-10002475"/>
    <x v="1"/>
    <x v="2"/>
    <s v="Avery 519"/>
    <n v="14.62"/>
    <n v="2"/>
    <n v="0"/>
    <n v="6.8713999999999995"/>
  </r>
  <r>
    <n v="160"/>
    <s v="CA-2013-114104"/>
    <x v="0"/>
    <x v="73"/>
    <d v="2013-11-25T00:00:00"/>
    <s v="Standard Class"/>
    <s v="NP-18670"/>
    <s v="Nora Paige"/>
    <s v="Consumer"/>
    <s v="United States"/>
    <s v="Edmond"/>
    <x v="26"/>
    <n v="73034"/>
    <s v="Central"/>
    <s v="TEC-PH-10004536"/>
    <x v="2"/>
    <x v="7"/>
    <s v="Avaya 5420 Digital phone"/>
    <n v="944.93000000000006"/>
    <n v="7"/>
    <n v="0"/>
    <n v="236.23250000000002"/>
  </r>
  <r>
    <n v="161"/>
    <s v="CA-2013-162733"/>
    <x v="0"/>
    <x v="74"/>
    <d v="2013-05-13T00:00:00"/>
    <s v="First Class"/>
    <s v="TT-21070"/>
    <s v="Ted Trevino"/>
    <s v="Consumer"/>
    <s v="United States"/>
    <s v="Los Angeles"/>
    <x v="1"/>
    <n v="90045"/>
    <s v="West"/>
    <s v="OFF-PA-10002751"/>
    <x v="1"/>
    <x v="10"/>
    <s v="Xerox 1920"/>
    <n v="5.98"/>
    <n v="1"/>
    <n v="0"/>
    <n v="2.6909999999999998"/>
  </r>
  <r>
    <n v="162"/>
    <s v="CA-2012-119697"/>
    <x v="1"/>
    <x v="75"/>
    <d v="2012-12-31T00:00:00"/>
    <s v="Second Class"/>
    <s v="EM-13960"/>
    <s v="Eric Murdock"/>
    <s v="Consumer"/>
    <s v="United States"/>
    <s v="Philadelphia"/>
    <x v="9"/>
    <n v="19134"/>
    <s v="East"/>
    <s v="TEC-AC-10003657"/>
    <x v="2"/>
    <x v="11"/>
    <s v="Lenovo 17-Key USB Numeric Keypad"/>
    <n v="54.384000000000007"/>
    <n v="2"/>
    <n v="0.2"/>
    <n v="1.359599999999995"/>
  </r>
  <r>
    <n v="163"/>
    <s v="CA-2013-154508"/>
    <x v="0"/>
    <x v="76"/>
    <d v="2013-11-21T00:00:00"/>
    <s v="Standard Class"/>
    <s v="RD-19900"/>
    <s v="Ruben Dartt"/>
    <s v="Consumer"/>
    <s v="United States"/>
    <s v="Carlsbad"/>
    <x v="27"/>
    <n v="88220"/>
    <s v="West"/>
    <s v="OFF-EN-10001990"/>
    <x v="1"/>
    <x v="12"/>
    <s v="Staples"/>
    <n v="28.4"/>
    <n v="5"/>
    <n v="0"/>
    <n v="13.347999999999997"/>
  </r>
  <r>
    <n v="164"/>
    <s v="CA-2013-113817"/>
    <x v="0"/>
    <x v="77"/>
    <d v="2013-11-12T00:00:00"/>
    <s v="Standard Class"/>
    <s v="MJ-17740"/>
    <s v="Max Jones"/>
    <s v="Consumer"/>
    <s v="United States"/>
    <s v="Seattle"/>
    <x v="4"/>
    <n v="98115"/>
    <s v="West"/>
    <s v="OFF-BI-10004002"/>
    <x v="1"/>
    <x v="8"/>
    <s v="Wilson Jones International Size A4 Ring Binders"/>
    <n v="27.680000000000003"/>
    <n v="2"/>
    <n v="0.2"/>
    <n v="9.6879999999999988"/>
  </r>
  <r>
    <n v="165"/>
    <s v="CA-2011-139892"/>
    <x v="2"/>
    <x v="78"/>
    <d v="2011-09-12T00:00:00"/>
    <s v="Standard Class"/>
    <s v="BM-11140"/>
    <s v="Becky Martin"/>
    <s v="Consumer"/>
    <s v="United States"/>
    <s v="San Antonio"/>
    <x v="5"/>
    <n v="78207"/>
    <s v="Central"/>
    <s v="OFF-AR-10004441"/>
    <x v="1"/>
    <x v="6"/>
    <s v="BIC Brite Liner Highlighters"/>
    <n v="9.9359999999999999"/>
    <n v="3"/>
    <n v="0.2"/>
    <n v="2.7324000000000002"/>
  </r>
  <r>
    <n v="166"/>
    <s v="CA-2011-139892"/>
    <x v="2"/>
    <x v="78"/>
    <d v="2011-09-12T00:00:00"/>
    <s v="Standard Class"/>
    <s v="BM-11140"/>
    <s v="Becky Martin"/>
    <s v="Consumer"/>
    <s v="United States"/>
    <s v="San Antonio"/>
    <x v="5"/>
    <n v="78207"/>
    <s v="Central"/>
    <s v="TEC-MA-10000822"/>
    <x v="2"/>
    <x v="15"/>
    <s v="Lexmark MX611dhe Monochrome Laser Printer"/>
    <n v="8159.9519999999993"/>
    <n v="8"/>
    <n v="0.4"/>
    <n v="-1359.992000000002"/>
  </r>
  <r>
    <n v="167"/>
    <s v="CA-2011-139892"/>
    <x v="2"/>
    <x v="78"/>
    <d v="2011-09-12T00:00:00"/>
    <s v="Standard Class"/>
    <s v="BM-11140"/>
    <s v="Becky Martin"/>
    <s v="Consumer"/>
    <s v="United States"/>
    <s v="San Antonio"/>
    <x v="5"/>
    <n v="78207"/>
    <s v="Central"/>
    <s v="OFF-ST-10000991"/>
    <x v="1"/>
    <x v="4"/>
    <s v="Space Solutions HD Industrial Steel Shelving."/>
    <n v="275.928"/>
    <n v="3"/>
    <n v="0.2"/>
    <n v="-58.634699999999995"/>
  </r>
  <r>
    <n v="168"/>
    <s v="CA-2011-139892"/>
    <x v="2"/>
    <x v="78"/>
    <d v="2011-09-12T00:00:00"/>
    <s v="Standard Class"/>
    <s v="BM-11140"/>
    <s v="Becky Martin"/>
    <s v="Consumer"/>
    <s v="United States"/>
    <s v="San Antonio"/>
    <x v="5"/>
    <n v="78207"/>
    <s v="Central"/>
    <s v="FUR-CH-10004287"/>
    <x v="0"/>
    <x v="1"/>
    <s v="SAFCO Arco Folding Chair"/>
    <n v="1740.0599999999997"/>
    <n v="9"/>
    <n v="0.3"/>
    <n v="-24.858000000000175"/>
  </r>
  <r>
    <n v="169"/>
    <s v="CA-2011-139892"/>
    <x v="2"/>
    <x v="78"/>
    <d v="2011-09-12T00:00:00"/>
    <s v="Standard Class"/>
    <s v="BM-11140"/>
    <s v="Becky Martin"/>
    <s v="Consumer"/>
    <s v="United States"/>
    <s v="San Antonio"/>
    <x v="5"/>
    <n v="78207"/>
    <s v="Central"/>
    <s v="OFF-AR-10002656"/>
    <x v="1"/>
    <x v="6"/>
    <s v="Sanford Liquid Accent Highlighters"/>
    <n v="32.064"/>
    <n v="6"/>
    <n v="0.2"/>
    <n v="6.8135999999999974"/>
  </r>
  <r>
    <n v="170"/>
    <s v="CA-2011-139892"/>
    <x v="2"/>
    <x v="78"/>
    <d v="2011-09-12T00:00:00"/>
    <s v="Standard Class"/>
    <s v="BM-11140"/>
    <s v="Becky Martin"/>
    <s v="Consumer"/>
    <s v="United States"/>
    <s v="San Antonio"/>
    <x v="5"/>
    <n v="78207"/>
    <s v="Central"/>
    <s v="OFF-AP-10002518"/>
    <x v="1"/>
    <x v="9"/>
    <s v="Kensington 7 Outlet MasterPiece Power Center"/>
    <n v="177.97999999999996"/>
    <n v="5"/>
    <n v="0.8"/>
    <n v="-453.84900000000005"/>
  </r>
  <r>
    <n v="171"/>
    <s v="CA-2011-139892"/>
    <x v="2"/>
    <x v="78"/>
    <d v="2011-09-12T00:00:00"/>
    <s v="Standard Class"/>
    <s v="BM-11140"/>
    <s v="Becky Martin"/>
    <s v="Consumer"/>
    <s v="United States"/>
    <s v="San Antonio"/>
    <x v="5"/>
    <n v="78207"/>
    <s v="Central"/>
    <s v="TEC-PH-10003931"/>
    <x v="2"/>
    <x v="7"/>
    <s v="JBL Micro Wireless Portable Bluetooth Speaker"/>
    <n v="143.976"/>
    <n v="3"/>
    <n v="0.2"/>
    <n v="8.998500000000007"/>
  </r>
  <r>
    <n v="172"/>
    <s v="CA-2011-118962"/>
    <x v="2"/>
    <x v="79"/>
    <d v="2011-08-09T00:00:00"/>
    <s v="Standard Class"/>
    <s v="CS-12130"/>
    <s v="Chad Sievert"/>
    <s v="Consumer"/>
    <s v="United States"/>
    <s v="Los Angeles"/>
    <x v="1"/>
    <n v="90004"/>
    <s v="West"/>
    <s v="OFF-PA-10000659"/>
    <x v="1"/>
    <x v="10"/>
    <s v="Adams Phone Message Book, Professional, 400 Message Capacity, 5 3/6” x 11”"/>
    <n v="20.94"/>
    <n v="3"/>
    <n v="0"/>
    <n v="9.841800000000001"/>
  </r>
  <r>
    <n v="173"/>
    <s v="CA-2011-118962"/>
    <x v="2"/>
    <x v="79"/>
    <d v="2011-08-09T00:00:00"/>
    <s v="Standard Class"/>
    <s v="CS-12130"/>
    <s v="Chad Sievert"/>
    <s v="Consumer"/>
    <s v="United States"/>
    <s v="Los Angeles"/>
    <x v="1"/>
    <n v="90004"/>
    <s v="West"/>
    <s v="OFF-PA-10001144"/>
    <x v="1"/>
    <x v="10"/>
    <s v="Xerox 1913"/>
    <n v="110.96"/>
    <n v="2"/>
    <n v="0"/>
    <n v="53.260799999999996"/>
  </r>
  <r>
    <n v="174"/>
    <s v="CA-2011-118962"/>
    <x v="2"/>
    <x v="79"/>
    <d v="2011-08-09T00:00:00"/>
    <s v="Standard Class"/>
    <s v="CS-12130"/>
    <s v="Chad Sievert"/>
    <s v="Consumer"/>
    <s v="United States"/>
    <s v="Los Angeles"/>
    <x v="1"/>
    <n v="90004"/>
    <s v="West"/>
    <s v="FUR-CH-10003817"/>
    <x v="0"/>
    <x v="1"/>
    <s v="Global Value Steno Chair, Gray"/>
    <n v="340.14400000000006"/>
    <n v="7"/>
    <n v="0.2"/>
    <n v="21.259"/>
  </r>
  <r>
    <n v="175"/>
    <s v="US-2011-100853"/>
    <x v="2"/>
    <x v="80"/>
    <d v="2011-09-19T00:00:00"/>
    <s v="Standard Class"/>
    <s v="JB-15400"/>
    <s v="Jennifer Braxton"/>
    <s v="Corporate"/>
    <s v="United States"/>
    <s v="Chicago"/>
    <x v="10"/>
    <n v="60623"/>
    <s v="Central"/>
    <s v="OFF-AP-10000891"/>
    <x v="1"/>
    <x v="9"/>
    <s v="Kensington 7 Outlet MasterPiece HOMEOFFICE Power Control Center"/>
    <n v="52.447999999999993"/>
    <n v="2"/>
    <n v="0.8"/>
    <n v="-131.12000000000003"/>
  </r>
  <r>
    <n v="176"/>
    <s v="US-2011-100853"/>
    <x v="2"/>
    <x v="80"/>
    <d v="2011-09-19T00:00:00"/>
    <s v="Standard Class"/>
    <s v="JB-15400"/>
    <s v="Jennifer Braxton"/>
    <s v="Corporate"/>
    <s v="United States"/>
    <s v="Chicago"/>
    <x v="10"/>
    <n v="60623"/>
    <s v="Central"/>
    <s v="OFF-LA-10003148"/>
    <x v="1"/>
    <x v="2"/>
    <s v="Avery 51"/>
    <n v="20.16"/>
    <n v="4"/>
    <n v="0.2"/>
    <n v="6.5519999999999987"/>
  </r>
  <r>
    <n v="177"/>
    <s v="US-2014-152366"/>
    <x v="3"/>
    <x v="81"/>
    <d v="2014-04-26T00:00:00"/>
    <s v="Second Class"/>
    <s v="SJ-20500"/>
    <s v="Shirley Jackson"/>
    <s v="Consumer"/>
    <s v="United States"/>
    <s v="Houston"/>
    <x v="5"/>
    <n v="77036"/>
    <s v="Central"/>
    <s v="OFF-AP-10002684"/>
    <x v="1"/>
    <x v="9"/>
    <s v="Acco 7-Outlet Masterpiece Power Center, Wihtout Fax/Phone Line Protection"/>
    <n v="97.263999999999982"/>
    <n v="4"/>
    <n v="0.8"/>
    <n v="-243.16000000000008"/>
  </r>
  <r>
    <n v="178"/>
    <s v="US-2012-101511"/>
    <x v="1"/>
    <x v="82"/>
    <d v="2012-11-23T00:00:00"/>
    <s v="Second Class"/>
    <s v="JE-15745"/>
    <s v="Joel Eaton"/>
    <s v="Consumer"/>
    <s v="United States"/>
    <s v="Newark"/>
    <x v="24"/>
    <n v="43055"/>
    <s v="East"/>
    <s v="FUR-CH-10004698"/>
    <x v="0"/>
    <x v="1"/>
    <s v="Padded Folding Chairs, Black, 4/Carton"/>
    <n v="396.80200000000002"/>
    <n v="7"/>
    <n v="0.3"/>
    <n v="-11.337199999999939"/>
  </r>
  <r>
    <n v="179"/>
    <s v="US-2012-101511"/>
    <x v="1"/>
    <x v="82"/>
    <d v="2012-11-23T00:00:00"/>
    <s v="Second Class"/>
    <s v="JE-15745"/>
    <s v="Joel Eaton"/>
    <s v="Consumer"/>
    <s v="United States"/>
    <s v="Newark"/>
    <x v="24"/>
    <n v="43055"/>
    <s v="East"/>
    <s v="OFF-SU-10002189"/>
    <x v="1"/>
    <x v="14"/>
    <s v="Acme Rosewood Handle Letter Opener"/>
    <n v="15.88"/>
    <n v="5"/>
    <n v="0.2"/>
    <n v="-3.771500000000001"/>
  </r>
  <r>
    <n v="180"/>
    <s v="CA-2012-137225"/>
    <x v="1"/>
    <x v="83"/>
    <d v="2012-12-19T00:00:00"/>
    <s v="Standard Class"/>
    <s v="JK-15640"/>
    <s v="Jim Kriz"/>
    <s v="Home Office"/>
    <s v="United States"/>
    <s v="New York City"/>
    <x v="15"/>
    <n v="10009"/>
    <s v="East"/>
    <s v="OFF-AR-10001940"/>
    <x v="1"/>
    <x v="6"/>
    <s v="Sanford Colorific Eraseable Coloring Pencils, 12 Count"/>
    <n v="3.28"/>
    <n v="1"/>
    <n v="0"/>
    <n v="1.4104000000000001"/>
  </r>
  <r>
    <n v="181"/>
    <s v="CA-2011-166191"/>
    <x v="2"/>
    <x v="29"/>
    <d v="2011-12-09T00:00:00"/>
    <s v="Second Class"/>
    <s v="DK-13150"/>
    <s v="David Kendrick"/>
    <s v="Corporate"/>
    <s v="United States"/>
    <s v="Decatur"/>
    <x v="10"/>
    <n v="62521"/>
    <s v="Central"/>
    <s v="OFF-ST-10003455"/>
    <x v="1"/>
    <x v="4"/>
    <s v="Tenex File Box, Personal Filing Tote with Lid, Black"/>
    <n v="24.816000000000003"/>
    <n v="2"/>
    <n v="0.2"/>
    <n v="1.8612000000000002"/>
  </r>
  <r>
    <n v="182"/>
    <s v="CA-2011-166191"/>
    <x v="2"/>
    <x v="29"/>
    <d v="2011-12-09T00:00:00"/>
    <s v="Second Class"/>
    <s v="DK-13150"/>
    <s v="David Kendrick"/>
    <s v="Corporate"/>
    <s v="United States"/>
    <s v="Decatur"/>
    <x v="10"/>
    <n v="62521"/>
    <s v="Central"/>
    <s v="TEC-AC-10004659"/>
    <x v="2"/>
    <x v="11"/>
    <s v="Imation Secure+ Hardware Encrypted USB 2.0 Flash Drive; 16GB"/>
    <n v="408.74399999999997"/>
    <n v="7"/>
    <n v="0.2"/>
    <n v="76.639499999999984"/>
  </r>
  <r>
    <n v="183"/>
    <s v="CA-2011-158274"/>
    <x v="2"/>
    <x v="84"/>
    <d v="2011-11-24T00:00:00"/>
    <s v="Second Class"/>
    <s v="RM-19675"/>
    <s v="Robert Marley"/>
    <s v="Home Office"/>
    <s v="United States"/>
    <s v="Monroe"/>
    <x v="28"/>
    <n v="71203"/>
    <s v="South"/>
    <s v="TEC-PH-10003273"/>
    <x v="2"/>
    <x v="7"/>
    <s v="AT&amp;T TR1909W"/>
    <n v="503.96"/>
    <n v="4"/>
    <n v="0"/>
    <n v="131.02960000000002"/>
  </r>
  <r>
    <n v="184"/>
    <s v="CA-2011-158274"/>
    <x v="2"/>
    <x v="84"/>
    <d v="2011-11-24T00:00:00"/>
    <s v="Second Class"/>
    <s v="RM-19675"/>
    <s v="Robert Marley"/>
    <s v="Home Office"/>
    <s v="United States"/>
    <s v="Monroe"/>
    <x v="28"/>
    <n v="71203"/>
    <s v="South"/>
    <s v="TEC-PH-10004896"/>
    <x v="2"/>
    <x v="7"/>
    <s v="Nokia Lumia 521 (T-Mobile)"/>
    <n v="149.94999999999999"/>
    <n v="5"/>
    <n v="0"/>
    <n v="41.986000000000004"/>
  </r>
  <r>
    <n v="185"/>
    <s v="CA-2011-158274"/>
    <x v="2"/>
    <x v="84"/>
    <d v="2011-11-24T00:00:00"/>
    <s v="Second Class"/>
    <s v="RM-19675"/>
    <s v="Robert Marley"/>
    <s v="Home Office"/>
    <s v="United States"/>
    <s v="Monroe"/>
    <x v="28"/>
    <n v="71203"/>
    <s v="South"/>
    <s v="TEC-AC-10002345"/>
    <x v="2"/>
    <x v="11"/>
    <s v="HP Standard 104 key PS/2 Keyboard"/>
    <n v="29"/>
    <n v="2"/>
    <n v="0"/>
    <n v="7.25"/>
  </r>
  <r>
    <n v="186"/>
    <s v="CA-2013-105018"/>
    <x v="0"/>
    <x v="85"/>
    <d v="2013-12-03T00:00:00"/>
    <s v="Standard Class"/>
    <s v="SK-19990"/>
    <s v="Sally Knutson"/>
    <s v="Consumer"/>
    <s v="United States"/>
    <s v="Fairfield"/>
    <x v="29"/>
    <n v="6824"/>
    <s v="East"/>
    <s v="OFF-BI-10001890"/>
    <x v="1"/>
    <x v="8"/>
    <s v="Avery Poly Binder Pockets"/>
    <n v="7.16"/>
    <n v="2"/>
    <n v="0"/>
    <n v="3.4367999999999999"/>
  </r>
  <r>
    <n v="187"/>
    <s v="CA-2011-123260"/>
    <x v="2"/>
    <x v="86"/>
    <d v="2011-08-30T00:00:00"/>
    <s v="Standard Class"/>
    <s v="FM-14290"/>
    <s v="Frank Merwin"/>
    <s v="Home Office"/>
    <s v="United States"/>
    <s v="Los Angeles"/>
    <x v="1"/>
    <n v="90032"/>
    <s v="West"/>
    <s v="TEC-AC-10002323"/>
    <x v="2"/>
    <x v="11"/>
    <s v="SanDisk Ultra 32 GB MicroSDHC Class 10 Memory Card"/>
    <n v="176.8"/>
    <n v="8"/>
    <n v="0"/>
    <n v="22.984000000000009"/>
  </r>
  <r>
    <n v="188"/>
    <s v="CA-2013-157000"/>
    <x v="0"/>
    <x v="87"/>
    <d v="2013-07-23T00:00:00"/>
    <s v="Standard Class"/>
    <s v="AM-10360"/>
    <s v="Alice McCarthy"/>
    <s v="Corporate"/>
    <s v="United States"/>
    <s v="Grand Prairie"/>
    <x v="5"/>
    <n v="75051"/>
    <s v="Central"/>
    <s v="OFF-ST-10001328"/>
    <x v="1"/>
    <x v="4"/>
    <s v="Personal Filing Tote with Lid, Black/Gray"/>
    <n v="37.224000000000004"/>
    <n v="3"/>
    <n v="0.2"/>
    <n v="3.7224000000000004"/>
  </r>
  <r>
    <n v="189"/>
    <s v="CA-2013-157000"/>
    <x v="0"/>
    <x v="87"/>
    <d v="2013-07-23T00:00:00"/>
    <s v="Standard Class"/>
    <s v="AM-10360"/>
    <s v="Alice McCarthy"/>
    <s v="Corporate"/>
    <s v="United States"/>
    <s v="Grand Prairie"/>
    <x v="5"/>
    <n v="75051"/>
    <s v="Central"/>
    <s v="OFF-PA-10001950"/>
    <x v="1"/>
    <x v="10"/>
    <s v="Southworth 25% Cotton Antique Laid Paper &amp; Envelopes"/>
    <n v="20.016000000000002"/>
    <n v="3"/>
    <n v="0.2"/>
    <n v="6.2549999999999963"/>
  </r>
  <r>
    <n v="190"/>
    <s v="CA-2012-102281"/>
    <x v="1"/>
    <x v="88"/>
    <d v="2012-10-14T00:00:00"/>
    <s v="First Class"/>
    <s v="MP-17470"/>
    <s v="Mark Packer"/>
    <s v="Home Office"/>
    <s v="United States"/>
    <s v="New York City"/>
    <x v="15"/>
    <n v="10035"/>
    <s v="East"/>
    <s v="FUR-BO-10002613"/>
    <x v="0"/>
    <x v="0"/>
    <s v="Atlantic Metals Mobile 4-Shelf Bookcases, Custom Colors"/>
    <n v="899.13600000000008"/>
    <n v="4"/>
    <n v="0.2"/>
    <n v="112.39199999999991"/>
  </r>
  <r>
    <n v="191"/>
    <s v="CA-2012-102281"/>
    <x v="1"/>
    <x v="88"/>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s v="Home Office"/>
    <s v="United States"/>
    <s v="New York City"/>
    <x v="15"/>
    <n v="10035"/>
    <s v="East"/>
    <s v="OFF-PA-10000061"/>
    <x v="1"/>
    <x v="10"/>
    <s v="Xerox 205"/>
    <n v="51.84"/>
    <n v="8"/>
    <n v="0"/>
    <n v="24.883200000000002"/>
  </r>
  <r>
    <n v="193"/>
    <s v="CA-2012-102281"/>
    <x v="1"/>
    <x v="88"/>
    <d v="2012-10-14T00:00:00"/>
    <s v="First Class"/>
    <s v="MP-17470"/>
    <s v="Mark Packer"/>
    <s v="Home Office"/>
    <s v="United States"/>
    <s v="New York City"/>
    <x v="15"/>
    <n v="10035"/>
    <s v="East"/>
    <s v="FUR-BO-10002545"/>
    <x v="0"/>
    <x v="0"/>
    <s v="Atlantic Metals Mobile 3-Shelf Bookcases, Custom Colors"/>
    <n v="626.35200000000009"/>
    <n v="3"/>
    <n v="0.2"/>
    <n v="46.976400000000012"/>
  </r>
  <r>
    <n v="194"/>
    <s v="CA-2012-102281"/>
    <x v="1"/>
    <x v="88"/>
    <d v="2012-10-14T00:00:00"/>
    <s v="First Class"/>
    <s v="MP-17470"/>
    <s v="Mark Packer"/>
    <s v="Home Office"/>
    <s v="United States"/>
    <s v="New York City"/>
    <x v="15"/>
    <n v="10035"/>
    <s v="East"/>
    <s v="OFF-AR-10003514"/>
    <x v="1"/>
    <x v="6"/>
    <s v="4009 Highlighters by Sanford"/>
    <n v="19.899999999999999"/>
    <n v="5"/>
    <n v="0"/>
    <n v="6.5669999999999984"/>
  </r>
  <r>
    <n v="195"/>
    <s v="CA-2012-131457"/>
    <x v="1"/>
    <x v="89"/>
    <d v="2012-11-06T00:00:00"/>
    <s v="Standard Class"/>
    <s v="MZ-17515"/>
    <s v="Mary Zewe"/>
    <s v="Corporate"/>
    <s v="United States"/>
    <s v="Redlands"/>
    <x v="1"/>
    <n v="92374"/>
    <s v="West"/>
    <s v="OFF-EN-10001509"/>
    <x v="1"/>
    <x v="12"/>
    <s v="Poly String Tie Envelopes"/>
    <n v="14.280000000000001"/>
    <n v="7"/>
    <n v="0"/>
    <n v="6.7115999999999989"/>
  </r>
  <r>
    <n v="196"/>
    <s v="CA-2011-140004"/>
    <x v="2"/>
    <x v="90"/>
    <d v="2011-03-25T00:00:00"/>
    <s v="Standard Class"/>
    <s v="CB-12025"/>
    <s v="Cassandra Brandow"/>
    <s v="Consumer"/>
    <s v="United States"/>
    <s v="Hamilton"/>
    <x v="24"/>
    <n v="45011"/>
    <s v="East"/>
    <s v="OFF-AR-10004685"/>
    <x v="1"/>
    <x v="6"/>
    <s v="Binney &amp; Smith Crayola Metallic Colored Pencils, 8-Color Set"/>
    <n v="7.4080000000000004"/>
    <n v="2"/>
    <n v="0.2"/>
    <n v="1.2037999999999995"/>
  </r>
  <r>
    <n v="197"/>
    <s v="CA-2011-140004"/>
    <x v="2"/>
    <x v="90"/>
    <d v="2011-03-25T00:00:00"/>
    <s v="Standard Class"/>
    <s v="CB-12025"/>
    <s v="Cassandra Brandow"/>
    <s v="Consumer"/>
    <s v="United States"/>
    <s v="Hamilton"/>
    <x v="24"/>
    <n v="45011"/>
    <s v="East"/>
    <s v="OFF-AR-10004027"/>
    <x v="1"/>
    <x v="6"/>
    <s v="Binney &amp; Smith inkTank Erasable Desk Highlighter, Chisel Tip, Yellow, 12/Box"/>
    <n v="6.048"/>
    <n v="3"/>
    <n v="0.2"/>
    <n v="1.5876000000000006"/>
  </r>
  <r>
    <n v="198"/>
    <s v="CA-2014-107720"/>
    <x v="3"/>
    <x v="44"/>
    <d v="2014-11-14T00:00:00"/>
    <s v="Standard Class"/>
    <s v="VM-21685"/>
    <s v="Valerie Mitchum"/>
    <s v="Home Office"/>
    <s v="United States"/>
    <s v="Westfield"/>
    <x v="30"/>
    <n v="7090"/>
    <s v="East"/>
    <s v="OFF-ST-10001414"/>
    <x v="1"/>
    <x v="4"/>
    <s v="Decoflex Hanging Personal Folder File"/>
    <n v="46.26"/>
    <n v="3"/>
    <n v="0"/>
    <n v="12.0276"/>
  </r>
  <r>
    <n v="199"/>
    <s v="US-2014-124303"/>
    <x v="3"/>
    <x v="91"/>
    <d v="2014-07-14T00:00:00"/>
    <s v="Standard Class"/>
    <s v="FH-14365"/>
    <s v="Fred Hopkins"/>
    <s v="Corporate"/>
    <s v="United States"/>
    <s v="Philadelphia"/>
    <x v="9"/>
    <n v="19120"/>
    <s v="East"/>
    <s v="OFF-BI-10000343"/>
    <x v="1"/>
    <x v="8"/>
    <s v="Pressboard Covers with Storage Hooks, 9 1/2&quot; x 11&quot;, Light Blue"/>
    <n v="2.9460000000000006"/>
    <n v="2"/>
    <n v="0.7"/>
    <n v="-2.2585999999999995"/>
  </r>
  <r>
    <n v="200"/>
    <s v="US-2014-124303"/>
    <x v="3"/>
    <x v="91"/>
    <d v="2014-07-14T00:00:00"/>
    <s v="Standard Class"/>
    <s v="FH-14365"/>
    <s v="Fred Hopkins"/>
    <s v="Corporate"/>
    <s v="United States"/>
    <s v="Philadelphia"/>
    <x v="9"/>
    <n v="19120"/>
    <s v="East"/>
    <s v="OFF-PA-10002749"/>
    <x v="1"/>
    <x v="10"/>
    <s v="Wirebound Message Books, 5-1/2 x 4 Forms, 2 or 4 Forms per Page"/>
    <n v="16.056000000000001"/>
    <n v="3"/>
    <n v="0.2"/>
    <n v="5.8203000000000005"/>
  </r>
  <r>
    <n v="201"/>
    <s v="CA-2014-105074"/>
    <x v="3"/>
    <x v="92"/>
    <d v="2014-06-30T00:00:00"/>
    <s v="Standard Class"/>
    <s v="MB-17305"/>
    <s v="Maria Bertelson"/>
    <s v="Consumer"/>
    <s v="United States"/>
    <s v="Akron"/>
    <x v="24"/>
    <n v="44312"/>
    <s v="East"/>
    <s v="OFF-PA-10002666"/>
    <x v="1"/>
    <x v="10"/>
    <s v="Southworth 25% Cotton Linen-Finish Paper &amp; Envelopes"/>
    <n v="21.744000000000003"/>
    <n v="3"/>
    <n v="0.2"/>
    <n v="6.794999999999999"/>
  </r>
  <r>
    <n v="202"/>
    <s v="CA-2011-133690"/>
    <x v="2"/>
    <x v="93"/>
    <d v="2011-08-05T00:00:00"/>
    <s v="First Class"/>
    <s v="BS-11755"/>
    <s v="Bruce Stewart"/>
    <s v="Consumer"/>
    <s v="United States"/>
    <s v="Denver"/>
    <x v="22"/>
    <n v="80219"/>
    <s v="West"/>
    <s v="FUR-TA-10004289"/>
    <x v="0"/>
    <x v="3"/>
    <s v="BoxOffice By Design Rectangular and Half-Moon Meeting Room Tables"/>
    <n v="218.75"/>
    <n v="2"/>
    <n v="0.5"/>
    <n v="-161.875"/>
  </r>
  <r>
    <n v="203"/>
    <s v="CA-2011-133690"/>
    <x v="2"/>
    <x v="93"/>
    <d v="2011-08-05T00:00:00"/>
    <s v="First Class"/>
    <s v="BS-11755"/>
    <s v="Bruce Stewart"/>
    <s v="Consumer"/>
    <s v="United States"/>
    <s v="Denver"/>
    <x v="22"/>
    <n v="80219"/>
    <s v="West"/>
    <s v="OFF-AP-10003622"/>
    <x v="1"/>
    <x v="9"/>
    <s v="Bravo II Megaboss 12-Amp Hard Body Upright, Replacement Belts, 2 Belts per Pack"/>
    <n v="2.6"/>
    <n v="1"/>
    <n v="0.2"/>
    <n v="0.29249999999999987"/>
  </r>
  <r>
    <n v="204"/>
    <s v="US-2014-116701"/>
    <x v="3"/>
    <x v="94"/>
    <d v="2014-12-22T00:00:00"/>
    <s v="Second Class"/>
    <s v="LC-17140"/>
    <s v="Logan Currie"/>
    <s v="Consumer"/>
    <s v="United States"/>
    <s v="Dallas"/>
    <x v="5"/>
    <n v="75220"/>
    <s v="Central"/>
    <s v="OFF-AP-10003217"/>
    <x v="1"/>
    <x v="9"/>
    <s v="Eureka Sanitaire  Commercial Upright"/>
    <n v="66.283999999999992"/>
    <n v="2"/>
    <n v="0.8"/>
    <n v="-178.96680000000001"/>
  </r>
  <r>
    <n v="205"/>
    <s v="CA-2014-126382"/>
    <x v="3"/>
    <x v="95"/>
    <d v="2014-06-08T00:00:00"/>
    <s v="Standard Class"/>
    <s v="HK-14890"/>
    <s v="Heather Kirkland"/>
    <s v="Corporate"/>
    <s v="United States"/>
    <s v="Franklin"/>
    <x v="18"/>
    <n v="37064"/>
    <s v="South"/>
    <s v="FUR-FU-10002960"/>
    <x v="0"/>
    <x v="5"/>
    <s v="Eldon 200 Class Desk Accessories, Burgundy"/>
    <n v="35.168000000000006"/>
    <n v="7"/>
    <n v="0.2"/>
    <n v="9.6712000000000025"/>
  </r>
  <r>
    <n v="206"/>
    <s v="CA-2014-108329"/>
    <x v="3"/>
    <x v="34"/>
    <d v="2014-12-15T00:00:00"/>
    <s v="Standard Class"/>
    <s v="LE-16810"/>
    <s v="Laurel Elliston"/>
    <s v="Consumer"/>
    <s v="United States"/>
    <s v="Whittier"/>
    <x v="1"/>
    <n v="90604"/>
    <s v="West"/>
    <s v="TEC-PH-10001918"/>
    <x v="2"/>
    <x v="7"/>
    <s v="Nortel Business Series Terminal T7208 Digital phone"/>
    <n v="444.76800000000003"/>
    <n v="4"/>
    <n v="0.2"/>
    <n v="44.476800000000026"/>
  </r>
  <r>
    <n v="207"/>
    <s v="CA-2014-135860"/>
    <x v="3"/>
    <x v="96"/>
    <d v="2014-12-08T00:00:00"/>
    <s v="Standard Class"/>
    <s v="JH-15985"/>
    <s v="Joseph Holt"/>
    <s v="Consumer"/>
    <s v="United States"/>
    <s v="Saginaw"/>
    <x v="12"/>
    <n v="48601"/>
    <s v="Central"/>
    <s v="OFF-ST-10000642"/>
    <x v="1"/>
    <x v="4"/>
    <s v="Tennsco Lockers, Gray"/>
    <n v="83.92"/>
    <n v="4"/>
    <n v="0"/>
    <n v="5.8743999999999943"/>
  </r>
  <r>
    <n v="208"/>
    <s v="CA-2014-135860"/>
    <x v="3"/>
    <x v="96"/>
    <d v="2014-12-08T00:00:00"/>
    <s v="Standard Class"/>
    <s v="JH-15985"/>
    <s v="Joseph Holt"/>
    <s v="Consumer"/>
    <s v="United States"/>
    <s v="Saginaw"/>
    <x v="12"/>
    <n v="48601"/>
    <s v="Central"/>
    <s v="TEC-PH-10001700"/>
    <x v="2"/>
    <x v="7"/>
    <s v="Panasonic KX-TG6844B Expandable Digital Cordless Telephone"/>
    <n v="131.97999999999999"/>
    <n v="2"/>
    <n v="0"/>
    <n v="35.634600000000006"/>
  </r>
  <r>
    <n v="209"/>
    <s v="CA-2014-135860"/>
    <x v="3"/>
    <x v="96"/>
    <d v="2014-12-08T00:00:00"/>
    <s v="Standard Class"/>
    <s v="JH-15985"/>
    <s v="Joseph Holt"/>
    <s v="Consumer"/>
    <s v="United States"/>
    <s v="Saginaw"/>
    <x v="12"/>
    <n v="48601"/>
    <s v="Central"/>
    <s v="OFF-BI-10003274"/>
    <x v="1"/>
    <x v="8"/>
    <s v="Avery Durable Slant Ring Binders, No Labels"/>
    <n v="15.92"/>
    <n v="4"/>
    <n v="0"/>
    <n v="7.4824000000000002"/>
  </r>
  <r>
    <n v="210"/>
    <s v="CA-2014-135860"/>
    <x v="3"/>
    <x v="96"/>
    <d v="2014-12-08T00:00:00"/>
    <s v="Standard Class"/>
    <s v="JH-15985"/>
    <s v="Joseph Holt"/>
    <s v="Consumer"/>
    <s v="United States"/>
    <s v="Saginaw"/>
    <x v="12"/>
    <n v="48601"/>
    <s v="Central"/>
    <s v="OFF-FA-10000134"/>
    <x v="1"/>
    <x v="13"/>
    <s v="Advantus Push Pins, Aluminum Head"/>
    <n v="52.29"/>
    <n v="9"/>
    <n v="0"/>
    <n v="16.209899999999998"/>
  </r>
  <r>
    <n v="211"/>
    <s v="CA-2014-135860"/>
    <x v="3"/>
    <x v="96"/>
    <d v="2014-12-08T00:00:00"/>
    <s v="Standard Class"/>
    <s v="JH-15985"/>
    <s v="Joseph Holt"/>
    <s v="Consumer"/>
    <s v="United States"/>
    <s v="Saginaw"/>
    <x v="12"/>
    <n v="48601"/>
    <s v="Central"/>
    <s v="OFF-ST-10001522"/>
    <x v="1"/>
    <x v="4"/>
    <s v="Gould Plastics 18-Pocket Panel Bin, 34w x 5-1/4d x 20-1/2h"/>
    <n v="91.99"/>
    <n v="1"/>
    <n v="0"/>
    <n v="3.6795999999999935"/>
  </r>
  <r>
    <n v="212"/>
    <s v="CA-2012-101007"/>
    <x v="1"/>
    <x v="97"/>
    <d v="2012-02-13T00:00:00"/>
    <s v="Second Class"/>
    <s v="MS-17980"/>
    <s v="Michael Stewart"/>
    <s v="Corporate"/>
    <s v="United States"/>
    <s v="Dallas"/>
    <x v="5"/>
    <n v="75220"/>
    <s v="Central"/>
    <s v="TEC-AC-10001266"/>
    <x v="2"/>
    <x v="11"/>
    <s v="Memorex Micro Travel Drive 8 GB"/>
    <n v="20.8"/>
    <n v="2"/>
    <n v="0.2"/>
    <n v="6.4999999999999991"/>
  </r>
  <r>
    <n v="213"/>
    <s v="CA-2012-146262"/>
    <x v="1"/>
    <x v="98"/>
    <d v="2012-01-09T00:00:00"/>
    <s v="Standard Class"/>
    <s v="VW-21775"/>
    <s v="Victoria Wilson"/>
    <s v="Corporate"/>
    <s v="United States"/>
    <s v="Medina"/>
    <x v="24"/>
    <n v="44256"/>
    <s v="East"/>
    <s v="OFF-LA-10004544"/>
    <x v="1"/>
    <x v="2"/>
    <s v="Avery 505"/>
    <n v="23.680000000000003"/>
    <n v="2"/>
    <n v="0.2"/>
    <n v="8.879999999999999"/>
  </r>
  <r>
    <n v="214"/>
    <s v="CA-2012-146262"/>
    <x v="1"/>
    <x v="98"/>
    <d v="2012-01-09T00:00:00"/>
    <s v="Standard Class"/>
    <s v="VW-21775"/>
    <s v="Victoria Wilson"/>
    <s v="Corporate"/>
    <s v="United States"/>
    <s v="Medina"/>
    <x v="24"/>
    <n v="44256"/>
    <s v="East"/>
    <s v="FUR-BO-10004695"/>
    <x v="0"/>
    <x v="0"/>
    <s v="O'Sullivan 2-Door Barrister Bookcase in Odessa Pine"/>
    <n v="452.45"/>
    <n v="5"/>
    <n v="0.5"/>
    <n v="-244.32300000000006"/>
  </r>
  <r>
    <n v="215"/>
    <s v="CA-2012-146262"/>
    <x v="1"/>
    <x v="98"/>
    <d v="2012-01-09T00:00:00"/>
    <s v="Standard Class"/>
    <s v="VW-21775"/>
    <s v="Victoria Wilson"/>
    <s v="Corporate"/>
    <s v="United States"/>
    <s v="Medina"/>
    <x v="24"/>
    <n v="44256"/>
    <s v="East"/>
    <s v="TEC-PH-10002844"/>
    <x v="2"/>
    <x v="7"/>
    <s v="Speck Products Candyshell Flip Case"/>
    <n v="62.981999999999999"/>
    <n v="3"/>
    <n v="0.4"/>
    <n v="-14.695800000000006"/>
  </r>
  <r>
    <n v="216"/>
    <s v="CA-2012-146262"/>
    <x v="1"/>
    <x v="98"/>
    <d v="2012-01-09T00:00:00"/>
    <s v="Standard Class"/>
    <s v="VW-21775"/>
    <s v="Victoria Wilson"/>
    <s v="Corporate"/>
    <s v="United States"/>
    <s v="Medina"/>
    <x v="24"/>
    <n v="44256"/>
    <s v="East"/>
    <s v="TEC-MA-10000864"/>
    <x v="2"/>
    <x v="15"/>
    <s v="Cisco 9971 IP Video Phone Charcoal"/>
    <n v="1188.0000000000002"/>
    <n v="9"/>
    <n v="0.7"/>
    <n v="-950.40000000000009"/>
  </r>
  <r>
    <n v="217"/>
    <s v="CA-2012-146262"/>
    <x v="1"/>
    <x v="98"/>
    <d v="2012-01-09T00:00:00"/>
    <s v="Standard Class"/>
    <s v="VW-21775"/>
    <s v="Victoria Wilson"/>
    <s v="Corporate"/>
    <s v="United States"/>
    <s v="Medina"/>
    <x v="24"/>
    <n v="44256"/>
    <s v="East"/>
    <s v="TEC-AC-10000109"/>
    <x v="2"/>
    <x v="11"/>
    <s v="Sony Micro Vault Click 16 GB USB 2.0 Flash Drive"/>
    <n v="89.584000000000003"/>
    <n v="2"/>
    <n v="0.2"/>
    <n v="4.4792000000000058"/>
  </r>
  <r>
    <n v="218"/>
    <s v="CA-2013-130162"/>
    <x v="0"/>
    <x v="99"/>
    <d v="2013-11-02T00:00:00"/>
    <s v="Standard Class"/>
    <s v="JH-15910"/>
    <s v="Jonathan Howell"/>
    <s v="Consumer"/>
    <s v="United States"/>
    <s v="Los Angeles"/>
    <x v="1"/>
    <n v="90032"/>
    <s v="West"/>
    <s v="OFF-ST-10001328"/>
    <x v="1"/>
    <x v="4"/>
    <s v="Personal Filing Tote with Lid, Black/Gray"/>
    <n v="93.06"/>
    <n v="6"/>
    <n v="0"/>
    <n v="26.056800000000003"/>
  </r>
  <r>
    <n v="219"/>
    <s v="CA-2013-130162"/>
    <x v="0"/>
    <x v="99"/>
    <d v="2013-11-02T00:00:00"/>
    <s v="Standard Class"/>
    <s v="JH-15910"/>
    <s v="Jonathan Howell"/>
    <s v="Consumer"/>
    <s v="United States"/>
    <s v="Los Angeles"/>
    <x v="1"/>
    <n v="90032"/>
    <s v="West"/>
    <s v="TEC-PH-10002563"/>
    <x v="2"/>
    <x v="7"/>
    <s v="Adtran 1202752G1"/>
    <n v="302.37599999999998"/>
    <n v="3"/>
    <n v="0.2"/>
    <n v="22.678200000000018"/>
  </r>
  <r>
    <n v="220"/>
    <s v="CA-2012-169397"/>
    <x v="1"/>
    <x v="100"/>
    <d v="2012-12-27T00:00:00"/>
    <s v="First Class"/>
    <s v="JB-15925"/>
    <s v="Joni Blumstein"/>
    <s v="Consumer"/>
    <s v="United States"/>
    <s v="Dublin"/>
    <x v="24"/>
    <n v="43017"/>
    <s v="East"/>
    <s v="OFF-FA-10000585"/>
    <x v="1"/>
    <x v="13"/>
    <s v="OIC Bulk Pack Metal Binder Clips"/>
    <n v="5.5840000000000005"/>
    <n v="2"/>
    <n v="0.2"/>
    <n v="1.8147999999999997"/>
  </r>
  <r>
    <n v="221"/>
    <s v="CA-2012-169397"/>
    <x v="1"/>
    <x v="100"/>
    <d v="2012-12-27T00:00:00"/>
    <s v="First Class"/>
    <s v="JB-15925"/>
    <s v="Joni Blumstein"/>
    <s v="Consumer"/>
    <s v="United States"/>
    <s v="Dublin"/>
    <x v="24"/>
    <n v="43017"/>
    <s v="East"/>
    <s v="OFF-PA-10004000"/>
    <x v="1"/>
    <x v="10"/>
    <s v="While You Were Out Pads, 50 per Pad, 4 x 5 1/4, Green Cycle"/>
    <n v="22.704000000000004"/>
    <n v="6"/>
    <n v="0.2"/>
    <n v="8.2302"/>
  </r>
  <r>
    <n v="222"/>
    <s v="CA-2012-169397"/>
    <x v="1"/>
    <x v="100"/>
    <d v="2012-12-27T00:00:00"/>
    <s v="First Class"/>
    <s v="JB-15925"/>
    <s v="Joni Blumstein"/>
    <s v="Consumer"/>
    <s v="United States"/>
    <s v="Dublin"/>
    <x v="24"/>
    <n v="43017"/>
    <s v="East"/>
    <s v="OFF-BI-10002852"/>
    <x v="1"/>
    <x v="8"/>
    <s v="Ibico Standard Transparent Covers"/>
    <n v="19.776000000000003"/>
    <n v="4"/>
    <n v="0.7"/>
    <n v="-13.843199999999996"/>
  </r>
  <r>
    <n v="223"/>
    <s v="CA-2012-169397"/>
    <x v="1"/>
    <x v="100"/>
    <d v="2012-12-27T00:00:00"/>
    <s v="First Class"/>
    <s v="JB-15925"/>
    <s v="Joni Blumstein"/>
    <s v="Consumer"/>
    <s v="United States"/>
    <s v="Dublin"/>
    <x v="24"/>
    <n v="43017"/>
    <s v="East"/>
    <s v="FUR-FU-10000087"/>
    <x v="0"/>
    <x v="5"/>
    <s v="Executive Impressions 14&quot; Two-Color Numerals Wall Clock"/>
    <n v="72.703999999999994"/>
    <n v="4"/>
    <n v="0.2"/>
    <n v="19.084800000000005"/>
  </r>
  <r>
    <n v="224"/>
    <s v="CA-2012-169397"/>
    <x v="1"/>
    <x v="100"/>
    <d v="2012-12-27T00:00:00"/>
    <s v="First Class"/>
    <s v="JB-15925"/>
    <s v="Joni Blumstein"/>
    <s v="Consumer"/>
    <s v="United States"/>
    <s v="Dublin"/>
    <x v="24"/>
    <n v="43017"/>
    <s v="East"/>
    <s v="TEC-MA-10001148"/>
    <x v="2"/>
    <x v="15"/>
    <s v="Swingline SM12-08 MicroCut Jam Free Shredder"/>
    <n v="479.98800000000006"/>
    <n v="4"/>
    <n v="0.7"/>
    <n v="-383.99040000000002"/>
  </r>
  <r>
    <n v="225"/>
    <s v="CA-2012-169397"/>
    <x v="1"/>
    <x v="100"/>
    <d v="2012-12-27T00:00:00"/>
    <s v="First Class"/>
    <s v="JB-15925"/>
    <s v="Joni Blumstein"/>
    <s v="Consumer"/>
    <s v="United States"/>
    <s v="Dublin"/>
    <x v="24"/>
    <n v="43017"/>
    <s v="East"/>
    <s v="OFF-AR-10001958"/>
    <x v="1"/>
    <x v="6"/>
    <s v="Stanley Bostitch Contemporary Electric Pencil Sharpeners"/>
    <n v="27.168000000000003"/>
    <n v="2"/>
    <n v="0.2"/>
    <n v="2.7168000000000001"/>
  </r>
  <r>
    <n v="226"/>
    <s v="CA-2012-163055"/>
    <x v="1"/>
    <x v="101"/>
    <d v="2012-08-16T00:00:00"/>
    <s v="Standard Class"/>
    <s v="DS-13180"/>
    <s v="David Smith"/>
    <s v="Corporate"/>
    <s v="United States"/>
    <s v="Detroit"/>
    <x v="12"/>
    <n v="48227"/>
    <s v="Central"/>
    <s v="OFF-AR-10001026"/>
    <x v="1"/>
    <x v="6"/>
    <s v="Sanford Uni-Blazer View Highlighters, Chisel Tip, Yellow"/>
    <n v="2.2000000000000002"/>
    <n v="1"/>
    <n v="0"/>
    <n v="0.96800000000000019"/>
  </r>
  <r>
    <n v="227"/>
    <s v="CA-2012-163055"/>
    <x v="1"/>
    <x v="101"/>
    <d v="2012-08-16T00:00:00"/>
    <s v="Standard Class"/>
    <s v="DS-13180"/>
    <s v="David Smith"/>
    <s v="Corporate"/>
    <s v="United States"/>
    <s v="Detroit"/>
    <x v="12"/>
    <n v="48227"/>
    <s v="Central"/>
    <s v="FUR-TA-10003748"/>
    <x v="0"/>
    <x v="3"/>
    <s v="Bevis 36 x 72 Conference Tables"/>
    <n v="622.44999999999993"/>
    <n v="5"/>
    <n v="0"/>
    <n v="136.93899999999999"/>
  </r>
  <r>
    <n v="228"/>
    <s v="CA-2012-163055"/>
    <x v="1"/>
    <x v="101"/>
    <d v="2012-08-16T00:00:00"/>
    <s v="Standard Class"/>
    <s v="DS-13180"/>
    <s v="David Smith"/>
    <s v="Corporate"/>
    <s v="United States"/>
    <s v="Detroit"/>
    <x v="12"/>
    <n v="48227"/>
    <s v="Central"/>
    <s v="OFF-ST-10002485"/>
    <x v="1"/>
    <x v="4"/>
    <s v="Rogers Deluxe File Chest"/>
    <n v="21.98"/>
    <n v="1"/>
    <n v="0"/>
    <n v="0.21979999999999933"/>
  </r>
  <r>
    <n v="229"/>
    <s v="US-2012-145436"/>
    <x v="1"/>
    <x v="102"/>
    <d v="2012-03-04T00:00:00"/>
    <s v="Standard Class"/>
    <s v="VD-21670"/>
    <s v="Valerie Dominguez"/>
    <s v="Consumer"/>
    <s v="United States"/>
    <s v="Columbia"/>
    <x v="18"/>
    <n v="38401"/>
    <s v="South"/>
    <s v="FUR-CH-10004860"/>
    <x v="0"/>
    <x v="1"/>
    <s v="Global Low Back Tilter Chair"/>
    <n v="161.56800000000001"/>
    <n v="2"/>
    <n v="0.2"/>
    <n v="-28.274400000000021"/>
  </r>
  <r>
    <n v="230"/>
    <s v="US-2012-145436"/>
    <x v="1"/>
    <x v="102"/>
    <d v="2012-03-04T00:00:00"/>
    <s v="Standard Class"/>
    <s v="VD-21670"/>
    <s v="Valerie Dominguez"/>
    <s v="Consumer"/>
    <s v="United States"/>
    <s v="Columbia"/>
    <x v="18"/>
    <n v="38401"/>
    <s v="South"/>
    <s v="FUR-CH-10004477"/>
    <x v="0"/>
    <x v="1"/>
    <s v="Global Push Button Manager's Chair, Indigo"/>
    <n v="389.69600000000003"/>
    <n v="8"/>
    <n v="0.2"/>
    <n v="43.840799999999973"/>
  </r>
  <r>
    <n v="231"/>
    <s v="US-2011-156216"/>
    <x v="2"/>
    <x v="103"/>
    <d v="2011-09-17T00:00:00"/>
    <s v="Standard Class"/>
    <s v="EA-14035"/>
    <s v="Erin Ashbrook"/>
    <s v="Corporate"/>
    <s v="United States"/>
    <s v="Charlotte"/>
    <x v="3"/>
    <n v="28205"/>
    <s v="South"/>
    <s v="OFF-BI-10001679"/>
    <x v="1"/>
    <x v="8"/>
    <s v="GBC Instant Index System for Binding Systems"/>
    <n v="18.648000000000003"/>
    <n v="7"/>
    <n v="0.7"/>
    <n v="-12.431999999999999"/>
  </r>
  <r>
    <n v="232"/>
    <s v="US-2014-100930"/>
    <x v="3"/>
    <x v="104"/>
    <d v="2014-04-13T00:00:00"/>
    <s v="Standard Class"/>
    <s v="CS-12400"/>
    <s v="Christopher Schild"/>
    <s v="Home Office"/>
    <s v="United States"/>
    <s v="Tampa"/>
    <x v="2"/>
    <n v="33614"/>
    <s v="South"/>
    <s v="FUR-TA-10001705"/>
    <x v="0"/>
    <x v="3"/>
    <s v="Bush Advantage Collection Round Conference Table"/>
    <n v="233.86"/>
    <n v="2"/>
    <n v="0.45"/>
    <n v="-102.04800000000003"/>
  </r>
  <r>
    <n v="233"/>
    <s v="US-2014-100930"/>
    <x v="3"/>
    <x v="104"/>
    <d v="2014-04-13T00:00:00"/>
    <s v="Standard Class"/>
    <s v="CS-12400"/>
    <s v="Christopher Schild"/>
    <s v="Home Office"/>
    <s v="United States"/>
    <s v="Tampa"/>
    <x v="2"/>
    <n v="33614"/>
    <s v="South"/>
    <s v="FUR-TA-10003473"/>
    <x v="0"/>
    <x v="3"/>
    <s v="Bretford Rectangular Conference Table Tops"/>
    <n v="620.61450000000013"/>
    <n v="3"/>
    <n v="0.45"/>
    <n v="-248.24579999999992"/>
  </r>
  <r>
    <n v="234"/>
    <s v="US-2014-100930"/>
    <x v="3"/>
    <x v="104"/>
    <d v="2014-04-13T00:00:00"/>
    <s v="Standard Class"/>
    <s v="CS-12400"/>
    <s v="Christopher Schild"/>
    <s v="Home Office"/>
    <s v="United States"/>
    <s v="Tampa"/>
    <x v="2"/>
    <n v="33614"/>
    <s v="South"/>
    <s v="OFF-BI-10001679"/>
    <x v="1"/>
    <x v="8"/>
    <s v="GBC Instant Index System for Binding Systems"/>
    <n v="5.3280000000000012"/>
    <n v="2"/>
    <n v="0.7"/>
    <n v="-3.5519999999999996"/>
  </r>
  <r>
    <n v="235"/>
    <s v="US-2014-100930"/>
    <x v="3"/>
    <x v="10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r>
  <r>
    <n v="236"/>
    <s v="US-2014-100930"/>
    <x v="3"/>
    <x v="104"/>
    <d v="2014-04-13T00:00:00"/>
    <s v="Standard Class"/>
    <s v="CS-12400"/>
    <s v="Christopher Schild"/>
    <s v="Home Office"/>
    <s v="United States"/>
    <s v="Tampa"/>
    <x v="2"/>
    <n v="33614"/>
    <s v="South"/>
    <s v="TEC-AC-10003832"/>
    <x v="2"/>
    <x v="11"/>
    <s v="Logitech P710e Mobile Speakerphone"/>
    <n v="617.97600000000011"/>
    <n v="3"/>
    <n v="0.2"/>
    <n v="-7.724700000000098"/>
  </r>
  <r>
    <n v="237"/>
    <s v="CA-2014-160514"/>
    <x v="3"/>
    <x v="105"/>
    <d v="2014-11-17T00:00:00"/>
    <s v="Standard Class"/>
    <s v="DB-13120"/>
    <s v="David Bremer"/>
    <s v="Corporate"/>
    <s v="United States"/>
    <s v="Santa Clara"/>
    <x v="1"/>
    <n v="95051"/>
    <s v="West"/>
    <s v="OFF-PA-10002479"/>
    <x v="1"/>
    <x v="10"/>
    <s v="Xerox 4200 Series MultiUse Premium Copy Paper (20Lb. and 84 Bright)"/>
    <n v="10.56"/>
    <n v="2"/>
    <n v="0"/>
    <n v="4.7519999999999998"/>
  </r>
  <r>
    <n v="238"/>
    <s v="CA-2013-157749"/>
    <x v="0"/>
    <x v="30"/>
    <d v="2013-06-10T00:00:00"/>
    <s v="Second Class"/>
    <s v="KL-16645"/>
    <s v="Ken Lonsdale"/>
    <s v="Consumer"/>
    <s v="United States"/>
    <s v="Chicago"/>
    <x v="10"/>
    <n v="60610"/>
    <s v="Central"/>
    <s v="OFF-PA-10003349"/>
    <x v="1"/>
    <x v="10"/>
    <s v="Xerox 1957"/>
    <n v="25.920000000000005"/>
    <n v="5"/>
    <n v="0.2"/>
    <n v="9.3960000000000008"/>
  </r>
  <r>
    <n v="239"/>
    <s v="CA-2013-157749"/>
    <x v="0"/>
    <x v="30"/>
    <d v="2013-06-10T00:00:00"/>
    <s v="Second Class"/>
    <s v="KL-16645"/>
    <s v="Ken Lonsdale"/>
    <s v="Consumer"/>
    <s v="United States"/>
    <s v="Chicago"/>
    <x v="10"/>
    <n v="60610"/>
    <s v="Central"/>
    <s v="FUR-FU-10000576"/>
    <x v="0"/>
    <x v="5"/>
    <s v="Luxo Professional Fluorescent Magnifier Lamp with Clamp-Mount Base"/>
    <n v="419.68000000000006"/>
    <n v="5"/>
    <n v="0.6"/>
    <n v="-356.72799999999995"/>
  </r>
  <r>
    <n v="240"/>
    <s v="CA-2013-157749"/>
    <x v="0"/>
    <x v="30"/>
    <d v="2013-06-10T00:00:00"/>
    <s v="Second Class"/>
    <s v="KL-16645"/>
    <s v="Ken Lonsdale"/>
    <s v="Consumer"/>
    <s v="United States"/>
    <s v="Chicago"/>
    <x v="10"/>
    <n v="60610"/>
    <s v="Central"/>
    <s v="FUR-FU-10004351"/>
    <x v="0"/>
    <x v="5"/>
    <s v="Staples"/>
    <n v="11.688000000000001"/>
    <n v="3"/>
    <n v="0.6"/>
    <n v="-4.6751999999999985"/>
  </r>
  <r>
    <n v="241"/>
    <s v="CA-2013-157749"/>
    <x v="0"/>
    <x v="30"/>
    <d v="2013-06-10T00:00:00"/>
    <s v="Second Class"/>
    <s v="KL-16645"/>
    <s v="Ken Lonsdale"/>
    <s v="Consumer"/>
    <s v="United States"/>
    <s v="Chicago"/>
    <x v="10"/>
    <n v="60610"/>
    <s v="Central"/>
    <s v="TEC-PH-10000011"/>
    <x v="2"/>
    <x v="7"/>
    <s v="PureGear Roll-On Screen Protector"/>
    <n v="31.983999999999998"/>
    <n v="2"/>
    <n v="0.2"/>
    <n v="11.194399999999998"/>
  </r>
  <r>
    <n v="242"/>
    <s v="CA-2013-157749"/>
    <x v="0"/>
    <x v="30"/>
    <d v="2013-06-10T00:00:00"/>
    <s v="Second Class"/>
    <s v="KL-16645"/>
    <s v="Ken Lonsdale"/>
    <s v="Consumer"/>
    <s v="United States"/>
    <s v="Chicago"/>
    <x v="10"/>
    <n v="60610"/>
    <s v="Central"/>
    <s v="FUR-TA-10002607"/>
    <x v="0"/>
    <x v="3"/>
    <s v="KI Conference Tables"/>
    <n v="177.22499999999999"/>
    <n v="5"/>
    <n v="0.5"/>
    <n v="-120.51299999999998"/>
  </r>
  <r>
    <n v="243"/>
    <s v="CA-2013-157749"/>
    <x v="0"/>
    <x v="30"/>
    <d v="2013-06-10T00:00:00"/>
    <s v="Second Class"/>
    <s v="KL-16645"/>
    <s v="Ken Lonsdale"/>
    <s v="Consumer"/>
    <s v="United States"/>
    <s v="Chicago"/>
    <x v="10"/>
    <n v="60610"/>
    <s v="Central"/>
    <s v="FUR-FU-10002505"/>
    <x v="0"/>
    <x v="5"/>
    <s v="Eldon 100 Class Desk Accessories"/>
    <n v="4.0440000000000005"/>
    <n v="3"/>
    <n v="0.6"/>
    <n v="-2.8307999999999995"/>
  </r>
  <r>
    <n v="244"/>
    <s v="CA-2013-157749"/>
    <x v="0"/>
    <x v="30"/>
    <d v="2013-06-10T00:00:00"/>
    <s v="Second Class"/>
    <s v="KL-16645"/>
    <s v="Ken Lonsdale"/>
    <s v="Consumer"/>
    <s v="United States"/>
    <s v="Chicago"/>
    <x v="10"/>
    <n v="60610"/>
    <s v="Central"/>
    <s v="OFF-AR-10004685"/>
    <x v="1"/>
    <x v="6"/>
    <s v="Binney &amp; Smith Crayola Metallic Colored Pencils, 8-Color Set"/>
    <n v="7.4080000000000004"/>
    <n v="2"/>
    <n v="0.2"/>
    <n v="1.2037999999999995"/>
  </r>
  <r>
    <n v="245"/>
    <s v="CA-2011-131926"/>
    <x v="2"/>
    <x v="106"/>
    <d v="2011-06-06T00:00:00"/>
    <s v="Second Class"/>
    <s v="DW-13480"/>
    <s v="Dianna Wilson"/>
    <s v="Home Office"/>
    <s v="United States"/>
    <s v="Lakeville"/>
    <x v="11"/>
    <n v="55044"/>
    <s v="Central"/>
    <s v="FUR-CH-10004063"/>
    <x v="0"/>
    <x v="1"/>
    <s v="Global Deluxe High-Back Manager's Chair"/>
    <n v="2001.8600000000001"/>
    <n v="7"/>
    <n v="0"/>
    <n v="580.53939999999989"/>
  </r>
  <r>
    <n v="246"/>
    <s v="CA-2011-131926"/>
    <x v="2"/>
    <x v="106"/>
    <d v="2011-06-06T00:00:00"/>
    <s v="Second Class"/>
    <s v="DW-13480"/>
    <s v="Dianna Wilson"/>
    <s v="Home Office"/>
    <s v="United States"/>
    <s v="Lakeville"/>
    <x v="11"/>
    <n v="55044"/>
    <s v="Central"/>
    <s v="OFF-ST-10002276"/>
    <x v="1"/>
    <x v="4"/>
    <s v="Safco Steel Mobile File Cart"/>
    <n v="166.72"/>
    <n v="2"/>
    <n v="0"/>
    <n v="41.680000000000007"/>
  </r>
  <r>
    <n v="247"/>
    <s v="CA-2011-131926"/>
    <x v="2"/>
    <x v="106"/>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s v="CA-2011-131926"/>
    <x v="2"/>
    <x v="106"/>
    <d v="2011-06-06T00:00:00"/>
    <s v="Second Class"/>
    <s v="DW-13480"/>
    <s v="Dianna Wilson"/>
    <s v="Home Office"/>
    <s v="United States"/>
    <s v="Lakeville"/>
    <x v="11"/>
    <n v="55044"/>
    <s v="Central"/>
    <s v="OFF-AP-10002945"/>
    <x v="1"/>
    <x v="9"/>
    <s v="Honeywell Enviracaire Portable HEPA Air Cleaner for 17' x 22' Room"/>
    <n v="1503.25"/>
    <n v="5"/>
    <n v="0"/>
    <n v="496.07249999999993"/>
  </r>
  <r>
    <n v="249"/>
    <s v="CA-2011-131926"/>
    <x v="2"/>
    <x v="106"/>
    <d v="2011-06-06T00:00:00"/>
    <s v="Second Class"/>
    <s v="DW-13480"/>
    <s v="Dianna Wilson"/>
    <s v="Home Office"/>
    <s v="United States"/>
    <s v="Lakeville"/>
    <x v="11"/>
    <n v="55044"/>
    <s v="Central"/>
    <s v="OFF-PA-10000061"/>
    <x v="1"/>
    <x v="10"/>
    <s v="Xerox 205"/>
    <n v="25.92"/>
    <n v="4"/>
    <n v="0"/>
    <n v="12.441600000000001"/>
  </r>
  <r>
    <n v="250"/>
    <s v="CA-2013-154739"/>
    <x v="0"/>
    <x v="107"/>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00000000007"/>
  </r>
  <r>
    <n v="251"/>
    <s v="CA-2013-145625"/>
    <x v="0"/>
    <x v="108"/>
    <d v="2013-09-18T00:00:00"/>
    <s v="Standard Class"/>
    <s v="KC-16540"/>
    <s v="Kelly Collister"/>
    <s v="Consumer"/>
    <s v="United States"/>
    <s v="San Diego"/>
    <x v="1"/>
    <n v="92037"/>
    <s v="West"/>
    <s v="OFF-PA-10004569"/>
    <x v="1"/>
    <x v="10"/>
    <s v="Wirebound Message Books, Two 4 1/4&quot; x 5&quot; Forms per Page"/>
    <n v="7.61"/>
    <n v="1"/>
    <n v="0"/>
    <n v="3.5766999999999998"/>
  </r>
  <r>
    <n v="252"/>
    <s v="CA-2013-145625"/>
    <x v="0"/>
    <x v="108"/>
    <d v="2013-09-18T00:00:00"/>
    <s v="Standard Class"/>
    <s v="KC-16540"/>
    <s v="Kelly Collister"/>
    <s v="Consumer"/>
    <s v="United States"/>
    <s v="San Diego"/>
    <x v="1"/>
    <n v="92037"/>
    <s v="West"/>
    <s v="TEC-AC-10003832"/>
    <x v="2"/>
    <x v="11"/>
    <s v="Logitech P710e Mobile Speakerphone"/>
    <n v="3347.37"/>
    <n v="13"/>
    <n v="0"/>
    <n v="636.0002999999997"/>
  </r>
  <r>
    <n v="253"/>
    <s v="CA-2013-146941"/>
    <x v="0"/>
    <x v="107"/>
    <d v="2013-12-14T00:00:00"/>
    <s v="First Class"/>
    <s v="DL-13315"/>
    <s v="Delfina Latchford"/>
    <s v="Consumer"/>
    <s v="United States"/>
    <s v="New York City"/>
    <x v="15"/>
    <n v="10024"/>
    <s v="East"/>
    <s v="OFF-ST-10001228"/>
    <x v="1"/>
    <x v="4"/>
    <s v="Fellowes Personal Hanging Folder Files, Navy"/>
    <n v="80.58"/>
    <n v="6"/>
    <n v="0"/>
    <n v="22.562400000000004"/>
  </r>
  <r>
    <n v="254"/>
    <s v="CA-2013-146941"/>
    <x v="0"/>
    <x v="107"/>
    <d v="2013-12-14T00:00:00"/>
    <s v="First Class"/>
    <s v="DL-13315"/>
    <s v="Delfina Latchford"/>
    <s v="Consumer"/>
    <s v="United States"/>
    <s v="New York City"/>
    <x v="15"/>
    <n v="10024"/>
    <s v="East"/>
    <s v="OFF-EN-10003296"/>
    <x v="1"/>
    <x v="12"/>
    <s v="Tyvek Side-Opening Peel &amp; Seel Expanding Envelopes"/>
    <n v="361.92"/>
    <n v="4"/>
    <n v="0"/>
    <n v="162.864"/>
  </r>
  <r>
    <n v="255"/>
    <s v="US-2012-159982"/>
    <x v="1"/>
    <x v="109"/>
    <d v="2012-12-04T00:00:00"/>
    <s v="Standard Class"/>
    <s v="DR-12880"/>
    <s v="Dan Reichenbach"/>
    <s v="Corporate"/>
    <s v="United States"/>
    <s v="Chicago"/>
    <x v="10"/>
    <n v="60623"/>
    <s v="Central"/>
    <s v="FUR-FU-10002505"/>
    <x v="0"/>
    <x v="5"/>
    <s v="Eldon 100 Class Desk Accessories"/>
    <n v="12.132000000000001"/>
    <n v="9"/>
    <n v="0.6"/>
    <n v="-8.4923999999999982"/>
  </r>
  <r>
    <n v="256"/>
    <s v="US-2012-159982"/>
    <x v="1"/>
    <x v="109"/>
    <d v="2012-12-04T00:00:00"/>
    <s v="Standard Class"/>
    <s v="DR-12880"/>
    <s v="Dan Reichenbach"/>
    <s v="Corporate"/>
    <s v="United States"/>
    <s v="Chicago"/>
    <x v="10"/>
    <n v="60623"/>
    <s v="Central"/>
    <s v="OFF-ST-10004804"/>
    <x v="1"/>
    <x v="4"/>
    <s v="Belkin 19&quot; Vented Equipment Shelf, Black"/>
    <n v="82.367999999999995"/>
    <n v="2"/>
    <n v="0.2"/>
    <n v="-19.562399999999997"/>
  </r>
  <r>
    <n v="257"/>
    <s v="US-2012-159982"/>
    <x v="1"/>
    <x v="109"/>
    <d v="2012-12-04T00:00:00"/>
    <s v="Standard Class"/>
    <s v="DR-12880"/>
    <s v="Dan Reichenbach"/>
    <s v="Corporate"/>
    <s v="United States"/>
    <s v="Chicago"/>
    <x v="10"/>
    <n v="60623"/>
    <s v="Central"/>
    <s v="OFF-ST-10001590"/>
    <x v="1"/>
    <x v="4"/>
    <s v="Tenex Personal Project File with Scoop Front Design, Black"/>
    <n v="53.92"/>
    <n v="5"/>
    <n v="0.2"/>
    <n v="4.0439999999999969"/>
  </r>
  <r>
    <n v="258"/>
    <s v="US-2012-159982"/>
    <x v="1"/>
    <x v="109"/>
    <d v="2012-12-04T00:00:00"/>
    <s v="Standard Class"/>
    <s v="DR-12880"/>
    <s v="Dan Reichenbach"/>
    <s v="Corporate"/>
    <s v="United States"/>
    <s v="Chicago"/>
    <x v="10"/>
    <n v="60623"/>
    <s v="Central"/>
    <s v="TEC-PH-10001580"/>
    <x v="2"/>
    <x v="7"/>
    <s v="Logitech Mobile Speakerphone P710e - speaker phone"/>
    <n v="647.904"/>
    <n v="6"/>
    <n v="0.2"/>
    <n v="56.691599999999966"/>
  </r>
  <r>
    <n v="259"/>
    <s v="CA-2014-163139"/>
    <x v="3"/>
    <x v="96"/>
    <d v="2014-12-04T00:00:00"/>
    <s v="Second Class"/>
    <s v="CC-12670"/>
    <s v="Craig Carreira"/>
    <s v="Consumer"/>
    <s v="United States"/>
    <s v="New York City"/>
    <x v="15"/>
    <n v="10009"/>
    <s v="East"/>
    <s v="TEC-AC-10000290"/>
    <x v="2"/>
    <x v="11"/>
    <s v="Sabrent 4-Port USB 2.0 Hub"/>
    <n v="20.37"/>
    <n v="3"/>
    <n v="0"/>
    <n v="6.9258000000000006"/>
  </r>
  <r>
    <n v="260"/>
    <s v="CA-2014-163139"/>
    <x v="3"/>
    <x v="96"/>
    <d v="2014-12-04T00:00:00"/>
    <s v="Second Class"/>
    <s v="CC-12670"/>
    <s v="Craig Carreira"/>
    <s v="Consumer"/>
    <s v="United States"/>
    <s v="New York City"/>
    <x v="15"/>
    <n v="10009"/>
    <s v="East"/>
    <s v="OFF-ST-10002790"/>
    <x v="1"/>
    <x v="4"/>
    <s v="Safco Industrial Shelving"/>
    <n v="221.54999999999998"/>
    <n v="3"/>
    <n v="0"/>
    <n v="6.6465000000000174"/>
  </r>
  <r>
    <n v="261"/>
    <s v="CA-2014-163139"/>
    <x v="3"/>
    <x v="96"/>
    <d v="2014-12-04T00:00:00"/>
    <s v="Second Class"/>
    <s v="CC-12670"/>
    <s v="Craig Carreira"/>
    <s v="Consumer"/>
    <s v="United States"/>
    <s v="New York City"/>
    <x v="15"/>
    <n v="10009"/>
    <s v="East"/>
    <s v="OFF-BI-10003460"/>
    <x v="1"/>
    <x v="8"/>
    <s v="Acco 3-Hole Punch"/>
    <n v="17.52"/>
    <n v="5"/>
    <n v="0.2"/>
    <n v="6.1319999999999988"/>
  </r>
  <r>
    <n v="262"/>
    <s v="US-2014-155299"/>
    <x v="3"/>
    <x v="110"/>
    <d v="2014-06-13T00:00:00"/>
    <s v="Standard Class"/>
    <s v="Dl-13600"/>
    <s v="Dorris liebe"/>
    <s v="Corporate"/>
    <s v="United States"/>
    <s v="Pasadena"/>
    <x v="5"/>
    <n v="77506"/>
    <s v="Central"/>
    <s v="OFF-AP-10002203"/>
    <x v="1"/>
    <x v="9"/>
    <s v="Eureka Disposable Bags for Sanitaire Vibra Groomer I Upright Vac"/>
    <n v="1.6239999999999994"/>
    <n v="2"/>
    <n v="0.8"/>
    <n v="-4.4660000000000002"/>
  </r>
  <r>
    <n v="263"/>
    <s v="US-2011-106992"/>
    <x v="2"/>
    <x v="111"/>
    <d v="2011-09-21T00:00:00"/>
    <s v="Second Class"/>
    <s v="SB-20290"/>
    <s v="Sean Braxton"/>
    <s v="Corporate"/>
    <s v="United States"/>
    <s v="Houston"/>
    <x v="5"/>
    <n v="77036"/>
    <s v="Central"/>
    <s v="TEC-MA-10000822"/>
    <x v="2"/>
    <x v="15"/>
    <s v="Lexmark MX611dhe Monochrome Laser Printer"/>
    <n v="3059.982"/>
    <n v="3"/>
    <n v="0.4"/>
    <n v="-509.99700000000075"/>
  </r>
  <r>
    <n v="264"/>
    <s v="US-2011-106992"/>
    <x v="2"/>
    <x v="111"/>
    <d v="2011-09-21T00:00:00"/>
    <s v="Second Class"/>
    <s v="SB-20290"/>
    <s v="Sean Braxton"/>
    <s v="Corporate"/>
    <s v="United States"/>
    <s v="Houston"/>
    <x v="5"/>
    <n v="77036"/>
    <s v="Central"/>
    <s v="TEC-MA-10003353"/>
    <x v="2"/>
    <x v="15"/>
    <s v="Xerox WorkCentre 6505DN Laser Multifunction Printer"/>
    <n v="2519.9579999999996"/>
    <n v="7"/>
    <n v="0.4"/>
    <n v="-251.99579999999992"/>
  </r>
  <r>
    <n v="265"/>
    <s v="CA-2013-125318"/>
    <x v="0"/>
    <x v="112"/>
    <d v="2013-06-14T00:00:00"/>
    <s v="Standard Class"/>
    <s v="RC-19825"/>
    <s v="Roy Collins"/>
    <s v="Consumer"/>
    <s v="United States"/>
    <s v="Chicago"/>
    <x v="10"/>
    <n v="60610"/>
    <s v="Central"/>
    <s v="TEC-PH-10001433"/>
    <x v="2"/>
    <x v="7"/>
    <s v="Cisco Small Business SPA 502G VoIP phone"/>
    <n v="328.22399999999999"/>
    <n v="4"/>
    <n v="0.2"/>
    <n v="28.7196"/>
  </r>
  <r>
    <n v="266"/>
    <s v="CA-2012-155040"/>
    <x v="1"/>
    <x v="113"/>
    <d v="2012-11-15T00:00:00"/>
    <s v="Standard Class"/>
    <s v="AH-10210"/>
    <s v="Alan Hwang"/>
    <s v="Consumer"/>
    <s v="United States"/>
    <s v="Brentwood"/>
    <x v="1"/>
    <n v="94513"/>
    <s v="West"/>
    <s v="TEC-AC-10004469"/>
    <x v="2"/>
    <x v="11"/>
    <s v="Microsoft Sculpt Comfort Mouse"/>
    <n v="79.900000000000006"/>
    <n v="2"/>
    <n v="0"/>
    <n v="35.156000000000006"/>
  </r>
  <r>
    <n v="267"/>
    <s v="CA-2014-136826"/>
    <x v="3"/>
    <x v="114"/>
    <d v="2014-06-21T00:00:00"/>
    <s v="Standard Class"/>
    <s v="CB-12535"/>
    <s v="Claudia Bergmann"/>
    <s v="Corporate"/>
    <s v="United States"/>
    <s v="Chapel Hill"/>
    <x v="3"/>
    <n v="27514"/>
    <s v="South"/>
    <s v="OFF-AR-10003602"/>
    <x v="1"/>
    <x v="6"/>
    <s v="Quartet Omega Colored Chalk, 12/Pack"/>
    <n v="14.015999999999998"/>
    <n v="3"/>
    <n v="0.2"/>
    <n v="4.7303999999999995"/>
  </r>
  <r>
    <n v="268"/>
    <s v="CA-2013-111010"/>
    <x v="0"/>
    <x v="115"/>
    <d v="2013-01-28T00:00:00"/>
    <s v="Standard Class"/>
    <s v="PG-18895"/>
    <s v="Paul Gonzalez"/>
    <s v="Consumer"/>
    <s v="United States"/>
    <s v="Morristown"/>
    <x v="30"/>
    <n v="7960"/>
    <s v="East"/>
    <s v="OFF-FA-10003472"/>
    <x v="1"/>
    <x v="13"/>
    <s v="Bagged Rubber Bands"/>
    <n v="7.5600000000000005"/>
    <n v="6"/>
    <n v="0"/>
    <n v="0.3024"/>
  </r>
  <r>
    <n v="269"/>
    <s v="US-2014-145366"/>
    <x v="3"/>
    <x v="34"/>
    <d v="2014-12-14T00:00:00"/>
    <s v="Standard Class"/>
    <s v="CA-12310"/>
    <s v="Christine Abelman"/>
    <s v="Corporate"/>
    <s v="United States"/>
    <s v="Cincinnati"/>
    <x v="24"/>
    <n v="45231"/>
    <s v="East"/>
    <s v="OFF-ST-10004180"/>
    <x v="1"/>
    <x v="4"/>
    <s v="Safco Commercial Shelving"/>
    <n v="37.207999999999998"/>
    <n v="1"/>
    <n v="0.2"/>
    <n v="-7.4416000000000011"/>
  </r>
  <r>
    <n v="270"/>
    <s v="US-2014-145366"/>
    <x v="3"/>
    <x v="3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s v="CA-2014-163979"/>
    <x v="3"/>
    <x v="116"/>
    <d v="2015-01-03T00:00:00"/>
    <s v="Second Class"/>
    <s v="KH-16690"/>
    <s v="Kristen Hastings"/>
    <s v="Corporate"/>
    <s v="United States"/>
    <s v="San Francisco"/>
    <x v="1"/>
    <n v="94110"/>
    <s v="West"/>
    <s v="OFF-ST-10003208"/>
    <x v="1"/>
    <x v="4"/>
    <s v="Adjustable Depth Letter/Legal Cart"/>
    <n v="725.84"/>
    <n v="4"/>
    <n v="0"/>
    <n v="210.4935999999999"/>
  </r>
  <r>
    <n v="272"/>
    <s v="CA-2012-155334"/>
    <x v="1"/>
    <x v="117"/>
    <d v="2012-07-31T00:00:00"/>
    <s v="First Class"/>
    <s v="HA-14920"/>
    <s v="Helen Andreada"/>
    <s v="Consumer"/>
    <s v="United States"/>
    <s v="San Francisco"/>
    <x v="1"/>
    <n v="94109"/>
    <s v="West"/>
    <s v="TEC-AC-10003628"/>
    <x v="2"/>
    <x v="11"/>
    <s v="Logitech 910-002974 M325 Wireless Mouse for Web Scrolling"/>
    <n v="209.92999999999998"/>
    <n v="7"/>
    <n v="0"/>
    <n v="92.369200000000021"/>
  </r>
  <r>
    <n v="273"/>
    <s v="CA-2012-155334"/>
    <x v="1"/>
    <x v="117"/>
    <d v="2012-07-31T00:00:00"/>
    <s v="First Class"/>
    <s v="HA-14920"/>
    <s v="Helen Andreada"/>
    <s v="Consumer"/>
    <s v="United States"/>
    <s v="San Francisco"/>
    <x v="1"/>
    <n v="94109"/>
    <s v="West"/>
    <s v="FUR-FU-10003274"/>
    <x v="0"/>
    <x v="5"/>
    <s v="Regeneration Desk Collection"/>
    <n v="5.28"/>
    <n v="3"/>
    <n v="0"/>
    <n v="2.3232000000000004"/>
  </r>
  <r>
    <n v="274"/>
    <s v="CA-2012-155334"/>
    <x v="1"/>
    <x v="117"/>
    <d v="2012-07-31T00:00:00"/>
    <s v="First Class"/>
    <s v="HA-14920"/>
    <s v="Helen Andreada"/>
    <s v="Consumer"/>
    <s v="United States"/>
    <s v="San Francisco"/>
    <x v="1"/>
    <n v="94109"/>
    <s v="West"/>
    <s v="OFF-BI-10002557"/>
    <x v="1"/>
    <x v="8"/>
    <s v="Presstex Flexible Ring Binders"/>
    <n v="10.92"/>
    <n v="3"/>
    <n v="0.2"/>
    <n v="4.0949999999999989"/>
  </r>
  <r>
    <n v="275"/>
    <s v="CA-2014-118136"/>
    <x v="3"/>
    <x v="118"/>
    <d v="2014-09-18T00:00:00"/>
    <s v="First Class"/>
    <s v="BB-10990"/>
    <s v="Barry Blumstein"/>
    <s v="Corporate"/>
    <s v="United States"/>
    <s v="Inglewood"/>
    <x v="1"/>
    <n v="90301"/>
    <s v="West"/>
    <s v="OFF-PA-10002615"/>
    <x v="1"/>
    <x v="10"/>
    <s v="Ampad Gold Fibre Wirebound Steno Books, 6&quot; x 9&quot;, Gregg Ruled"/>
    <n v="8.82"/>
    <n v="2"/>
    <n v="0"/>
    <n v="4.0571999999999999"/>
  </r>
  <r>
    <n v="276"/>
    <s v="CA-2014-118136"/>
    <x v="3"/>
    <x v="118"/>
    <d v="2014-09-18T00:00:00"/>
    <s v="First Class"/>
    <s v="BB-10990"/>
    <s v="Barry Blumstein"/>
    <s v="Corporate"/>
    <s v="United States"/>
    <s v="Inglewood"/>
    <x v="1"/>
    <n v="90301"/>
    <s v="West"/>
    <s v="OFF-AR-10001427"/>
    <x v="1"/>
    <x v="6"/>
    <s v="Newell 330"/>
    <n v="5.98"/>
    <n v="1"/>
    <n v="0"/>
    <n v="1.5548000000000002"/>
  </r>
  <r>
    <n v="277"/>
    <s v="CA-2014-132976"/>
    <x v="3"/>
    <x v="119"/>
    <d v="2014-10-18T00:00:00"/>
    <s v="Standard Class"/>
    <s v="AG-10495"/>
    <s v="Andrew Gjertsen"/>
    <s v="Corporate"/>
    <s v="United States"/>
    <s v="Philadelphia"/>
    <x v="9"/>
    <n v="19140"/>
    <s v="East"/>
    <s v="OFF-PA-10000673"/>
    <x v="1"/>
    <x v="10"/>
    <s v="Post-it “Important Message” Note Pad, Neon Colors, 50 Sheets/Pad"/>
    <n v="11.648000000000001"/>
    <n v="2"/>
    <n v="0.2"/>
    <n v="4.0768000000000004"/>
  </r>
  <r>
    <n v="278"/>
    <s v="CA-2014-132976"/>
    <x v="3"/>
    <x v="119"/>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87"/>
  </r>
  <r>
    <n v="279"/>
    <s v="CA-2014-132976"/>
    <x v="3"/>
    <x v="119"/>
    <d v="2014-10-18T00:00:00"/>
    <s v="Standard Class"/>
    <s v="AG-10495"/>
    <s v="Andrew Gjertsen"/>
    <s v="Corporate"/>
    <s v="United States"/>
    <s v="Philadelphia"/>
    <x v="9"/>
    <n v="19140"/>
    <s v="East"/>
    <s v="OFF-ST-10000876"/>
    <x v="1"/>
    <x v="4"/>
    <s v="Eldon Simplefile Box Office"/>
    <n v="59.712000000000003"/>
    <n v="6"/>
    <n v="0.2"/>
    <n v="5.9711999999999996"/>
  </r>
  <r>
    <n v="280"/>
    <s v="CA-2014-132976"/>
    <x v="3"/>
    <x v="119"/>
    <d v="2014-10-18T00:00:00"/>
    <s v="Standard Class"/>
    <s v="AG-10495"/>
    <s v="Andrew Gjertsen"/>
    <s v="Corporate"/>
    <s v="United States"/>
    <s v="Philadelphia"/>
    <x v="9"/>
    <n v="19140"/>
    <s v="East"/>
    <s v="OFF-LA-10002043"/>
    <x v="1"/>
    <x v="2"/>
    <s v="Avery 489"/>
    <n v="24.839999999999996"/>
    <n v="3"/>
    <n v="0.2"/>
    <n v="8.6940000000000008"/>
  </r>
  <r>
    <n v="281"/>
    <s v="US-2012-161991"/>
    <x v="1"/>
    <x v="120"/>
    <d v="2012-09-28T00:00:00"/>
    <s v="Second Class"/>
    <s v="SC-20725"/>
    <s v="Steven Cartwright"/>
    <s v="Consumer"/>
    <s v="United States"/>
    <s v="Houston"/>
    <x v="5"/>
    <n v="77070"/>
    <s v="Central"/>
    <s v="OFF-BI-10004967"/>
    <x v="1"/>
    <x v="8"/>
    <s v="Round Ring Binders"/>
    <n v="2.0799999999999996"/>
    <n v="5"/>
    <n v="0.8"/>
    <n v="-3.4320000000000004"/>
  </r>
  <r>
    <n v="282"/>
    <s v="US-2012-161991"/>
    <x v="1"/>
    <x v="120"/>
    <d v="2012-09-28T00:00:00"/>
    <s v="Second Class"/>
    <s v="SC-20725"/>
    <s v="Steven Cartwright"/>
    <s v="Consumer"/>
    <s v="United States"/>
    <s v="Houston"/>
    <x v="5"/>
    <n v="77070"/>
    <s v="Central"/>
    <s v="TEC-PH-10001760"/>
    <x v="2"/>
    <x v="7"/>
    <s v="Bose SoundLink Bluetooth Speaker"/>
    <n v="1114.4000000000001"/>
    <n v="7"/>
    <n v="0.2"/>
    <n v="376.11"/>
  </r>
  <r>
    <n v="283"/>
    <s v="CA-2012-130890"/>
    <x v="1"/>
    <x v="121"/>
    <d v="2012-11-06T00:00:00"/>
    <s v="Standard Class"/>
    <s v="JO-15280"/>
    <s v="Jas O'Carroll"/>
    <s v="Consumer"/>
    <s v="United States"/>
    <s v="Los Angeles"/>
    <x v="1"/>
    <n v="90004"/>
    <s v="West"/>
    <s v="FUR-TA-10002903"/>
    <x v="0"/>
    <x v="3"/>
    <s v="Bevis Round Bullnose 29&quot; High Table Top"/>
    <n v="1038.8399999999999"/>
    <n v="5"/>
    <n v="0.2"/>
    <n v="51.942000000000007"/>
  </r>
  <r>
    <n v="284"/>
    <s v="CA-2012-130883"/>
    <x v="1"/>
    <x v="120"/>
    <d v="2012-10-02T00:00:00"/>
    <s v="Standard Class"/>
    <s v="TB-21520"/>
    <s v="Tracy Blumstein"/>
    <s v="Consumer"/>
    <s v="United States"/>
    <s v="Portland"/>
    <x v="21"/>
    <n v="97206"/>
    <s v="West"/>
    <s v="OFF-PA-10000474"/>
    <x v="1"/>
    <x v="10"/>
    <s v="Staples"/>
    <n v="141.76"/>
    <n v="5"/>
    <n v="0.2"/>
    <n v="47.843999999999994"/>
  </r>
  <r>
    <n v="285"/>
    <s v="CA-2012-130883"/>
    <x v="1"/>
    <x v="120"/>
    <d v="2012-10-02T00:00:00"/>
    <s v="Standard Class"/>
    <s v="TB-21520"/>
    <s v="Tracy Blumstein"/>
    <s v="Consumer"/>
    <s v="United States"/>
    <s v="Portland"/>
    <x v="21"/>
    <n v="97206"/>
    <s v="West"/>
    <s v="TEC-AC-10001956"/>
    <x v="2"/>
    <x v="11"/>
    <s v="Microsoft Arc Touch Mouse"/>
    <n v="239.80000000000004"/>
    <n v="5"/>
    <n v="0.2"/>
    <n v="47.959999999999987"/>
  </r>
  <r>
    <n v="286"/>
    <s v="CA-2012-130883"/>
    <x v="1"/>
    <x v="120"/>
    <d v="2012-10-02T00:00:00"/>
    <s v="Standard Class"/>
    <s v="TB-21520"/>
    <s v="Tracy Blumstein"/>
    <s v="Consumer"/>
    <s v="United States"/>
    <s v="Portland"/>
    <x v="21"/>
    <n v="97206"/>
    <s v="West"/>
    <s v="OFF-PA-10004100"/>
    <x v="1"/>
    <x v="10"/>
    <s v="Xerox 216"/>
    <n v="31.104000000000006"/>
    <n v="6"/>
    <n v="0.2"/>
    <n v="10.8864"/>
  </r>
  <r>
    <n v="287"/>
    <s v="CA-2013-112697"/>
    <x v="0"/>
    <x v="122"/>
    <d v="2013-12-21T00:00:00"/>
    <s v="Second Class"/>
    <s v="AH-10195"/>
    <s v="Alan Haines"/>
    <s v="Corporate"/>
    <s v="United States"/>
    <s v="Tamarac"/>
    <x v="2"/>
    <n v="33319"/>
    <s v="South"/>
    <s v="OFF-BI-10000778"/>
    <x v="1"/>
    <x v="8"/>
    <s v="GBC VeloBinder Electric Binding Machine"/>
    <n v="254.05800000000002"/>
    <n v="7"/>
    <n v="0.7"/>
    <n v="-169.3719999999999"/>
  </r>
  <r>
    <n v="288"/>
    <s v="CA-2013-112697"/>
    <x v="0"/>
    <x v="122"/>
    <d v="2013-12-21T00:00:00"/>
    <s v="Second Class"/>
    <s v="AH-10195"/>
    <s v="Alan Haines"/>
    <s v="Corporate"/>
    <s v="United States"/>
    <s v="Tamarac"/>
    <x v="2"/>
    <n v="33319"/>
    <s v="South"/>
    <s v="OFF-AP-10002684"/>
    <x v="1"/>
    <x v="9"/>
    <s v="Acco 7-Outlet Masterpiece Power Center, Wihtout Fax/Phone Line Protection"/>
    <n v="194.52800000000002"/>
    <n v="2"/>
    <n v="0.2"/>
    <n v="24.315999999999974"/>
  </r>
  <r>
    <n v="289"/>
    <s v="CA-2013-112697"/>
    <x v="0"/>
    <x v="122"/>
    <d v="2013-12-21T00:00:00"/>
    <s v="Second Class"/>
    <s v="AH-10195"/>
    <s v="Alan Haines"/>
    <s v="Corporate"/>
    <s v="United States"/>
    <s v="Tamarac"/>
    <x v="2"/>
    <n v="33319"/>
    <s v="South"/>
    <s v="OFF-SU-10000646"/>
    <x v="1"/>
    <x v="14"/>
    <s v="Premier Automatic Letter Opener"/>
    <n v="961.48000000000013"/>
    <n v="5"/>
    <n v="0.2"/>
    <n v="-204.31449999999995"/>
  </r>
  <r>
    <n v="290"/>
    <s v="CA-2013-110772"/>
    <x v="0"/>
    <x v="73"/>
    <d v="2013-11-25T00:00:00"/>
    <s v="Second Class"/>
    <s v="NZ-18565"/>
    <s v="Nick Zandusky"/>
    <s v="Home Office"/>
    <s v="United States"/>
    <s v="Columbus"/>
    <x v="24"/>
    <n v="43229"/>
    <s v="East"/>
    <s v="OFF-FA-10002983"/>
    <x v="1"/>
    <x v="13"/>
    <s v="Advantus SlideClip Paper Clips"/>
    <n v="19.096"/>
    <n v="7"/>
    <n v="0.2"/>
    <n v="6.6835999999999993"/>
  </r>
  <r>
    <n v="291"/>
    <s v="CA-2013-110772"/>
    <x v="0"/>
    <x v="73"/>
    <d v="2013-11-25T00:00:00"/>
    <s v="Second Class"/>
    <s v="NZ-18565"/>
    <s v="Nick Zandusky"/>
    <s v="Home Office"/>
    <s v="United States"/>
    <s v="Columbus"/>
    <x v="24"/>
    <n v="43229"/>
    <s v="East"/>
    <s v="OFF-LA-10004689"/>
    <x v="1"/>
    <x v="2"/>
    <s v="Avery 512"/>
    <n v="18.496000000000002"/>
    <n v="8"/>
    <n v="0.2"/>
    <n v="6.2423999999999999"/>
  </r>
  <r>
    <n v="292"/>
    <s v="CA-2013-110772"/>
    <x v="0"/>
    <x v="73"/>
    <d v="2013-11-25T00:00:00"/>
    <s v="Second Class"/>
    <s v="NZ-18565"/>
    <s v="Nick Zandusky"/>
    <s v="Home Office"/>
    <s v="United States"/>
    <s v="Columbus"/>
    <x v="24"/>
    <n v="43229"/>
    <s v="East"/>
    <s v="TEC-AC-10002001"/>
    <x v="2"/>
    <x v="11"/>
    <s v="Logitech Wireless Gaming Headset G930"/>
    <n v="255.98400000000004"/>
    <n v="2"/>
    <n v="0.2"/>
    <n v="54.396600000000007"/>
  </r>
  <r>
    <n v="293"/>
    <s v="CA-2013-110772"/>
    <x v="0"/>
    <x v="73"/>
    <d v="2013-11-25T00:00:00"/>
    <s v="Second Class"/>
    <s v="NZ-18565"/>
    <s v="Nick Zandusky"/>
    <s v="Home Office"/>
    <s v="United States"/>
    <s v="Columbus"/>
    <x v="24"/>
    <n v="43229"/>
    <s v="East"/>
    <s v="FUR-BO-10004709"/>
    <x v="0"/>
    <x v="0"/>
    <s v="Bush Westfield Collection Bookcases, Medium Cherry Finish"/>
    <n v="86.97"/>
    <n v="3"/>
    <n v="0.5"/>
    <n v="-48.703199999999995"/>
  </r>
  <r>
    <n v="294"/>
    <s v="CA-2011-111451"/>
    <x v="2"/>
    <x v="58"/>
    <d v="2011-12-28T00:00:00"/>
    <s v="First Class"/>
    <s v="KL-16555"/>
    <s v="Kelly Lampkin"/>
    <s v="Corporate"/>
    <s v="United States"/>
    <s v="Colorado Springs"/>
    <x v="22"/>
    <n v="80906"/>
    <s v="West"/>
    <s v="FUR-FU-10004091"/>
    <x v="0"/>
    <x v="5"/>
    <s v="Howard Miller 13&quot; Diameter Goldtone Round Wall Clock"/>
    <n v="300.416"/>
    <n v="8"/>
    <n v="0.2"/>
    <n v="78.859200000000001"/>
  </r>
  <r>
    <n v="295"/>
    <s v="CA-2011-111451"/>
    <x v="2"/>
    <x v="58"/>
    <d v="2011-12-28T00:00:00"/>
    <s v="First Class"/>
    <s v="KL-16555"/>
    <s v="Kelly Lampkin"/>
    <s v="Corporate"/>
    <s v="United States"/>
    <s v="Colorado Springs"/>
    <x v="22"/>
    <n v="80906"/>
    <s v="West"/>
    <s v="FUR-CH-10001891"/>
    <x v="0"/>
    <x v="1"/>
    <s v="Global Deluxe Office Fabric Chairs"/>
    <n v="230.35200000000003"/>
    <n v="3"/>
    <n v="0.2"/>
    <n v="20.155800000000013"/>
  </r>
  <r>
    <n v="296"/>
    <s v="CA-2011-111451"/>
    <x v="2"/>
    <x v="58"/>
    <d v="2011-12-28T00:00:00"/>
    <s v="First Class"/>
    <s v="KL-16555"/>
    <s v="Kelly Lampkin"/>
    <s v="Corporate"/>
    <s v="United States"/>
    <s v="Colorado Springs"/>
    <x v="22"/>
    <n v="80906"/>
    <s v="West"/>
    <s v="FUR-FU-10002918"/>
    <x v="0"/>
    <x v="5"/>
    <s v="Eldon ClusterMat Chair Mat with Cordless Antistatic Protection"/>
    <n v="218.35200000000003"/>
    <n v="3"/>
    <n v="0.2"/>
    <n v="-24.564599999999999"/>
  </r>
  <r>
    <n v="297"/>
    <s v="CA-2011-111451"/>
    <x v="2"/>
    <x v="58"/>
    <d v="2011-12-28T00:00:00"/>
    <s v="First Class"/>
    <s v="KL-16555"/>
    <s v="Kelly Lampkin"/>
    <s v="Corporate"/>
    <s v="United States"/>
    <s v="Colorado Springs"/>
    <x v="22"/>
    <n v="80906"/>
    <s v="West"/>
    <s v="OFF-BI-10004593"/>
    <x v="1"/>
    <x v="8"/>
    <s v="Ibico Laser Imprintable Binding System Covers"/>
    <n v="78.600000000000009"/>
    <n v="5"/>
    <n v="0.7"/>
    <n v="-62.88000000000001"/>
  </r>
  <r>
    <n v="298"/>
    <s v="CA-2011-111451"/>
    <x v="2"/>
    <x v="58"/>
    <d v="2011-12-28T00:00:00"/>
    <s v="First Class"/>
    <s v="KL-16555"/>
    <s v="Kelly Lampkin"/>
    <s v="Corporate"/>
    <s v="United States"/>
    <s v="Colorado Springs"/>
    <x v="22"/>
    <n v="80906"/>
    <s v="West"/>
    <s v="OFF-FA-10004854"/>
    <x v="1"/>
    <x v="13"/>
    <s v="Vinyl Coated Wire Paper Clips in Organizer Box, 800/Box"/>
    <n v="27.552000000000003"/>
    <n v="3"/>
    <n v="0.2"/>
    <n v="9.2987999999999964"/>
  </r>
  <r>
    <n v="299"/>
    <s v="CA-2013-142545"/>
    <x v="0"/>
    <x v="99"/>
    <d v="2013-11-04T00:00:00"/>
    <s v="Standard Class"/>
    <s v="JD-15895"/>
    <s v="Jonathan Doherty"/>
    <s v="Corporate"/>
    <s v="United States"/>
    <s v="Belleville"/>
    <x v="30"/>
    <n v="7109"/>
    <s v="East"/>
    <s v="OFF-PA-10002105"/>
    <x v="1"/>
    <x v="10"/>
    <s v="Xerox 223"/>
    <n v="32.400000000000006"/>
    <n v="5"/>
    <n v="0"/>
    <n v="15.552000000000001"/>
  </r>
  <r>
    <n v="300"/>
    <s v="CA-2013-142545"/>
    <x v="0"/>
    <x v="99"/>
    <d v="2013-11-04T00:00:00"/>
    <s v="Standard Class"/>
    <s v="JD-15895"/>
    <s v="Jonathan Doherty"/>
    <s v="Corporate"/>
    <s v="United States"/>
    <s v="Belleville"/>
    <x v="30"/>
    <n v="7109"/>
    <s v="East"/>
    <s v="OFF-ST-10002756"/>
    <x v="1"/>
    <x v="4"/>
    <s v="Tennsco Stur-D-Stor Boltless Shelving, 5 Shelves, 24&quot; Deep, Sand"/>
    <n v="1082.48"/>
    <n v="8"/>
    <n v="0"/>
    <n v="10.824800000000096"/>
  </r>
  <r>
    <n v="301"/>
    <s v="CA-2013-142545"/>
    <x v="0"/>
    <x v="99"/>
    <d v="2013-11-04T00:00:00"/>
    <s v="Standard Class"/>
    <s v="JD-15895"/>
    <s v="Jonathan Doherty"/>
    <s v="Corporate"/>
    <s v="United States"/>
    <s v="Belleville"/>
    <x v="30"/>
    <n v="7109"/>
    <s v="East"/>
    <s v="OFF-PA-10004243"/>
    <x v="1"/>
    <x v="10"/>
    <s v="Xerox 1939"/>
    <n v="56.91"/>
    <n v="3"/>
    <n v="0"/>
    <n v="27.316799999999997"/>
  </r>
  <r>
    <n v="302"/>
    <s v="CA-2013-142545"/>
    <x v="0"/>
    <x v="99"/>
    <d v="2013-11-04T00:00:00"/>
    <s v="Standard Class"/>
    <s v="JD-15895"/>
    <s v="Jonathan Doherty"/>
    <s v="Corporate"/>
    <s v="United States"/>
    <s v="Belleville"/>
    <x v="30"/>
    <n v="7109"/>
    <s v="East"/>
    <s v="FUR-FU-10001861"/>
    <x v="0"/>
    <x v="5"/>
    <s v="Floodlight Indoor Halogen Bulbs, 1 Bulb per Pack, 60 Watts"/>
    <n v="77.599999999999994"/>
    <n v="4"/>
    <n v="0"/>
    <n v="38.023999999999994"/>
  </r>
  <r>
    <n v="303"/>
    <s v="CA-2013-142545"/>
    <x v="0"/>
    <x v="99"/>
    <d v="2013-11-04T00:00:00"/>
    <s v="Standard Class"/>
    <s v="JD-15895"/>
    <s v="Jonathan Doherty"/>
    <s v="Corporate"/>
    <s v="United States"/>
    <s v="Belleville"/>
    <x v="30"/>
    <n v="7109"/>
    <s v="East"/>
    <s v="OFF-BI-10002706"/>
    <x v="1"/>
    <x v="8"/>
    <s v="Avery Premier Heavy-Duty Binder with Round Locking Rings"/>
    <n v="14.28"/>
    <n v="1"/>
    <n v="0"/>
    <n v="6.5687999999999995"/>
  </r>
  <r>
    <n v="304"/>
    <s v="US-2014-152380"/>
    <x v="3"/>
    <x v="123"/>
    <d v="2014-11-24T00:00:00"/>
    <s v="Standard Class"/>
    <s v="JH-15910"/>
    <s v="Jonathan Howell"/>
    <s v="Consumer"/>
    <s v="United States"/>
    <s v="Chicago"/>
    <x v="10"/>
    <n v="60623"/>
    <s v="Central"/>
    <s v="FUR-TA-10002533"/>
    <x v="0"/>
    <x v="3"/>
    <s v="BPI Conference Tables"/>
    <n v="219.07500000000002"/>
    <n v="3"/>
    <n v="0.5"/>
    <n v="-131.44500000000005"/>
  </r>
  <r>
    <n v="305"/>
    <s v="CA-2012-144253"/>
    <x v="1"/>
    <x v="124"/>
    <d v="2012-05-09T00:00:00"/>
    <s v="Second Class"/>
    <s v="AS-10225"/>
    <s v="Alan Schoenberger"/>
    <s v="Corporate"/>
    <s v="United States"/>
    <s v="New York City"/>
    <x v="15"/>
    <n v="10024"/>
    <s v="East"/>
    <s v="FUR-FU-10002671"/>
    <x v="0"/>
    <x v="5"/>
    <s v="Electrix 20W Halogen Replacement Bulb for Zoom-In Desk Lamp"/>
    <n v="26.8"/>
    <n v="2"/>
    <n v="0"/>
    <n v="12.863999999999999"/>
  </r>
  <r>
    <n v="306"/>
    <s v="CA-2011-130960"/>
    <x v="2"/>
    <x v="125"/>
    <d v="2012-01-04T00:00:00"/>
    <s v="Standard Class"/>
    <s v="KB-16600"/>
    <s v="Ken Brennan"/>
    <s v="Corporate"/>
    <s v="United States"/>
    <s v="Taylor"/>
    <x v="12"/>
    <n v="48180"/>
    <s v="Central"/>
    <s v="OFF-AR-10003651"/>
    <x v="1"/>
    <x v="6"/>
    <s v="Newell 350"/>
    <n v="9.84"/>
    <n v="3"/>
    <n v="0"/>
    <n v="2.8535999999999988"/>
  </r>
  <r>
    <n v="307"/>
    <s v="CA-2011-111003"/>
    <x v="2"/>
    <x v="106"/>
    <d v="2011-06-06T00:00:00"/>
    <s v="Standard Class"/>
    <s v="CR-12625"/>
    <s v="Corey Roper"/>
    <s v="Home Office"/>
    <s v="United States"/>
    <s v="Lakewood"/>
    <x v="30"/>
    <n v="8701"/>
    <s v="East"/>
    <s v="OFF-BI-10001072"/>
    <x v="1"/>
    <x v="8"/>
    <s v="GBC Clear Cover, 8-1/2 x 11, unpunched, 25 covers per pack"/>
    <n v="45.480000000000004"/>
    <n v="3"/>
    <n v="0"/>
    <n v="20.9208"/>
  </r>
  <r>
    <n v="308"/>
    <s v="CA-2011-111003"/>
    <x v="2"/>
    <x v="106"/>
    <d v="2011-06-06T00:00:00"/>
    <s v="Standard Class"/>
    <s v="CR-12625"/>
    <s v="Corey Roper"/>
    <s v="Home Office"/>
    <s v="United States"/>
    <s v="Lakewood"/>
    <x v="30"/>
    <n v="8701"/>
    <s v="East"/>
    <s v="OFF-AR-10002135"/>
    <x v="1"/>
    <x v="6"/>
    <s v="Boston Heavy-Duty Trimline Electric Pencil Sharpeners"/>
    <n v="289.20000000000005"/>
    <n v="6"/>
    <n v="0"/>
    <n v="83.867999999999967"/>
  </r>
  <r>
    <n v="309"/>
    <s v="CA-2014-126774"/>
    <x v="3"/>
    <x v="4"/>
    <d v="2014-04-18T00:00:00"/>
    <s v="First Class"/>
    <s v="SH-20395"/>
    <s v="Shahid Hopkins"/>
    <s v="Consumer"/>
    <s v="United States"/>
    <s v="Arlington"/>
    <x v="17"/>
    <n v="22204"/>
    <s v="South"/>
    <s v="OFF-AR-10002804"/>
    <x v="1"/>
    <x v="6"/>
    <s v="Faber Castell Col-Erase Pencils"/>
    <n v="4.8899999999999997"/>
    <n v="1"/>
    <n v="0"/>
    <n v="2.0049000000000001"/>
  </r>
  <r>
    <n v="310"/>
    <s v="CA-2013-142902"/>
    <x v="0"/>
    <x v="126"/>
    <d v="2013-09-15T00:00:00"/>
    <s v="Second Class"/>
    <s v="BP-11185"/>
    <s v="Ben Peterman"/>
    <s v="Corporate"/>
    <s v="United States"/>
    <s v="Arvada"/>
    <x v="22"/>
    <n v="80004"/>
    <s v="West"/>
    <s v="FUR-FU-10001918"/>
    <x v="0"/>
    <x v="5"/>
    <s v="C-Line Cubicle Keepers Polyproplyene Holder With Velcro Backings"/>
    <n v="15.136000000000003"/>
    <n v="4"/>
    <n v="0.2"/>
    <n v="3.5948000000000011"/>
  </r>
  <r>
    <n v="311"/>
    <s v="CA-2013-142902"/>
    <x v="0"/>
    <x v="126"/>
    <d v="2013-09-15T00:00:00"/>
    <s v="Second Class"/>
    <s v="BP-11185"/>
    <s v="Ben Peterman"/>
    <s v="Corporate"/>
    <s v="United States"/>
    <s v="Arvada"/>
    <x v="22"/>
    <n v="80004"/>
    <s v="West"/>
    <s v="FUR-CH-10004086"/>
    <x v="0"/>
    <x v="1"/>
    <s v="Hon 4070 Series Pagoda Armless Upholstered Stacking Chairs"/>
    <n v="466.76800000000003"/>
    <n v="2"/>
    <n v="0.2"/>
    <n v="52.511399999999981"/>
  </r>
  <r>
    <n v="312"/>
    <s v="CA-2013-142902"/>
    <x v="0"/>
    <x v="126"/>
    <d v="2013-09-15T00:00:00"/>
    <s v="Second Class"/>
    <s v="BP-11185"/>
    <s v="Ben Peterman"/>
    <s v="Corporate"/>
    <s v="United States"/>
    <s v="Arvada"/>
    <x v="22"/>
    <n v="80004"/>
    <s v="West"/>
    <s v="FUR-FU-10001756"/>
    <x v="0"/>
    <x v="5"/>
    <s v="Eldon Expressions Desk Accessory, Wood Photo Frame, Mahogany"/>
    <n v="15.231999999999999"/>
    <n v="1"/>
    <n v="0.2"/>
    <n v="1.7135999999999978"/>
  </r>
  <r>
    <n v="313"/>
    <s v="CA-2013-142902"/>
    <x v="0"/>
    <x v="126"/>
    <d v="2013-09-15T00:00:00"/>
    <s v="Second Class"/>
    <s v="BP-11185"/>
    <s v="Ben Peterman"/>
    <s v="Corporate"/>
    <s v="United States"/>
    <s v="Arvada"/>
    <x v="22"/>
    <n v="80004"/>
    <s v="West"/>
    <s v="OFF-LA-10000634"/>
    <x v="1"/>
    <x v="2"/>
    <s v="Avery 509"/>
    <n v="6.2640000000000002"/>
    <n v="3"/>
    <n v="0.2"/>
    <n v="2.0358000000000001"/>
  </r>
  <r>
    <n v="314"/>
    <s v="CA-2011-120887"/>
    <x v="2"/>
    <x v="127"/>
    <d v="2011-10-03T00:00:00"/>
    <s v="Standard Class"/>
    <s v="TS-21205"/>
    <s v="Thomas Seio"/>
    <s v="Corporate"/>
    <s v="United States"/>
    <s v="Hackensack"/>
    <x v="30"/>
    <n v="7601"/>
    <s v="East"/>
    <s v="FUR-FU-10001588"/>
    <x v="0"/>
    <x v="5"/>
    <s v="Deflect-o SuperTray Unbreakable Stackable Tray, Letter, Black"/>
    <n v="87.539999999999992"/>
    <n v="3"/>
    <n v="0"/>
    <n v="37.642200000000003"/>
  </r>
  <r>
    <n v="315"/>
    <s v="CA-2011-167850"/>
    <x v="2"/>
    <x v="128"/>
    <d v="2011-08-16T00:00:00"/>
    <s v="Standard Class"/>
    <s v="AG-10525"/>
    <s v="Andy Gerbode"/>
    <s v="Corporate"/>
    <s v="United States"/>
    <s v="Saint Petersburg"/>
    <x v="2"/>
    <n v="33710"/>
    <s v="South"/>
    <s v="TEC-PH-10002398"/>
    <x v="2"/>
    <x v="7"/>
    <s v="AT&amp;T 1070 Corded Phone"/>
    <n v="178.38400000000001"/>
    <n v="2"/>
    <n v="0.2"/>
    <n v="22.297999999999973"/>
  </r>
  <r>
    <n v="316"/>
    <s v="CA-2011-167850"/>
    <x v="2"/>
    <x v="128"/>
    <d v="2011-08-16T00:00:00"/>
    <s v="Standard Class"/>
    <s v="AG-10525"/>
    <s v="Andy Gerbode"/>
    <s v="Corporate"/>
    <s v="United States"/>
    <s v="Saint Petersburg"/>
    <x v="2"/>
    <n v="33710"/>
    <s v="South"/>
    <s v="OFF-PA-10001937"/>
    <x v="1"/>
    <x v="10"/>
    <s v="Xerox 21"/>
    <n v="15.552000000000003"/>
    <n v="3"/>
    <n v="0.2"/>
    <n v="5.4432"/>
  </r>
  <r>
    <n v="317"/>
    <s v="CA-2011-164259"/>
    <x v="2"/>
    <x v="129"/>
    <d v="2011-12-30T00:00:00"/>
    <s v="First Class"/>
    <s v="SP-20860"/>
    <s v="Sung Pak"/>
    <s v="Corporate"/>
    <s v="United States"/>
    <s v="Philadelphia"/>
    <x v="9"/>
    <n v="19143"/>
    <s v="East"/>
    <s v="OFF-AR-10003373"/>
    <x v="1"/>
    <x v="6"/>
    <s v="Boston School Pro Electric Pencil Sharpener, 1670"/>
    <n v="99.13600000000001"/>
    <n v="4"/>
    <n v="0.2"/>
    <n v="8.674399999999995"/>
  </r>
  <r>
    <n v="318"/>
    <s v="CA-2011-164973"/>
    <x v="2"/>
    <x v="130"/>
    <d v="2011-11-09T00:00:00"/>
    <s v="Standard Class"/>
    <s v="NM-18445"/>
    <s v="Nathan Mautz"/>
    <s v="Home Office"/>
    <s v="United States"/>
    <s v="New York City"/>
    <x v="15"/>
    <n v="10024"/>
    <s v="East"/>
    <s v="FUR-CH-10002602"/>
    <x v="0"/>
    <x v="1"/>
    <s v="DMI Arturo Collection Mission-style Design Wood Chair"/>
    <n v="135.88200000000001"/>
    <n v="1"/>
    <n v="0.1"/>
    <n v="24.156800000000004"/>
  </r>
  <r>
    <n v="319"/>
    <s v="CA-2011-164973"/>
    <x v="2"/>
    <x v="130"/>
    <d v="2011-11-09T00:00:00"/>
    <s v="Standard Class"/>
    <s v="NM-18445"/>
    <s v="Nathan Mautz"/>
    <s v="Home Office"/>
    <s v="United States"/>
    <s v="New York City"/>
    <x v="15"/>
    <n v="10024"/>
    <s v="East"/>
    <s v="TEC-MA-10002927"/>
    <x v="2"/>
    <x v="15"/>
    <s v="Canon imageCLASS MF7460 Monochrome Digital Laser Multifunction Copier"/>
    <n v="3991.98"/>
    <n v="2"/>
    <n v="0"/>
    <n v="1995.99"/>
  </r>
  <r>
    <n v="320"/>
    <s v="CA-2011-164973"/>
    <x v="2"/>
    <x v="130"/>
    <d v="2011-11-09T00:00:00"/>
    <s v="Standard Class"/>
    <s v="NM-18445"/>
    <s v="Nathan Mautz"/>
    <s v="Home Office"/>
    <s v="United States"/>
    <s v="New York City"/>
    <x v="15"/>
    <n v="10024"/>
    <s v="East"/>
    <s v="TEC-PH-10004093"/>
    <x v="2"/>
    <x v="7"/>
    <s v="Panasonic Kx-TS550"/>
    <n v="275.94"/>
    <n v="6"/>
    <n v="0"/>
    <n v="80.022599999999997"/>
  </r>
  <r>
    <n v="321"/>
    <s v="CA-2011-164973"/>
    <x v="2"/>
    <x v="130"/>
    <d v="2011-11-09T00:00:00"/>
    <s v="Standard Class"/>
    <s v="NM-18445"/>
    <s v="Nathan Mautz"/>
    <s v="Home Office"/>
    <s v="United States"/>
    <s v="New York City"/>
    <x v="15"/>
    <n v="10024"/>
    <s v="East"/>
    <s v="TEC-AC-10000892"/>
    <x v="2"/>
    <x v="11"/>
    <s v="NETGEAR N750 Dual Band Wi-Fi Gigabit Router"/>
    <n v="360"/>
    <n v="4"/>
    <n v="0"/>
    <n v="129.6"/>
  </r>
  <r>
    <n v="322"/>
    <s v="CA-2011-164973"/>
    <x v="2"/>
    <x v="130"/>
    <d v="2011-11-09T00:00:00"/>
    <s v="Standard Class"/>
    <s v="NM-18445"/>
    <s v="Nathan Mautz"/>
    <s v="Home Office"/>
    <s v="United States"/>
    <s v="New York City"/>
    <x v="15"/>
    <n v="10024"/>
    <s v="East"/>
    <s v="OFF-ST-10002974"/>
    <x v="1"/>
    <x v="4"/>
    <s v="Trav-L-File Heavy-Duty Shuttle II, Black"/>
    <n v="43.57"/>
    <n v="1"/>
    <n v="0"/>
    <n v="13.070999999999998"/>
  </r>
  <r>
    <n v="323"/>
    <s v="CA-2011-156601"/>
    <x v="2"/>
    <x v="111"/>
    <d v="2011-09-24T00:00:00"/>
    <s v="Standard Class"/>
    <s v="FA-14230"/>
    <s v="Frank Atkinson"/>
    <s v="Corporate"/>
    <s v="United States"/>
    <s v="Long Beach"/>
    <x v="1"/>
    <n v="90805"/>
    <s v="West"/>
    <s v="OFF-FA-10000624"/>
    <x v="1"/>
    <x v="13"/>
    <s v="OIC Binder Clips"/>
    <n v="7.16"/>
    <n v="2"/>
    <n v="0"/>
    <n v="3.58"/>
  </r>
  <r>
    <n v="324"/>
    <s v="CA-2013-162138"/>
    <x v="0"/>
    <x v="131"/>
    <d v="2013-04-28T00:00:00"/>
    <s v="Standard Class"/>
    <s v="GK-14620"/>
    <s v="Grace Kelly"/>
    <s v="Corporate"/>
    <s v="United States"/>
    <s v="Hesperia"/>
    <x v="1"/>
    <n v="92345"/>
    <s v="West"/>
    <s v="OFF-BI-10004593"/>
    <x v="1"/>
    <x v="8"/>
    <s v="Ibico Laser Imprintable Binding System Covers"/>
    <n v="251.52"/>
    <n v="6"/>
    <n v="0.2"/>
    <n v="81.744"/>
  </r>
  <r>
    <n v="325"/>
    <s v="CA-2013-162138"/>
    <x v="0"/>
    <x v="131"/>
    <d v="2013-04-28T00:00:00"/>
    <s v="Standard Class"/>
    <s v="GK-14620"/>
    <s v="Grace Kelly"/>
    <s v="Corporate"/>
    <s v="United States"/>
    <s v="Hesperia"/>
    <x v="1"/>
    <n v="92345"/>
    <s v="West"/>
    <s v="TEC-AC-10001908"/>
    <x v="2"/>
    <x v="11"/>
    <s v="Logitech Wireless Headset h800"/>
    <n v="99.99"/>
    <n v="1"/>
    <n v="0"/>
    <n v="34.996499999999997"/>
  </r>
  <r>
    <n v="326"/>
    <s v="CA-2014-153339"/>
    <x v="3"/>
    <x v="132"/>
    <d v="2014-11-06T00:00:00"/>
    <s v="Second Class"/>
    <s v="DJ-13510"/>
    <s v="Don Jones"/>
    <s v="Corporate"/>
    <s v="United States"/>
    <s v="Murfreesboro"/>
    <x v="18"/>
    <n v="37130"/>
    <s v="South"/>
    <s v="FUR-FU-10001967"/>
    <x v="0"/>
    <x v="5"/>
    <s v="Telescoping Adjustable Floor Lamp"/>
    <n v="15.991999999999999"/>
    <n v="1"/>
    <n v="0.2"/>
    <n v="0.99949999999999894"/>
  </r>
  <r>
    <n v="327"/>
    <s v="US-2013-141544"/>
    <x v="0"/>
    <x v="133"/>
    <d v="2013-09-02T00:00:00"/>
    <s v="First Class"/>
    <s v="PO-18850"/>
    <s v="Patrick O'Brill"/>
    <s v="Consumer"/>
    <s v="United States"/>
    <s v="Philadelphia"/>
    <x v="9"/>
    <n v="19143"/>
    <s v="East"/>
    <s v="TEC-PH-10003645"/>
    <x v="2"/>
    <x v="7"/>
    <s v="Aastra 57i VoIP phone"/>
    <n v="290.89800000000002"/>
    <n v="3"/>
    <n v="0.4"/>
    <n v="-67.876199999999997"/>
  </r>
  <r>
    <n v="328"/>
    <s v="US-2013-141544"/>
    <x v="0"/>
    <x v="133"/>
    <d v="2013-09-02T00:00:00"/>
    <s v="First Class"/>
    <s v="PO-18850"/>
    <s v="Patrick O'Brill"/>
    <s v="Consumer"/>
    <s v="United States"/>
    <s v="Philadelphia"/>
    <x v="9"/>
    <n v="19143"/>
    <s v="East"/>
    <s v="OFF-ST-10000675"/>
    <x v="1"/>
    <x v="4"/>
    <s v="File Shuttle II and Handi-File, Black"/>
    <n v="54.224000000000004"/>
    <n v="2"/>
    <n v="0.2"/>
    <n v="3.3889999999999993"/>
  </r>
  <r>
    <n v="329"/>
    <s v="US-2013-141544"/>
    <x v="0"/>
    <x v="133"/>
    <d v="2013-09-02T00:00:00"/>
    <s v="First Class"/>
    <s v="PO-18850"/>
    <s v="Patrick O'Brill"/>
    <s v="Consumer"/>
    <s v="United States"/>
    <s v="Philadelphia"/>
    <x v="9"/>
    <n v="19143"/>
    <s v="East"/>
    <s v="FUR-CH-10003312"/>
    <x v="0"/>
    <x v="1"/>
    <s v="Hon 2090 “Pillow Soft” Series Mid Back Swivel/Tilt Chairs"/>
    <n v="786.74400000000003"/>
    <n v="4"/>
    <n v="0.3"/>
    <n v="-258.50160000000011"/>
  </r>
  <r>
    <n v="330"/>
    <s v="US-2013-141544"/>
    <x v="0"/>
    <x v="133"/>
    <d v="2013-09-02T00:00:00"/>
    <s v="First Class"/>
    <s v="PO-18850"/>
    <s v="Patrick O'Brill"/>
    <s v="Consumer"/>
    <s v="United States"/>
    <s v="Philadelphia"/>
    <x v="9"/>
    <n v="19143"/>
    <s v="East"/>
    <s v="OFF-LA-10001074"/>
    <x v="1"/>
    <x v="2"/>
    <s v="Round Specialty Laser Printer Labels"/>
    <n v="100.24000000000001"/>
    <n v="10"/>
    <n v="0.2"/>
    <n v="33.830999999999989"/>
  </r>
  <r>
    <n v="331"/>
    <s v="US-2013-141544"/>
    <x v="0"/>
    <x v="133"/>
    <d v="2013-09-02T00:00:00"/>
    <s v="First Class"/>
    <s v="PO-18850"/>
    <s v="Patrick O'Brill"/>
    <s v="Consumer"/>
    <s v="United States"/>
    <s v="Philadelphia"/>
    <x v="9"/>
    <n v="19143"/>
    <s v="East"/>
    <s v="OFF-BI-10001524"/>
    <x v="1"/>
    <x v="8"/>
    <s v="GBC Premium Transparent Covers with Diagonal Lined Pattern"/>
    <n v="37.76400000000001"/>
    <n v="6"/>
    <n v="0.7"/>
    <n v="-27.693600000000004"/>
  </r>
  <r>
    <n v="332"/>
    <s v="US-2013-150147"/>
    <x v="0"/>
    <x v="134"/>
    <d v="2013-04-30T00:00:00"/>
    <s v="Second Class"/>
    <s v="JL-15850"/>
    <s v="John Lucas"/>
    <s v="Consumer"/>
    <s v="United States"/>
    <s v="Philadelphia"/>
    <x v="9"/>
    <n v="19134"/>
    <s v="East"/>
    <s v="TEC-PH-10004614"/>
    <x v="2"/>
    <x v="7"/>
    <s v="AT&amp;T 841000 Phone"/>
    <n v="82.8"/>
    <n v="2"/>
    <n v="0.4"/>
    <n v="-20.700000000000003"/>
  </r>
  <r>
    <n v="333"/>
    <s v="US-2013-150147"/>
    <x v="0"/>
    <x v="134"/>
    <d v="2013-04-30T00:00:00"/>
    <s v="Second Class"/>
    <s v="JL-15850"/>
    <s v="John Lucas"/>
    <s v="Consumer"/>
    <s v="United States"/>
    <s v="Philadelphia"/>
    <x v="9"/>
    <n v="19134"/>
    <s v="East"/>
    <s v="OFF-BI-10001153"/>
    <x v="1"/>
    <x v="8"/>
    <s v="Ibico Recycled Grain-Textured Covers"/>
    <n v="20.724000000000004"/>
    <n v="2"/>
    <n v="0.7"/>
    <n v="-13.815999999999995"/>
  </r>
  <r>
    <n v="334"/>
    <s v="US-2013-150147"/>
    <x v="0"/>
    <x v="134"/>
    <d v="2013-04-30T00:00:00"/>
    <s v="Second Class"/>
    <s v="JL-15850"/>
    <s v="John Lucas"/>
    <s v="Consumer"/>
    <s v="United States"/>
    <s v="Philadelphia"/>
    <x v="9"/>
    <n v="19134"/>
    <s v="East"/>
    <s v="OFF-BI-10001982"/>
    <x v="1"/>
    <x v="8"/>
    <s v="Wilson Jones Custom Binder Spines &amp; Labels"/>
    <n v="4.8960000000000008"/>
    <n v="3"/>
    <n v="0.7"/>
    <n v="-3.4271999999999991"/>
  </r>
  <r>
    <n v="335"/>
    <s v="CA-2012-137946"/>
    <x v="1"/>
    <x v="135"/>
    <d v="2012-09-04T00:00:00"/>
    <s v="Second Class"/>
    <s v="DB-13615"/>
    <s v="Doug Bickford"/>
    <s v="Consumer"/>
    <s v="United States"/>
    <s v="Los Angeles"/>
    <x v="1"/>
    <n v="90045"/>
    <s v="West"/>
    <s v="OFF-BI-10001922"/>
    <x v="1"/>
    <x v="8"/>
    <s v="Storex Dura Pro Binders"/>
    <n v="4.7520000000000007"/>
    <n v="1"/>
    <n v="0.2"/>
    <n v="1.6037999999999997"/>
  </r>
  <r>
    <n v="336"/>
    <s v="CA-2012-137946"/>
    <x v="1"/>
    <x v="135"/>
    <d v="2012-09-04T00:00:00"/>
    <s v="Second Class"/>
    <s v="DB-13615"/>
    <s v="Doug Bickford"/>
    <s v="Consumer"/>
    <s v="United States"/>
    <s v="Los Angeles"/>
    <x v="1"/>
    <n v="90045"/>
    <s v="West"/>
    <s v="TEC-CO-10001449"/>
    <x v="2"/>
    <x v="16"/>
    <s v="Hewlett Packard LaserJet 3310 Copier"/>
    <n v="959.98400000000004"/>
    <n v="2"/>
    <n v="0.2"/>
    <n v="335.99440000000004"/>
  </r>
  <r>
    <n v="337"/>
    <s v="CA-2012-137946"/>
    <x v="1"/>
    <x v="135"/>
    <d v="2012-09-04T00:00:00"/>
    <s v="Second Class"/>
    <s v="DB-13615"/>
    <s v="Doug Bickford"/>
    <s v="Consumer"/>
    <s v="United States"/>
    <s v="Los Angeles"/>
    <x v="1"/>
    <n v="90045"/>
    <s v="West"/>
    <s v="OFF-BI-10004140"/>
    <x v="1"/>
    <x v="8"/>
    <s v="Avery Non-Stick Binders"/>
    <n v="14.368000000000002"/>
    <n v="4"/>
    <n v="0.2"/>
    <n v="4.4899999999999984"/>
  </r>
  <r>
    <n v="338"/>
    <s v="CA-2011-129924"/>
    <x v="2"/>
    <x v="136"/>
    <d v="2011-07-17T00:00:00"/>
    <s v="Standard Class"/>
    <s v="AC-10420"/>
    <s v="Alyssa Crouse"/>
    <s v="Corporate"/>
    <s v="United States"/>
    <s v="San Francisco"/>
    <x v="1"/>
    <n v="94122"/>
    <s v="West"/>
    <s v="OFF-BI-10003314"/>
    <x v="1"/>
    <x v="8"/>
    <s v="Tuff Stuff Recycled Round Ring Binders"/>
    <n v="7.7120000000000006"/>
    <n v="2"/>
    <n v="0.2"/>
    <n v="2.7956000000000003"/>
  </r>
  <r>
    <n v="339"/>
    <s v="CA-2011-129924"/>
    <x v="2"/>
    <x v="136"/>
    <d v="2011-07-17T00:00:00"/>
    <s v="Standard Class"/>
    <s v="AC-10420"/>
    <s v="Alyssa Crouse"/>
    <s v="Corporate"/>
    <s v="United States"/>
    <s v="San Francisco"/>
    <x v="1"/>
    <n v="94122"/>
    <s v="West"/>
    <s v="FUR-TA-10004575"/>
    <x v="0"/>
    <x v="3"/>
    <s v="Hon 5100 Series Wood Tables"/>
    <n v="698.35200000000009"/>
    <n v="3"/>
    <n v="0.2"/>
    <n v="-17.458800000000053"/>
  </r>
  <r>
    <n v="340"/>
    <s v="CA-2012-128167"/>
    <x v="1"/>
    <x v="137"/>
    <d v="2012-06-26T00:00:00"/>
    <s v="Second Class"/>
    <s v="KL-16645"/>
    <s v="Ken Lonsdale"/>
    <s v="Consumer"/>
    <s v="United States"/>
    <s v="Layton"/>
    <x v="7"/>
    <n v="84041"/>
    <s v="West"/>
    <s v="OFF-FA-10000490"/>
    <x v="1"/>
    <x v="13"/>
    <s v="OIC Binder Clips, Mini, 1/4&quot; Capacity, Black"/>
    <n v="4.96"/>
    <n v="4"/>
    <n v="0"/>
    <n v="2.3311999999999999"/>
  </r>
  <r>
    <n v="341"/>
    <s v="CA-2011-122336"/>
    <x v="2"/>
    <x v="138"/>
    <d v="2011-04-17T00:00:00"/>
    <s v="Second Class"/>
    <s v="JD-15895"/>
    <s v="Jonathan Doherty"/>
    <s v="Corporate"/>
    <s v="United States"/>
    <s v="Philadelphia"/>
    <x v="9"/>
    <n v="19140"/>
    <s v="East"/>
    <s v="OFF-AR-10000122"/>
    <x v="1"/>
    <x v="6"/>
    <s v="Newell 314"/>
    <n v="17.856000000000002"/>
    <n v="4"/>
    <n v="0.2"/>
    <n v="1.1159999999999979"/>
  </r>
  <r>
    <n v="342"/>
    <s v="CA-2011-122336"/>
    <x v="2"/>
    <x v="138"/>
    <d v="2011-04-17T00:00:00"/>
    <s v="Second Class"/>
    <s v="JD-15895"/>
    <s v="Jonathan Doherty"/>
    <s v="Corporate"/>
    <s v="United States"/>
    <s v="Philadelphia"/>
    <x v="9"/>
    <n v="19140"/>
    <s v="East"/>
    <s v="OFF-BI-10003656"/>
    <x v="1"/>
    <x v="8"/>
    <s v="Fellowes PB200 Plastic Comb Binding Machine"/>
    <n v="509.97000000000008"/>
    <n v="10"/>
    <n v="0.7"/>
    <n v="-407.97599999999989"/>
  </r>
  <r>
    <n v="343"/>
    <s v="CA-2011-122336"/>
    <x v="2"/>
    <x v="138"/>
    <d v="2011-04-17T00:00:00"/>
    <s v="Second Class"/>
    <s v="JD-15895"/>
    <s v="Jonathan Doherty"/>
    <s v="Corporate"/>
    <s v="United States"/>
    <s v="Philadelphia"/>
    <x v="9"/>
    <n v="19140"/>
    <s v="East"/>
    <s v="OFF-FA-10002780"/>
    <x v="1"/>
    <x v="13"/>
    <s v="Staples"/>
    <n v="30.991999999999997"/>
    <n v="13"/>
    <n v="0.2"/>
    <n v="10.072399999999996"/>
  </r>
  <r>
    <n v="344"/>
    <s v="CA-2011-122336"/>
    <x v="2"/>
    <x v="138"/>
    <d v="2011-04-17T00:00:00"/>
    <s v="Second Class"/>
    <s v="JD-15895"/>
    <s v="Jonathan Doherty"/>
    <s v="Corporate"/>
    <s v="United States"/>
    <s v="Philadelphia"/>
    <x v="9"/>
    <n v="19140"/>
    <s v="East"/>
    <s v="TEC-PH-10000702"/>
    <x v="2"/>
    <x v="7"/>
    <s v="Square Credit Card Reader, 4 1/2&quot; x 4 1/2&quot; x 1&quot;, White"/>
    <n v="71.927999999999997"/>
    <n v="12"/>
    <n v="0.4"/>
    <n v="8.3915999999999897"/>
  </r>
  <r>
    <n v="345"/>
    <s v="US-2012-120712"/>
    <x v="1"/>
    <x v="139"/>
    <d v="2012-12-24T00:00:00"/>
    <s v="Standard Class"/>
    <s v="CS-12130"/>
    <s v="Chad Sievert"/>
    <s v="Consumer"/>
    <s v="United States"/>
    <s v="Austin"/>
    <x v="5"/>
    <n v="78745"/>
    <s v="Central"/>
    <s v="OFF-ST-10000107"/>
    <x v="1"/>
    <x v="4"/>
    <s v="Fellowes Super Stor/Drawer"/>
    <n v="88.800000000000011"/>
    <n v="4"/>
    <n v="0.2"/>
    <n v="-2.2200000000000131"/>
  </r>
  <r>
    <n v="346"/>
    <s v="CA-2014-169901"/>
    <x v="3"/>
    <x v="140"/>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28"/>
  </r>
  <r>
    <n v="347"/>
    <s v="CA-2014-134306"/>
    <x v="3"/>
    <x v="141"/>
    <d v="2014-07-13T00:00:00"/>
    <s v="Standard Class"/>
    <s v="TD-20995"/>
    <s v="Tamara Dahlen"/>
    <s v="Consumer"/>
    <s v="United States"/>
    <s v="Lowell"/>
    <x v="31"/>
    <n v="1852"/>
    <s v="East"/>
    <s v="OFF-AR-10004027"/>
    <x v="1"/>
    <x v="6"/>
    <s v="Binney &amp; Smith inkTank Erasable Desk Highlighter, Chisel Tip, Yellow, 12/Box"/>
    <n v="7.5600000000000005"/>
    <n v="3"/>
    <n v="0"/>
    <n v="3.0996000000000006"/>
  </r>
  <r>
    <n v="348"/>
    <s v="CA-2014-134306"/>
    <x v="3"/>
    <x v="141"/>
    <d v="2014-07-13T00:00:00"/>
    <s v="Standard Class"/>
    <s v="TD-20995"/>
    <s v="Tamara Dahlen"/>
    <s v="Consumer"/>
    <s v="United States"/>
    <s v="Lowell"/>
    <x v="31"/>
    <n v="1852"/>
    <s v="East"/>
    <s v="OFF-PA-10000249"/>
    <x v="1"/>
    <x v="10"/>
    <s v="Staples"/>
    <n v="24.56"/>
    <n v="2"/>
    <n v="0"/>
    <n v="11.543199999999999"/>
  </r>
  <r>
    <n v="349"/>
    <s v="CA-2014-134306"/>
    <x v="3"/>
    <x v="141"/>
    <d v="2014-07-13T00:00:00"/>
    <s v="Standard Class"/>
    <s v="TD-20995"/>
    <s v="Tamara Dahlen"/>
    <s v="Consumer"/>
    <s v="United States"/>
    <s v="Lowell"/>
    <x v="31"/>
    <n v="1852"/>
    <s v="East"/>
    <s v="OFF-AR-10001374"/>
    <x v="1"/>
    <x v="6"/>
    <s v="BIC Brite Liner Highlighters, Chisel Tip"/>
    <n v="12.96"/>
    <n v="2"/>
    <n v="0"/>
    <n v="4.1471999999999998"/>
  </r>
  <r>
    <n v="350"/>
    <s v="CA-2013-129714"/>
    <x v="0"/>
    <x v="142"/>
    <d v="2013-09-04T00:00:00"/>
    <s v="First Class"/>
    <s v="AB-10060"/>
    <s v="Adam Bellavance"/>
    <s v="Home Office"/>
    <s v="United States"/>
    <s v="New York City"/>
    <x v="15"/>
    <n v="10009"/>
    <s v="East"/>
    <s v="TEC-AC-10000290"/>
    <x v="2"/>
    <x v="11"/>
    <s v="Sabrent 4-Port USB 2.0 Hub"/>
    <n v="6.79"/>
    <n v="1"/>
    <n v="0"/>
    <n v="2.3086000000000002"/>
  </r>
  <r>
    <n v="351"/>
    <s v="CA-2013-129714"/>
    <x v="0"/>
    <x v="142"/>
    <d v="2013-09-04T00:00:00"/>
    <s v="First Class"/>
    <s v="AB-10060"/>
    <s v="Adam Bellavance"/>
    <s v="Home Office"/>
    <s v="United States"/>
    <s v="New York City"/>
    <x v="15"/>
    <n v="10009"/>
    <s v="East"/>
    <s v="OFF-PA-10001970"/>
    <x v="1"/>
    <x v="10"/>
    <s v="Xerox 1881"/>
    <n v="24.56"/>
    <n v="2"/>
    <n v="0"/>
    <n v="11.543199999999999"/>
  </r>
  <r>
    <n v="352"/>
    <s v="CA-2013-129714"/>
    <x v="0"/>
    <x v="142"/>
    <d v="2013-09-04T00:00:00"/>
    <s v="First Class"/>
    <s v="AB-10060"/>
    <s v="Adam Bellavance"/>
    <s v="Home Office"/>
    <s v="United States"/>
    <s v="New York City"/>
    <x v="15"/>
    <n v="10009"/>
    <s v="East"/>
    <s v="OFF-BI-10002160"/>
    <x v="1"/>
    <x v="8"/>
    <s v="Acco Hanging Data Binders"/>
    <n v="3.048"/>
    <n v="1"/>
    <n v="0.2"/>
    <n v="1.0668"/>
  </r>
  <r>
    <n v="353"/>
    <s v="CA-2013-129714"/>
    <x v="0"/>
    <x v="142"/>
    <d v="2013-09-04T00:00:00"/>
    <s v="First Class"/>
    <s v="AB-10060"/>
    <s v="Adam Bellavance"/>
    <s v="Home Office"/>
    <s v="United States"/>
    <s v="New York City"/>
    <x v="15"/>
    <n v="10009"/>
    <s v="East"/>
    <s v="OFF-PA-10001970"/>
    <x v="1"/>
    <x v="10"/>
    <s v="Xerox 1881"/>
    <n v="49.12"/>
    <n v="4"/>
    <n v="0"/>
    <n v="23.086399999999998"/>
  </r>
  <r>
    <n v="354"/>
    <s v="CA-2013-129714"/>
    <x v="0"/>
    <x v="142"/>
    <d v="2013-09-04T00:00:00"/>
    <s v="First Class"/>
    <s v="AB-10060"/>
    <s v="Adam Bellavance"/>
    <s v="Home Office"/>
    <s v="United States"/>
    <s v="New York City"/>
    <x v="15"/>
    <n v="10009"/>
    <s v="East"/>
    <s v="OFF-BI-10004995"/>
    <x v="1"/>
    <x v="8"/>
    <s v="GBC DocuBind P400 Electric Binding System"/>
    <n v="4355.1680000000006"/>
    <n v="4"/>
    <n v="0.2"/>
    <n v="1415.4295999999997"/>
  </r>
  <r>
    <n v="355"/>
    <s v="CA-2013-138520"/>
    <x v="0"/>
    <x v="143"/>
    <d v="2013-04-14T00:00:00"/>
    <s v="Standard Class"/>
    <s v="JL-15505"/>
    <s v="Jeremy Lonsdale"/>
    <s v="Consumer"/>
    <s v="United States"/>
    <s v="New York City"/>
    <x v="15"/>
    <n v="10035"/>
    <s v="East"/>
    <s v="FUR-BO-10002268"/>
    <x v="0"/>
    <x v="0"/>
    <s v="Sauder Barrister Bookcases"/>
    <n v="388.70400000000006"/>
    <n v="6"/>
    <n v="0.2"/>
    <n v="-4.8588000000000022"/>
  </r>
  <r>
    <n v="356"/>
    <s v="CA-2013-138520"/>
    <x v="0"/>
    <x v="143"/>
    <d v="2013-04-14T00:00:00"/>
    <s v="Standard Class"/>
    <s v="JL-15505"/>
    <s v="Jeremy Lonsdale"/>
    <s v="Consumer"/>
    <s v="United States"/>
    <s v="New York City"/>
    <x v="15"/>
    <n v="10035"/>
    <s v="East"/>
    <s v="OFF-EN-10001137"/>
    <x v="1"/>
    <x v="12"/>
    <s v="#10 Gummed Flap White Envelopes, 100/Box"/>
    <n v="8.26"/>
    <n v="2"/>
    <n v="0"/>
    <n v="3.7995999999999999"/>
  </r>
  <r>
    <n v="357"/>
    <s v="CA-2013-138520"/>
    <x v="0"/>
    <x v="143"/>
    <d v="2013-04-14T00:00:00"/>
    <s v="Standard Class"/>
    <s v="JL-15505"/>
    <s v="Jeremy Lonsdale"/>
    <s v="Consumer"/>
    <s v="United States"/>
    <s v="New York City"/>
    <x v="15"/>
    <n v="10035"/>
    <s v="East"/>
    <s v="OFF-AR-10002399"/>
    <x v="1"/>
    <x v="6"/>
    <s v="Dixon Prang Watercolor Pencils, 10-Color Set with Brush"/>
    <n v="17.04"/>
    <n v="4"/>
    <n v="0"/>
    <n v="6.9863999999999997"/>
  </r>
  <r>
    <n v="358"/>
    <s v="CA-2013-138520"/>
    <x v="0"/>
    <x v="143"/>
    <d v="2013-04-14T00:00:00"/>
    <s v="Standard Class"/>
    <s v="JL-15505"/>
    <s v="Jeremy Lonsdale"/>
    <s v="Consumer"/>
    <s v="United States"/>
    <s v="New York City"/>
    <x v="15"/>
    <n v="10035"/>
    <s v="East"/>
    <s v="OFF-PA-10002713"/>
    <x v="1"/>
    <x v="10"/>
    <s v="Adams Phone Message Book, 200 Message Capacity, 8 1/16” x 11”"/>
    <n v="34.4"/>
    <n v="5"/>
    <n v="0"/>
    <n v="15.823999999999998"/>
  </r>
  <r>
    <n v="359"/>
    <s v="CA-2013-130001"/>
    <x v="0"/>
    <x v="131"/>
    <d v="2013-04-29T00:00:00"/>
    <s v="Standard Class"/>
    <s v="HK-14890"/>
    <s v="Heather Kirkland"/>
    <s v="Corporate"/>
    <s v="United States"/>
    <s v="Charlotte"/>
    <x v="3"/>
    <n v="28205"/>
    <s v="South"/>
    <s v="OFF-PA-10002666"/>
    <x v="1"/>
    <x v="10"/>
    <s v="Southworth 25% Cotton Linen-Finish Paper &amp; Envelopes"/>
    <n v="36.240000000000009"/>
    <n v="5"/>
    <n v="0.2"/>
    <n v="11.324999999999996"/>
  </r>
  <r>
    <n v="360"/>
    <s v="CA-2014-155698"/>
    <x v="3"/>
    <x v="144"/>
    <d v="2014-03-12T00:00:00"/>
    <s v="First Class"/>
    <s v="VB-21745"/>
    <s v="Victoria Brennan"/>
    <s v="Corporate"/>
    <s v="United States"/>
    <s v="Columbus"/>
    <x v="32"/>
    <n v="31907"/>
    <s v="South"/>
    <s v="OFF-AP-10001124"/>
    <x v="1"/>
    <x v="9"/>
    <s v="Belkin 8 Outlet SurgeMaster II Gold Surge Protector with Phone Protection"/>
    <n v="647.84"/>
    <n v="8"/>
    <n v="0"/>
    <n v="168.4384"/>
  </r>
  <r>
    <n v="361"/>
    <s v="CA-2014-155698"/>
    <x v="3"/>
    <x v="144"/>
    <d v="2014-03-12T00:00:00"/>
    <s v="First Class"/>
    <s v="VB-21745"/>
    <s v="Victoria Brennan"/>
    <s v="Corporate"/>
    <s v="United States"/>
    <s v="Columbus"/>
    <x v="32"/>
    <n v="31907"/>
    <s v="South"/>
    <s v="OFF-LA-10001158"/>
    <x v="1"/>
    <x v="2"/>
    <s v="Avery Address/Shipping Labels for Typewriters, 4&quot; x 2&quot;"/>
    <n v="20.7"/>
    <n v="2"/>
    <n v="0"/>
    <n v="9.9359999999999999"/>
  </r>
  <r>
    <n v="362"/>
    <s v="CA-2014-144904"/>
    <x v="3"/>
    <x v="145"/>
    <d v="2014-10-02T00:00:00"/>
    <s v="Standard Class"/>
    <s v="KW-16435"/>
    <s v="Katrina Willman"/>
    <s v="Consumer"/>
    <s v="United States"/>
    <s v="New York City"/>
    <x v="15"/>
    <n v="10009"/>
    <s v="East"/>
    <s v="OFF-LA-10001158"/>
    <x v="1"/>
    <x v="2"/>
    <s v="Avery Address/Shipping Labels for Typewriters, 4&quot; x 2&quot;"/>
    <n v="20.7"/>
    <n v="2"/>
    <n v="0"/>
    <n v="9.9359999999999999"/>
  </r>
  <r>
    <n v="363"/>
    <s v="CA-2014-144904"/>
    <x v="3"/>
    <x v="145"/>
    <d v="2014-10-02T00:00:00"/>
    <s v="Standard Class"/>
    <s v="KW-16435"/>
    <s v="Katrina Willman"/>
    <s v="Consumer"/>
    <s v="United States"/>
    <s v="New York City"/>
    <x v="15"/>
    <n v="10009"/>
    <s v="East"/>
    <s v="FUR-CH-10000785"/>
    <x v="0"/>
    <x v="1"/>
    <s v="Global Ergonomic Managers Chair"/>
    <n v="488.64600000000002"/>
    <n v="3"/>
    <n v="0.1"/>
    <n v="86.870400000000004"/>
  </r>
  <r>
    <n v="364"/>
    <s v="CA-2014-144904"/>
    <x v="3"/>
    <x v="145"/>
    <d v="2014-10-02T00:00:00"/>
    <s v="Standard Class"/>
    <s v="KW-16435"/>
    <s v="Katrina Willman"/>
    <s v="Consumer"/>
    <s v="United States"/>
    <s v="New York City"/>
    <x v="15"/>
    <n v="10009"/>
    <s v="East"/>
    <s v="OFF-AR-10003732"/>
    <x v="1"/>
    <x v="6"/>
    <s v="Newell 333"/>
    <n v="5.56"/>
    <n v="2"/>
    <n v="0"/>
    <n v="1.4455999999999998"/>
  </r>
  <r>
    <n v="365"/>
    <s v="CA-2014-144904"/>
    <x v="3"/>
    <x v="145"/>
    <d v="2014-10-02T00:00:00"/>
    <s v="Standard Class"/>
    <s v="KW-16435"/>
    <s v="Katrina Willman"/>
    <s v="Consumer"/>
    <s v="United States"/>
    <s v="New York City"/>
    <x v="15"/>
    <n v="10009"/>
    <s v="East"/>
    <s v="FUR-FU-10000023"/>
    <x v="0"/>
    <x v="5"/>
    <s v="Eldon Wave Desk Accessories"/>
    <n v="47.12"/>
    <n v="8"/>
    <n v="0"/>
    <n v="20.732800000000001"/>
  </r>
  <r>
    <n v="366"/>
    <s v="CA-2011-123344"/>
    <x v="2"/>
    <x v="146"/>
    <d v="2011-09-29T00:00:00"/>
    <s v="Standard Class"/>
    <s v="JD-16060"/>
    <s v="Julia Dunbar"/>
    <s v="Consumer"/>
    <s v="United States"/>
    <s v="San Francisco"/>
    <x v="1"/>
    <n v="94109"/>
    <s v="West"/>
    <s v="OFF-ST-10001713"/>
    <x v="1"/>
    <x v="4"/>
    <s v="Gould Plastics 9-Pocket Panel Bin, 18-3/8w x 5-1/4d x 20-1/2h, Black"/>
    <n v="211.96"/>
    <n v="4"/>
    <n v="0"/>
    <n v="8.4783999999999935"/>
  </r>
  <r>
    <n v="367"/>
    <s v="CA-2013-155516"/>
    <x v="0"/>
    <x v="147"/>
    <d v="2013-10-22T00:00:00"/>
    <s v="Same Day"/>
    <s v="MK-17905"/>
    <s v="Michael Kennedy"/>
    <s v="Corporate"/>
    <s v="United States"/>
    <s v="Manchester"/>
    <x v="29"/>
    <n v="6040"/>
    <s v="East"/>
    <s v="OFF-BI-10002412"/>
    <x v="1"/>
    <x v="8"/>
    <s v="Wilson Jones “Snap” Scratch Pad Binder Tool for Ring Binders"/>
    <n v="23.2"/>
    <n v="4"/>
    <n v="0"/>
    <n v="10.44"/>
  </r>
  <r>
    <n v="368"/>
    <s v="CA-2013-155516"/>
    <x v="0"/>
    <x v="147"/>
    <d v="2013-10-22T00:00:00"/>
    <s v="Same Day"/>
    <s v="MK-17905"/>
    <s v="Michael Kennedy"/>
    <s v="Corporate"/>
    <s v="United States"/>
    <s v="Manchester"/>
    <x v="29"/>
    <n v="6040"/>
    <s v="East"/>
    <s v="OFF-SU-10001225"/>
    <x v="1"/>
    <x v="14"/>
    <s v="Staples"/>
    <n v="7.36"/>
    <n v="2"/>
    <n v="0"/>
    <n v="0.14719999999999978"/>
  </r>
  <r>
    <n v="369"/>
    <s v="CA-2013-155516"/>
    <x v="0"/>
    <x v="147"/>
    <d v="2013-10-22T00:00:00"/>
    <s v="Same Day"/>
    <s v="MK-17905"/>
    <s v="Michael Kennedy"/>
    <s v="Corporate"/>
    <s v="United States"/>
    <s v="Manchester"/>
    <x v="29"/>
    <n v="6040"/>
    <s v="East"/>
    <s v="OFF-ST-10002406"/>
    <x v="1"/>
    <x v="4"/>
    <s v="Pizazz Global Quick File"/>
    <n v="104.79"/>
    <n v="7"/>
    <n v="0"/>
    <n v="29.341200000000008"/>
  </r>
  <r>
    <n v="370"/>
    <s v="CA-2013-155516"/>
    <x v="0"/>
    <x v="147"/>
    <d v="2013-10-22T00:00:00"/>
    <s v="Same Day"/>
    <s v="MK-17905"/>
    <s v="Michael Kennedy"/>
    <s v="Corporate"/>
    <s v="United States"/>
    <s v="Manchester"/>
    <x v="29"/>
    <n v="6040"/>
    <s v="East"/>
    <s v="FUR-BO-10002545"/>
    <x v="0"/>
    <x v="0"/>
    <s v="Atlantic Metals Mobile 3-Shelf Bookcases, Custom Colors"/>
    <n v="1043.92"/>
    <n v="4"/>
    <n v="0"/>
    <n v="271.41920000000005"/>
  </r>
  <r>
    <n v="371"/>
    <s v="CA-2014-104745"/>
    <x v="3"/>
    <x v="148"/>
    <d v="2014-06-05T00:00:00"/>
    <s v="Standard Class"/>
    <s v="GT-14755"/>
    <s v="Guy Thornton"/>
    <s v="Consumer"/>
    <s v="United States"/>
    <s v="Harlingen"/>
    <x v="5"/>
    <n v="78550"/>
    <s v="Central"/>
    <s v="OFF-PA-10002036"/>
    <x v="1"/>
    <x v="10"/>
    <s v="Xerox 1930"/>
    <n v="25.920000000000005"/>
    <n v="5"/>
    <n v="0.2"/>
    <n v="9.3960000000000008"/>
  </r>
  <r>
    <n v="372"/>
    <s v="CA-2014-104745"/>
    <x v="3"/>
    <x v="148"/>
    <d v="2014-06-05T00:00:00"/>
    <s v="Standard Class"/>
    <s v="GT-14755"/>
    <s v="Guy Thornton"/>
    <s v="Consumer"/>
    <s v="United States"/>
    <s v="Harlingen"/>
    <x v="5"/>
    <n v="78550"/>
    <s v="Central"/>
    <s v="OFF-ST-10002205"/>
    <x v="1"/>
    <x v="4"/>
    <s v="File Shuttle I and Handi-File"/>
    <n v="53.424000000000007"/>
    <n v="3"/>
    <n v="0.2"/>
    <n v="4.6746000000000016"/>
  </r>
  <r>
    <n v="373"/>
    <s v="US-2011-119137"/>
    <x v="2"/>
    <x v="149"/>
    <d v="2011-07-27T00:00:00"/>
    <s v="Standard Class"/>
    <s v="AG-10900"/>
    <s v="Arthur Gainer"/>
    <s v="Consumer"/>
    <s v="United States"/>
    <s v="Tucson"/>
    <x v="16"/>
    <n v="85705"/>
    <s v="West"/>
    <s v="OFF-BI-10001982"/>
    <x v="1"/>
    <x v="8"/>
    <s v="Wilson Jones Custom Binder Spines &amp; Labels"/>
    <n v="8.1600000000000019"/>
    <n v="5"/>
    <n v="0.7"/>
    <n v="-5.7119999999999997"/>
  </r>
  <r>
    <n v="374"/>
    <s v="US-2011-119137"/>
    <x v="2"/>
    <x v="149"/>
    <d v="2011-07-27T00:00:00"/>
    <s v="Standard Class"/>
    <s v="AG-10900"/>
    <s v="Arthur Gainer"/>
    <s v="Consumer"/>
    <s v="United States"/>
    <s v="Tucson"/>
    <x v="16"/>
    <n v="85705"/>
    <s v="West"/>
    <s v="TEC-AC-10003911"/>
    <x v="2"/>
    <x v="11"/>
    <s v="NETGEAR AC1750 Dual Band Gigabit Smart WiFi Router"/>
    <n v="1023.9360000000001"/>
    <n v="8"/>
    <n v="0.2"/>
    <n v="179.1887999999999"/>
  </r>
  <r>
    <n v="375"/>
    <s v="US-2011-119137"/>
    <x v="2"/>
    <x v="149"/>
    <d v="2011-07-27T00:00:00"/>
    <s v="Standard Class"/>
    <s v="AG-10900"/>
    <s v="Arthur Gainer"/>
    <s v="Consumer"/>
    <s v="United States"/>
    <s v="Tucson"/>
    <x v="16"/>
    <n v="85705"/>
    <s v="West"/>
    <s v="OFF-AR-10000658"/>
    <x v="1"/>
    <x v="6"/>
    <s v="Newell 324"/>
    <n v="9.24"/>
    <n v="1"/>
    <n v="0.2"/>
    <n v="0.92399999999999993"/>
  </r>
  <r>
    <n v="376"/>
    <s v="US-2011-119137"/>
    <x v="2"/>
    <x v="149"/>
    <d v="2011-07-27T00:00:00"/>
    <s v="Standard Class"/>
    <s v="AG-10900"/>
    <s v="Arthur Gainer"/>
    <s v="Consumer"/>
    <s v="United States"/>
    <s v="Tucson"/>
    <x v="16"/>
    <n v="85705"/>
    <s v="West"/>
    <s v="TEC-AC-10002076"/>
    <x v="2"/>
    <x v="11"/>
    <s v="Microsoft Natural Keyboard Elite"/>
    <n v="479.04"/>
    <n v="10"/>
    <n v="0.2"/>
    <n v="-29.940000000000012"/>
  </r>
  <r>
    <n v="377"/>
    <s v="US-2013-134656"/>
    <x v="0"/>
    <x v="150"/>
    <d v="2013-10-02T00:00:00"/>
    <s v="First Class"/>
    <s v="MM-18280"/>
    <s v="Muhammed MacIntyre"/>
    <s v="Corporate"/>
    <s v="United States"/>
    <s v="Quincy"/>
    <x v="10"/>
    <n v="62301"/>
    <s v="Central"/>
    <s v="OFF-PA-10003039"/>
    <x v="1"/>
    <x v="10"/>
    <s v="Xerox 1960"/>
    <n v="99.13600000000001"/>
    <n v="4"/>
    <n v="0.2"/>
    <n v="30.979999999999993"/>
  </r>
  <r>
    <n v="378"/>
    <s v="US-2014-134481"/>
    <x v="3"/>
    <x v="151"/>
    <d v="2014-09-02T00:00:00"/>
    <s v="Standard Class"/>
    <s v="AR-10405"/>
    <s v="Allen Rosenblatt"/>
    <s v="Corporate"/>
    <s v="United States"/>
    <s v="Franklin"/>
    <x v="31"/>
    <n v="2038"/>
    <s v="East"/>
    <s v="FUR-TA-10004915"/>
    <x v="0"/>
    <x v="3"/>
    <s v="Office Impressions End Table, 20-1/2&quot;H x 24&quot;W x 20&quot;D"/>
    <n v="1488.4239999999998"/>
    <n v="7"/>
    <n v="0.3"/>
    <n v="-297.68479999999983"/>
  </r>
  <r>
    <n v="379"/>
    <s v="CA-2012-130792"/>
    <x v="1"/>
    <x v="152"/>
    <d v="2012-05-05T00:00:00"/>
    <s v="Standard Class"/>
    <s v="RA-19915"/>
    <s v="Russell Applegate"/>
    <s v="Consumer"/>
    <s v="United States"/>
    <s v="Houston"/>
    <x v="5"/>
    <n v="77095"/>
    <s v="Central"/>
    <s v="OFF-AP-10000696"/>
    <x v="1"/>
    <x v="9"/>
    <s v="Holmes Odor Grabber"/>
    <n v="8.6519999999999975"/>
    <n v="3"/>
    <n v="0.8"/>
    <n v="-20.332200000000007"/>
  </r>
  <r>
    <n v="380"/>
    <s v="CA-2012-130792"/>
    <x v="1"/>
    <x v="152"/>
    <d v="2012-05-05T00:00:00"/>
    <s v="Standard Class"/>
    <s v="RA-19915"/>
    <s v="Russell Applegate"/>
    <s v="Consumer"/>
    <s v="United States"/>
    <s v="Houston"/>
    <x v="5"/>
    <n v="77095"/>
    <s v="Central"/>
    <s v="OFF-ST-10003327"/>
    <x v="1"/>
    <x v="4"/>
    <s v="Akro-Mils 12-Gallon Tote"/>
    <n v="23.832000000000001"/>
    <n v="3"/>
    <n v="0.2"/>
    <n v="2.6810999999999954"/>
  </r>
  <r>
    <n v="381"/>
    <s v="CA-2012-130792"/>
    <x v="1"/>
    <x v="152"/>
    <d v="2012-05-05T00:00:00"/>
    <s v="Standard Class"/>
    <s v="RA-19915"/>
    <s v="Russell Applegate"/>
    <s v="Consumer"/>
    <s v="United States"/>
    <s v="Houston"/>
    <x v="5"/>
    <n v="77095"/>
    <s v="Central"/>
    <s v="OFF-BI-10000309"/>
    <x v="1"/>
    <x v="8"/>
    <s v="GBC Twin Loop Wire Binding Elements, 9/16&quot; Spine, Black"/>
    <n v="12.175999999999998"/>
    <n v="4"/>
    <n v="0.8"/>
    <n v="-18.872800000000009"/>
  </r>
  <r>
    <n v="382"/>
    <s v="CA-2013-134775"/>
    <x v="0"/>
    <x v="99"/>
    <d v="2013-10-30T00:00:00"/>
    <s v="First Class"/>
    <s v="AS-10285"/>
    <s v="Alejandro Savely"/>
    <s v="Corporate"/>
    <s v="United States"/>
    <s v="San Francisco"/>
    <x v="1"/>
    <n v="94109"/>
    <s v="West"/>
    <s v="OFF-PA-10004734"/>
    <x v="1"/>
    <x v="10"/>
    <s v="Southworth Structures Collection"/>
    <n v="50.96"/>
    <n v="7"/>
    <n v="0"/>
    <n v="25.48"/>
  </r>
  <r>
    <n v="383"/>
    <s v="CA-2013-134775"/>
    <x v="0"/>
    <x v="99"/>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r>
  <r>
    <n v="384"/>
    <s v="CA-2012-125395"/>
    <x v="1"/>
    <x v="153"/>
    <d v="2012-06-29T00:00:00"/>
    <s v="Second Class"/>
    <s v="LA-16780"/>
    <s v="Laura Armstrong"/>
    <s v="Corporate"/>
    <s v="United States"/>
    <s v="Taylor"/>
    <x v="12"/>
    <n v="48180"/>
    <s v="Central"/>
    <s v="TEC-AC-10004708"/>
    <x v="2"/>
    <x v="11"/>
    <s v="Sony 32GB Class 10 Micro SDHC R40 Memory Card"/>
    <n v="41.9"/>
    <n v="2"/>
    <n v="0"/>
    <n v="8.7989999999999995"/>
  </r>
  <r>
    <n v="385"/>
    <s v="US-2012-168935"/>
    <x v="1"/>
    <x v="154"/>
    <d v="2012-12-02T00:00:00"/>
    <s v="Standard Class"/>
    <s v="DO-13435"/>
    <s v="Denny Ordway"/>
    <s v="Consumer"/>
    <s v="United States"/>
    <s v="Pembroke Pines"/>
    <x v="2"/>
    <n v="33024"/>
    <s v="South"/>
    <s v="FUR-TA-10000617"/>
    <x v="0"/>
    <x v="3"/>
    <s v="Hon Practical Foundations 30 x 60 Training Table, Light Gray/Charcoal"/>
    <n v="375.45750000000004"/>
    <n v="3"/>
    <n v="0.45"/>
    <n v="-157.00949999999997"/>
  </r>
  <r>
    <n v="386"/>
    <s v="US-2012-168935"/>
    <x v="1"/>
    <x v="154"/>
    <d v="2012-12-02T00:00:00"/>
    <s v="Standard Class"/>
    <s v="DO-13435"/>
    <s v="Denny Ordway"/>
    <s v="Consumer"/>
    <s v="United States"/>
    <s v="Pembroke Pines"/>
    <x v="2"/>
    <n v="33024"/>
    <s v="South"/>
    <s v="TEC-AC-10002335"/>
    <x v="2"/>
    <x v="11"/>
    <s v="Logitech Media Keyboard K200"/>
    <n v="83.976000000000013"/>
    <n v="3"/>
    <n v="0.2"/>
    <n v="-1.049700000000005"/>
  </r>
  <r>
    <n v="387"/>
    <s v="CA-2012-122756"/>
    <x v="1"/>
    <x v="155"/>
    <d v="2012-12-07T00:00:00"/>
    <s v="Standard Class"/>
    <s v="DK-13225"/>
    <s v="Dean Katz"/>
    <s v="Corporate"/>
    <s v="United States"/>
    <s v="Philadelphia"/>
    <x v="9"/>
    <n v="19140"/>
    <s v="East"/>
    <s v="TEC-MA-10001681"/>
    <x v="2"/>
    <x v="15"/>
    <s v="Lexmark MarkNet N8150 Wireless Print Server"/>
    <n v="482.34000000000003"/>
    <n v="4"/>
    <n v="0.7"/>
    <n v="-337.63799999999981"/>
  </r>
  <r>
    <n v="388"/>
    <s v="CA-2012-122756"/>
    <x v="1"/>
    <x v="155"/>
    <d v="2012-12-07T00:00:00"/>
    <s v="Standard Class"/>
    <s v="DK-13225"/>
    <s v="Dean Katz"/>
    <s v="Corporate"/>
    <s v="United States"/>
    <s v="Philadelphia"/>
    <x v="9"/>
    <n v="19140"/>
    <s v="East"/>
    <s v="FUR-FU-10001935"/>
    <x v="0"/>
    <x v="5"/>
    <s v="3M Hangers With Command Adhesive"/>
    <n v="2.9600000000000004"/>
    <n v="1"/>
    <n v="0.2"/>
    <n v="0.77700000000000025"/>
  </r>
  <r>
    <n v="389"/>
    <s v="CA-2011-115973"/>
    <x v="2"/>
    <x v="156"/>
    <d v="2011-11-26T00:00:00"/>
    <s v="First Class"/>
    <s v="NG-18430"/>
    <s v="Nathan Gelder"/>
    <s v="Consumer"/>
    <s v="United States"/>
    <s v="Cincinnati"/>
    <x v="24"/>
    <n v="45231"/>
    <s v="East"/>
    <s v="OFF-AR-10004757"/>
    <x v="1"/>
    <x v="6"/>
    <s v="Crayola Colored Pencils"/>
    <n v="2.6240000000000001"/>
    <n v="1"/>
    <n v="0.2"/>
    <n v="0.42639999999999978"/>
  </r>
  <r>
    <n v="390"/>
    <s v="CA-2014-101798"/>
    <x v="3"/>
    <x v="157"/>
    <d v="2014-12-16T00:00:00"/>
    <s v="Standard Class"/>
    <s v="MV-18190"/>
    <s v="Mike Vittorini"/>
    <s v="Consumer"/>
    <s v="United States"/>
    <s v="New York City"/>
    <x v="15"/>
    <n v="10009"/>
    <s v="East"/>
    <s v="OFF-BI-10000050"/>
    <x v="1"/>
    <x v="8"/>
    <s v="Angle-D Binders with Locking Rings, Label Holders"/>
    <n v="23.36"/>
    <n v="4"/>
    <n v="0.2"/>
    <n v="7.8839999999999986"/>
  </r>
  <r>
    <n v="391"/>
    <s v="CA-2014-101798"/>
    <x v="3"/>
    <x v="157"/>
    <d v="2014-12-16T00:00:00"/>
    <s v="Standard Class"/>
    <s v="MV-18190"/>
    <s v="Mike Vittorini"/>
    <s v="Consumer"/>
    <s v="United States"/>
    <s v="New York City"/>
    <x v="15"/>
    <n v="10009"/>
    <s v="East"/>
    <s v="TEC-AC-10001998"/>
    <x v="2"/>
    <x v="11"/>
    <s v="Logitech LS21 Speaker System - PC Multimedia - 2.1-CH - Wired"/>
    <n v="39.979999999999997"/>
    <n v="2"/>
    <n v="0"/>
    <n v="13.593199999999996"/>
  </r>
  <r>
    <n v="392"/>
    <s v="US-2011-135972"/>
    <x v="2"/>
    <x v="158"/>
    <d v="2011-09-23T00:00:00"/>
    <s v="Second Class"/>
    <s v="JG-15115"/>
    <s v="Jack Garza"/>
    <s v="Consumer"/>
    <s v="United States"/>
    <s v="Des Moines"/>
    <x v="4"/>
    <n v="98198"/>
    <s v="West"/>
    <s v="TEC-PH-10003012"/>
    <x v="2"/>
    <x v="7"/>
    <s v="Nortel Meridian M3904 Professional Digital phone"/>
    <n v="246.38400000000001"/>
    <n v="2"/>
    <n v="0.2"/>
    <n v="27.718199999999968"/>
  </r>
  <r>
    <n v="393"/>
    <s v="US-2011-135972"/>
    <x v="2"/>
    <x v="158"/>
    <d v="2011-09-23T00:00:00"/>
    <s v="Second Class"/>
    <s v="JG-15115"/>
    <s v="Jack Garza"/>
    <s v="Consumer"/>
    <s v="United States"/>
    <s v="Des Moines"/>
    <x v="4"/>
    <n v="98198"/>
    <s v="West"/>
    <s v="TEC-CO-10002313"/>
    <x v="2"/>
    <x v="16"/>
    <s v="Canon PC1080F Personal Copier"/>
    <n v="1799.97"/>
    <n v="3"/>
    <n v="0"/>
    <n v="701.98829999999998"/>
  </r>
  <r>
    <n v="394"/>
    <s v="US-2011-134971"/>
    <x v="2"/>
    <x v="159"/>
    <d v="2011-06-10T00:00:00"/>
    <s v="Second Class"/>
    <s v="BP-11095"/>
    <s v="Bart Pistole"/>
    <s v="Corporate"/>
    <s v="United States"/>
    <s v="Peoria"/>
    <x v="10"/>
    <n v="61604"/>
    <s v="Central"/>
    <s v="OFF-BI-10003982"/>
    <x v="1"/>
    <x v="8"/>
    <s v="Wilson Jones Century Plastic Molded Ring Binders"/>
    <n v="12.461999999999996"/>
    <n v="3"/>
    <n v="0.8"/>
    <n v="-20.5623"/>
  </r>
  <r>
    <n v="395"/>
    <s v="CA-2014-102946"/>
    <x v="3"/>
    <x v="160"/>
    <d v="2014-07-06T00:00:00"/>
    <s v="Standard Class"/>
    <s v="VP-21730"/>
    <s v="Victor Preis"/>
    <s v="Home Office"/>
    <s v="United States"/>
    <s v="Las Vegas"/>
    <x v="33"/>
    <n v="89115"/>
    <s v="West"/>
    <s v="OFF-BI-10004492"/>
    <x v="1"/>
    <x v="8"/>
    <s v="Tuf-Vin Binders"/>
    <n v="75.792000000000002"/>
    <n v="3"/>
    <n v="0.2"/>
    <n v="25.579799999999992"/>
  </r>
  <r>
    <n v="396"/>
    <s v="CA-2014-165603"/>
    <x v="3"/>
    <x v="161"/>
    <d v="2014-10-20T00:00:00"/>
    <s v="Second Class"/>
    <s v="SS-20140"/>
    <s v="Saphhira Shifley"/>
    <s v="Corporate"/>
    <s v="United States"/>
    <s v="Warwick"/>
    <x v="34"/>
    <n v="2886"/>
    <s v="East"/>
    <s v="OFF-ST-10000798"/>
    <x v="1"/>
    <x v="4"/>
    <s v="2300 Heavy-Duty Transfer File Systems by Perma"/>
    <n v="49.96"/>
    <n v="2"/>
    <n v="0"/>
    <n v="9.4923999999999964"/>
  </r>
  <r>
    <n v="397"/>
    <s v="CA-2014-165603"/>
    <x v="3"/>
    <x v="161"/>
    <d v="2014-10-20T00:00:00"/>
    <s v="Second Class"/>
    <s v="SS-20140"/>
    <s v="Saphhira Shifley"/>
    <s v="Corporate"/>
    <s v="United States"/>
    <s v="Warwick"/>
    <x v="34"/>
    <n v="2886"/>
    <s v="East"/>
    <s v="OFF-PA-10002552"/>
    <x v="1"/>
    <x v="10"/>
    <s v="Xerox 1958"/>
    <n v="12.96"/>
    <n v="2"/>
    <n v="0"/>
    <n v="6.2208000000000006"/>
  </r>
  <r>
    <n v="398"/>
    <s v="CA-2012-122259"/>
    <x v="1"/>
    <x v="89"/>
    <d v="2012-11-04T00:00:00"/>
    <s v="Standard Class"/>
    <s v="HP-14815"/>
    <s v="Harold Pawlan"/>
    <s v="Home Office"/>
    <s v="United States"/>
    <s v="Jackson"/>
    <x v="12"/>
    <n v="49201"/>
    <s v="Central"/>
    <s v="OFF-SU-10002573"/>
    <x v="1"/>
    <x v="14"/>
    <s v="Acme 10&quot; Easy Grip Assistive Scissors"/>
    <n v="70.12"/>
    <n v="4"/>
    <n v="0"/>
    <n v="21.035999999999994"/>
  </r>
  <r>
    <n v="399"/>
    <s v="CA-2013-108987"/>
    <x v="0"/>
    <x v="162"/>
    <d v="2013-09-11T00:00:00"/>
    <s v="Second Class"/>
    <s v="AG-10675"/>
    <s v="Anna Gayman"/>
    <s v="Consumer"/>
    <s v="United States"/>
    <s v="Houston"/>
    <x v="5"/>
    <n v="77036"/>
    <s v="Central"/>
    <s v="OFF-ST-10001580"/>
    <x v="1"/>
    <x v="4"/>
    <s v="Super Decoflex Portable Personal File"/>
    <n v="35.952000000000005"/>
    <n v="3"/>
    <n v="0.2"/>
    <n v="3.5951999999999984"/>
  </r>
  <r>
    <n v="400"/>
    <s v="CA-2013-108987"/>
    <x v="0"/>
    <x v="162"/>
    <d v="2013-09-11T00:00:00"/>
    <s v="Second Class"/>
    <s v="AG-10675"/>
    <s v="Anna Gayman"/>
    <s v="Consumer"/>
    <s v="United States"/>
    <s v="Houston"/>
    <x v="5"/>
    <n v="77036"/>
    <s v="Central"/>
    <s v="FUR-BO-10004834"/>
    <x v="0"/>
    <x v="0"/>
    <s v="Riverside Palais Royal Lawyers Bookcase, Royale Cherry Finish"/>
    <n v="2396.2655999999997"/>
    <n v="4"/>
    <n v="0.32"/>
    <n v="-317.15280000000007"/>
  </r>
  <r>
    <n v="401"/>
    <s v="CA-2013-108987"/>
    <x v="0"/>
    <x v="162"/>
    <d v="2013-09-11T00:00:00"/>
    <s v="Second Class"/>
    <s v="AG-10675"/>
    <s v="Anna Gayman"/>
    <s v="Consumer"/>
    <s v="United States"/>
    <s v="Houston"/>
    <x v="5"/>
    <n v="77036"/>
    <s v="Central"/>
    <s v="OFF-ST-10000934"/>
    <x v="1"/>
    <x v="4"/>
    <s v="Contico 72&quot;H Heavy-Duty Storage System"/>
    <n v="131.136"/>
    <n v="4"/>
    <n v="0.2"/>
    <n v="-32.783999999999999"/>
  </r>
  <r>
    <n v="402"/>
    <s v="CA-2013-108987"/>
    <x v="0"/>
    <x v="162"/>
    <d v="2013-09-11T00:00:00"/>
    <s v="Second Class"/>
    <s v="AG-10675"/>
    <s v="Anna Gayman"/>
    <s v="Consumer"/>
    <s v="United States"/>
    <s v="Houston"/>
    <x v="5"/>
    <n v="77036"/>
    <s v="Central"/>
    <s v="TEC-AC-10000158"/>
    <x v="2"/>
    <x v="11"/>
    <s v="Sony 64GB Class 10 Micro SDHC R40 Memory Card"/>
    <n v="57.584000000000003"/>
    <n v="2"/>
    <n v="0.2"/>
    <n v="0.71979999999999933"/>
  </r>
  <r>
    <n v="403"/>
    <s v="CA-2011-113166"/>
    <x v="2"/>
    <x v="163"/>
    <d v="2011-12-26T00:00:00"/>
    <s v="First Class"/>
    <s v="LF-17185"/>
    <s v="Luke Foster"/>
    <s v="Consumer"/>
    <s v="United States"/>
    <s v="Miami"/>
    <x v="2"/>
    <n v="33180"/>
    <s v="South"/>
    <s v="OFF-PA-10001947"/>
    <x v="1"/>
    <x v="10"/>
    <s v="Xerox 1974"/>
    <n v="9.5680000000000014"/>
    <n v="2"/>
    <n v="0.2"/>
    <n v="3.4683999999999999"/>
  </r>
  <r>
    <n v="404"/>
    <s v="CA-2011-155208"/>
    <x v="2"/>
    <x v="164"/>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r>
  <r>
    <n v="405"/>
    <s v="CA-2014-117933"/>
    <x v="3"/>
    <x v="165"/>
    <d v="2014-12-30T00:00:00"/>
    <s v="Standard Class"/>
    <s v="RF-19840"/>
    <s v="Roy Französisch"/>
    <s v="Consumer"/>
    <s v="United States"/>
    <s v="New York City"/>
    <x v="15"/>
    <n v="10024"/>
    <s v="East"/>
    <s v="OFF-AP-10004249"/>
    <x v="1"/>
    <x v="9"/>
    <s v="Staples"/>
    <n v="35.910000000000004"/>
    <n v="3"/>
    <n v="0"/>
    <n v="9.6956999999999987"/>
  </r>
  <r>
    <n v="406"/>
    <s v="CA-2014-117457"/>
    <x v="3"/>
    <x v="166"/>
    <d v="2014-12-13T00:00:00"/>
    <s v="Standard Class"/>
    <s v="KH-16510"/>
    <s v="Keith Herrera"/>
    <s v="Consumer"/>
    <s v="United States"/>
    <s v="San Francisco"/>
    <x v="1"/>
    <n v="94110"/>
    <s v="West"/>
    <s v="TEC-AC-10000158"/>
    <x v="2"/>
    <x v="11"/>
    <s v="Sony 64GB Class 10 Micro SDHC R40 Memory Card"/>
    <n v="179.95000000000002"/>
    <n v="5"/>
    <n v="0"/>
    <n v="37.789500000000004"/>
  </r>
  <r>
    <n v="407"/>
    <s v="CA-2014-117457"/>
    <x v="3"/>
    <x v="166"/>
    <d v="2014-12-13T00:00:00"/>
    <s v="Standard Class"/>
    <s v="KH-16510"/>
    <s v="Keith Herrera"/>
    <s v="Consumer"/>
    <s v="United States"/>
    <s v="San Francisco"/>
    <x v="1"/>
    <n v="94110"/>
    <s v="West"/>
    <s v="TEC-CO-10004115"/>
    <x v="2"/>
    <x v="16"/>
    <s v="Sharp AL-1530CS Digital Copier"/>
    <n v="1199.9760000000001"/>
    <n v="3"/>
    <n v="0.2"/>
    <n v="434.99130000000002"/>
  </r>
  <r>
    <n v="408"/>
    <s v="CA-2014-117457"/>
    <x v="3"/>
    <x v="166"/>
    <d v="2014-12-13T00:00:00"/>
    <s v="Standard Class"/>
    <s v="KH-16510"/>
    <s v="Keith Herrera"/>
    <s v="Consumer"/>
    <s v="United States"/>
    <s v="San Francisco"/>
    <x v="1"/>
    <n v="94110"/>
    <s v="West"/>
    <s v="OFF-PA-10003724"/>
    <x v="1"/>
    <x v="10"/>
    <s v="Wirebound Message Book, 4 per Page"/>
    <n v="27.15"/>
    <n v="5"/>
    <n v="0"/>
    <n v="13.3035"/>
  </r>
  <r>
    <n v="409"/>
    <s v="CA-2014-117457"/>
    <x v="3"/>
    <x v="166"/>
    <d v="2014-12-13T00:00:00"/>
    <s v="Standard Class"/>
    <s v="KH-16510"/>
    <s v="Keith Herrera"/>
    <s v="Consumer"/>
    <s v="United States"/>
    <s v="San Francisco"/>
    <x v="1"/>
    <n v="94110"/>
    <s v="West"/>
    <s v="FUR-TA-10002041"/>
    <x v="0"/>
    <x v="3"/>
    <s v="Bevis Round Conference Table Top, X-Base"/>
    <n v="1004.0239999999999"/>
    <n v="7"/>
    <n v="0.2"/>
    <n v="-112.95269999999994"/>
  </r>
  <r>
    <n v="410"/>
    <s v="CA-2014-117457"/>
    <x v="3"/>
    <x v="166"/>
    <d v="2014-12-13T00:00:00"/>
    <s v="Standard Class"/>
    <s v="KH-16510"/>
    <s v="Keith Herrera"/>
    <s v="Consumer"/>
    <s v="United States"/>
    <s v="San Francisco"/>
    <x v="1"/>
    <n v="94110"/>
    <s v="West"/>
    <s v="OFF-PA-10002893"/>
    <x v="1"/>
    <x v="10"/>
    <s v="Wirebound Service Call Books, 5 1/2&quot; x 4&quot;"/>
    <n v="9.68"/>
    <n v="1"/>
    <n v="0"/>
    <n v="4.6463999999999999"/>
  </r>
  <r>
    <n v="411"/>
    <s v="CA-2014-117457"/>
    <x v="3"/>
    <x v="166"/>
    <d v="2014-12-13T00:00:00"/>
    <s v="Standard Class"/>
    <s v="KH-16510"/>
    <s v="Keith Herrera"/>
    <s v="Consumer"/>
    <s v="United States"/>
    <s v="San Francisco"/>
    <x v="1"/>
    <n v="94110"/>
    <s v="West"/>
    <s v="OFF-LA-10003766"/>
    <x v="1"/>
    <x v="2"/>
    <s v="Self-Adhesive Removable Labels"/>
    <n v="28.349999999999998"/>
    <n v="9"/>
    <n v="0"/>
    <n v="13.608000000000001"/>
  </r>
  <r>
    <n v="412"/>
    <s v="CA-2014-117457"/>
    <x v="3"/>
    <x v="166"/>
    <d v="2014-12-13T00:00:00"/>
    <s v="Standard Class"/>
    <s v="KH-16510"/>
    <s v="Keith Herrera"/>
    <s v="Consumer"/>
    <s v="United States"/>
    <s v="San Francisco"/>
    <x v="1"/>
    <n v="94110"/>
    <s v="West"/>
    <s v="OFF-PA-10001970"/>
    <x v="1"/>
    <x v="10"/>
    <s v="Xerox 1908"/>
    <n v="55.98"/>
    <n v="1"/>
    <n v="0"/>
    <n v="27.430199999999999"/>
  </r>
  <r>
    <n v="413"/>
    <s v="CA-2014-117457"/>
    <x v="3"/>
    <x v="166"/>
    <d v="2014-12-13T00:00:00"/>
    <s v="Standard Class"/>
    <s v="KH-16510"/>
    <s v="Keith Herrera"/>
    <s v="Consumer"/>
    <s v="United States"/>
    <s v="San Francisco"/>
    <x v="1"/>
    <n v="94110"/>
    <s v="West"/>
    <s v="FUR-BO-10001972"/>
    <x v="0"/>
    <x v="0"/>
    <s v="O'Sullivan 4-Shelf Bookcase in Odessa Pine"/>
    <n v="1336.829"/>
    <n v="13"/>
    <n v="0.15"/>
    <n v="31.454799999999949"/>
  </r>
  <r>
    <n v="414"/>
    <s v="CA-2014-117457"/>
    <x v="3"/>
    <x v="166"/>
    <d v="2014-12-13T00:00:00"/>
    <s v="Standard Class"/>
    <s v="KH-16510"/>
    <s v="Keith Herrera"/>
    <s v="Consumer"/>
    <s v="United States"/>
    <s v="San Francisco"/>
    <x v="1"/>
    <n v="94110"/>
    <s v="West"/>
    <s v="FUR-CH-10003956"/>
    <x v="0"/>
    <x v="1"/>
    <s v="Novimex High-Tech Fabric Mesh Task Chair"/>
    <n v="113.56800000000001"/>
    <n v="2"/>
    <n v="0.2"/>
    <n v="-18.454800000000013"/>
  </r>
  <r>
    <n v="415"/>
    <s v="CA-2014-142636"/>
    <x v="3"/>
    <x v="132"/>
    <d v="2014-11-08T00:00:00"/>
    <s v="Standard Class"/>
    <s v="KC-16675"/>
    <s v="Kimberly Carter"/>
    <s v="Corporate"/>
    <s v="United States"/>
    <s v="Seattle"/>
    <x v="4"/>
    <n v="98105"/>
    <s v="West"/>
    <s v="OFF-PA-10000157"/>
    <x v="1"/>
    <x v="10"/>
    <s v="Xerox 191"/>
    <n v="139.86000000000001"/>
    <n v="7"/>
    <n v="0"/>
    <n v="65.734199999999987"/>
  </r>
  <r>
    <n v="416"/>
    <s v="CA-2014-142636"/>
    <x v="3"/>
    <x v="132"/>
    <d v="2014-11-08T00:00:00"/>
    <s v="Standard Class"/>
    <s v="KC-16675"/>
    <s v="Kimberly Carter"/>
    <s v="Corporate"/>
    <s v="United States"/>
    <s v="Seattle"/>
    <x v="4"/>
    <n v="98105"/>
    <s v="West"/>
    <s v="FUR-CH-10001891"/>
    <x v="0"/>
    <x v="1"/>
    <s v="Global Deluxe Office Fabric Chairs"/>
    <n v="307.13600000000002"/>
    <n v="4"/>
    <n v="0.2"/>
    <n v="26.874400000000023"/>
  </r>
  <r>
    <n v="417"/>
    <s v="CA-2014-122105"/>
    <x v="3"/>
    <x v="92"/>
    <d v="2014-06-29T00:00:00"/>
    <s v="Standard Class"/>
    <s v="CJ-12010"/>
    <s v="Caroline Jumper"/>
    <s v="Consumer"/>
    <s v="United States"/>
    <s v="Huntington Beach"/>
    <x v="1"/>
    <n v="92646"/>
    <s v="West"/>
    <s v="OFF-AR-10004344"/>
    <x v="1"/>
    <x v="6"/>
    <s v="Bulldog Vacuum Base Pencil Sharpener"/>
    <n v="95.92"/>
    <n v="8"/>
    <n v="0"/>
    <n v="25.898399999999995"/>
  </r>
  <r>
    <n v="418"/>
    <s v="CA-2013-148796"/>
    <x v="0"/>
    <x v="167"/>
    <d v="2013-04-19T00:00:00"/>
    <s v="Standard Class"/>
    <s v="PB-19150"/>
    <s v="Philip Brown"/>
    <s v="Consumer"/>
    <s v="United States"/>
    <s v="Los Angeles"/>
    <x v="1"/>
    <n v="90004"/>
    <s v="West"/>
    <s v="FUR-CH-10004886"/>
    <x v="0"/>
    <x v="1"/>
    <s v="Bevis Steel Folding Chairs"/>
    <n v="383.8"/>
    <n v="5"/>
    <n v="0.2"/>
    <n v="38.379999999999981"/>
  </r>
  <r>
    <n v="419"/>
    <s v="CA-2014-154816"/>
    <x v="3"/>
    <x v="44"/>
    <d v="2014-11-11T00:00:00"/>
    <s v="Standard Class"/>
    <s v="VB-21745"/>
    <s v="Victoria Brennan"/>
    <s v="Corporate"/>
    <s v="United States"/>
    <s v="Richmond"/>
    <x v="0"/>
    <n v="40475"/>
    <s v="South"/>
    <s v="OFF-PA-10003845"/>
    <x v="1"/>
    <x v="10"/>
    <s v="Xerox 1987"/>
    <n v="5.78"/>
    <n v="1"/>
    <n v="0"/>
    <n v="2.8322000000000003"/>
  </r>
  <r>
    <n v="420"/>
    <s v="CA-2014-110478"/>
    <x v="3"/>
    <x v="168"/>
    <d v="2014-03-10T00:00:00"/>
    <s v="Standard Class"/>
    <s v="SP-20860"/>
    <s v="Sung Pak"/>
    <s v="Corporate"/>
    <s v="United States"/>
    <s v="Los Angeles"/>
    <x v="1"/>
    <n v="90045"/>
    <s v="West"/>
    <s v="OFF-AR-10001573"/>
    <x v="1"/>
    <x v="6"/>
    <s v="American Pencil"/>
    <n v="9.32"/>
    <n v="4"/>
    <n v="0"/>
    <n v="2.702799999999999"/>
  </r>
  <r>
    <n v="421"/>
    <s v="CA-2014-110478"/>
    <x v="3"/>
    <x v="168"/>
    <d v="2014-03-10T00:00:00"/>
    <s v="Standard Class"/>
    <s v="SP-20860"/>
    <s v="Sung Pak"/>
    <s v="Corporate"/>
    <s v="United States"/>
    <s v="Los Angeles"/>
    <x v="1"/>
    <n v="90045"/>
    <s v="West"/>
    <s v="OFF-EN-10000483"/>
    <x v="1"/>
    <x v="12"/>
    <s v="White Envelopes, White Envelopes with Clear Poly Window"/>
    <n v="15.25"/>
    <n v="1"/>
    <n v="0"/>
    <n v="7.0149999999999988"/>
  </r>
  <r>
    <n v="422"/>
    <s v="CA-2011-142048"/>
    <x v="2"/>
    <x v="169"/>
    <d v="2011-06-25T00:00:00"/>
    <s v="First Class"/>
    <s v="JE-15745"/>
    <s v="Joel Eaton"/>
    <s v="Consumer"/>
    <s v="United States"/>
    <s v="Louisville"/>
    <x v="22"/>
    <n v="80027"/>
    <s v="West"/>
    <s v="TEC-AC-10004114"/>
    <x v="2"/>
    <x v="11"/>
    <s v="KeyTronic 6101 Series - Keyboard - Black"/>
    <n v="196.75200000000001"/>
    <n v="6"/>
    <n v="0.2"/>
    <n v="56.566200000000009"/>
  </r>
  <r>
    <n v="423"/>
    <s v="CA-2014-125388"/>
    <x v="3"/>
    <x v="15"/>
    <d v="2014-10-24T00:00:00"/>
    <s v="Standard Class"/>
    <s v="MP-17965"/>
    <s v="Michael Paige"/>
    <s v="Corporate"/>
    <s v="United States"/>
    <s v="Lawrence"/>
    <x v="31"/>
    <n v="1841"/>
    <s v="East"/>
    <s v="FUR-FU-10004712"/>
    <x v="0"/>
    <x v="5"/>
    <s v="Westinghouse Mesh Shade Clip-On Gooseneck Lamp, Black"/>
    <n v="56.56"/>
    <n v="4"/>
    <n v="0"/>
    <n v="14.705600000000004"/>
  </r>
  <r>
    <n v="424"/>
    <s v="CA-2014-125388"/>
    <x v="3"/>
    <x v="15"/>
    <d v="2014-10-24T00:00:00"/>
    <s v="Standard Class"/>
    <s v="MP-17965"/>
    <s v="Michael Paige"/>
    <s v="Corporate"/>
    <s v="United States"/>
    <s v="Lawrence"/>
    <x v="31"/>
    <n v="1841"/>
    <s v="East"/>
    <s v="OFF-ST-10000918"/>
    <x v="1"/>
    <x v="4"/>
    <s v="Crate-A-Files"/>
    <n v="32.700000000000003"/>
    <n v="3"/>
    <n v="0"/>
    <n v="8.5019999999999989"/>
  </r>
  <r>
    <n v="425"/>
    <s v="CA-2014-155705"/>
    <x v="3"/>
    <x v="170"/>
    <d v="2014-08-24T00:00:00"/>
    <s v="Second Class"/>
    <s v="NF-18385"/>
    <s v="Natalie Fritzler"/>
    <s v="Consumer"/>
    <s v="United States"/>
    <s v="Jackson"/>
    <x v="35"/>
    <n v="39212"/>
    <s v="South"/>
    <s v="FUR-CH-10000015"/>
    <x v="0"/>
    <x v="1"/>
    <s v="Hon Multipurpose Stacking Arm Chairs"/>
    <n v="866.4"/>
    <n v="4"/>
    <n v="0"/>
    <n v="225.26400000000001"/>
  </r>
  <r>
    <n v="426"/>
    <s v="CA-2014-149160"/>
    <x v="3"/>
    <x v="51"/>
    <d v="2014-11-27T00:00:00"/>
    <s v="Second Class"/>
    <s v="JM-15265"/>
    <s v="Janet Molinari"/>
    <s v="Corporate"/>
    <s v="United States"/>
    <s v="Canton"/>
    <x v="12"/>
    <n v="48187"/>
    <s v="Central"/>
    <s v="FUR-FU-10003347"/>
    <x v="0"/>
    <x v="5"/>
    <s v="Coloredge Poster Frame"/>
    <n v="28.4"/>
    <n v="2"/>
    <n v="0"/>
    <n v="11.076000000000001"/>
  </r>
  <r>
    <n v="427"/>
    <s v="CA-2014-149160"/>
    <x v="3"/>
    <x v="51"/>
    <d v="2014-11-27T00:00:00"/>
    <s v="Second Class"/>
    <s v="JM-15265"/>
    <s v="Janet Molinari"/>
    <s v="Corporate"/>
    <s v="United States"/>
    <s v="Canton"/>
    <x v="12"/>
    <n v="48187"/>
    <s v="Central"/>
    <s v="OFF-BI-10001543"/>
    <x v="1"/>
    <x v="8"/>
    <s v="GBC VeloBinder Manual Binding System"/>
    <n v="287.92"/>
    <n v="8"/>
    <n v="0"/>
    <n v="138.20160000000001"/>
  </r>
  <r>
    <n v="428"/>
    <s v="CA-2011-101476"/>
    <x v="2"/>
    <x v="171"/>
    <d v="2011-09-13T00:00:00"/>
    <s v="First Class"/>
    <s v="SD-20485"/>
    <s v="Shirley Daniels"/>
    <s v="Home Office"/>
    <s v="United States"/>
    <s v="New Rochelle"/>
    <x v="15"/>
    <n v="10801"/>
    <s v="East"/>
    <s v="TEC-MA-10000029"/>
    <x v="2"/>
    <x v="15"/>
    <s v="Epson WorkForce WF-2530 All-in-One Printer, Copier Scanner"/>
    <n v="69.989999999999995"/>
    <n v="1"/>
    <n v="0"/>
    <n v="30.095700000000001"/>
  </r>
  <r>
    <n v="429"/>
    <s v="CA-2014-152275"/>
    <x v="3"/>
    <x v="172"/>
    <d v="2014-10-09T00:00:00"/>
    <s v="Standard Class"/>
    <s v="KH-16630"/>
    <s v="Ken Heidel"/>
    <s v="Corporate"/>
    <s v="United States"/>
    <s v="San Antonio"/>
    <x v="5"/>
    <n v="78207"/>
    <s v="Central"/>
    <s v="OFF-AR-10000369"/>
    <x v="1"/>
    <x v="6"/>
    <s v="Design Ebony Sketching Pencil"/>
    <n v="6.6719999999999988"/>
    <n v="6"/>
    <n v="0.2"/>
    <n v="0.50039999999999996"/>
  </r>
  <r>
    <n v="430"/>
    <s v="US-2013-123750"/>
    <x v="0"/>
    <x v="173"/>
    <d v="2013-04-22T00:00:00"/>
    <s v="Standard Class"/>
    <s v="RB-19795"/>
    <s v="Ross Baird"/>
    <s v="Home Office"/>
    <s v="United States"/>
    <s v="Gastonia"/>
    <x v="3"/>
    <n v="28052"/>
    <s v="South"/>
    <s v="OFF-BI-10004584"/>
    <x v="1"/>
    <x v="8"/>
    <s v="GBC ProClick 150 Presentation Binding System"/>
    <n v="189.58800000000005"/>
    <n v="2"/>
    <n v="0.7"/>
    <n v="-145.35079999999999"/>
  </r>
  <r>
    <n v="431"/>
    <s v="US-2013-123750"/>
    <x v="0"/>
    <x v="173"/>
    <d v="2013-04-22T00:00:00"/>
    <s v="Standard Class"/>
    <s v="RB-19795"/>
    <s v="Ross Baird"/>
    <s v="Home Office"/>
    <s v="United States"/>
    <s v="Gastonia"/>
    <x v="3"/>
    <n v="28052"/>
    <s v="South"/>
    <s v="TEC-AC-10004659"/>
    <x v="2"/>
    <x v="11"/>
    <s v="Imation Secure+ Hardware Encrypted USB 2.0 Flash Drive; 16GB"/>
    <n v="408.74399999999997"/>
    <n v="7"/>
    <n v="0.2"/>
    <n v="76.639499999999984"/>
  </r>
  <r>
    <n v="432"/>
    <s v="US-2013-123750"/>
    <x v="0"/>
    <x v="173"/>
    <d v="2013-04-22T00:00:00"/>
    <s v="Standard Class"/>
    <s v="RB-19795"/>
    <s v="Ross Baird"/>
    <s v="Home Office"/>
    <s v="United States"/>
    <s v="Gastonia"/>
    <x v="3"/>
    <n v="28052"/>
    <s v="South"/>
    <s v="TEC-AC-10004659"/>
    <x v="2"/>
    <x v="11"/>
    <s v="Imation Secure+ Hardware Encrypted USB 2.0 Flash Drive; 16GB"/>
    <n v="291.95999999999998"/>
    <n v="5"/>
    <n v="0.2"/>
    <n v="54.742499999999978"/>
  </r>
  <r>
    <n v="433"/>
    <s v="US-2013-123750"/>
    <x v="0"/>
    <x v="173"/>
    <d v="2013-04-22T00:00:00"/>
    <s v="Standard Class"/>
    <s v="RB-19795"/>
    <s v="Ross Baird"/>
    <s v="Home Office"/>
    <s v="United States"/>
    <s v="Gastonia"/>
    <x v="3"/>
    <n v="28052"/>
    <s v="South"/>
    <s v="OFF-ST-10000617"/>
    <x v="1"/>
    <x v="4"/>
    <s v="Woodgrain Magazine Files by Perma"/>
    <n v="4.7679999999999998"/>
    <n v="2"/>
    <n v="0.2"/>
    <n v="-0.7748000000000006"/>
  </r>
  <r>
    <n v="434"/>
    <s v="CA-2013-127369"/>
    <x v="0"/>
    <x v="112"/>
    <d v="2013-06-08T00:00:00"/>
    <s v="First Class"/>
    <s v="DB-13060"/>
    <s v="Dave Brooks"/>
    <s v="Consumer"/>
    <s v="United States"/>
    <s v="Lowell"/>
    <x v="31"/>
    <n v="1852"/>
    <s v="East"/>
    <s v="OFF-ST-10003306"/>
    <x v="1"/>
    <x v="4"/>
    <s v="Letter Size Cart"/>
    <n v="714.30000000000007"/>
    <n v="5"/>
    <n v="0"/>
    <n v="207.14699999999993"/>
  </r>
  <r>
    <n v="435"/>
    <s v="US-2011-150574"/>
    <x v="2"/>
    <x v="174"/>
    <d v="2011-12-25T00:00:00"/>
    <s v="Standard Class"/>
    <s v="MK-18160"/>
    <s v="Mike Kennedy"/>
    <s v="Consumer"/>
    <s v="United States"/>
    <s v="Jacksonville"/>
    <x v="2"/>
    <n v="32216"/>
    <s v="South"/>
    <s v="OFF-BI-10000773"/>
    <x v="1"/>
    <x v="8"/>
    <s v="Insertable Tab Post Binder Dividers"/>
    <n v="4.8120000000000003"/>
    <n v="2"/>
    <n v="0.7"/>
    <n v="-3.6891999999999996"/>
  </r>
  <r>
    <n v="436"/>
    <s v="US-2011-150574"/>
    <x v="2"/>
    <x v="174"/>
    <d v="2011-12-25T00:00:00"/>
    <s v="Standard Class"/>
    <s v="MK-18160"/>
    <s v="Mike Kennedy"/>
    <s v="Consumer"/>
    <s v="United States"/>
    <s v="Jacksonville"/>
    <x v="2"/>
    <n v="32216"/>
    <s v="South"/>
    <s v="TEC-AC-10002600"/>
    <x v="2"/>
    <x v="11"/>
    <s v="Belkin QODE FastFit Bluetooth Keyboard"/>
    <n v="247.8"/>
    <n v="5"/>
    <n v="0.2"/>
    <n v="-18.584999999999994"/>
  </r>
  <r>
    <n v="437"/>
    <s v="CA-2013-147375"/>
    <x v="0"/>
    <x v="1"/>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44"/>
  </r>
  <r>
    <n v="438"/>
    <s v="CA-2013-147375"/>
    <x v="0"/>
    <x v="1"/>
    <d v="2013-06-15T00:00:00"/>
    <s v="Second Class"/>
    <s v="PO-19180"/>
    <s v="Philisse Overcash"/>
    <s v="Home Office"/>
    <s v="United States"/>
    <s v="Chicago"/>
    <x v="10"/>
    <n v="60623"/>
    <s v="Central"/>
    <s v="OFF-PA-10001970"/>
    <x v="1"/>
    <x v="10"/>
    <s v="Xerox 1908"/>
    <n v="313.488"/>
    <n v="7"/>
    <n v="0.2"/>
    <n v="113.63939999999998"/>
  </r>
  <r>
    <n v="439"/>
    <s v="CA-2014-130043"/>
    <x v="3"/>
    <x v="175"/>
    <d v="2014-09-20T00:00:00"/>
    <s v="Standard Class"/>
    <s v="BB-11545"/>
    <s v="Brenda Bowman"/>
    <s v="Corporate"/>
    <s v="United States"/>
    <s v="Houston"/>
    <x v="5"/>
    <n v="77070"/>
    <s v="Central"/>
    <s v="OFF-PA-10002230"/>
    <x v="1"/>
    <x v="10"/>
    <s v="Xerox 1897"/>
    <n v="31.872000000000003"/>
    <n v="8"/>
    <n v="0.2"/>
    <n v="11.553600000000003"/>
  </r>
  <r>
    <n v="440"/>
    <s v="CA-2014-157252"/>
    <x v="3"/>
    <x v="176"/>
    <d v="2014-01-24T00:00:00"/>
    <s v="Second Class"/>
    <s v="CV-12805"/>
    <s v="Cynthia Voltz"/>
    <s v="Corporate"/>
    <s v="United States"/>
    <s v="New York City"/>
    <x v="15"/>
    <n v="10024"/>
    <s v="East"/>
    <s v="FUR-CH-10003396"/>
    <x v="0"/>
    <x v="1"/>
    <s v="Global Deluxe Steno Chair"/>
    <n v="207.84600000000003"/>
    <n v="3"/>
    <n v="0.1"/>
    <n v="2.3093999999999895"/>
  </r>
  <r>
    <n v="441"/>
    <s v="CA-2013-115756"/>
    <x v="0"/>
    <x v="64"/>
    <d v="2013-09-08T00:00:00"/>
    <s v="Second Class"/>
    <s v="PK-19075"/>
    <s v="Pete Kriz"/>
    <s v="Consumer"/>
    <s v="United States"/>
    <s v="Detroit"/>
    <x v="12"/>
    <n v="48227"/>
    <s v="Central"/>
    <s v="FUR-FU-10000246"/>
    <x v="0"/>
    <x v="5"/>
    <s v="Aluminum Document Frame"/>
    <n v="12.22"/>
    <n v="1"/>
    <n v="0"/>
    <n v="3.6659999999999986"/>
  </r>
  <r>
    <n v="442"/>
    <s v="CA-2013-115756"/>
    <x v="0"/>
    <x v="64"/>
    <d v="2013-09-08T00:00:00"/>
    <s v="Second Class"/>
    <s v="PK-19075"/>
    <s v="Pete Kriz"/>
    <s v="Consumer"/>
    <s v="United States"/>
    <s v="Detroit"/>
    <x v="12"/>
    <n v="48227"/>
    <s v="Central"/>
    <s v="OFF-ST-10000060"/>
    <x v="1"/>
    <x v="4"/>
    <s v="Fellowes Bankers Box Staxonsteel Drawer File/Stacking System"/>
    <n v="194.94"/>
    <n v="3"/>
    <n v="0"/>
    <n v="23.392800000000008"/>
  </r>
  <r>
    <n v="443"/>
    <s v="CA-2013-115756"/>
    <x v="0"/>
    <x v="64"/>
    <d v="2013-09-08T00:00:00"/>
    <s v="Second Class"/>
    <s v="PK-19075"/>
    <s v="Pete Kriz"/>
    <s v="Consumer"/>
    <s v="United States"/>
    <s v="Detroit"/>
    <x v="12"/>
    <n v="48227"/>
    <s v="Central"/>
    <s v="OFF-ST-10003058"/>
    <x v="1"/>
    <x v="4"/>
    <s v="Eldon Mobile Mega Data Cart  Mega Stackable  Add-On Trays"/>
    <n v="70.949999999999989"/>
    <n v="3"/>
    <n v="0"/>
    <n v="20.575499999999998"/>
  </r>
  <r>
    <n v="444"/>
    <s v="CA-2013-115756"/>
    <x v="0"/>
    <x v="64"/>
    <d v="2013-09-08T00:00:00"/>
    <s v="Second Class"/>
    <s v="PK-19075"/>
    <s v="Pete Kriz"/>
    <s v="Consumer"/>
    <s v="United States"/>
    <s v="Detroit"/>
    <x v="12"/>
    <n v="48227"/>
    <s v="Central"/>
    <s v="OFF-PA-10002222"/>
    <x v="1"/>
    <x v="10"/>
    <s v="Xerox Color Copier Paper, 11&quot; x 17&quot;, Ream"/>
    <n v="91.36"/>
    <n v="4"/>
    <n v="0"/>
    <n v="42.025599999999997"/>
  </r>
  <r>
    <n v="445"/>
    <s v="CA-2013-115756"/>
    <x v="0"/>
    <x v="64"/>
    <d v="2013-09-08T00:00:00"/>
    <s v="Second Class"/>
    <s v="PK-19075"/>
    <s v="Pete Kriz"/>
    <s v="Consumer"/>
    <s v="United States"/>
    <s v="Detroit"/>
    <x v="12"/>
    <n v="48227"/>
    <s v="Central"/>
    <s v="FUR-CH-10002372"/>
    <x v="0"/>
    <x v="1"/>
    <s v="Office Star - Ergonomically Designed Knee Chair"/>
    <n v="242.94"/>
    <n v="3"/>
    <n v="0"/>
    <n v="29.152800000000013"/>
  </r>
  <r>
    <n v="446"/>
    <s v="CA-2013-115756"/>
    <x v="0"/>
    <x v="64"/>
    <d v="2013-09-08T00:00:00"/>
    <s v="Second Class"/>
    <s v="PK-19075"/>
    <s v="Pete Kriz"/>
    <s v="Consumer"/>
    <s v="United States"/>
    <s v="Detroit"/>
    <x v="12"/>
    <n v="48227"/>
    <s v="Central"/>
    <s v="OFF-LA-10001317"/>
    <x v="1"/>
    <x v="2"/>
    <s v="Avery 520"/>
    <n v="22.05"/>
    <n v="7"/>
    <n v="0"/>
    <n v="10.584"/>
  </r>
  <r>
    <n v="447"/>
    <s v="CA-2014-154214"/>
    <x v="3"/>
    <x v="177"/>
    <d v="2014-03-26T00:00:00"/>
    <s v="Second Class"/>
    <s v="TB-21595"/>
    <s v="Troy Blackwell"/>
    <s v="Consumer"/>
    <s v="United States"/>
    <s v="Columbus"/>
    <x v="14"/>
    <n v="47201"/>
    <s v="Central"/>
    <s v="FUR-FU-10000206"/>
    <x v="0"/>
    <x v="5"/>
    <s v="GE General Purpose, Extra Long Life, Showcase &amp; Floodlight Incandescent Bulbs"/>
    <n v="2.91"/>
    <n v="1"/>
    <n v="0"/>
    <n v="1.3676999999999999"/>
  </r>
  <r>
    <n v="448"/>
    <s v="CA-2013-166674"/>
    <x v="0"/>
    <x v="178"/>
    <d v="2013-04-04T00:00:00"/>
    <s v="Second Class"/>
    <s v="RB-19360"/>
    <s v="Raymond Buch"/>
    <s v="Consumer"/>
    <s v="United States"/>
    <s v="Auburn"/>
    <x v="15"/>
    <n v="13021"/>
    <s v="East"/>
    <s v="OFF-AR-10000588"/>
    <x v="1"/>
    <x v="6"/>
    <s v="Newell 345"/>
    <n v="59.519999999999996"/>
    <n v="3"/>
    <n v="0"/>
    <n v="15.475200000000001"/>
  </r>
  <r>
    <n v="449"/>
    <s v="CA-2013-166674"/>
    <x v="0"/>
    <x v="178"/>
    <d v="2013-04-04T00:00:00"/>
    <s v="Second Class"/>
    <s v="RB-19360"/>
    <s v="Raymond Buch"/>
    <s v="Consumer"/>
    <s v="United States"/>
    <s v="Auburn"/>
    <x v="15"/>
    <n v="13021"/>
    <s v="East"/>
    <s v="OFF-ST-10001469"/>
    <x v="1"/>
    <x v="4"/>
    <s v="Fellowes Bankers Box Recycled Super Stor/Drawer"/>
    <n v="161.94"/>
    <n v="3"/>
    <n v="0"/>
    <n v="9.716399999999993"/>
  </r>
  <r>
    <n v="450"/>
    <s v="CA-2013-166674"/>
    <x v="0"/>
    <x v="178"/>
    <d v="2013-04-04T00:00:00"/>
    <s v="Second Class"/>
    <s v="RB-19360"/>
    <s v="Raymond Buch"/>
    <s v="Consumer"/>
    <s v="United States"/>
    <s v="Auburn"/>
    <x v="15"/>
    <n v="13021"/>
    <s v="East"/>
    <s v="OFF-AR-10001953"/>
    <x v="1"/>
    <x v="6"/>
    <s v="Boston 1645 Deluxe Heavier-Duty Electric Pencil Sharpener"/>
    <n v="263.88"/>
    <n v="6"/>
    <n v="0"/>
    <n v="71.247600000000006"/>
  </r>
  <r>
    <n v="451"/>
    <s v="CA-2013-166674"/>
    <x v="0"/>
    <x v="178"/>
    <d v="2013-04-04T00:00:00"/>
    <s v="Second Class"/>
    <s v="RB-19360"/>
    <s v="Raymond Buch"/>
    <s v="Consumer"/>
    <s v="United States"/>
    <s v="Auburn"/>
    <x v="15"/>
    <n v="13021"/>
    <s v="East"/>
    <s v="OFF-AR-10003156"/>
    <x v="1"/>
    <x v="6"/>
    <s v="50 Colored Long Pencils"/>
    <n v="30.48"/>
    <n v="3"/>
    <n v="0"/>
    <n v="7.9248000000000012"/>
  </r>
  <r>
    <n v="452"/>
    <s v="CA-2013-166674"/>
    <x v="0"/>
    <x v="178"/>
    <d v="2013-04-04T00:00:00"/>
    <s v="Second Class"/>
    <s v="RB-19360"/>
    <s v="Raymond Buch"/>
    <s v="Consumer"/>
    <s v="United States"/>
    <s v="Auburn"/>
    <x v="15"/>
    <n v="13021"/>
    <s v="East"/>
    <s v="OFF-AR-10004974"/>
    <x v="1"/>
    <x v="6"/>
    <s v="Newell 342"/>
    <n v="9.84"/>
    <n v="3"/>
    <n v="0"/>
    <n v="2.8535999999999988"/>
  </r>
  <r>
    <n v="453"/>
    <s v="CA-2013-166674"/>
    <x v="0"/>
    <x v="178"/>
    <d v="2013-04-04T00:00:00"/>
    <s v="Second Class"/>
    <s v="RB-19360"/>
    <s v="Raymond Buch"/>
    <s v="Consumer"/>
    <s v="United States"/>
    <s v="Auburn"/>
    <x v="15"/>
    <n v="13021"/>
    <s v="East"/>
    <s v="TEC-PH-10002365"/>
    <x v="2"/>
    <x v="7"/>
    <s v="Belkin Grip Candy Sheer Case / Cover for iPhone 5 and 5S"/>
    <n v="35.119999999999997"/>
    <n v="4"/>
    <n v="0"/>
    <n v="9.1311999999999998"/>
  </r>
  <r>
    <n v="454"/>
    <s v="CA-2014-147277"/>
    <x v="3"/>
    <x v="179"/>
    <d v="2014-10-25T00:00:00"/>
    <s v="Standard Class"/>
    <s v="EB-13705"/>
    <s v="Ed Braxton"/>
    <s v="Corporate"/>
    <s v="United States"/>
    <s v="Akron"/>
    <x v="24"/>
    <n v="44312"/>
    <s v="East"/>
    <s v="FUR-TA-10001539"/>
    <x v="0"/>
    <x v="3"/>
    <s v="Chromcraft Rectangular Conference Tables"/>
    <n v="284.36399999999998"/>
    <n v="2"/>
    <n v="0.4"/>
    <n v="-75.830400000000054"/>
  </r>
  <r>
    <n v="455"/>
    <s v="CA-2014-147277"/>
    <x v="3"/>
    <x v="179"/>
    <d v="2014-10-25T00:00:00"/>
    <s v="Standard Class"/>
    <s v="EB-13705"/>
    <s v="Ed Braxton"/>
    <s v="Corporate"/>
    <s v="United States"/>
    <s v="Akron"/>
    <x v="24"/>
    <n v="44312"/>
    <s v="East"/>
    <s v="OFF-ST-10000142"/>
    <x v="1"/>
    <x v="4"/>
    <s v="Deluxe Rollaway Locking File with Drawer"/>
    <n v="665.40800000000002"/>
    <n v="2"/>
    <n v="0.2"/>
    <n v="66.540799999999962"/>
  </r>
  <r>
    <n v="456"/>
    <s v="CA-2013-100153"/>
    <x v="0"/>
    <x v="180"/>
    <d v="2013-12-18T00:00:00"/>
    <s v="Standard Class"/>
    <s v="KH-16630"/>
    <s v="Ken Heidel"/>
    <s v="Corporate"/>
    <s v="United States"/>
    <s v="Norman"/>
    <x v="26"/>
    <n v="73071"/>
    <s v="Central"/>
    <s v="TEC-AC-10001772"/>
    <x v="2"/>
    <x v="11"/>
    <s v="Memorex Mini Travel Drive 16 GB USB 2.0 Flash Drive"/>
    <n v="63.88"/>
    <n v="4"/>
    <n v="0"/>
    <n v="24.913200000000003"/>
  </r>
  <r>
    <n v="457"/>
    <s v="US-2011-110674"/>
    <x v="2"/>
    <x v="181"/>
    <d v="2011-02-19T00:00:00"/>
    <s v="Standard Class"/>
    <s v="SC-20095"/>
    <s v="Sanjit Chand"/>
    <s v="Consumer"/>
    <s v="United States"/>
    <s v="Concord"/>
    <x v="1"/>
    <n v="94521"/>
    <s v="West"/>
    <s v="FUR-CH-10000225"/>
    <x v="0"/>
    <x v="1"/>
    <s v="Global Geo Office Task Chair, Gray"/>
    <n v="129.56800000000001"/>
    <n v="2"/>
    <n v="0.2"/>
    <n v="-24.294000000000018"/>
  </r>
  <r>
    <n v="458"/>
    <s v="US-2013-157945"/>
    <x v="0"/>
    <x v="182"/>
    <d v="2013-10-02T00:00:00"/>
    <s v="Standard Class"/>
    <s v="NF-18385"/>
    <s v="Natalie Fritzler"/>
    <s v="Consumer"/>
    <s v="United States"/>
    <s v="Decatur"/>
    <x v="10"/>
    <n v="62521"/>
    <s v="Central"/>
    <s v="FUR-CH-10002331"/>
    <x v="0"/>
    <x v="1"/>
    <s v="Hon 4700 Series Mobuis Mid-Back Task Chairs with Adjustable Arms"/>
    <n v="747.55799999999999"/>
    <n v="3"/>
    <n v="0.3"/>
    <n v="-96.11460000000011"/>
  </r>
  <r>
    <n v="459"/>
    <s v="US-2013-157945"/>
    <x v="0"/>
    <x v="182"/>
    <d v="2013-10-02T00:00:00"/>
    <s v="Standard Class"/>
    <s v="NF-18385"/>
    <s v="Natalie Fritzler"/>
    <s v="Consumer"/>
    <s v="United States"/>
    <s v="Decatur"/>
    <x v="10"/>
    <n v="62521"/>
    <s v="Central"/>
    <s v="OFF-EN-10001415"/>
    <x v="1"/>
    <x v="12"/>
    <s v="Staples"/>
    <n v="8.9280000000000008"/>
    <n v="2"/>
    <n v="0.2"/>
    <n v="3.3479999999999999"/>
  </r>
  <r>
    <n v="460"/>
    <s v="CA-2012-109638"/>
    <x v="1"/>
    <x v="83"/>
    <d v="2012-12-22T00:00:00"/>
    <s v="Standard Class"/>
    <s v="JH-15985"/>
    <s v="Joseph Holt"/>
    <s v="Consumer"/>
    <s v="United States"/>
    <s v="Seattle"/>
    <x v="4"/>
    <n v="98115"/>
    <s v="West"/>
    <s v="OFF-AP-10002472"/>
    <x v="1"/>
    <x v="9"/>
    <s v="3M Office Air Cleaner"/>
    <n v="103.92"/>
    <n v="4"/>
    <n v="0"/>
    <n v="36.372"/>
  </r>
  <r>
    <n v="461"/>
    <s v="CA-2012-109638"/>
    <x v="1"/>
    <x v="83"/>
    <d v="2012-12-22T00:00:00"/>
    <s v="Standard Class"/>
    <s v="JH-15985"/>
    <s v="Joseph Holt"/>
    <s v="Consumer"/>
    <s v="United States"/>
    <s v="Seattle"/>
    <x v="4"/>
    <n v="98115"/>
    <s v="West"/>
    <s v="TEC-AC-10004571"/>
    <x v="2"/>
    <x v="11"/>
    <s v="Logitech G700s Rechargeable Gaming Mouse"/>
    <n v="899.91"/>
    <n v="9"/>
    <n v="0"/>
    <n v="377.96220000000005"/>
  </r>
  <r>
    <n v="462"/>
    <s v="CA-2012-109638"/>
    <x v="1"/>
    <x v="83"/>
    <d v="2012-12-22T00:00:00"/>
    <s v="Standard Class"/>
    <s v="JH-15985"/>
    <s v="Joseph Holt"/>
    <s v="Consumer"/>
    <s v="United States"/>
    <s v="Seattle"/>
    <x v="4"/>
    <n v="98115"/>
    <s v="West"/>
    <s v="OFF-BI-10001098"/>
    <x v="1"/>
    <x v="8"/>
    <s v="Acco D-Ring Binder w/DublLock"/>
    <n v="51.311999999999998"/>
    <n v="3"/>
    <n v="0.2"/>
    <n v="18.600599999999996"/>
  </r>
  <r>
    <n v="463"/>
    <s v="CA-2013-109869"/>
    <x v="0"/>
    <x v="183"/>
    <d v="2013-04-30T00:00:00"/>
    <s v="Standard Class"/>
    <s v="TN-21040"/>
    <s v="Tanja Norvell"/>
    <s v="Home Office"/>
    <s v="United States"/>
    <s v="Phoenix"/>
    <x v="16"/>
    <n v="85023"/>
    <s v="West"/>
    <s v="FUR-FU-10000023"/>
    <x v="0"/>
    <x v="5"/>
    <s v="Eldon Wave Desk Accessories"/>
    <n v="23.56"/>
    <n v="5"/>
    <n v="0.2"/>
    <n v="7.0680000000000005"/>
  </r>
  <r>
    <n v="464"/>
    <s v="CA-2013-109869"/>
    <x v="0"/>
    <x v="183"/>
    <d v="2013-04-30T00:00:00"/>
    <s v="Standard Class"/>
    <s v="TN-21040"/>
    <s v="Tanja Norvell"/>
    <s v="Home Office"/>
    <s v="United States"/>
    <s v="Phoenix"/>
    <x v="16"/>
    <n v="85023"/>
    <s v="West"/>
    <s v="FUR-TA-10001889"/>
    <x v="0"/>
    <x v="3"/>
    <s v="Bush Advantage Collection Racetrack Conference Table"/>
    <n v="1272.6299999999999"/>
    <n v="6"/>
    <n v="0.5"/>
    <n v="-814.4831999999999"/>
  </r>
  <r>
    <n v="465"/>
    <s v="CA-2013-109869"/>
    <x v="0"/>
    <x v="183"/>
    <d v="2013-04-30T00:00:00"/>
    <s v="Standard Class"/>
    <s v="TN-21040"/>
    <s v="Tanja Norvell"/>
    <s v="Home Office"/>
    <s v="United States"/>
    <s v="Phoenix"/>
    <x v="16"/>
    <n v="85023"/>
    <s v="West"/>
    <s v="OFF-BI-10000315"/>
    <x v="1"/>
    <x v="8"/>
    <s v="Poly Designer Cover &amp; Back"/>
    <n v="28.484999999999999"/>
    <n v="5"/>
    <n v="0.7"/>
    <n v="-20.888999999999989"/>
  </r>
  <r>
    <n v="466"/>
    <s v="CA-2013-109869"/>
    <x v="0"/>
    <x v="183"/>
    <d v="2013-04-30T00:00:00"/>
    <s v="Standard Class"/>
    <s v="TN-21040"/>
    <s v="Tanja Norvell"/>
    <s v="Home Office"/>
    <s v="United States"/>
    <s v="Phoenix"/>
    <x v="16"/>
    <n v="85023"/>
    <s v="West"/>
    <s v="OFF-SU-10003505"/>
    <x v="1"/>
    <x v="14"/>
    <s v="Premier Electric Letter Opener"/>
    <n v="185.376"/>
    <n v="2"/>
    <n v="0.2"/>
    <n v="-34.758000000000017"/>
  </r>
  <r>
    <n v="467"/>
    <s v="CA-2013-109869"/>
    <x v="0"/>
    <x v="18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s v="US-2012-101399"/>
    <x v="1"/>
    <x v="184"/>
    <d v="2012-01-24T00:00:00"/>
    <s v="Standard Class"/>
    <s v="JS-15940"/>
    <s v="Joni Sundaresam"/>
    <s v="Home Office"/>
    <s v="United States"/>
    <s v="Park Ridge"/>
    <x v="10"/>
    <n v="60068"/>
    <s v="Central"/>
    <s v="FUR-FU-10002918"/>
    <x v="0"/>
    <x v="5"/>
    <s v="Eldon ClusterMat Chair Mat with Cordless Antistatic Protection"/>
    <n v="254.74400000000003"/>
    <n v="7"/>
    <n v="0.6"/>
    <n v="-312.06139999999994"/>
  </r>
  <r>
    <n v="469"/>
    <s v="CA-2014-154907"/>
    <x v="3"/>
    <x v="185"/>
    <d v="2014-04-05T00:00:00"/>
    <s v="Standard Class"/>
    <s v="DS-13180"/>
    <s v="David Smith"/>
    <s v="Corporate"/>
    <s v="United States"/>
    <s v="Amarillo"/>
    <x v="5"/>
    <n v="79109"/>
    <s v="Central"/>
    <s v="FUR-BO-10002824"/>
    <x v="0"/>
    <x v="0"/>
    <s v="Bush Mission Pointe Library"/>
    <n v="205.33279999999996"/>
    <n v="2"/>
    <n v="0.32"/>
    <n v="-36.235200000000006"/>
  </r>
  <r>
    <n v="470"/>
    <s v="US-2013-100419"/>
    <x v="0"/>
    <x v="186"/>
    <d v="2013-12-21T00:00:00"/>
    <s v="Second Class"/>
    <s v="CC-12670"/>
    <s v="Craig Carreira"/>
    <s v="Consumer"/>
    <s v="United States"/>
    <s v="Chicago"/>
    <x v="10"/>
    <n v="60610"/>
    <s v="Central"/>
    <s v="OFF-BI-10002194"/>
    <x v="1"/>
    <x v="8"/>
    <s v="Cardinal Hold-It CD Pocket"/>
    <n v="4.7879999999999985"/>
    <n v="3"/>
    <n v="0.8"/>
    <n v="-7.9001999999999999"/>
  </r>
  <r>
    <n v="471"/>
    <s v="CA-2012-154144"/>
    <x v="1"/>
    <x v="139"/>
    <d v="2012-12-24T00:00:00"/>
    <s v="Standard Class"/>
    <s v="MH-17785"/>
    <s v="Maya Herman"/>
    <s v="Corporate"/>
    <s v="United States"/>
    <s v="Lindenhurst"/>
    <x v="15"/>
    <n v="11757"/>
    <s v="East"/>
    <s v="OFF-PA-10004071"/>
    <x v="1"/>
    <x v="10"/>
    <s v="Eaton Premium Continuous-Feed Paper, 25% Cotton, Letter Size, White, 1000 Shts/Box"/>
    <n v="55.48"/>
    <n v="1"/>
    <n v="0"/>
    <n v="26.630399999999998"/>
  </r>
  <r>
    <n v="472"/>
    <s v="CA-2011-144666"/>
    <x v="2"/>
    <x v="187"/>
    <d v="2011-11-11T00:00:00"/>
    <s v="Second Class"/>
    <s v="JP-15520"/>
    <s v="Jeremy Pistek"/>
    <s v="Consumer"/>
    <s v="United States"/>
    <s v="San Francisco"/>
    <x v="1"/>
    <n v="94110"/>
    <s v="West"/>
    <s v="OFF-ST-10002743"/>
    <x v="1"/>
    <x v="4"/>
    <s v="SAFCO Boltless Steel Shelving"/>
    <n v="340.92"/>
    <n v="3"/>
    <n v="0"/>
    <n v="3.4091999999999842"/>
  </r>
  <r>
    <n v="473"/>
    <s v="CA-2011-144666"/>
    <x v="2"/>
    <x v="187"/>
    <d v="2011-11-11T00:00:00"/>
    <s v="Second Class"/>
    <s v="JP-15520"/>
    <s v="Jeremy Pistek"/>
    <s v="Consumer"/>
    <s v="United States"/>
    <s v="San Francisco"/>
    <x v="1"/>
    <n v="94110"/>
    <s v="West"/>
    <s v="FUR-BO-10001601"/>
    <x v="0"/>
    <x v="0"/>
    <s v="Sauder Mission Library with Doors, Fruitwood Finish"/>
    <n v="222.66599999999997"/>
    <n v="2"/>
    <n v="0.15"/>
    <n v="10.478399999999979"/>
  </r>
  <r>
    <n v="474"/>
    <s v="CA-2011-144666"/>
    <x v="2"/>
    <x v="187"/>
    <d v="2011-11-11T00:00:00"/>
    <s v="Second Class"/>
    <s v="JP-15520"/>
    <s v="Jeremy Pistek"/>
    <s v="Consumer"/>
    <s v="United States"/>
    <s v="San Francisco"/>
    <x v="1"/>
    <n v="94110"/>
    <s v="West"/>
    <s v="TEC-PH-10002680"/>
    <x v="2"/>
    <x v="7"/>
    <s v="Samsung Galaxy Note 3"/>
    <n v="703.96800000000007"/>
    <n v="4"/>
    <n v="0.2"/>
    <n v="87.995999999999924"/>
  </r>
  <r>
    <n v="475"/>
    <s v="CA-2011-144666"/>
    <x v="2"/>
    <x v="187"/>
    <d v="2011-11-11T00:00:00"/>
    <s v="Second Class"/>
    <s v="JP-15520"/>
    <s v="Jeremy Pistek"/>
    <s v="Consumer"/>
    <s v="United States"/>
    <s v="San Francisco"/>
    <x v="1"/>
    <n v="94110"/>
    <s v="West"/>
    <s v="OFF-ST-10001321"/>
    <x v="1"/>
    <x v="4"/>
    <s v="Decoflex Hanging Personal Folder File, Blue"/>
    <n v="92.52"/>
    <n v="6"/>
    <n v="0"/>
    <n v="24.980400000000007"/>
  </r>
  <r>
    <n v="476"/>
    <s v="CA-2011-144666"/>
    <x v="2"/>
    <x v="187"/>
    <d v="2011-11-11T00:00:00"/>
    <s v="Second Class"/>
    <s v="JP-15520"/>
    <s v="Jeremy Pistek"/>
    <s v="Consumer"/>
    <s v="United States"/>
    <s v="San Francisco"/>
    <x v="1"/>
    <n v="94110"/>
    <s v="West"/>
    <s v="OFF-PA-10001509"/>
    <x v="1"/>
    <x v="10"/>
    <s v="Recycled Desk Saver Line &quot;While You Were Out&quot; Book, 5 1/2&quot; X 4&quot;"/>
    <n v="62.649999999999991"/>
    <n v="7"/>
    <n v="0"/>
    <n v="28.818999999999996"/>
  </r>
  <r>
    <n v="477"/>
    <s v="CA-2011-144666"/>
    <x v="2"/>
    <x v="187"/>
    <d v="2011-11-11T00:00:00"/>
    <s v="Second Class"/>
    <s v="JP-15520"/>
    <s v="Jeremy Pistek"/>
    <s v="Consumer"/>
    <s v="United States"/>
    <s v="San Francisco"/>
    <x v="1"/>
    <n v="94110"/>
    <s v="West"/>
    <s v="OFF-PA-10003465"/>
    <x v="1"/>
    <x v="10"/>
    <s v="Xerox 1912"/>
    <n v="94.85"/>
    <n v="5"/>
    <n v="0"/>
    <n v="45.527999999999992"/>
  </r>
  <r>
    <n v="478"/>
    <s v="CA-2013-103891"/>
    <x v="0"/>
    <x v="188"/>
    <d v="2013-07-20T00:00:00"/>
    <s v="Standard Class"/>
    <s v="KH-16690"/>
    <s v="Kristen Hastings"/>
    <s v="Corporate"/>
    <s v="United States"/>
    <s v="Los Angeles"/>
    <x v="1"/>
    <n v="90008"/>
    <s v="West"/>
    <s v="TEC-PH-10000149"/>
    <x v="2"/>
    <x v="7"/>
    <s v="Cisco SPA525G2 IP Phone - Wireless"/>
    <n v="95.76"/>
    <n v="6"/>
    <n v="0.2"/>
    <n v="7.1819999999999951"/>
  </r>
  <r>
    <n v="479"/>
    <s v="CA-2013-152632"/>
    <x v="0"/>
    <x v="189"/>
    <d v="2013-11-03T00:00:00"/>
    <s v="Standard Class"/>
    <s v="JE-15475"/>
    <s v="Jeremy Ellison"/>
    <s v="Consumer"/>
    <s v="United States"/>
    <s v="Troy"/>
    <x v="15"/>
    <n v="12180"/>
    <s v="East"/>
    <s v="FUR-FU-10002671"/>
    <x v="0"/>
    <x v="5"/>
    <s v="Electrix 20W Halogen Replacement Bulb for Zoom-In Desk Lamp"/>
    <n v="40.200000000000003"/>
    <n v="3"/>
    <n v="0"/>
    <n v="19.295999999999999"/>
  </r>
  <r>
    <n v="480"/>
    <s v="CA-2013-100790"/>
    <x v="0"/>
    <x v="190"/>
    <d v="2013-07-03T00:00:00"/>
    <s v="Standard Class"/>
    <s v="JG-15805"/>
    <s v="John Grady"/>
    <s v="Corporate"/>
    <s v="United States"/>
    <s v="New York City"/>
    <x v="15"/>
    <n v="10024"/>
    <s v="East"/>
    <s v="OFF-AR-10003045"/>
    <x v="1"/>
    <x v="6"/>
    <s v="Prang Colored Pencils"/>
    <n v="14.7"/>
    <n v="5"/>
    <n v="0"/>
    <n v="6.6150000000000002"/>
  </r>
  <r>
    <n v="481"/>
    <s v="CA-2013-100790"/>
    <x v="0"/>
    <x v="190"/>
    <d v="2013-07-03T00:00:00"/>
    <s v="Standard Class"/>
    <s v="JG-15805"/>
    <s v="John Grady"/>
    <s v="Corporate"/>
    <s v="United States"/>
    <s v="New York City"/>
    <x v="15"/>
    <n v="10024"/>
    <s v="East"/>
    <s v="OFF-ST-10000689"/>
    <x v="1"/>
    <x v="4"/>
    <s v="Fellowes Strictly Business Drawer File, Letter/Legal Size"/>
    <n v="704.25"/>
    <n v="5"/>
    <n v="0"/>
    <n v="84.51"/>
  </r>
  <r>
    <n v="482"/>
    <s v="CA-2011-134677"/>
    <x v="2"/>
    <x v="191"/>
    <d v="2011-10-10T00:00:00"/>
    <s v="Standard Class"/>
    <s v="XP-21865"/>
    <s v="Xylona Preis"/>
    <s v="Consumer"/>
    <s v="United States"/>
    <s v="San Diego"/>
    <x v="1"/>
    <n v="92024"/>
    <s v="West"/>
    <s v="TEC-AC-10001445"/>
    <x v="2"/>
    <x v="11"/>
    <s v="Imation USB 2.0 Swivel Flash Drive USB flash drive - 4 GB - Pink"/>
    <n v="9.09"/>
    <n v="3"/>
    <n v="0"/>
    <n v="1.9088999999999996"/>
  </r>
  <r>
    <n v="483"/>
    <s v="CA-2011-127691"/>
    <x v="2"/>
    <x v="192"/>
    <d v="2011-07-27T00:00:00"/>
    <s v="Standard Class"/>
    <s v="EM-14065"/>
    <s v="Erin Mull"/>
    <s v="Consumer"/>
    <s v="United States"/>
    <s v="New York City"/>
    <x v="15"/>
    <n v="10024"/>
    <s v="East"/>
    <s v="OFF-AR-10002053"/>
    <x v="1"/>
    <x v="6"/>
    <s v="Premium Writing Pencils, Soft, #2 by Central Association for the Blind"/>
    <n v="5.96"/>
    <n v="2"/>
    <n v="0"/>
    <n v="1.6688000000000001"/>
  </r>
  <r>
    <n v="484"/>
    <s v="CA-2011-127691"/>
    <x v="2"/>
    <x v="192"/>
    <d v="2011-07-27T00:00:00"/>
    <s v="Standard Class"/>
    <s v="EM-14065"/>
    <s v="Erin Mull"/>
    <s v="Consumer"/>
    <s v="United States"/>
    <s v="New York City"/>
    <x v="15"/>
    <n v="10024"/>
    <s v="East"/>
    <s v="TEC-AC-10002567"/>
    <x v="2"/>
    <x v="11"/>
    <s v="Logitech G602 Wireless Gaming Mouse"/>
    <n v="159.97999999999999"/>
    <n v="2"/>
    <n v="0"/>
    <n v="57.592799999999997"/>
  </r>
  <r>
    <n v="485"/>
    <s v="CA-2014-140963"/>
    <x v="3"/>
    <x v="193"/>
    <d v="2014-06-14T00:00:00"/>
    <s v="First Class"/>
    <s v="MT-18070"/>
    <s v="Michelle Tran"/>
    <s v="Home Office"/>
    <s v="United States"/>
    <s v="Los Angeles"/>
    <x v="1"/>
    <n v="90045"/>
    <s v="West"/>
    <s v="OFF-LA-10003923"/>
    <x v="1"/>
    <x v="2"/>
    <s v="Alphabetical Labels for Top Tab Filing"/>
    <n v="29.6"/>
    <n v="2"/>
    <n v="0"/>
    <n v="14.8"/>
  </r>
  <r>
    <n v="486"/>
    <s v="CA-2014-140963"/>
    <x v="3"/>
    <x v="193"/>
    <d v="2014-06-14T00:00:00"/>
    <s v="First Class"/>
    <s v="MT-18070"/>
    <s v="Michelle Tran"/>
    <s v="Home Office"/>
    <s v="United States"/>
    <s v="Los Angeles"/>
    <x v="1"/>
    <n v="90045"/>
    <s v="West"/>
    <s v="FUR-BO-10001337"/>
    <x v="0"/>
    <x v="0"/>
    <s v="O'Sullivan Living Dimensions 2-Shelf Bookcases"/>
    <n v="514.16499999999996"/>
    <n v="5"/>
    <n v="0.15"/>
    <n v="-30.24499999999999"/>
  </r>
  <r>
    <n v="487"/>
    <s v="CA-2014-140963"/>
    <x v="3"/>
    <x v="193"/>
    <d v="2014-06-14T00:00:00"/>
    <s v="First Class"/>
    <s v="MT-18070"/>
    <s v="Michelle Tran"/>
    <s v="Home Office"/>
    <s v="United States"/>
    <s v="Los Angeles"/>
    <x v="1"/>
    <n v="90045"/>
    <s v="West"/>
    <s v="TEC-PH-10001924"/>
    <x v="2"/>
    <x v="7"/>
    <s v="iHome FM Clock Radio with Lightning Dock"/>
    <n v="279.95999999999998"/>
    <n v="5"/>
    <n v="0.2"/>
    <n v="17.497500000000016"/>
  </r>
  <r>
    <n v="488"/>
    <s v="CA-2011-154627"/>
    <x v="2"/>
    <x v="194"/>
    <d v="2011-10-31T00:00:00"/>
    <s v="First Class"/>
    <s v="SA-20830"/>
    <s v="Sue Ann Reed"/>
    <s v="Consumer"/>
    <s v="United States"/>
    <s v="Chicago"/>
    <x v="10"/>
    <n v="60610"/>
    <s v="Central"/>
    <s v="TEC-PH-10001363"/>
    <x v="2"/>
    <x v="7"/>
    <s v="Apple iPhone 5S"/>
    <n v="2735.9520000000002"/>
    <n v="6"/>
    <n v="0.2"/>
    <n v="341.99399999999969"/>
  </r>
  <r>
    <n v="489"/>
    <s v="CA-2011-133753"/>
    <x v="2"/>
    <x v="3"/>
    <d v="2011-06-13T00:00:00"/>
    <s v="Second Class"/>
    <s v="CW-11905"/>
    <s v="Carl Weiss"/>
    <s v="Home Office"/>
    <s v="United States"/>
    <s v="Huntsville"/>
    <x v="5"/>
    <n v="77340"/>
    <s v="Central"/>
    <s v="TEC-PH-10000376"/>
    <x v="2"/>
    <x v="7"/>
    <s v="Square Credit Card Reader"/>
    <n v="7.9920000000000009"/>
    <n v="1"/>
    <n v="0.2"/>
    <n v="0.59940000000000015"/>
  </r>
  <r>
    <n v="490"/>
    <s v="CA-2011-133753"/>
    <x v="2"/>
    <x v="3"/>
    <d v="2011-06-13T00:00:00"/>
    <s v="Second Class"/>
    <s v="CW-11905"/>
    <s v="Carl Weiss"/>
    <s v="Home Office"/>
    <s v="United States"/>
    <s v="Huntsville"/>
    <x v="5"/>
    <n v="77340"/>
    <s v="Central"/>
    <s v="TEC-AC-10000303"/>
    <x v="2"/>
    <x v="11"/>
    <s v="Logitech M510 Wireless Mouse"/>
    <n v="63.984000000000009"/>
    <n v="2"/>
    <n v="0.2"/>
    <n v="10.397399999999998"/>
  </r>
  <r>
    <n v="491"/>
    <s v="CA-2011-133753"/>
    <x v="2"/>
    <x v="3"/>
    <d v="2011-06-13T00:00:00"/>
    <s v="Second Class"/>
    <s v="CW-11905"/>
    <s v="Carl Weiss"/>
    <s v="Home Office"/>
    <s v="United States"/>
    <s v="Huntsville"/>
    <x v="5"/>
    <n v="77340"/>
    <s v="Central"/>
    <s v="OFF-AR-10001953"/>
    <x v="1"/>
    <x v="6"/>
    <s v="Boston 1645 Deluxe Heavier-Duty Electric Pencil Sharpener"/>
    <n v="70.367999999999995"/>
    <n v="2"/>
    <n v="0.2"/>
    <n v="6.1572000000000031"/>
  </r>
  <r>
    <n v="492"/>
    <s v="CA-2011-113362"/>
    <x v="2"/>
    <x v="80"/>
    <d v="2011-09-19T00:00:00"/>
    <s v="Standard Class"/>
    <s v="AJ-10960"/>
    <s v="Astrea Jones"/>
    <s v="Consumer"/>
    <s v="United States"/>
    <s v="Rochester"/>
    <x v="15"/>
    <n v="14609"/>
    <s v="East"/>
    <s v="OFF-ST-10001809"/>
    <x v="1"/>
    <x v="4"/>
    <s v="Fellowes Officeware Wire Shelving"/>
    <n v="449.15"/>
    <n v="5"/>
    <n v="0"/>
    <n v="8.9829999999999899"/>
  </r>
  <r>
    <n v="493"/>
    <s v="CA-2011-113362"/>
    <x v="2"/>
    <x v="80"/>
    <d v="2011-09-19T00:00:00"/>
    <s v="Standard Class"/>
    <s v="AJ-10960"/>
    <s v="Astrea Jones"/>
    <s v="Consumer"/>
    <s v="United States"/>
    <s v="Rochester"/>
    <x v="15"/>
    <n v="14609"/>
    <s v="East"/>
    <s v="OFF-EN-10003845"/>
    <x v="1"/>
    <x v="12"/>
    <s v="Colored Envelopes"/>
    <n v="11.07"/>
    <n v="3"/>
    <n v="0"/>
    <n v="5.0921999999999992"/>
  </r>
  <r>
    <n v="494"/>
    <s v="CA-2013-169166"/>
    <x v="0"/>
    <x v="195"/>
    <d v="2013-05-15T00:00:00"/>
    <s v="Standard Class"/>
    <s v="SS-20590"/>
    <s v="Sonia Sunley"/>
    <s v="Consumer"/>
    <s v="United States"/>
    <s v="Seattle"/>
    <x v="4"/>
    <n v="98115"/>
    <s v="West"/>
    <s v="TEC-AC-10000991"/>
    <x v="2"/>
    <x v="11"/>
    <s v="Sony Micro Vault Click 8 GB USB 2.0 Flash Drive"/>
    <n v="93.98"/>
    <n v="2"/>
    <n v="0"/>
    <n v="13.157200000000003"/>
  </r>
  <r>
    <n v="495"/>
    <s v="US-2013-120929"/>
    <x v="0"/>
    <x v="196"/>
    <d v="2013-03-22T00:00:00"/>
    <s v="Second Class"/>
    <s v="RO-19780"/>
    <s v="Rose O'Brian"/>
    <s v="Consumer"/>
    <s v="United States"/>
    <s v="Memphis"/>
    <x v="18"/>
    <n v="38109"/>
    <s v="South"/>
    <s v="FUR-TA-10001857"/>
    <x v="0"/>
    <x v="3"/>
    <s v="Balt Solid Wood Rectangular Table"/>
    <n v="189.88200000000001"/>
    <n v="3"/>
    <n v="0.4"/>
    <n v="-94.941000000000017"/>
  </r>
  <r>
    <n v="496"/>
    <s v="CA-2012-134782"/>
    <x v="1"/>
    <x v="17"/>
    <d v="2012-12-31T00:00:00"/>
    <s v="Standard Class"/>
    <s v="MD-17350"/>
    <s v="Maribeth Dona"/>
    <s v="Consumer"/>
    <s v="United States"/>
    <s v="Fayetteville"/>
    <x v="36"/>
    <n v="72701"/>
    <s v="South"/>
    <s v="OFF-EN-10001434"/>
    <x v="1"/>
    <x v="12"/>
    <s v="Strathmore #10 Envelopes, Ultimate White"/>
    <n v="105.42"/>
    <n v="2"/>
    <n v="0"/>
    <n v="51.655799999999999"/>
  </r>
  <r>
    <n v="497"/>
    <s v="CA-2013-126158"/>
    <x v="0"/>
    <x v="197"/>
    <d v="2013-08-01T00:00:00"/>
    <s v="Standard Class"/>
    <s v="SC-20095"/>
    <s v="Sanjit Chand"/>
    <s v="Consumer"/>
    <s v="United States"/>
    <s v="Costa Mesa"/>
    <x v="1"/>
    <n v="92627"/>
    <s v="West"/>
    <s v="OFF-BI-10002498"/>
    <x v="1"/>
    <x v="8"/>
    <s v="Clear Mylar Reinforcing Strips"/>
    <n v="119.61600000000001"/>
    <n v="8"/>
    <n v="0.2"/>
    <n v="40.370399999999997"/>
  </r>
  <r>
    <n v="498"/>
    <s v="CA-2013-126158"/>
    <x v="0"/>
    <x v="197"/>
    <d v="2013-08-01T00:00:00"/>
    <s v="Standard Class"/>
    <s v="SC-20095"/>
    <s v="Sanjit Chand"/>
    <s v="Consumer"/>
    <s v="United States"/>
    <s v="Costa Mesa"/>
    <x v="1"/>
    <n v="92627"/>
    <s v="West"/>
    <s v="FUR-FU-10004864"/>
    <x v="0"/>
    <x v="5"/>
    <s v="Howard Miller 14-1/2&quot; Diameter Chrome Round Wall Clock"/>
    <n v="255.76"/>
    <n v="4"/>
    <n v="0"/>
    <n v="81.843199999999996"/>
  </r>
  <r>
    <n v="499"/>
    <s v="CA-2013-126158"/>
    <x v="0"/>
    <x v="197"/>
    <d v="2013-08-01T00:00:00"/>
    <s v="Standard Class"/>
    <s v="SC-20095"/>
    <s v="Sanjit Chand"/>
    <s v="Consumer"/>
    <s v="United States"/>
    <s v="Costa Mesa"/>
    <x v="1"/>
    <n v="92627"/>
    <s v="West"/>
    <s v="FUR-CH-10002602"/>
    <x v="0"/>
    <x v="1"/>
    <s v="DMI Arturo Collection Mission-style Design Wood Chair"/>
    <n v="241.56799999999998"/>
    <n v="2"/>
    <n v="0.2"/>
    <n v="18.11760000000001"/>
  </r>
  <r>
    <n v="500"/>
    <s v="CA-2013-126158"/>
    <x v="0"/>
    <x v="197"/>
    <d v="2013-08-01T00:00:00"/>
    <s v="Standard Class"/>
    <s v="SC-20095"/>
    <s v="Sanjit Chand"/>
    <s v="Consumer"/>
    <s v="United States"/>
    <s v="Costa Mesa"/>
    <x v="1"/>
    <n v="92627"/>
    <s v="West"/>
    <s v="FUR-FU-10000073"/>
    <x v="0"/>
    <x v="5"/>
    <s v="Deflect-O Glasstique Clear Desk Accessories"/>
    <n v="69.3"/>
    <n v="9"/>
    <n v="0"/>
    <n v="22.868999999999996"/>
  </r>
  <r>
    <n v="501"/>
    <s v="US-2013-105578"/>
    <x v="0"/>
    <x v="198"/>
    <d v="2013-06-05T00:00:00"/>
    <s v="Standard Class"/>
    <s v="MY-17380"/>
    <s v="Maribeth Yedwab"/>
    <s v="Corporate"/>
    <s v="United States"/>
    <s v="Parker"/>
    <x v="22"/>
    <n v="80134"/>
    <s v="West"/>
    <s v="OFF-BI-10001670"/>
    <x v="1"/>
    <x v="8"/>
    <s v="Vinyl Sectional Post Binders"/>
    <n v="22.620000000000005"/>
    <n v="2"/>
    <n v="0.7"/>
    <n v="-15.079999999999998"/>
  </r>
  <r>
    <n v="502"/>
    <s v="US-2013-105578"/>
    <x v="0"/>
    <x v="198"/>
    <d v="2013-06-05T00:00:00"/>
    <s v="Standard Class"/>
    <s v="MY-17380"/>
    <s v="Maribeth Yedwab"/>
    <s v="Corporate"/>
    <s v="United States"/>
    <s v="Parker"/>
    <x v="22"/>
    <n v="80134"/>
    <s v="West"/>
    <s v="OFF-BI-10001658"/>
    <x v="1"/>
    <x v="8"/>
    <s v="GBC Standard Therm-A-Bind Covers"/>
    <n v="14.952000000000004"/>
    <n v="2"/>
    <n v="0.7"/>
    <n v="-11.961599999999997"/>
  </r>
  <r>
    <n v="503"/>
    <s v="US-2013-105578"/>
    <x v="0"/>
    <x v="198"/>
    <d v="2013-06-05T00:00:00"/>
    <s v="Standard Class"/>
    <s v="MY-17380"/>
    <s v="Maribeth Yedwab"/>
    <s v="Corporate"/>
    <s v="United States"/>
    <s v="Parker"/>
    <x v="22"/>
    <n v="80134"/>
    <s v="West"/>
    <s v="FUR-CH-10001215"/>
    <x v="0"/>
    <x v="1"/>
    <s v="Global Troy Executive Leather Low-Back Tilter"/>
    <n v="801.5680000000001"/>
    <n v="2"/>
    <n v="0.2"/>
    <n v="50.097999999999985"/>
  </r>
  <r>
    <n v="504"/>
    <s v="US-2013-105578"/>
    <x v="0"/>
    <x v="198"/>
    <d v="2013-06-05T00:00:00"/>
    <s v="Standard Class"/>
    <s v="MY-17380"/>
    <s v="Maribeth Yedwab"/>
    <s v="Corporate"/>
    <s v="United States"/>
    <s v="Parker"/>
    <x v="22"/>
    <n v="80134"/>
    <s v="West"/>
    <s v="OFF-BI-10000831"/>
    <x v="1"/>
    <x v="8"/>
    <s v="Storex Flexible Poly Binders with Double Pockets"/>
    <n v="2.3760000000000003"/>
    <n v="3"/>
    <n v="0.7"/>
    <n v="-1.9007999999999998"/>
  </r>
  <r>
    <n v="505"/>
    <s v="US-2013-105578"/>
    <x v="0"/>
    <x v="198"/>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s v="CA-2014-134978"/>
    <x v="3"/>
    <x v="105"/>
    <d v="2014-11-16T00:00:00"/>
    <s v="Second Class"/>
    <s v="EB-13705"/>
    <s v="Ed Braxton"/>
    <s v="Corporate"/>
    <s v="United States"/>
    <s v="New York City"/>
    <x v="15"/>
    <n v="10024"/>
    <s v="East"/>
    <s v="OFF-BI-10003274"/>
    <x v="1"/>
    <x v="8"/>
    <s v="Avery Durable Slant Ring Binders, No Labels"/>
    <n v="15.920000000000002"/>
    <n v="5"/>
    <n v="0.2"/>
    <n v="5.3729999999999993"/>
  </r>
  <r>
    <n v="507"/>
    <s v="CA-2012-145352"/>
    <x v="1"/>
    <x v="199"/>
    <d v="2012-03-22T00:00:00"/>
    <s v="Standard Class"/>
    <s v="CM-12385"/>
    <s v="Christopher Martinez"/>
    <s v="Consumer"/>
    <s v="United States"/>
    <s v="Atlanta"/>
    <x v="32"/>
    <n v="30318"/>
    <s v="South"/>
    <s v="OFF-AR-10001662"/>
    <x v="1"/>
    <x v="6"/>
    <s v="Rogers Handheld Barrel Pencil Sharpener"/>
    <n v="2.74"/>
    <n v="1"/>
    <n v="0"/>
    <n v="0.73980000000000024"/>
  </r>
  <r>
    <n v="508"/>
    <s v="CA-2012-145352"/>
    <x v="1"/>
    <x v="199"/>
    <d v="2012-03-22T00:00:00"/>
    <s v="Standard Class"/>
    <s v="CM-12385"/>
    <s v="Christopher Martinez"/>
    <s v="Consumer"/>
    <s v="United States"/>
    <s v="Atlanta"/>
    <x v="32"/>
    <n v="30318"/>
    <s v="South"/>
    <s v="OFF-AR-10003856"/>
    <x v="1"/>
    <x v="6"/>
    <s v="Newell 344"/>
    <n v="8.34"/>
    <n v="3"/>
    <n v="0"/>
    <n v="2.1683999999999997"/>
  </r>
  <r>
    <n v="509"/>
    <s v="CA-2012-145352"/>
    <x v="1"/>
    <x v="199"/>
    <d v="2012-03-22T00:00:00"/>
    <s v="Standard Class"/>
    <s v="CM-12385"/>
    <s v="Christopher Martinez"/>
    <s v="Consumer"/>
    <s v="United States"/>
    <s v="Atlanta"/>
    <x v="32"/>
    <n v="30318"/>
    <s v="South"/>
    <s v="OFF-ST-10001228"/>
    <x v="1"/>
    <x v="4"/>
    <s v="Personal File Boxes with Fold-Down Carry Handle"/>
    <n v="46.74"/>
    <n v="3"/>
    <n v="0"/>
    <n v="11.684999999999999"/>
  </r>
  <r>
    <n v="510"/>
    <s v="CA-2012-145352"/>
    <x v="1"/>
    <x v="199"/>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r>
  <r>
    <n v="511"/>
    <s v="CA-2014-135307"/>
    <x v="3"/>
    <x v="200"/>
    <d v="2014-11-28T00:00:00"/>
    <s v="First Class"/>
    <s v="LS-17245"/>
    <s v="Lynn Smith"/>
    <s v="Consumer"/>
    <s v="United States"/>
    <s v="Gladstone"/>
    <x v="25"/>
    <n v="64118"/>
    <s v="Central"/>
    <s v="FUR-FU-10001290"/>
    <x v="0"/>
    <x v="5"/>
    <s v="Executive Impressions Supervisor Wall Clock"/>
    <n v="126.30000000000001"/>
    <n v="3"/>
    <n v="0"/>
    <n v="40.415999999999997"/>
  </r>
  <r>
    <n v="512"/>
    <s v="CA-2014-135307"/>
    <x v="3"/>
    <x v="200"/>
    <d v="2014-11-28T00:00:00"/>
    <s v="First Class"/>
    <s v="LS-17245"/>
    <s v="Lynn Smith"/>
    <s v="Consumer"/>
    <s v="United States"/>
    <s v="Gladstone"/>
    <x v="25"/>
    <n v="64118"/>
    <s v="Central"/>
    <s v="TEC-AC-10002399"/>
    <x v="2"/>
    <x v="11"/>
    <s v="SanDisk Cruzer 32 GB USB Flash Drive"/>
    <n v="38.04"/>
    <n v="2"/>
    <n v="0"/>
    <n v="12.172799999999999"/>
  </r>
  <r>
    <n v="513"/>
    <s v="CA-2013-106341"/>
    <x v="0"/>
    <x v="201"/>
    <d v="2013-10-24T00:00:00"/>
    <s v="First Class"/>
    <s v="LF-17185"/>
    <s v="Luke Foster"/>
    <s v="Consumer"/>
    <s v="United States"/>
    <s v="Newark"/>
    <x v="24"/>
    <n v="43055"/>
    <s v="East"/>
    <s v="OFF-AR-10002053"/>
    <x v="1"/>
    <x v="6"/>
    <s v="Premium Writing Pencils, Soft, #2 by Central Association for the Blind"/>
    <n v="7.1519999999999992"/>
    <n v="3"/>
    <n v="0.2"/>
    <n v="0.71520000000000028"/>
  </r>
  <r>
    <n v="514"/>
    <s v="CA-2014-163405"/>
    <x v="3"/>
    <x v="202"/>
    <d v="2014-12-26T00:00:00"/>
    <s v="Standard Class"/>
    <s v="BN-11515"/>
    <s v="Bradley Nguyen"/>
    <s v="Consumer"/>
    <s v="United States"/>
    <s v="Los Angeles"/>
    <x v="1"/>
    <n v="90049"/>
    <s v="West"/>
    <s v="OFF-AR-10003811"/>
    <x v="1"/>
    <x v="6"/>
    <s v="Newell 327"/>
    <n v="6.63"/>
    <n v="3"/>
    <n v="0"/>
    <n v="1.7901"/>
  </r>
  <r>
    <n v="515"/>
    <s v="CA-2014-163405"/>
    <x v="3"/>
    <x v="202"/>
    <d v="2014-12-26T00:00:00"/>
    <s v="Standard Class"/>
    <s v="BN-11515"/>
    <s v="Bradley Nguyen"/>
    <s v="Consumer"/>
    <s v="United States"/>
    <s v="Los Angeles"/>
    <x v="1"/>
    <n v="90049"/>
    <s v="West"/>
    <s v="OFF-AR-10001246"/>
    <x v="1"/>
    <x v="6"/>
    <s v="Newell 317"/>
    <n v="5.88"/>
    <n v="2"/>
    <n v="0"/>
    <n v="1.7051999999999996"/>
  </r>
  <r>
    <n v="516"/>
    <s v="CA-2014-127432"/>
    <x v="3"/>
    <x v="203"/>
    <d v="2014-01-28T00:00:00"/>
    <s v="Standard Class"/>
    <s v="AD-10180"/>
    <s v="Alan Dominguez"/>
    <s v="Home Office"/>
    <s v="United States"/>
    <s v="Great Falls"/>
    <x v="37"/>
    <n v="59405"/>
    <s v="West"/>
    <s v="TEC-CO-10003236"/>
    <x v="2"/>
    <x v="16"/>
    <s v="Canon Image Class D660 Copier"/>
    <n v="2999.95"/>
    <n v="5"/>
    <n v="0"/>
    <n v="1379.9769999999999"/>
  </r>
  <r>
    <n v="517"/>
    <s v="CA-2014-127432"/>
    <x v="3"/>
    <x v="203"/>
    <d v="2014-01-28T00:00:00"/>
    <s v="Standard Class"/>
    <s v="AD-10180"/>
    <s v="Alan Dominguez"/>
    <s v="Home Office"/>
    <s v="United States"/>
    <s v="Great Falls"/>
    <x v="37"/>
    <n v="59405"/>
    <s v="West"/>
    <s v="OFF-ST-10004507"/>
    <x v="1"/>
    <x v="4"/>
    <s v="Advantus Rolling Storage Box"/>
    <n v="51.449999999999996"/>
    <n v="3"/>
    <n v="0"/>
    <n v="13.891499999999999"/>
  </r>
  <r>
    <n v="518"/>
    <s v="CA-2014-127432"/>
    <x v="3"/>
    <x v="203"/>
    <d v="2014-01-28T00:00:00"/>
    <s v="Standard Class"/>
    <s v="AD-10180"/>
    <s v="Alan Dominguez"/>
    <s v="Home Office"/>
    <s v="United States"/>
    <s v="Great Falls"/>
    <x v="37"/>
    <n v="59405"/>
    <s v="West"/>
    <s v="OFF-PA-10001667"/>
    <x v="1"/>
    <x v="10"/>
    <s v="Great White Multi-Use Recycled Paper (20Lb. and 84 Bright)"/>
    <n v="11.96"/>
    <n v="2"/>
    <n v="0"/>
    <n v="5.3819999999999997"/>
  </r>
  <r>
    <n v="519"/>
    <s v="CA-2014-127432"/>
    <x v="3"/>
    <x v="203"/>
    <d v="2014-01-28T00:00:00"/>
    <s v="Standard Class"/>
    <s v="AD-10180"/>
    <s v="Alan Dominguez"/>
    <s v="Home Office"/>
    <s v="United States"/>
    <s v="Great Falls"/>
    <x v="37"/>
    <n v="59405"/>
    <s v="West"/>
    <s v="OFF-ST-10004459"/>
    <x v="1"/>
    <x v="4"/>
    <s v="Tennsco Single-Tier Lockers"/>
    <n v="1126.02"/>
    <n v="3"/>
    <n v="0"/>
    <n v="56.300999999999988"/>
  </r>
  <r>
    <n v="520"/>
    <s v="CA-2012-157812"/>
    <x v="1"/>
    <x v="204"/>
    <d v="2012-03-26T00:00:00"/>
    <s v="Standard Class"/>
    <s v="DB-13210"/>
    <s v="Dean Braden"/>
    <s v="Consumer"/>
    <s v="United States"/>
    <s v="Houston"/>
    <x v="5"/>
    <n v="77041"/>
    <s v="Central"/>
    <s v="TEC-AC-10000171"/>
    <x v="2"/>
    <x v="11"/>
    <s v="Verbatim 25 GB 6x Blu-ray Single Layer Recordable Disc, 25/Pack"/>
    <n v="18.391999999999999"/>
    <n v="1"/>
    <n v="0.2"/>
    <n v="5.2877000000000001"/>
  </r>
  <r>
    <n v="521"/>
    <s v="CA-2012-157812"/>
    <x v="1"/>
    <x v="204"/>
    <d v="2012-03-26T00:00:00"/>
    <s v="Standard Class"/>
    <s v="DB-13210"/>
    <s v="Dean Braden"/>
    <s v="Consumer"/>
    <s v="United States"/>
    <s v="Houston"/>
    <x v="5"/>
    <n v="77041"/>
    <s v="Central"/>
    <s v="OFF-ST-10000736"/>
    <x v="1"/>
    <x v="4"/>
    <s v="Carina Double Wide Media Storage Towers in Natural &amp; Black"/>
    <n v="129.56800000000001"/>
    <n v="2"/>
    <n v="0.2"/>
    <n v="-25.91360000000001"/>
  </r>
  <r>
    <n v="522"/>
    <s v="CA-2012-157812"/>
    <x v="1"/>
    <x v="204"/>
    <d v="2012-03-26T00:00:00"/>
    <s v="Standard Class"/>
    <s v="DB-13210"/>
    <s v="Dean Braden"/>
    <s v="Consumer"/>
    <s v="United States"/>
    <s v="Houston"/>
    <x v="5"/>
    <n v="77041"/>
    <s v="Central"/>
    <s v="OFF-BI-10000285"/>
    <x v="1"/>
    <x v="8"/>
    <s v="XtraLife ClearVue Slant-D Ring Binders by Cardinal"/>
    <n v="14.111999999999997"/>
    <n v="9"/>
    <n v="0.8"/>
    <n v="-21.167999999999999"/>
  </r>
  <r>
    <n v="523"/>
    <s v="CA-2014-145142"/>
    <x v="3"/>
    <x v="205"/>
    <d v="2014-01-26T00:00:00"/>
    <s v="First Class"/>
    <s v="MC-17605"/>
    <s v="Matt Connell"/>
    <s v="Corporate"/>
    <s v="United States"/>
    <s v="Detroit"/>
    <x v="12"/>
    <n v="48234"/>
    <s v="Central"/>
    <s v="FUR-TA-10001857"/>
    <x v="0"/>
    <x v="3"/>
    <s v="Balt Solid Wood Rectangular Table"/>
    <n v="210.98"/>
    <n v="2"/>
    <n v="0"/>
    <n v="21.097999999999985"/>
  </r>
  <r>
    <n v="524"/>
    <s v="US-2013-139486"/>
    <x v="0"/>
    <x v="206"/>
    <d v="2013-05-24T00:00:00"/>
    <s v="First Class"/>
    <s v="LH-17155"/>
    <s v="Logan Haushalter"/>
    <s v="Consumer"/>
    <s v="United States"/>
    <s v="Los Angeles"/>
    <x v="1"/>
    <n v="90032"/>
    <s v="West"/>
    <s v="TEC-PH-10003555"/>
    <x v="2"/>
    <x v="7"/>
    <s v="Motorola HK250 Universal Bluetooth Headset"/>
    <n v="55.176000000000002"/>
    <n v="3"/>
    <n v="0.2"/>
    <n v="-12.414599999999997"/>
  </r>
  <r>
    <n v="525"/>
    <s v="US-2013-139486"/>
    <x v="0"/>
    <x v="206"/>
    <d v="2013-05-24T00:00:00"/>
    <s v="First Class"/>
    <s v="LH-17155"/>
    <s v="Logan Haushalter"/>
    <s v="Consumer"/>
    <s v="United States"/>
    <s v="Los Angeles"/>
    <x v="1"/>
    <n v="90032"/>
    <s v="West"/>
    <s v="TEC-AC-10003832"/>
    <x v="2"/>
    <x v="11"/>
    <s v="Imation 16GB Mini TravelDrive USB 2.0 Flash Drive"/>
    <n v="66.260000000000005"/>
    <n v="2"/>
    <n v="0"/>
    <n v="27.166600000000003"/>
  </r>
  <r>
    <n v="526"/>
    <s v="CA-2012-158792"/>
    <x v="1"/>
    <x v="207"/>
    <d v="2013-01-02T00:00:00"/>
    <s v="Standard Class"/>
    <s v="BD-11605"/>
    <s v="Brian Dahlen"/>
    <s v="Consumer"/>
    <s v="United States"/>
    <s v="Lawrence"/>
    <x v="31"/>
    <n v="1841"/>
    <s v="East"/>
    <s v="OFF-FA-10002815"/>
    <x v="1"/>
    <x v="13"/>
    <s v="Staples"/>
    <n v="22.200000000000003"/>
    <n v="5"/>
    <n v="0"/>
    <n v="10.434000000000001"/>
  </r>
  <r>
    <n v="527"/>
    <s v="CA-2014-113558"/>
    <x v="3"/>
    <x v="208"/>
    <d v="2014-10-27T00:00:00"/>
    <s v="Standard Class"/>
    <s v="PH-18790"/>
    <s v="Patricia Hirasaki"/>
    <s v="Home Office"/>
    <s v="United States"/>
    <s v="Lakeland"/>
    <x v="2"/>
    <n v="33801"/>
    <s v="South"/>
    <s v="FUR-CH-10003379"/>
    <x v="0"/>
    <x v="1"/>
    <s v="Global Commerce Series High-Back Swivel/Tilt Chairs"/>
    <n v="683.95200000000011"/>
    <n v="3"/>
    <n v="0.2"/>
    <n v="42.746999999999986"/>
  </r>
  <r>
    <n v="528"/>
    <s v="CA-2014-113558"/>
    <x v="3"/>
    <x v="208"/>
    <d v="2014-10-27T00:00:00"/>
    <s v="Standard Class"/>
    <s v="PH-18790"/>
    <s v="Patricia Hirasaki"/>
    <s v="Home Office"/>
    <s v="United States"/>
    <s v="Lakeland"/>
    <x v="2"/>
    <n v="33801"/>
    <s v="South"/>
    <s v="FUR-FU-10001756"/>
    <x v="0"/>
    <x v="5"/>
    <s v="Eldon Expressions Desk Accessory, Wood Photo Frame, Mahogany"/>
    <n v="45.695999999999998"/>
    <n v="3"/>
    <n v="0.2"/>
    <n v="5.1407999999999916"/>
  </r>
  <r>
    <n v="529"/>
    <s v="US-2012-138303"/>
    <x v="1"/>
    <x v="37"/>
    <d v="2012-09-07T00:00:00"/>
    <s v="Standard Class"/>
    <s v="MG-18145"/>
    <s v="Mike Gockenbach"/>
    <s v="Consumer"/>
    <s v="United States"/>
    <s v="Philadelphia"/>
    <x v="9"/>
    <n v="19134"/>
    <s v="East"/>
    <s v="OFF-ST-10004963"/>
    <x v="1"/>
    <x v="4"/>
    <s v="Eldon Gobal File Keepers"/>
    <n v="36.336000000000006"/>
    <n v="3"/>
    <n v="0.2"/>
    <n v="-7.2672000000000043"/>
  </r>
  <r>
    <n v="530"/>
    <s v="US-2012-138303"/>
    <x v="1"/>
    <x v="37"/>
    <d v="2012-09-07T00:00:00"/>
    <s v="Standard Class"/>
    <s v="MG-18145"/>
    <s v="Mike Gockenbach"/>
    <s v="Consumer"/>
    <s v="United States"/>
    <s v="Philadelphia"/>
    <x v="9"/>
    <n v="19134"/>
    <s v="East"/>
    <s v="OFF-SU-10002881"/>
    <x v="1"/>
    <x v="14"/>
    <s v="Martin Yale Chadless Opener Electric Letter Opener"/>
    <n v="666.24800000000005"/>
    <n v="1"/>
    <n v="0.2"/>
    <n v="-149.9058"/>
  </r>
  <r>
    <n v="531"/>
    <s v="US-2012-138303"/>
    <x v="1"/>
    <x v="37"/>
    <d v="2012-09-07T00:00:00"/>
    <s v="Standard Class"/>
    <s v="MG-18145"/>
    <s v="Mike Gockenbach"/>
    <s v="Consumer"/>
    <s v="United States"/>
    <s v="Philadelphia"/>
    <x v="9"/>
    <n v="19134"/>
    <s v="East"/>
    <s v="OFF-EN-10001335"/>
    <x v="1"/>
    <x v="12"/>
    <s v="White Business Envelopes with Contemporary Seam, Recycled White Business Envelopes"/>
    <n v="52.512"/>
    <n v="6"/>
    <n v="0.2"/>
    <n v="19.692"/>
  </r>
  <r>
    <n v="532"/>
    <s v="CA-2012-102848"/>
    <x v="1"/>
    <x v="209"/>
    <d v="2012-11-09T00:00:00"/>
    <s v="Second Class"/>
    <s v="KB-16240"/>
    <s v="Karen Bern"/>
    <s v="Corporate"/>
    <s v="United States"/>
    <s v="Los Angeles"/>
    <x v="1"/>
    <n v="90036"/>
    <s v="West"/>
    <s v="FUR-CH-10000595"/>
    <x v="0"/>
    <x v="1"/>
    <s v="Safco Contoured Stacking Chairs"/>
    <n v="190.72000000000003"/>
    <n v="1"/>
    <n v="0.2"/>
    <n v="11.919999999999987"/>
  </r>
  <r>
    <n v="533"/>
    <s v="US-2014-129441"/>
    <x v="3"/>
    <x v="210"/>
    <d v="2014-09-12T00:00:00"/>
    <s v="Standard Class"/>
    <s v="JC-15340"/>
    <s v="Jasper Cacioppo"/>
    <s v="Consumer"/>
    <s v="United States"/>
    <s v="Los Angeles"/>
    <x v="1"/>
    <n v="90032"/>
    <s v="West"/>
    <s v="FUR-FU-10000448"/>
    <x v="0"/>
    <x v="5"/>
    <s v="Tenex Chairmats For Use With Carpeted Floors"/>
    <n v="47.94"/>
    <n v="3"/>
    <n v="0"/>
    <n v="2.3969999999999985"/>
  </r>
  <r>
    <n v="534"/>
    <s v="CA-2013-168753"/>
    <x v="0"/>
    <x v="211"/>
    <d v="2013-06-02T00:00:00"/>
    <s v="Second Class"/>
    <s v="RL-19615"/>
    <s v="Rob Lucas"/>
    <s v="Consumer"/>
    <s v="United States"/>
    <s v="Montgomery"/>
    <x v="19"/>
    <n v="36116"/>
    <s v="South"/>
    <s v="TEC-PH-10000984"/>
    <x v="2"/>
    <x v="7"/>
    <s v="Panasonic KX-TG9471B"/>
    <n v="979.95"/>
    <n v="5"/>
    <n v="0"/>
    <n v="274.38600000000008"/>
  </r>
  <r>
    <n v="535"/>
    <s v="CA-2013-168753"/>
    <x v="0"/>
    <x v="211"/>
    <d v="2013-06-02T00:00:00"/>
    <s v="Second Class"/>
    <s v="RL-19615"/>
    <s v="Rob Lucas"/>
    <s v="Consumer"/>
    <s v="United States"/>
    <s v="Montgomery"/>
    <x v="19"/>
    <n v="36116"/>
    <s v="South"/>
    <s v="OFF-BI-10002557"/>
    <x v="1"/>
    <x v="8"/>
    <s v="Presstex Flexible Ring Binders"/>
    <n v="22.75"/>
    <n v="5"/>
    <n v="0"/>
    <n v="11.375"/>
  </r>
  <r>
    <n v="536"/>
    <s v="CA-2013-126613"/>
    <x v="0"/>
    <x v="212"/>
    <d v="2013-07-17T00:00:00"/>
    <s v="Standard Class"/>
    <s v="AA-10375"/>
    <s v="Allen Armold"/>
    <s v="Consumer"/>
    <s v="United States"/>
    <s v="Mesa"/>
    <x v="16"/>
    <n v="85204"/>
    <s v="West"/>
    <s v="OFF-ST-10001325"/>
    <x v="1"/>
    <x v="4"/>
    <s v="Sterilite Officeware Hinged File Box"/>
    <n v="16.768000000000001"/>
    <n v="2"/>
    <n v="0.2"/>
    <n v="1.4672000000000001"/>
  </r>
  <r>
    <n v="537"/>
    <s v="US-2014-122637"/>
    <x v="3"/>
    <x v="213"/>
    <d v="2014-09-09T00:00:00"/>
    <s v="Second Class"/>
    <s v="EP-13915"/>
    <s v="Emily Phan"/>
    <s v="Consumer"/>
    <s v="United States"/>
    <s v="Chicago"/>
    <x v="10"/>
    <n v="60653"/>
    <s v="Central"/>
    <s v="OFF-BI-10002429"/>
    <x v="1"/>
    <x v="8"/>
    <s v="Premier Elliptical Ring Binder, Black"/>
    <n v="42.615999999999993"/>
    <n v="7"/>
    <n v="0.8"/>
    <n v="-68.185600000000022"/>
  </r>
  <r>
    <n v="538"/>
    <s v="CA-2012-147851"/>
    <x v="1"/>
    <x v="155"/>
    <d v="2012-12-08T00:00:00"/>
    <s v="Standard Class"/>
    <s v="MP-17470"/>
    <s v="Mark Packer"/>
    <s v="Home Office"/>
    <s v="United States"/>
    <s v="New York City"/>
    <x v="15"/>
    <n v="10009"/>
    <s v="East"/>
    <s v="OFF-BI-10004528"/>
    <x v="1"/>
    <x v="8"/>
    <s v="Cardinal Poly Pocket Divider Pockets for Ring Binders"/>
    <n v="10.752000000000001"/>
    <n v="4"/>
    <n v="0.2"/>
    <n v="3.359999999999999"/>
  </r>
  <r>
    <n v="539"/>
    <s v="CA-2012-134894"/>
    <x v="1"/>
    <x v="214"/>
    <d v="2012-12-11T00:00:00"/>
    <s v="Standard Class"/>
    <s v="DK-12985"/>
    <s v="Darren Koutras"/>
    <s v="Consumer"/>
    <s v="United States"/>
    <s v="Henderson"/>
    <x v="0"/>
    <n v="42420"/>
    <s v="South"/>
    <s v="OFF-AP-10001271"/>
    <x v="1"/>
    <x v="9"/>
    <s v="Eureka The Boss Cordless Rechargeable Stick Vac"/>
    <n v="152.94"/>
    <n v="3"/>
    <n v="0"/>
    <n v="41.293800000000005"/>
  </r>
  <r>
    <n v="540"/>
    <s v="CA-2012-134894"/>
    <x v="1"/>
    <x v="214"/>
    <d v="2012-12-11T00:00:00"/>
    <s v="Standard Class"/>
    <s v="DK-12985"/>
    <s v="Darren Koutras"/>
    <s v="Consumer"/>
    <s v="United States"/>
    <s v="Henderson"/>
    <x v="0"/>
    <n v="42420"/>
    <s v="South"/>
    <s v="FUR-CH-10002647"/>
    <x v="0"/>
    <x v="1"/>
    <s v="Situations Contoured Folding Chairs, 4/Set"/>
    <n v="283.92"/>
    <n v="4"/>
    <n v="0"/>
    <n v="70.980000000000018"/>
  </r>
  <r>
    <n v="541"/>
    <s v="CA-2011-140795"/>
    <x v="2"/>
    <x v="215"/>
    <d v="2011-02-04T00:00:00"/>
    <s v="First Class"/>
    <s v="BD-11500"/>
    <s v="Bradley Drucker"/>
    <s v="Consumer"/>
    <s v="United States"/>
    <s v="Green Bay"/>
    <x v="6"/>
    <n v="54302"/>
    <s v="Central"/>
    <s v="TEC-AC-10001432"/>
    <x v="2"/>
    <x v="11"/>
    <s v="Enermax Aurora Lite Keyboard"/>
    <n v="468.90000000000003"/>
    <n v="6"/>
    <n v="0"/>
    <n v="206.31600000000006"/>
  </r>
  <r>
    <n v="542"/>
    <s v="CA-2013-136924"/>
    <x v="0"/>
    <x v="216"/>
    <d v="2013-07-18T00:00:00"/>
    <s v="First Class"/>
    <s v="ES-14080"/>
    <s v="Erin Smith"/>
    <s v="Corporate"/>
    <s v="United States"/>
    <s v="Tucson"/>
    <x v="16"/>
    <n v="85705"/>
    <s v="West"/>
    <s v="TEC-PH-10002262"/>
    <x v="2"/>
    <x v="7"/>
    <s v="LG Electronics Tone+ HBS-730 Bluetooth Headset"/>
    <n v="380.86400000000003"/>
    <n v="8"/>
    <n v="0.2"/>
    <n v="38.086400000000026"/>
  </r>
  <r>
    <n v="543"/>
    <s v="US-2012-120131"/>
    <x v="1"/>
    <x v="217"/>
    <d v="2012-12-23T00:00:00"/>
    <s v="Standard Class"/>
    <s v="LM-17065"/>
    <s v="Liz MacKendrick"/>
    <s v="Consumer"/>
    <s v="United States"/>
    <s v="Springfield"/>
    <x v="24"/>
    <n v="45503"/>
    <s v="East"/>
    <s v="OFF-ST-10001809"/>
    <x v="1"/>
    <x v="4"/>
    <s v="Fellowes Officeware Wire Shelving"/>
    <n v="646.77600000000007"/>
    <n v="9"/>
    <n v="0.2"/>
    <n v="-145.52460000000002"/>
  </r>
  <r>
    <n v="544"/>
    <s v="CA-2011-103849"/>
    <x v="2"/>
    <x v="218"/>
    <d v="2011-05-16T00:00:00"/>
    <s v="Standard Class"/>
    <s v="PG-18895"/>
    <s v="Paul Gonzalez"/>
    <s v="Consumer"/>
    <s v="United States"/>
    <s v="Fort Worth"/>
    <x v="5"/>
    <n v="76106"/>
    <s v="Central"/>
    <s v="TEC-AC-10001465"/>
    <x v="2"/>
    <x v="11"/>
    <s v="SanDisk Cruzer 64 GB USB Flash Drive"/>
    <n v="58.112000000000002"/>
    <n v="2"/>
    <n v="0.2"/>
    <n v="7.263999999999994"/>
  </r>
  <r>
    <n v="545"/>
    <s v="CA-2011-103849"/>
    <x v="2"/>
    <x v="218"/>
    <d v="2011-05-16T00:00:00"/>
    <s v="Standard Class"/>
    <s v="PG-18895"/>
    <s v="Paul Gonzalez"/>
    <s v="Consumer"/>
    <s v="United States"/>
    <s v="Fort Worth"/>
    <x v="5"/>
    <n v="76106"/>
    <s v="Central"/>
    <s v="TEC-PH-10002597"/>
    <x v="2"/>
    <x v="7"/>
    <s v="Xblue XB-1670-86 X16 Small Office Telephone - Titanium"/>
    <n v="100.792"/>
    <n v="1"/>
    <n v="0.2"/>
    <n v="6.2995000000000019"/>
  </r>
  <r>
    <n v="546"/>
    <s v="CA-2011-103849"/>
    <x v="2"/>
    <x v="218"/>
    <d v="2011-05-16T00:00:00"/>
    <s v="Standard Class"/>
    <s v="PG-18895"/>
    <s v="Paul Gonzalez"/>
    <s v="Consumer"/>
    <s v="United States"/>
    <s v="Fort Worth"/>
    <x v="5"/>
    <n v="76106"/>
    <s v="Central"/>
    <s v="FUR-FU-10000723"/>
    <x v="0"/>
    <x v="5"/>
    <s v="Deflect-o EconoMat Studded, No Bevel Mat for Low Pile Carpeting"/>
    <n v="66.112000000000009"/>
    <n v="4"/>
    <n v="0.6"/>
    <n v="-84.292799999999986"/>
  </r>
  <r>
    <n v="547"/>
    <s v="CA-2014-162929"/>
    <x v="3"/>
    <x v="123"/>
    <d v="2014-11-23T00:00:00"/>
    <s v="First Class"/>
    <s v="AS-10135"/>
    <s v="Adrian Shami"/>
    <s v="Home Office"/>
    <s v="United States"/>
    <s v="New York City"/>
    <x v="15"/>
    <n v="10035"/>
    <s v="East"/>
    <s v="OFF-BI-10000404"/>
    <x v="1"/>
    <x v="8"/>
    <s v="Avery Printable Repositionable Plastic Tabs"/>
    <n v="41.28"/>
    <n v="6"/>
    <n v="0.2"/>
    <n v="13.931999999999999"/>
  </r>
  <r>
    <n v="548"/>
    <s v="CA-2014-162929"/>
    <x v="3"/>
    <x v="123"/>
    <d v="2014-11-23T00:00:00"/>
    <s v="First Class"/>
    <s v="AS-10135"/>
    <s v="Adrian Shami"/>
    <s v="Home Office"/>
    <s v="United States"/>
    <s v="New York City"/>
    <x v="15"/>
    <n v="10035"/>
    <s v="East"/>
    <s v="OFF-PA-10002986"/>
    <x v="1"/>
    <x v="10"/>
    <s v="Xerox 1898"/>
    <n v="13.36"/>
    <n v="2"/>
    <n v="0"/>
    <n v="6.4127999999999998"/>
  </r>
  <r>
    <n v="549"/>
    <s v="CA-2012-113173"/>
    <x v="1"/>
    <x v="219"/>
    <d v="2012-11-17T00:00:00"/>
    <s v="Second Class"/>
    <s v="DK-13225"/>
    <s v="Dean Katz"/>
    <s v="Corporate"/>
    <s v="United States"/>
    <s v="Chicago"/>
    <x v="10"/>
    <n v="60653"/>
    <s v="Central"/>
    <s v="OFF-ST-10000604"/>
    <x v="1"/>
    <x v="4"/>
    <s v="Home/Office Personal File Carts"/>
    <n v="250.27199999999999"/>
    <n v="9"/>
    <n v="0.2"/>
    <n v="15.641999999999982"/>
  </r>
  <r>
    <n v="550"/>
    <s v="CA-2012-113173"/>
    <x v="1"/>
    <x v="219"/>
    <d v="2012-11-17T00:00:00"/>
    <s v="Second Class"/>
    <s v="DK-13225"/>
    <s v="Dean Katz"/>
    <s v="Corporate"/>
    <s v="United States"/>
    <s v="Chicago"/>
    <x v="10"/>
    <n v="60653"/>
    <s v="Central"/>
    <s v="OFF-BI-10004738"/>
    <x v="1"/>
    <x v="8"/>
    <s v="Flexible Leather- Look Classic Collection Ring Binder"/>
    <n v="11.363999999999997"/>
    <n v="3"/>
    <n v="0.8"/>
    <n v="-17.045999999999999"/>
  </r>
  <r>
    <n v="551"/>
    <s v="CA-2012-113173"/>
    <x v="1"/>
    <x v="219"/>
    <d v="2012-11-17T00:00:00"/>
    <s v="Second Class"/>
    <s v="DK-13225"/>
    <s v="Dean Katz"/>
    <s v="Corporate"/>
    <s v="United States"/>
    <s v="Chicago"/>
    <x v="10"/>
    <n v="60653"/>
    <s v="Central"/>
    <s v="OFF-SU-10001935"/>
    <x v="1"/>
    <x v="14"/>
    <s v="Staples"/>
    <n v="8.7200000000000006"/>
    <n v="5"/>
    <n v="0.2"/>
    <n v="-1.7440000000000015"/>
  </r>
  <r>
    <n v="552"/>
    <s v="CA-2013-136406"/>
    <x v="0"/>
    <x v="173"/>
    <d v="2013-04-18T00:00:00"/>
    <s v="Second Class"/>
    <s v="BD-11320"/>
    <s v="Bill Donatelli"/>
    <s v="Consumer"/>
    <s v="United States"/>
    <s v="San Francisco"/>
    <x v="1"/>
    <n v="94110"/>
    <s v="West"/>
    <s v="FUR-CH-10002024"/>
    <x v="0"/>
    <x v="1"/>
    <s v="HON 5400 Series Task Chairs for Big and Tall"/>
    <n v="1121.568"/>
    <n v="2"/>
    <n v="0.2"/>
    <n v="0"/>
  </r>
  <r>
    <n v="553"/>
    <s v="CA-2014-112774"/>
    <x v="3"/>
    <x v="220"/>
    <d v="2014-09-13T00:00:00"/>
    <s v="First Class"/>
    <s v="RC-19960"/>
    <s v="Ryan Crowe"/>
    <s v="Consumer"/>
    <s v="United States"/>
    <s v="Jacksonville"/>
    <x v="2"/>
    <n v="32216"/>
    <s v="South"/>
    <s v="FUR-FU-10003039"/>
    <x v="0"/>
    <x v="5"/>
    <s v="Howard Miller 11-1/2&quot; Diameter Grantwood Wall Clock"/>
    <n v="34.504000000000005"/>
    <n v="1"/>
    <n v="0.2"/>
    <n v="6.0381999999999998"/>
  </r>
  <r>
    <n v="554"/>
    <s v="CA-2014-101945"/>
    <x v="3"/>
    <x v="221"/>
    <d v="2014-11-29T00:00:00"/>
    <s v="Standard Class"/>
    <s v="GT-14710"/>
    <s v="Greg Tran"/>
    <s v="Consumer"/>
    <s v="United States"/>
    <s v="Houston"/>
    <x v="5"/>
    <n v="77070"/>
    <s v="Central"/>
    <s v="OFF-FA-10004248"/>
    <x v="1"/>
    <x v="13"/>
    <s v="Advantus T-Pin Paper Clips"/>
    <n v="10.824"/>
    <n v="3"/>
    <n v="0.2"/>
    <n v="2.5707"/>
  </r>
  <r>
    <n v="555"/>
    <s v="CA-2014-100650"/>
    <x v="3"/>
    <x v="222"/>
    <d v="2014-07-04T00:00:00"/>
    <s v="Second Class"/>
    <s v="DK-13225"/>
    <s v="Dean Katz"/>
    <s v="Corporate"/>
    <s v="United States"/>
    <s v="Anaheim"/>
    <x v="1"/>
    <n v="92804"/>
    <s v="West"/>
    <s v="OFF-ST-10001780"/>
    <x v="1"/>
    <x v="4"/>
    <s v="Tennsco 16-Compartment Lockers with Coat Rack"/>
    <n v="1295.78"/>
    <n v="2"/>
    <n v="0"/>
    <n v="310.98720000000003"/>
  </r>
  <r>
    <n v="556"/>
    <s v="CA-2011-155852"/>
    <x v="2"/>
    <x v="223"/>
    <d v="2011-03-07T00:00:00"/>
    <s v="Second Class"/>
    <s v="AJ-10945"/>
    <s v="Ashley Jarboe"/>
    <s v="Consumer"/>
    <s v="United States"/>
    <s v="Wilmington"/>
    <x v="3"/>
    <n v="28403"/>
    <s v="South"/>
    <s v="OFF-AR-10003560"/>
    <x v="1"/>
    <x v="6"/>
    <s v="Zebra Zazzle Fluorescent Highlighters"/>
    <n v="19.456000000000003"/>
    <n v="4"/>
    <n v="0.2"/>
    <n v="3.4047999999999981"/>
  </r>
  <r>
    <n v="557"/>
    <s v="CA-2013-113243"/>
    <x v="0"/>
    <x v="224"/>
    <d v="2013-06-16T00:00:00"/>
    <s v="Standard Class"/>
    <s v="OT-18730"/>
    <s v="Olvera Toch"/>
    <s v="Consumer"/>
    <s v="United States"/>
    <s v="Los Angeles"/>
    <x v="1"/>
    <n v="90045"/>
    <s v="West"/>
    <s v="OFF-LA-10001297"/>
    <x v="1"/>
    <x v="2"/>
    <s v="Avery 473"/>
    <n v="20.7"/>
    <n v="2"/>
    <n v="0"/>
    <n v="9.9359999999999999"/>
  </r>
  <r>
    <n v="558"/>
    <s v="CA-2013-113243"/>
    <x v="0"/>
    <x v="224"/>
    <d v="2013-06-16T00:00:00"/>
    <s v="Standard Class"/>
    <s v="OT-18730"/>
    <s v="Olvera Toch"/>
    <s v="Consumer"/>
    <s v="United States"/>
    <s v="Los Angeles"/>
    <x v="1"/>
    <n v="90045"/>
    <s v="West"/>
    <s v="FUR-TA-10004256"/>
    <x v="0"/>
    <x v="3"/>
    <s v="Bretford “Just In Time” Height-Adjustable Multi-Task Work Tables"/>
    <n v="1335.68"/>
    <n v="4"/>
    <n v="0.2"/>
    <n v="-217.04800000000017"/>
  </r>
  <r>
    <n v="559"/>
    <s v="CA-2013-113243"/>
    <x v="0"/>
    <x v="224"/>
    <d v="2013-06-16T00:00:00"/>
    <s v="Standard Class"/>
    <s v="OT-18730"/>
    <s v="Olvera Toch"/>
    <s v="Consumer"/>
    <s v="United States"/>
    <s v="Los Angeles"/>
    <x v="1"/>
    <n v="90045"/>
    <s v="West"/>
    <s v="OFF-PA-10003441"/>
    <x v="1"/>
    <x v="10"/>
    <s v="Xerox 226"/>
    <n v="32.400000000000006"/>
    <n v="5"/>
    <n v="0"/>
    <n v="15.552000000000001"/>
  </r>
  <r>
    <n v="560"/>
    <s v="CA-2014-118731"/>
    <x v="3"/>
    <x v="225"/>
    <d v="2014-11-23T00:00:00"/>
    <s v="Second Class"/>
    <s v="LP-17080"/>
    <s v="Liz Pelletier"/>
    <s v="Consumer"/>
    <s v="United States"/>
    <s v="San Francisco"/>
    <x v="1"/>
    <n v="94110"/>
    <s v="West"/>
    <s v="FUR-FU-10003347"/>
    <x v="0"/>
    <x v="5"/>
    <s v="Coloredge Poster Frame"/>
    <n v="42.599999999999994"/>
    <n v="3"/>
    <n v="0"/>
    <n v="16.614000000000001"/>
  </r>
  <r>
    <n v="561"/>
    <s v="CA-2014-118731"/>
    <x v="3"/>
    <x v="225"/>
    <d v="2014-11-23T00:00:00"/>
    <s v="Second Class"/>
    <s v="LP-17080"/>
    <s v="Liz Pelletier"/>
    <s v="Consumer"/>
    <s v="United States"/>
    <s v="San Francisco"/>
    <x v="1"/>
    <n v="94110"/>
    <s v="West"/>
    <s v="OFF-BI-10000069"/>
    <x v="1"/>
    <x v="8"/>
    <s v="GBC Prepunched Paper, 19-Hole, for Binding Systems, 24-lb"/>
    <n v="84.056000000000012"/>
    <n v="7"/>
    <n v="0.2"/>
    <n v="27.318199999999983"/>
  </r>
  <r>
    <n v="562"/>
    <s v="CA-2011-145576"/>
    <x v="2"/>
    <x v="80"/>
    <d v="2011-09-18T00:00:00"/>
    <s v="Second Class"/>
    <s v="CA-12775"/>
    <s v="Cynthia Arntzen"/>
    <s v="Consumer"/>
    <s v="United States"/>
    <s v="Tampa"/>
    <x v="2"/>
    <n v="33614"/>
    <s v="South"/>
    <s v="OFF-AP-10003914"/>
    <x v="1"/>
    <x v="9"/>
    <s v="Sanitaire Vibra Groomer IR Commercial Upright Vacuum, Replacement Belts"/>
    <n v="13"/>
    <n v="5"/>
    <n v="0.2"/>
    <n v="1.3000000000000007"/>
  </r>
  <r>
    <n v="563"/>
    <s v="CA-2011-145576"/>
    <x v="2"/>
    <x v="80"/>
    <d v="2011-09-18T00:00:00"/>
    <s v="Second Class"/>
    <s v="CA-12775"/>
    <s v="Cynthia Arntzen"/>
    <s v="Consumer"/>
    <s v="United States"/>
    <s v="Tampa"/>
    <x v="2"/>
    <n v="33614"/>
    <s v="South"/>
    <s v="FUR-FU-10004020"/>
    <x v="0"/>
    <x v="5"/>
    <s v="Advantus Panel Wall Acrylic Frame"/>
    <n v="13.128"/>
    <n v="3"/>
    <n v="0.2"/>
    <n v="3.7743000000000002"/>
  </r>
  <r>
    <n v="564"/>
    <s v="CA-2012-130736"/>
    <x v="1"/>
    <x v="214"/>
    <d v="2012-12-09T00:00:00"/>
    <s v="First Class"/>
    <s v="JF-15490"/>
    <s v="Jeremy Farry"/>
    <s v="Consumer"/>
    <s v="United States"/>
    <s v="Seattle"/>
    <x v="4"/>
    <n v="98105"/>
    <s v="West"/>
    <s v="OFF-FA-10003467"/>
    <x v="1"/>
    <x v="13"/>
    <s v="Alliance Big Bands Rubber Bands, 12/Pack"/>
    <n v="3.96"/>
    <n v="2"/>
    <n v="0"/>
    <n v="0"/>
  </r>
  <r>
    <n v="565"/>
    <s v="CA-2012-130736"/>
    <x v="1"/>
    <x v="214"/>
    <d v="2012-12-09T00:00:00"/>
    <s v="First Class"/>
    <s v="JF-15490"/>
    <s v="Jeremy Farry"/>
    <s v="Consumer"/>
    <s v="United States"/>
    <s v="Seattle"/>
    <x v="4"/>
    <n v="98105"/>
    <s v="West"/>
    <s v="OFF-LA-10000634"/>
    <x v="1"/>
    <x v="2"/>
    <s v="Avery 509"/>
    <n v="2.61"/>
    <n v="1"/>
    <n v="0"/>
    <n v="1.2005999999999999"/>
  </r>
  <r>
    <n v="566"/>
    <s v="CA-2014-137099"/>
    <x v="3"/>
    <x v="226"/>
    <d v="2014-12-11T00:00:00"/>
    <s v="First Class"/>
    <s v="FP-14320"/>
    <s v="Frank Preis"/>
    <s v="Consumer"/>
    <s v="United States"/>
    <s v="Los Angeles"/>
    <x v="1"/>
    <n v="90008"/>
    <s v="West"/>
    <s v="TEC-PH-10002496"/>
    <x v="2"/>
    <x v="7"/>
    <s v="Cisco SPA301"/>
    <n v="374.37600000000003"/>
    <n v="3"/>
    <n v="0.2"/>
    <n v="46.796999999999983"/>
  </r>
  <r>
    <n v="567"/>
    <s v="CA-2014-156951"/>
    <x v="3"/>
    <x v="172"/>
    <d v="2014-10-09T00:00:00"/>
    <s v="Standard Class"/>
    <s v="EB-13840"/>
    <s v="Ellis Ballard"/>
    <s v="Corporate"/>
    <s v="United States"/>
    <s v="Seattle"/>
    <x v="4"/>
    <n v="98105"/>
    <s v="West"/>
    <s v="OFF-PA-10004530"/>
    <x v="1"/>
    <x v="10"/>
    <s v="Personal Creations Ink Jet Cards and Labels"/>
    <n v="91.84"/>
    <n v="8"/>
    <n v="0"/>
    <n v="45.001600000000003"/>
  </r>
  <r>
    <n v="568"/>
    <s v="CA-2014-156951"/>
    <x v="3"/>
    <x v="172"/>
    <d v="2014-10-09T00:00:00"/>
    <s v="Standard Class"/>
    <s v="EB-13840"/>
    <s v="Ellis Ballard"/>
    <s v="Corporate"/>
    <s v="United States"/>
    <s v="Seattle"/>
    <x v="4"/>
    <n v="98105"/>
    <s v="West"/>
    <s v="OFF-BI-10001107"/>
    <x v="1"/>
    <x v="8"/>
    <s v="GBC White Gloss Covers, Plain Front"/>
    <n v="81.088000000000008"/>
    <n v="7"/>
    <n v="0.2"/>
    <n v="27.3672"/>
  </r>
  <r>
    <n v="569"/>
    <s v="CA-2014-156951"/>
    <x v="3"/>
    <x v="172"/>
    <d v="2014-10-09T00:00:00"/>
    <s v="Standard Class"/>
    <s v="EB-13840"/>
    <s v="Ellis Ballard"/>
    <s v="Corporate"/>
    <s v="United States"/>
    <s v="Seattle"/>
    <x v="4"/>
    <n v="98105"/>
    <s v="West"/>
    <s v="OFF-PA-10004451"/>
    <x v="1"/>
    <x v="10"/>
    <s v="Xerox 222"/>
    <n v="19.440000000000001"/>
    <n v="3"/>
    <n v="0"/>
    <n v="9.3312000000000008"/>
  </r>
  <r>
    <n v="570"/>
    <s v="CA-2014-156951"/>
    <x v="3"/>
    <x v="172"/>
    <d v="2014-10-09T00:00:00"/>
    <s v="Standard Class"/>
    <s v="EB-13840"/>
    <s v="Ellis Ballard"/>
    <s v="Corporate"/>
    <s v="United States"/>
    <s v="Seattle"/>
    <x v="4"/>
    <n v="98105"/>
    <s v="West"/>
    <s v="FUR-CH-10004997"/>
    <x v="0"/>
    <x v="1"/>
    <s v="Hon Every-Day Series Multi-Task Chairs"/>
    <n v="451.15199999999993"/>
    <n v="3"/>
    <n v="0.2"/>
    <n v="0"/>
  </r>
  <r>
    <n v="571"/>
    <s v="CA-2014-164826"/>
    <x v="3"/>
    <x v="116"/>
    <d v="2015-01-05T00:00:00"/>
    <s v="Standard Class"/>
    <s v="JF-15415"/>
    <s v="Jennifer Ferguson"/>
    <s v="Consumer"/>
    <s v="United States"/>
    <s v="New York City"/>
    <x v="15"/>
    <n v="10024"/>
    <s v="East"/>
    <s v="OFF-LA-10001297"/>
    <x v="1"/>
    <x v="2"/>
    <s v="Avery 473"/>
    <n v="72.45"/>
    <n v="7"/>
    <n v="0"/>
    <n v="34.775999999999996"/>
  </r>
  <r>
    <n v="572"/>
    <s v="CA-2014-164826"/>
    <x v="3"/>
    <x v="116"/>
    <d v="2015-01-05T00:00:00"/>
    <s v="Standard Class"/>
    <s v="JF-15415"/>
    <s v="Jennifer Ferguson"/>
    <s v="Consumer"/>
    <s v="United States"/>
    <s v="New York City"/>
    <x v="15"/>
    <n v="10024"/>
    <s v="East"/>
    <s v="OFF-FA-10000585"/>
    <x v="1"/>
    <x v="13"/>
    <s v="OIC Bulk Pack Metal Binder Clips"/>
    <n v="13.96"/>
    <n v="4"/>
    <n v="0"/>
    <n v="6.4215999999999998"/>
  </r>
  <r>
    <n v="573"/>
    <s v="CA-2014-164826"/>
    <x v="3"/>
    <x v="116"/>
    <d v="2015-01-05T00:00:00"/>
    <s v="Standard Class"/>
    <s v="JF-15415"/>
    <s v="Jennifer Ferguson"/>
    <s v="Consumer"/>
    <s v="United States"/>
    <s v="New York City"/>
    <x v="15"/>
    <n v="10024"/>
    <s v="East"/>
    <s v="OFF-BI-10001922"/>
    <x v="1"/>
    <x v="8"/>
    <s v="Storex Dura Pro Binders"/>
    <n v="33.264000000000003"/>
    <n v="7"/>
    <n v="0.2"/>
    <n v="11.226599999999999"/>
  </r>
  <r>
    <n v="574"/>
    <s v="CA-2014-164826"/>
    <x v="3"/>
    <x v="116"/>
    <d v="2015-01-05T00:00:00"/>
    <s v="Standard Class"/>
    <s v="JF-15415"/>
    <s v="Jennifer Ferguson"/>
    <s v="Consumer"/>
    <s v="United States"/>
    <s v="New York City"/>
    <x v="15"/>
    <n v="10024"/>
    <s v="East"/>
    <s v="TEC-PH-10000347"/>
    <x v="2"/>
    <x v="7"/>
    <s v="Cush Cases Heavy Duty Rugged Cover Case for Samsung Galaxy S5 - Purple"/>
    <n v="14.850000000000001"/>
    <n v="3"/>
    <n v="0"/>
    <n v="4.0095000000000001"/>
  </r>
  <r>
    <n v="575"/>
    <s v="CA-2013-127250"/>
    <x v="0"/>
    <x v="54"/>
    <d v="2013-11-08T00:00:00"/>
    <s v="Standard Class"/>
    <s v="SF-20200"/>
    <s v="Sarah Foster"/>
    <s v="Consumer"/>
    <s v="United States"/>
    <s v="Marysville"/>
    <x v="4"/>
    <n v="98270"/>
    <s v="West"/>
    <s v="OFF-AR-10003394"/>
    <x v="1"/>
    <x v="6"/>
    <s v="Newell 332"/>
    <n v="8.82"/>
    <n v="3"/>
    <n v="0"/>
    <n v="2.3814000000000002"/>
  </r>
  <r>
    <n v="576"/>
    <s v="CA-2012-149713"/>
    <x v="1"/>
    <x v="227"/>
    <d v="2012-09-22T00:00:00"/>
    <s v="Second Class"/>
    <s v="TG-21640"/>
    <s v="Trudy Glocke"/>
    <s v="Consumer"/>
    <s v="United States"/>
    <s v="Long Beach"/>
    <x v="1"/>
    <n v="90805"/>
    <s v="West"/>
    <s v="OFF-PA-10004530"/>
    <x v="1"/>
    <x v="10"/>
    <s v="Personal Creations Ink Jet Cards and Labels"/>
    <n v="160.72"/>
    <n v="14"/>
    <n v="0"/>
    <n v="78.752800000000008"/>
  </r>
  <r>
    <n v="577"/>
    <s v="CA-2012-149713"/>
    <x v="1"/>
    <x v="227"/>
    <d v="2012-09-22T00:00:00"/>
    <s v="Second Class"/>
    <s v="TG-21640"/>
    <s v="Trudy Glocke"/>
    <s v="Consumer"/>
    <s v="United States"/>
    <s v="Long Beach"/>
    <x v="1"/>
    <n v="90805"/>
    <s v="West"/>
    <s v="OFF-PA-10001450"/>
    <x v="1"/>
    <x v="10"/>
    <s v="Rediform S.O.S. Phone Message Books"/>
    <n v="19.920000000000002"/>
    <n v="4"/>
    <n v="0"/>
    <n v="9.7608000000000015"/>
  </r>
  <r>
    <n v="578"/>
    <s v="CA-2012-149713"/>
    <x v="1"/>
    <x v="227"/>
    <d v="2012-09-22T00:00:00"/>
    <s v="Second Class"/>
    <s v="TG-21640"/>
    <s v="Trudy Glocke"/>
    <s v="Consumer"/>
    <s v="United States"/>
    <s v="Long Beach"/>
    <x v="1"/>
    <n v="90805"/>
    <s v="West"/>
    <s v="OFF-SU-10001574"/>
    <x v="1"/>
    <x v="14"/>
    <s v="Acme Value Line Scissors"/>
    <n v="7.3"/>
    <n v="2"/>
    <n v="0"/>
    <n v="2.1899999999999995"/>
  </r>
  <r>
    <n v="579"/>
    <s v="CA-2014-118640"/>
    <x v="3"/>
    <x v="228"/>
    <d v="2014-07-27T00:00:00"/>
    <s v="Standard Class"/>
    <s v="CS-11950"/>
    <s v="Carlos Soltero"/>
    <s v="Consumer"/>
    <s v="United States"/>
    <s v="Chicago"/>
    <x v="10"/>
    <n v="60610"/>
    <s v="Central"/>
    <s v="OFF-ST-10002974"/>
    <x v="1"/>
    <x v="4"/>
    <s v="Trav-L-File Heavy-Duty Shuttle II, Black"/>
    <n v="69.712000000000003"/>
    <n v="2"/>
    <n v="0.2"/>
    <n v="8.7139999999999951"/>
  </r>
  <r>
    <n v="580"/>
    <s v="CA-2014-118640"/>
    <x v="3"/>
    <x v="228"/>
    <d v="2014-07-27T00:00:00"/>
    <s v="Standard Class"/>
    <s v="CS-11950"/>
    <s v="Carlos Soltero"/>
    <s v="Consumer"/>
    <s v="United States"/>
    <s v="Chicago"/>
    <x v="10"/>
    <n v="60610"/>
    <s v="Central"/>
    <s v="FUR-FU-10001475"/>
    <x v="0"/>
    <x v="5"/>
    <s v="Contract Clock, 14&quot;, Brown"/>
    <n v="8.7919999999999998"/>
    <n v="1"/>
    <n v="0.6"/>
    <n v="-5.7148000000000003"/>
  </r>
  <r>
    <n v="581"/>
    <s v="CA-2012-132906"/>
    <x v="1"/>
    <x v="229"/>
    <d v="2012-09-14T00:00:00"/>
    <s v="Standard Class"/>
    <s v="CC-12145"/>
    <s v="Charles Crestani"/>
    <s v="Consumer"/>
    <s v="United States"/>
    <s v="Los Angeles"/>
    <x v="1"/>
    <n v="90004"/>
    <s v="West"/>
    <s v="OFF-SU-10004498"/>
    <x v="1"/>
    <x v="14"/>
    <s v="Martin-Yale Premier Letter Opener"/>
    <n v="51.52"/>
    <n v="4"/>
    <n v="0"/>
    <n v="1.5456000000000003"/>
  </r>
  <r>
    <n v="582"/>
    <s v="CA-2014-145233"/>
    <x v="3"/>
    <x v="96"/>
    <d v="2014-12-06T00:00:00"/>
    <s v="Standard Class"/>
    <s v="DV-13465"/>
    <s v="Dianna Vittorini"/>
    <s v="Consumer"/>
    <s v="United States"/>
    <s v="Denver"/>
    <x v="22"/>
    <n v="80219"/>
    <s v="West"/>
    <s v="TEC-PH-10004977"/>
    <x v="2"/>
    <x v="7"/>
    <s v="GE 30524EE4"/>
    <n v="470.37600000000009"/>
    <n v="3"/>
    <n v="0.2"/>
    <n v="52.917299999999955"/>
  </r>
  <r>
    <n v="583"/>
    <s v="CA-2014-145233"/>
    <x v="3"/>
    <x v="96"/>
    <d v="2014-12-06T00:00:00"/>
    <s v="Standard Class"/>
    <s v="DV-13465"/>
    <s v="Dianna Vittorini"/>
    <s v="Consumer"/>
    <s v="United States"/>
    <s v="Denver"/>
    <x v="22"/>
    <n v="80219"/>
    <s v="West"/>
    <s v="TEC-PH-10000586"/>
    <x v="2"/>
    <x v="7"/>
    <s v="AT&amp;T SB67148 SynJ"/>
    <n v="105.584"/>
    <n v="2"/>
    <n v="0.2"/>
    <n v="9.2386000000000053"/>
  </r>
  <r>
    <n v="584"/>
    <s v="CA-2014-145233"/>
    <x v="3"/>
    <x v="96"/>
    <d v="2014-12-06T00:00:00"/>
    <s v="Standard Class"/>
    <s v="DV-13465"/>
    <s v="Dianna Vittorini"/>
    <s v="Consumer"/>
    <s v="United States"/>
    <s v="Denver"/>
    <x v="22"/>
    <n v="80219"/>
    <s v="West"/>
    <s v="OFF-AP-10000358"/>
    <x v="1"/>
    <x v="9"/>
    <s v="Fellowes Basic Home/Office Series Surge Protectors"/>
    <n v="31.152000000000001"/>
    <n v="3"/>
    <n v="0.2"/>
    <n v="3.5045999999999964"/>
  </r>
  <r>
    <n v="585"/>
    <s v="CA-2014-145233"/>
    <x v="3"/>
    <x v="96"/>
    <d v="2014-12-06T00:00:00"/>
    <s v="Standard Class"/>
    <s v="DV-13465"/>
    <s v="Dianna Vittorini"/>
    <s v="Consumer"/>
    <s v="United States"/>
    <s v="Denver"/>
    <x v="22"/>
    <n v="80219"/>
    <s v="West"/>
    <s v="OFF-BI-10002764"/>
    <x v="1"/>
    <x v="8"/>
    <s v="Recycled Pressboard Report Cover with Reinforced Top Hinge"/>
    <n v="6.7830000000000004"/>
    <n v="7"/>
    <n v="0.7"/>
    <n v="-4.7480999999999973"/>
  </r>
  <r>
    <n v="586"/>
    <s v="CA-2014-145233"/>
    <x v="3"/>
    <x v="96"/>
    <d v="2014-12-06T00:00:00"/>
    <s v="Standard Class"/>
    <s v="DV-13465"/>
    <s v="Dianna Vittorini"/>
    <s v="Consumer"/>
    <s v="United States"/>
    <s v="Denver"/>
    <x v="22"/>
    <n v="80219"/>
    <s v="West"/>
    <s v="TEC-PH-10001254"/>
    <x v="2"/>
    <x v="7"/>
    <s v="Jabra BIZ 2300 Duo QD Duo Corded Headset"/>
    <n v="406.36799999999999"/>
    <n v="4"/>
    <n v="0.2"/>
    <n v="30.477599999999981"/>
  </r>
  <r>
    <n v="587"/>
    <s v="CA-2012-128139"/>
    <x v="1"/>
    <x v="230"/>
    <d v="2012-07-09T00:00:00"/>
    <s v="Standard Class"/>
    <s v="BD-11725"/>
    <s v="Bruce Degenhardt"/>
    <s v="Consumer"/>
    <s v="United States"/>
    <s v="Richmond"/>
    <x v="0"/>
    <n v="40475"/>
    <s v="South"/>
    <s v="FUR-CH-10003956"/>
    <x v="0"/>
    <x v="1"/>
    <s v="Novimex High-Tech Fabric Mesh Task Chair"/>
    <n v="70.98"/>
    <n v="1"/>
    <n v="0"/>
    <n v="4.968599999999995"/>
  </r>
  <r>
    <n v="588"/>
    <s v="CA-2012-128139"/>
    <x v="1"/>
    <x v="230"/>
    <d v="2012-07-09T00:00:00"/>
    <s v="Standard Class"/>
    <s v="BD-11725"/>
    <s v="Bruce Degenhardt"/>
    <s v="Consumer"/>
    <s v="United States"/>
    <s v="Richmond"/>
    <x v="0"/>
    <n v="40475"/>
    <s v="South"/>
    <s v="OFF-LA-10003930"/>
    <x v="1"/>
    <x v="2"/>
    <s v="Dot Matrix Printer Tape Reel Labels, White, 5000/Box"/>
    <n v="294.93"/>
    <n v="3"/>
    <n v="0"/>
    <n v="144.51570000000001"/>
  </r>
  <r>
    <n v="589"/>
    <s v="US-2013-156986"/>
    <x v="0"/>
    <x v="231"/>
    <d v="2013-03-25T00:00:00"/>
    <s v="Standard Class"/>
    <s v="ZC-21910"/>
    <s v="Zuschuss Carroll"/>
    <s v="Consumer"/>
    <s v="United States"/>
    <s v="Salem"/>
    <x v="21"/>
    <n v="97301"/>
    <s v="West"/>
    <s v="TEC-PH-10003800"/>
    <x v="2"/>
    <x v="7"/>
    <s v="i.Sound Portable Power - 8000 mAh"/>
    <n v="84.784000000000006"/>
    <n v="2"/>
    <n v="0.2"/>
    <n v="-20.136200000000006"/>
  </r>
  <r>
    <n v="590"/>
    <s v="US-2013-156986"/>
    <x v="0"/>
    <x v="231"/>
    <d v="2013-03-25T00:00:00"/>
    <s v="Standard Class"/>
    <s v="ZC-21910"/>
    <s v="Zuschuss Carroll"/>
    <s v="Consumer"/>
    <s v="United States"/>
    <s v="Salem"/>
    <x v="21"/>
    <n v="97301"/>
    <s v="West"/>
    <s v="OFF-PA-10002005"/>
    <x v="1"/>
    <x v="10"/>
    <s v="Xerox 225"/>
    <n v="20.736000000000004"/>
    <n v="4"/>
    <n v="0.2"/>
    <n v="7.2576000000000001"/>
  </r>
  <r>
    <n v="591"/>
    <s v="US-2013-156986"/>
    <x v="0"/>
    <x v="231"/>
    <d v="2013-03-25T00:00:00"/>
    <s v="Standard Class"/>
    <s v="ZC-21910"/>
    <s v="Zuschuss Carroll"/>
    <s v="Consumer"/>
    <s v="United States"/>
    <s v="Salem"/>
    <x v="21"/>
    <n v="97301"/>
    <s v="West"/>
    <s v="OFF-BI-10002498"/>
    <x v="1"/>
    <x v="8"/>
    <s v="Clear Mylar Reinforcing Strips"/>
    <n v="16.821000000000005"/>
    <n v="3"/>
    <n v="0.7"/>
    <n v="-12.896100000000004"/>
  </r>
  <r>
    <n v="592"/>
    <s v="US-2013-156986"/>
    <x v="0"/>
    <x v="231"/>
    <d v="2013-03-25T00:00:00"/>
    <s v="Standard Class"/>
    <s v="ZC-21910"/>
    <s v="Zuschuss Carroll"/>
    <s v="Consumer"/>
    <s v="United States"/>
    <s v="Salem"/>
    <x v="21"/>
    <n v="97301"/>
    <s v="West"/>
    <s v="OFF-PA-10004101"/>
    <x v="1"/>
    <x v="10"/>
    <s v="Xerox 1894"/>
    <n v="10.368000000000002"/>
    <n v="2"/>
    <n v="0.2"/>
    <n v="3.6288"/>
  </r>
  <r>
    <n v="593"/>
    <s v="CA-2011-135405"/>
    <x v="2"/>
    <x v="232"/>
    <d v="2011-01-14T00:00:00"/>
    <s v="Standard Class"/>
    <s v="MS-17830"/>
    <s v="Melanie Seite"/>
    <s v="Consumer"/>
    <s v="United States"/>
    <s v="Laredo"/>
    <x v="5"/>
    <n v="78041"/>
    <s v="Central"/>
    <s v="OFF-AR-10004078"/>
    <x v="1"/>
    <x v="6"/>
    <s v="Newell 312"/>
    <n v="9.3439999999999994"/>
    <n v="2"/>
    <n v="0.2"/>
    <n v="1.1679999999999997"/>
  </r>
  <r>
    <n v="594"/>
    <s v="CA-2011-135405"/>
    <x v="2"/>
    <x v="232"/>
    <d v="2011-01-14T00:00:00"/>
    <s v="Standard Class"/>
    <s v="MS-17830"/>
    <s v="Melanie Seite"/>
    <s v="Consumer"/>
    <s v="United States"/>
    <s v="Laredo"/>
    <x v="5"/>
    <n v="78041"/>
    <s v="Central"/>
    <s v="TEC-AC-10001266"/>
    <x v="2"/>
    <x v="11"/>
    <s v="Memorex Micro Travel Drive 8 GB"/>
    <n v="31.200000000000003"/>
    <n v="3"/>
    <n v="0.2"/>
    <n v="9.7499999999999964"/>
  </r>
  <r>
    <n v="595"/>
    <s v="CA-2011-131450"/>
    <x v="2"/>
    <x v="233"/>
    <d v="2011-08-15T00:00:00"/>
    <s v="Standard Class"/>
    <s v="LR-16915"/>
    <s v="Lena Radford"/>
    <s v="Consumer"/>
    <s v="United States"/>
    <s v="San Diego"/>
    <x v="1"/>
    <n v="92024"/>
    <s v="West"/>
    <s v="OFF-AP-10004708"/>
    <x v="1"/>
    <x v="9"/>
    <s v="Fellowes Superior 10 Outlet Split Surge Protector"/>
    <n v="76.12"/>
    <n v="2"/>
    <n v="0"/>
    <n v="22.074799999999996"/>
  </r>
  <r>
    <n v="596"/>
    <s v="CA-2011-131450"/>
    <x v="2"/>
    <x v="233"/>
    <d v="2011-08-15T00:00:00"/>
    <s v="Standard Class"/>
    <s v="LR-16915"/>
    <s v="Lena Radford"/>
    <s v="Consumer"/>
    <s v="United States"/>
    <s v="San Diego"/>
    <x v="1"/>
    <n v="92024"/>
    <s v="West"/>
    <s v="TEC-CO-10004115"/>
    <x v="2"/>
    <x v="16"/>
    <s v="Sharp AL-1530CS Digital Copier"/>
    <n v="1199.9760000000001"/>
    <n v="3"/>
    <n v="0.2"/>
    <n v="434.99130000000002"/>
  </r>
  <r>
    <n v="597"/>
    <s v="CA-2011-131450"/>
    <x v="2"/>
    <x v="233"/>
    <d v="2011-08-15T00:00:00"/>
    <s v="Standard Class"/>
    <s v="LR-16915"/>
    <s v="Lena Radford"/>
    <s v="Consumer"/>
    <s v="United States"/>
    <s v="San Diego"/>
    <x v="1"/>
    <n v="92024"/>
    <s v="West"/>
    <s v="TEC-PH-10002398"/>
    <x v="2"/>
    <x v="7"/>
    <s v="AT&amp;T 1070 Corded Phone"/>
    <n v="445.96000000000004"/>
    <n v="5"/>
    <n v="0.2"/>
    <n v="55.744999999999948"/>
  </r>
  <r>
    <n v="598"/>
    <s v="CA-2011-131450"/>
    <x v="2"/>
    <x v="233"/>
    <d v="2011-08-15T00:00:00"/>
    <s v="Standard Class"/>
    <s v="LR-16915"/>
    <s v="Lena Radford"/>
    <s v="Consumer"/>
    <s v="United States"/>
    <s v="San Diego"/>
    <x v="1"/>
    <n v="92024"/>
    <s v="West"/>
    <s v="FUR-FU-10001979"/>
    <x v="0"/>
    <x v="5"/>
    <s v="Dana Halogen Swing-Arm Architect Lamp"/>
    <n v="327.76"/>
    <n v="8"/>
    <n v="0"/>
    <n v="91.772800000000018"/>
  </r>
  <r>
    <n v="599"/>
    <s v="CA-2013-120180"/>
    <x v="0"/>
    <x v="216"/>
    <d v="2013-07-17T00:00:00"/>
    <s v="First Class"/>
    <s v="TP-21130"/>
    <s v="Theone Pippenger"/>
    <s v="Consumer"/>
    <s v="United States"/>
    <s v="Philadelphia"/>
    <x v="9"/>
    <n v="19134"/>
    <s v="East"/>
    <s v="OFF-SU-10004115"/>
    <x v="1"/>
    <x v="14"/>
    <s v="Acme Stainless Steel Office Snips"/>
    <n v="11.632"/>
    <n v="2"/>
    <n v="0.2"/>
    <n v="1.0178000000000007"/>
  </r>
  <r>
    <n v="600"/>
    <s v="US-2013-100720"/>
    <x v="0"/>
    <x v="87"/>
    <d v="2013-07-22T00:00:00"/>
    <s v="Standard Class"/>
    <s v="CK-12205"/>
    <s v="Chloris Kastensmidt"/>
    <s v="Consumer"/>
    <s v="United States"/>
    <s v="Philadelphia"/>
    <x v="9"/>
    <n v="19120"/>
    <s v="East"/>
    <s v="TEC-PH-10001425"/>
    <x v="2"/>
    <x v="7"/>
    <s v="Mophie Juice Pack Helium for iPhone"/>
    <n v="143.98199999999997"/>
    <n v="3"/>
    <n v="0.4"/>
    <n v="-28.796400000000006"/>
  </r>
  <r>
    <n v="601"/>
    <s v="US-2013-100720"/>
    <x v="0"/>
    <x v="87"/>
    <d v="2013-07-22T00:00:00"/>
    <s v="Standard Class"/>
    <s v="CK-12205"/>
    <s v="Chloris Kastensmidt"/>
    <s v="Consumer"/>
    <s v="United States"/>
    <s v="Philadelphia"/>
    <x v="9"/>
    <n v="19120"/>
    <s v="East"/>
    <s v="TEC-PH-10003963"/>
    <x v="2"/>
    <x v="7"/>
    <s v="GE 2-Jack Phone Line Splitter"/>
    <n v="494.37599999999998"/>
    <n v="4"/>
    <n v="0.4"/>
    <n v="-115.35440000000006"/>
  </r>
  <r>
    <n v="602"/>
    <s v="US-2013-100720"/>
    <x v="0"/>
    <x v="87"/>
    <d v="2013-07-22T00:00:00"/>
    <s v="Standard Class"/>
    <s v="CK-12205"/>
    <s v="Chloris Kastensmidt"/>
    <s v="Consumer"/>
    <s v="United States"/>
    <s v="Philadelphia"/>
    <x v="9"/>
    <n v="19120"/>
    <s v="East"/>
    <s v="OFF-SU-10001574"/>
    <x v="1"/>
    <x v="14"/>
    <s v="Acme Value Line Scissors"/>
    <n v="5.84"/>
    <n v="2"/>
    <n v="0.2"/>
    <n v="0.72999999999999954"/>
  </r>
  <r>
    <n v="603"/>
    <s v="CA-2011-149958"/>
    <x v="2"/>
    <x v="234"/>
    <d v="2011-03-19T00:00:00"/>
    <s v="Standard Class"/>
    <s v="AS-10240"/>
    <s v="Alan Shonely"/>
    <s v="Consumer"/>
    <s v="United States"/>
    <s v="Tampa"/>
    <x v="2"/>
    <n v="33614"/>
    <s v="South"/>
    <s v="OFF-ST-10001490"/>
    <x v="1"/>
    <x v="4"/>
    <s v="Hot File 7-Pocket, Floor Stand"/>
    <n v="142.77600000000001"/>
    <n v="1"/>
    <n v="0.2"/>
    <n v="17.84699999999998"/>
  </r>
  <r>
    <n v="604"/>
    <s v="CA-2011-149958"/>
    <x v="2"/>
    <x v="234"/>
    <d v="2011-03-19T00:00:00"/>
    <s v="Standard Class"/>
    <s v="AS-10240"/>
    <s v="Alan Shonely"/>
    <s v="Consumer"/>
    <s v="United States"/>
    <s v="Tampa"/>
    <x v="2"/>
    <n v="33614"/>
    <s v="South"/>
    <s v="FUR-FU-10001756"/>
    <x v="0"/>
    <x v="5"/>
    <s v="Eldon Expressions Desk Accessory, Wood Photo Frame, Mahogany"/>
    <n v="45.695999999999998"/>
    <n v="3"/>
    <n v="0.2"/>
    <n v="5.1407999999999916"/>
  </r>
  <r>
    <n v="605"/>
    <s v="CA-2011-149958"/>
    <x v="2"/>
    <x v="234"/>
    <d v="2011-03-19T00:00:00"/>
    <s v="Standard Class"/>
    <s v="AS-10240"/>
    <s v="Alan Shonely"/>
    <s v="Consumer"/>
    <s v="United States"/>
    <s v="Tampa"/>
    <x v="2"/>
    <n v="33614"/>
    <s v="South"/>
    <s v="OFF-BI-10000773"/>
    <x v="1"/>
    <x v="8"/>
    <s v="Insertable Tab Post Binder Dividers"/>
    <n v="7.218"/>
    <n v="3"/>
    <n v="0.7"/>
    <n v="-5.5338000000000012"/>
  </r>
  <r>
    <n v="606"/>
    <s v="CA-2011-149958"/>
    <x v="2"/>
    <x v="234"/>
    <d v="2011-03-19T00:00:00"/>
    <s v="Standard Class"/>
    <s v="AS-10240"/>
    <s v="Alan Shonely"/>
    <s v="Consumer"/>
    <s v="United States"/>
    <s v="Tampa"/>
    <x v="2"/>
    <n v="33614"/>
    <s v="South"/>
    <s v="OFF-BI-10001543"/>
    <x v="1"/>
    <x v="8"/>
    <s v="GBC VeloBinder Manual Binding System"/>
    <n v="43.188000000000009"/>
    <n v="4"/>
    <n v="0.7"/>
    <n v="-31.671199999999999"/>
  </r>
  <r>
    <n v="607"/>
    <s v="CA-2011-149958"/>
    <x v="2"/>
    <x v="234"/>
    <d v="2011-03-19T00:00:00"/>
    <s v="Standard Class"/>
    <s v="AS-10240"/>
    <s v="Alan Shonely"/>
    <s v="Consumer"/>
    <s v="United States"/>
    <s v="Tampa"/>
    <x v="2"/>
    <n v="33614"/>
    <s v="South"/>
    <s v="OFF-PA-10002120"/>
    <x v="1"/>
    <x v="10"/>
    <s v="Xerox 1889"/>
    <n v="131.904"/>
    <n v="3"/>
    <n v="0.2"/>
    <n v="47.815200000000004"/>
  </r>
  <r>
    <n v="608"/>
    <s v="US-2011-105767"/>
    <x v="2"/>
    <x v="235"/>
    <d v="2011-05-27T00:00:00"/>
    <s v="Standard Class"/>
    <s v="AR-10510"/>
    <s v="Andrew Roberts"/>
    <s v="Consumer"/>
    <s v="United States"/>
    <s v="Philadelphia"/>
    <x v="9"/>
    <n v="19134"/>
    <s v="East"/>
    <s v="OFF-BI-10000848"/>
    <x v="1"/>
    <x v="8"/>
    <s v="Angle-D Ring Binders"/>
    <n v="3.2820000000000005"/>
    <n v="2"/>
    <n v="0.7"/>
    <n v="-2.6256000000000004"/>
  </r>
  <r>
    <n v="609"/>
    <s v="US-2011-105767"/>
    <x v="2"/>
    <x v="235"/>
    <d v="2011-05-27T00:00:00"/>
    <s v="Standard Class"/>
    <s v="AR-10510"/>
    <s v="Andrew Roberts"/>
    <s v="Consumer"/>
    <s v="United States"/>
    <s v="Philadelphia"/>
    <x v="9"/>
    <n v="19134"/>
    <s v="East"/>
    <s v="OFF-AR-10001246"/>
    <x v="1"/>
    <x v="6"/>
    <s v="Newell 317"/>
    <n v="21.167999999999999"/>
    <n v="9"/>
    <n v="0.2"/>
    <n v="2.3813999999999984"/>
  </r>
  <r>
    <n v="610"/>
    <s v="US-2011-105767"/>
    <x v="2"/>
    <x v="235"/>
    <d v="2011-05-27T00:00:00"/>
    <s v="Standard Class"/>
    <s v="AR-10510"/>
    <s v="Andrew Roberts"/>
    <s v="Consumer"/>
    <s v="United States"/>
    <s v="Philadelphia"/>
    <x v="9"/>
    <n v="19134"/>
    <s v="East"/>
    <s v="TEC-PH-10003092"/>
    <x v="2"/>
    <x v="7"/>
    <s v="Motorola L804"/>
    <n v="55.188000000000002"/>
    <n v="2"/>
    <n v="0.4"/>
    <n v="-10.117800000000003"/>
  </r>
  <r>
    <n v="611"/>
    <s v="CA-2013-161816"/>
    <x v="0"/>
    <x v="236"/>
    <d v="2013-05-02T00:00:00"/>
    <s v="First Class"/>
    <s v="NB-18655"/>
    <s v="Nona Balk"/>
    <s v="Corporate"/>
    <s v="United States"/>
    <s v="Dallas"/>
    <x v="5"/>
    <n v="75217"/>
    <s v="Central"/>
    <s v="TEC-PH-10003012"/>
    <x v="2"/>
    <x v="7"/>
    <s v="Nortel Meridian M3904 Professional Digital phone"/>
    <n v="369.57600000000002"/>
    <n v="3"/>
    <n v="0.2"/>
    <n v="41.577299999999951"/>
  </r>
  <r>
    <n v="612"/>
    <s v="CA-2013-161816"/>
    <x v="0"/>
    <x v="236"/>
    <d v="2013-05-02T00:00:00"/>
    <s v="First Class"/>
    <s v="NB-18655"/>
    <s v="Nona Balk"/>
    <s v="Corporate"/>
    <s v="United States"/>
    <s v="Dallas"/>
    <x v="5"/>
    <n v="75217"/>
    <s v="Central"/>
    <s v="OFF-LA-10004345"/>
    <x v="1"/>
    <x v="2"/>
    <s v="Avery 493"/>
    <n v="15.712000000000002"/>
    <n v="4"/>
    <n v="0.2"/>
    <n v="5.6955999999999989"/>
  </r>
  <r>
    <n v="613"/>
    <s v="CA-2013-121223"/>
    <x v="0"/>
    <x v="108"/>
    <d v="2013-09-14T00:00:00"/>
    <s v="Second Class"/>
    <s v="GD-14590"/>
    <s v="Giulietta Dortch"/>
    <s v="Corporate"/>
    <s v="United States"/>
    <s v="Philadelphia"/>
    <x v="9"/>
    <n v="19143"/>
    <s v="East"/>
    <s v="OFF-PA-10001204"/>
    <x v="1"/>
    <x v="10"/>
    <s v="Xerox 1972"/>
    <n v="8.4480000000000004"/>
    <n v="2"/>
    <n v="0.2"/>
    <n v="2.6399999999999997"/>
  </r>
  <r>
    <n v="614"/>
    <s v="CA-2013-121223"/>
    <x v="0"/>
    <x v="108"/>
    <d v="2013-09-14T00:00:00"/>
    <s v="Second Class"/>
    <s v="GD-14590"/>
    <s v="Giulietta Dortch"/>
    <s v="Corporate"/>
    <s v="United States"/>
    <s v="Philadelphia"/>
    <x v="9"/>
    <n v="19143"/>
    <s v="East"/>
    <s v="TEC-PH-10004667"/>
    <x v="2"/>
    <x v="7"/>
    <s v="Cisco 8x8 Inc. 6753i IP Business Phone System"/>
    <n v="728.94600000000003"/>
    <n v="9"/>
    <n v="0.4"/>
    <n v="-157.93830000000008"/>
  </r>
  <r>
    <n v="615"/>
    <s v="CA-2014-138611"/>
    <x v="3"/>
    <x v="237"/>
    <d v="2014-11-18T00:00:00"/>
    <s v="Second Class"/>
    <s v="CK-12595"/>
    <s v="Clytie Kelty"/>
    <s v="Consumer"/>
    <s v="United States"/>
    <s v="Grove City"/>
    <x v="24"/>
    <n v="43123"/>
    <s v="East"/>
    <s v="TEC-PH-10000011"/>
    <x v="2"/>
    <x v="7"/>
    <s v="PureGear Roll-On Screen Protector"/>
    <n v="119.93999999999998"/>
    <n v="10"/>
    <n v="0.4"/>
    <n v="15.99199999999999"/>
  </r>
  <r>
    <n v="616"/>
    <s v="CA-2014-138611"/>
    <x v="3"/>
    <x v="237"/>
    <d v="2014-11-18T00:00:00"/>
    <s v="Second Class"/>
    <s v="CK-12595"/>
    <s v="Clytie Kelty"/>
    <s v="Consumer"/>
    <s v="United States"/>
    <s v="Grove City"/>
    <x v="24"/>
    <n v="43123"/>
    <s v="East"/>
    <s v="OFF-BI-10002949"/>
    <x v="1"/>
    <x v="8"/>
    <s v="Prestige Round Ring Binders"/>
    <n v="3.6480000000000006"/>
    <n v="2"/>
    <n v="0.7"/>
    <n v="-2.7967999999999993"/>
  </r>
  <r>
    <n v="617"/>
    <s v="CA-2014-117947"/>
    <x v="3"/>
    <x v="238"/>
    <d v="2014-08-24T00:00:00"/>
    <s v="Second Class"/>
    <s v="NG-18355"/>
    <s v="Nat Gilpin"/>
    <s v="Corporate"/>
    <s v="United States"/>
    <s v="New York City"/>
    <x v="15"/>
    <n v="10011"/>
    <s v="East"/>
    <s v="FUR-FU-10003849"/>
    <x v="0"/>
    <x v="5"/>
    <s v="DAX Metal Frame, Desktop, Stepped-Edge"/>
    <n v="40.479999999999997"/>
    <n v="2"/>
    <n v="0"/>
    <n v="15.787199999999999"/>
  </r>
  <r>
    <n v="618"/>
    <s v="CA-2014-117947"/>
    <x v="3"/>
    <x v="238"/>
    <d v="2014-08-24T00:00:00"/>
    <s v="Second Class"/>
    <s v="NG-18355"/>
    <s v="Nat Gilpin"/>
    <s v="Corporate"/>
    <s v="United States"/>
    <s v="New York City"/>
    <x v="15"/>
    <n v="10011"/>
    <s v="East"/>
    <s v="FUR-FU-10000010"/>
    <x v="0"/>
    <x v="5"/>
    <s v="DAX Value U-Channel Document Frames, Easel Back"/>
    <n v="9.94"/>
    <n v="2"/>
    <n v="0"/>
    <n v="3.0813999999999995"/>
  </r>
  <r>
    <n v="619"/>
    <s v="CA-2014-117947"/>
    <x v="3"/>
    <x v="238"/>
    <d v="2014-08-24T00:00:00"/>
    <s v="Second Class"/>
    <s v="NG-18355"/>
    <s v="Nat Gilpin"/>
    <s v="Corporate"/>
    <s v="United States"/>
    <s v="New York City"/>
    <x v="15"/>
    <n v="10011"/>
    <s v="East"/>
    <s v="OFF-BI-10002824"/>
    <x v="1"/>
    <x v="8"/>
    <s v="Recycled Easel Ring Binders"/>
    <n v="107.42400000000001"/>
    <n v="9"/>
    <n v="0.2"/>
    <n v="33.569999999999986"/>
  </r>
  <r>
    <n v="620"/>
    <s v="CA-2014-117947"/>
    <x v="3"/>
    <x v="238"/>
    <d v="2014-08-24T00:00:00"/>
    <s v="Second Class"/>
    <s v="NG-18355"/>
    <s v="Nat Gilpin"/>
    <s v="Corporate"/>
    <s v="United States"/>
    <s v="New York City"/>
    <x v="15"/>
    <n v="10011"/>
    <s v="East"/>
    <s v="TEC-PH-10002538"/>
    <x v="2"/>
    <x v="7"/>
    <s v="Grandstream GXP1160 VoIP phone"/>
    <n v="37.909999999999997"/>
    <n v="1"/>
    <n v="0"/>
    <n v="10.993899999999996"/>
  </r>
  <r>
    <n v="621"/>
    <s v="CA-2014-117947"/>
    <x v="3"/>
    <x v="238"/>
    <d v="2014-08-24T00:00:00"/>
    <s v="Second Class"/>
    <s v="NG-18355"/>
    <s v="Nat Gilpin"/>
    <s v="Corporate"/>
    <s v="United States"/>
    <s v="New York City"/>
    <x v="15"/>
    <n v="10011"/>
    <s v="East"/>
    <s v="FUR-FU-10000521"/>
    <x v="0"/>
    <x v="5"/>
    <s v="Seth Thomas 14&quot; Putty-Colored Wall Clock"/>
    <n v="88.02"/>
    <n v="3"/>
    <n v="0"/>
    <n v="27.286199999999994"/>
  </r>
  <r>
    <n v="622"/>
    <s v="US-2011-111171"/>
    <x v="2"/>
    <x v="58"/>
    <d v="2011-12-31T00:00:00"/>
    <s v="Standard Class"/>
    <s v="CA-12265"/>
    <s v="Christina Anderson"/>
    <s v="Consumer"/>
    <s v="United States"/>
    <s v="Chicago"/>
    <x v="10"/>
    <n v="60610"/>
    <s v="Central"/>
    <s v="OFF-BI-10002103"/>
    <x v="1"/>
    <x v="8"/>
    <s v="Cardinal Slant-D Ring Binder, Heavy Gauge Vinyl"/>
    <n v="8.6899999999999977"/>
    <n v="5"/>
    <n v="0.8"/>
    <n v="-14.773"/>
  </r>
  <r>
    <n v="623"/>
    <s v="CA-2012-138009"/>
    <x v="1"/>
    <x v="239"/>
    <d v="2012-12-03T00:00:00"/>
    <s v="Standard Class"/>
    <s v="SF-20965"/>
    <s v="Sylvia Foulston"/>
    <s v="Corporate"/>
    <s v="United States"/>
    <s v="Dearborn"/>
    <x v="12"/>
    <n v="48126"/>
    <s v="Central"/>
    <s v="FUR-CH-10004853"/>
    <x v="0"/>
    <x v="1"/>
    <s v="Global Manager's Adjustable Task Chair, Storm"/>
    <n v="301.95999999999998"/>
    <n v="2"/>
    <n v="0"/>
    <n v="87.568399999999968"/>
  </r>
  <r>
    <n v="624"/>
    <s v="CA-2012-138009"/>
    <x v="1"/>
    <x v="239"/>
    <d v="2012-12-03T00:00:00"/>
    <s v="Standard Class"/>
    <s v="SF-20965"/>
    <s v="Sylvia Foulston"/>
    <s v="Corporate"/>
    <s v="United States"/>
    <s v="Dearborn"/>
    <x v="12"/>
    <n v="48126"/>
    <s v="Central"/>
    <s v="OFF-AP-10000179"/>
    <x v="1"/>
    <x v="9"/>
    <s v="Honeywell Enviracaire Portable HEPA Air Cleaner for up to 10 x 16 Room"/>
    <n v="555.21"/>
    <n v="5"/>
    <n v="0.1"/>
    <n v="178.90100000000001"/>
  </r>
  <r>
    <n v="625"/>
    <s v="CA-2012-138009"/>
    <x v="1"/>
    <x v="239"/>
    <d v="2012-12-03T00:00:00"/>
    <s v="Standard Class"/>
    <s v="SF-20965"/>
    <s v="Sylvia Foulston"/>
    <s v="Corporate"/>
    <s v="United States"/>
    <s v="Dearborn"/>
    <x v="12"/>
    <n v="48126"/>
    <s v="Central"/>
    <s v="OFF-ST-10001272"/>
    <x v="1"/>
    <x v="4"/>
    <s v="Mini 13-1/2 Capacity Data Binder Rack, Pearl"/>
    <n v="523.48"/>
    <n v="4"/>
    <n v="0"/>
    <n v="130.87"/>
  </r>
  <r>
    <n v="626"/>
    <s v="CA-2012-138009"/>
    <x v="1"/>
    <x v="239"/>
    <d v="2012-12-03T00:00:00"/>
    <s v="Standard Class"/>
    <s v="SF-20965"/>
    <s v="Sylvia Foulston"/>
    <s v="Corporate"/>
    <s v="United States"/>
    <s v="Dearborn"/>
    <x v="12"/>
    <n v="48126"/>
    <s v="Central"/>
    <s v="OFF-AR-10004042"/>
    <x v="1"/>
    <x v="6"/>
    <s v="BOSTON Model 1800 Electric Pencil Sharpeners, Putty/Woodgrain"/>
    <n v="161.82"/>
    <n v="9"/>
    <n v="0"/>
    <n v="46.927799999999984"/>
  </r>
  <r>
    <n v="627"/>
    <s v="CA-2014-163020"/>
    <x v="3"/>
    <x v="175"/>
    <d v="2014-09-20T00:00:00"/>
    <s v="Standard Class"/>
    <s v="MO-17800"/>
    <s v="Meg O'Connel"/>
    <s v="Home Office"/>
    <s v="United States"/>
    <s v="New York City"/>
    <x v="15"/>
    <n v="10009"/>
    <s v="East"/>
    <s v="FUR-FU-10000221"/>
    <x v="0"/>
    <x v="5"/>
    <s v="Master Caster Door Stop, Brown"/>
    <n v="35.56"/>
    <n v="7"/>
    <n v="0"/>
    <n v="12.090399999999999"/>
  </r>
  <r>
    <n v="628"/>
    <s v="CA-2014-153787"/>
    <x v="3"/>
    <x v="240"/>
    <d v="2014-05-24T00:00:00"/>
    <s v="Standard Class"/>
    <s v="AT-10735"/>
    <s v="Annie Thurman"/>
    <s v="Consumer"/>
    <s v="United States"/>
    <s v="Seattle"/>
    <x v="4"/>
    <n v="98115"/>
    <s v="West"/>
    <s v="OFF-AP-10001563"/>
    <x v="1"/>
    <x v="9"/>
    <s v="Belkin Premiere Surge Master II 8-outlet surge protector"/>
    <n v="97.16"/>
    <n v="2"/>
    <n v="0"/>
    <n v="28.176399999999987"/>
  </r>
  <r>
    <n v="629"/>
    <s v="CA-2014-133431"/>
    <x v="3"/>
    <x v="94"/>
    <d v="2014-12-22T00:00:00"/>
    <s v="Standard Class"/>
    <s v="LC-17140"/>
    <s v="Logan Currie"/>
    <s v="Consumer"/>
    <s v="United States"/>
    <s v="San Francisco"/>
    <x v="1"/>
    <n v="94122"/>
    <s v="West"/>
    <s v="OFF-BI-10000605"/>
    <x v="1"/>
    <x v="8"/>
    <s v="Acco Pressboard Covers with Storage Hooks, 9 1/2&quot; x 11&quot;, Executive Red"/>
    <n v="15.24"/>
    <n v="5"/>
    <n v="0.2"/>
    <n v="5.1434999999999977"/>
  </r>
  <r>
    <n v="630"/>
    <s v="CA-2014-133431"/>
    <x v="3"/>
    <x v="94"/>
    <d v="2014-12-22T00:00:00"/>
    <s v="Standard Class"/>
    <s v="LC-17140"/>
    <s v="Logan Currie"/>
    <s v="Consumer"/>
    <s v="United States"/>
    <s v="San Francisco"/>
    <x v="1"/>
    <n v="94122"/>
    <s v="West"/>
    <s v="OFF-PA-10002615"/>
    <x v="1"/>
    <x v="10"/>
    <s v="Ampad Gold Fibre Wirebound Steno Books, 6&quot; x 9&quot;, Gregg Ruled"/>
    <n v="13.23"/>
    <n v="3"/>
    <n v="0"/>
    <n v="6.0857999999999999"/>
  </r>
  <r>
    <n v="631"/>
    <s v="US-2013-135720"/>
    <x v="0"/>
    <x v="25"/>
    <d v="2013-12-14T00:00:00"/>
    <s v="Second Class"/>
    <s v="FM-14380"/>
    <s v="Fred McMath"/>
    <s v="Consumer"/>
    <s v="United States"/>
    <s v="Aurora"/>
    <x v="22"/>
    <n v="80013"/>
    <s v="West"/>
    <s v="OFF-ST-10001963"/>
    <x v="1"/>
    <x v="4"/>
    <s v="Tennsco Regal Shelving Units"/>
    <n v="243.38400000000001"/>
    <n v="3"/>
    <n v="0.2"/>
    <n v="-51.719100000000012"/>
  </r>
  <r>
    <n v="632"/>
    <s v="US-2013-135720"/>
    <x v="0"/>
    <x v="25"/>
    <d v="2013-12-14T00:00:00"/>
    <s v="Second Class"/>
    <s v="FM-14380"/>
    <s v="Fred McMath"/>
    <s v="Consumer"/>
    <s v="United States"/>
    <s v="Aurora"/>
    <x v="22"/>
    <n v="80013"/>
    <s v="West"/>
    <s v="TEC-AC-10001267"/>
    <x v="2"/>
    <x v="11"/>
    <s v="Imation 32GB Pocket Pro USB 3.0 Flash Drive - 32 GB - Black - 1 P ..."/>
    <n v="119.80000000000001"/>
    <n v="5"/>
    <n v="0.2"/>
    <n v="29.950000000000003"/>
  </r>
  <r>
    <n v="633"/>
    <s v="US-2013-135720"/>
    <x v="0"/>
    <x v="25"/>
    <d v="2013-12-14T00:00:00"/>
    <s v="Second Class"/>
    <s v="FM-14380"/>
    <s v="Fred McMath"/>
    <s v="Consumer"/>
    <s v="United States"/>
    <s v="Aurora"/>
    <x v="22"/>
    <n v="80013"/>
    <s v="West"/>
    <s v="TEC-PH-10002103"/>
    <x v="2"/>
    <x v="7"/>
    <s v="Jabra SPEAK 410"/>
    <n v="300.76799999999997"/>
    <n v="4"/>
    <n v="0.2"/>
    <n v="30.076800000000006"/>
  </r>
  <r>
    <n v="634"/>
    <s v="CA-2014-144694"/>
    <x v="3"/>
    <x v="241"/>
    <d v="2014-09-27T00:00:00"/>
    <s v="Second Class"/>
    <s v="BD-11605"/>
    <s v="Brian Dahlen"/>
    <s v="Consumer"/>
    <s v="United States"/>
    <s v="Miami"/>
    <x v="2"/>
    <n v="33180"/>
    <s v="South"/>
    <s v="TEC-AC-10002857"/>
    <x v="2"/>
    <x v="11"/>
    <s v="Verbatim 25 GB 6x Blu-ray Single Layer Recordable Disc, 1/Pack"/>
    <n v="17.880000000000003"/>
    <n v="3"/>
    <n v="0.2"/>
    <n v="2.458499999999999"/>
  </r>
  <r>
    <n v="635"/>
    <s v="CA-2014-144694"/>
    <x v="3"/>
    <x v="241"/>
    <d v="2014-09-27T00:00:00"/>
    <s v="Second Class"/>
    <s v="BD-11605"/>
    <s v="Brian Dahlen"/>
    <s v="Consumer"/>
    <s v="United States"/>
    <s v="Miami"/>
    <x v="2"/>
    <n v="33180"/>
    <s v="South"/>
    <s v="OFF-LA-10003930"/>
    <x v="1"/>
    <x v="2"/>
    <s v="Dot Matrix Printer Tape Reel Labels, White, 5000/Box"/>
    <n v="235.94400000000002"/>
    <n v="3"/>
    <n v="0.2"/>
    <n v="85.529700000000005"/>
  </r>
  <r>
    <n v="636"/>
    <s v="CA-2012-168004"/>
    <x v="1"/>
    <x v="242"/>
    <d v="2012-10-09T00:00:00"/>
    <s v="Second Class"/>
    <s v="DJ-13420"/>
    <s v="Denny Joy"/>
    <s v="Corporate"/>
    <s v="United States"/>
    <s v="Warner Robins"/>
    <x v="32"/>
    <n v="31088"/>
    <s v="South"/>
    <s v="FUR-CH-10001482"/>
    <x v="0"/>
    <x v="1"/>
    <s v="Office Star - Mesh Screen back chair with Vinyl seat"/>
    <n v="392.93999999999994"/>
    <n v="3"/>
    <n v="0"/>
    <n v="43.223399999999984"/>
  </r>
  <r>
    <n v="637"/>
    <s v="US-2013-123470"/>
    <x v="0"/>
    <x v="243"/>
    <d v="2013-08-22T00:00:00"/>
    <s v="Standard Class"/>
    <s v="ME-17725"/>
    <s v="Max Engle"/>
    <s v="Consumer"/>
    <s v="United States"/>
    <s v="Aurora"/>
    <x v="22"/>
    <n v="80013"/>
    <s v="West"/>
    <s v="OFF-BI-10001989"/>
    <x v="1"/>
    <x v="8"/>
    <s v="Premium Transparent Presentation Covers by GBC"/>
    <n v="18.882000000000005"/>
    <n v="3"/>
    <n v="0.7"/>
    <n v="-13.846800000000002"/>
  </r>
  <r>
    <n v="638"/>
    <s v="US-2013-123470"/>
    <x v="0"/>
    <x v="243"/>
    <d v="2013-08-22T00:00:00"/>
    <s v="Standard Class"/>
    <s v="ME-17725"/>
    <s v="Max Engle"/>
    <s v="Consumer"/>
    <s v="United States"/>
    <s v="Aurora"/>
    <x v="22"/>
    <n v="80013"/>
    <s v="West"/>
    <s v="OFF-AP-10003287"/>
    <x v="1"/>
    <x v="9"/>
    <s v="Tripp Lite TLP810NET Broadband Surge for Modem/Fax"/>
    <n v="122.328"/>
    <n v="3"/>
    <n v="0.2"/>
    <n v="12.232799999999997"/>
  </r>
  <r>
    <n v="639"/>
    <s v="CA-2013-115917"/>
    <x v="0"/>
    <x v="244"/>
    <d v="2013-05-26T00:00:00"/>
    <s v="Standard Class"/>
    <s v="RB-19465"/>
    <s v="Rick Bensley"/>
    <s v="Home Office"/>
    <s v="United States"/>
    <s v="Vallejo"/>
    <x v="1"/>
    <n v="94591"/>
    <s v="West"/>
    <s v="FUR-FU-10000576"/>
    <x v="0"/>
    <x v="5"/>
    <s v="Luxo Professional Fluorescent Magnifier Lamp with Clamp-Mount Base"/>
    <n v="1049.2"/>
    <n v="5"/>
    <n v="0"/>
    <n v="272.79200000000003"/>
  </r>
  <r>
    <n v="640"/>
    <s v="CA-2013-115917"/>
    <x v="0"/>
    <x v="244"/>
    <d v="2013-05-26T00:00:00"/>
    <s v="Standard Class"/>
    <s v="RB-19465"/>
    <s v="Rick Bensley"/>
    <s v="Home Office"/>
    <s v="United States"/>
    <s v="Vallejo"/>
    <x v="1"/>
    <n v="94591"/>
    <s v="West"/>
    <s v="OFF-BI-10004728"/>
    <x v="1"/>
    <x v="8"/>
    <s v="Wilson Jones Turn Tabs Binder Tool for Ring Binders"/>
    <n v="15.424000000000001"/>
    <n v="4"/>
    <n v="0.2"/>
    <n v="5.0128000000000004"/>
  </r>
  <r>
    <n v="641"/>
    <s v="CA-2013-147067"/>
    <x v="0"/>
    <x v="122"/>
    <d v="2013-12-23T00:00:00"/>
    <s v="Standard Class"/>
    <s v="JD-16150"/>
    <s v="Justin Deggeller"/>
    <s v="Corporate"/>
    <s v="United States"/>
    <s v="Minneapolis"/>
    <x v="11"/>
    <n v="55407"/>
    <s v="Central"/>
    <s v="FUR-FU-10000732"/>
    <x v="0"/>
    <x v="5"/>
    <s v="Eldon 200 Class Desk Accessories"/>
    <n v="18.84"/>
    <n v="3"/>
    <n v="0"/>
    <n v="6.0287999999999995"/>
  </r>
  <r>
    <n v="642"/>
    <s v="CA-2014-167913"/>
    <x v="3"/>
    <x v="245"/>
    <d v="2014-08-04T00:00:00"/>
    <s v="Second Class"/>
    <s v="JL-15835"/>
    <s v="John Lee"/>
    <s v="Consumer"/>
    <s v="United States"/>
    <s v="Mission Viejo"/>
    <x v="1"/>
    <n v="92691"/>
    <s v="West"/>
    <s v="OFF-ST-10000585"/>
    <x v="1"/>
    <x v="4"/>
    <s v="Economy Rollaway Files"/>
    <n v="330.4"/>
    <n v="2"/>
    <n v="0"/>
    <n v="85.903999999999996"/>
  </r>
  <r>
    <n v="643"/>
    <s v="CA-2014-167913"/>
    <x v="3"/>
    <x v="245"/>
    <d v="2014-08-04T00:00:00"/>
    <s v="Second Class"/>
    <s v="JL-15835"/>
    <s v="John Lee"/>
    <s v="Consumer"/>
    <s v="United States"/>
    <s v="Mission Viejo"/>
    <x v="1"/>
    <n v="92691"/>
    <s v="West"/>
    <s v="OFF-LA-10002787"/>
    <x v="1"/>
    <x v="2"/>
    <s v="Avery 480"/>
    <n v="26.25"/>
    <n v="7"/>
    <n v="0"/>
    <n v="12.599999999999998"/>
  </r>
  <r>
    <n v="644"/>
    <s v="CA-2014-106103"/>
    <x v="3"/>
    <x v="193"/>
    <d v="2014-06-16T00:00:00"/>
    <s v="Standard Class"/>
    <s v="SC-20305"/>
    <s v="Sean Christensen"/>
    <s v="Consumer"/>
    <s v="United States"/>
    <s v="Rochester Hills"/>
    <x v="12"/>
    <n v="48307"/>
    <s v="Central"/>
    <s v="TEC-AC-10003832"/>
    <x v="2"/>
    <x v="11"/>
    <s v="Imation 16GB Mini TravelDrive USB 2.0 Flash Drive"/>
    <n v="132.52000000000001"/>
    <n v="4"/>
    <n v="0"/>
    <n v="54.333200000000005"/>
  </r>
  <r>
    <n v="645"/>
    <s v="US-2014-127719"/>
    <x v="3"/>
    <x v="246"/>
    <d v="2014-07-26T00:00:00"/>
    <s v="Standard Class"/>
    <s v="TW-21025"/>
    <s v="Tamara Willingham"/>
    <s v="Home Office"/>
    <s v="United States"/>
    <s v="Plainfield"/>
    <x v="30"/>
    <n v="7060"/>
    <s v="East"/>
    <s v="OFF-PA-10001934"/>
    <x v="1"/>
    <x v="10"/>
    <s v="Xerox 1993"/>
    <n v="6.48"/>
    <n v="1"/>
    <n v="0"/>
    <n v="3.1752000000000002"/>
  </r>
  <r>
    <n v="646"/>
    <s v="CA-2014-126221"/>
    <x v="3"/>
    <x v="247"/>
    <d v="2015-01-06T00:00:00"/>
    <s v="Standard Class"/>
    <s v="CC-12430"/>
    <s v="Chuck Clark"/>
    <s v="Home Office"/>
    <s v="United States"/>
    <s v="Columbus"/>
    <x v="14"/>
    <n v="47201"/>
    <s v="Central"/>
    <s v="OFF-AP-10002457"/>
    <x v="1"/>
    <x v="9"/>
    <s v="Eureka The Boss Plus 12-Amp Hard Box Upright Vacuum, Red"/>
    <n v="209.3"/>
    <n v="2"/>
    <n v="0"/>
    <n v="56.510999999999996"/>
  </r>
  <r>
    <n v="647"/>
    <s v="CA-2013-103947"/>
    <x v="0"/>
    <x v="178"/>
    <d v="2013-04-09T00:00:00"/>
    <s v="Standard Class"/>
    <s v="BB-10990"/>
    <s v="Barry Blumstein"/>
    <s v="Corporate"/>
    <s v="United States"/>
    <s v="Sierra Vista"/>
    <x v="16"/>
    <n v="85635"/>
    <s v="West"/>
    <s v="OFF-FA-10003112"/>
    <x v="1"/>
    <x v="13"/>
    <s v="Staples"/>
    <n v="31.560000000000002"/>
    <n v="5"/>
    <n v="0.2"/>
    <n v="9.8624999999999972"/>
  </r>
  <r>
    <n v="648"/>
    <s v="CA-2013-103947"/>
    <x v="0"/>
    <x v="178"/>
    <d v="2013-04-09T00:00:00"/>
    <s v="Standard Class"/>
    <s v="BB-10990"/>
    <s v="Barry Blumstein"/>
    <s v="Corporate"/>
    <s v="United States"/>
    <s v="Sierra Vista"/>
    <x v="16"/>
    <n v="85635"/>
    <s v="West"/>
    <s v="OFF-AP-10002350"/>
    <x v="1"/>
    <x v="9"/>
    <s v="Belkin F9H710-06 7 Outlet SurgeMaster Surge Protector"/>
    <n v="30.144000000000002"/>
    <n v="2"/>
    <n v="0.2"/>
    <n v="3.0143999999999993"/>
  </r>
  <r>
    <n v="649"/>
    <s v="CA-2013-160745"/>
    <x v="0"/>
    <x v="25"/>
    <d v="2013-12-17T00:00:00"/>
    <s v="Second Class"/>
    <s v="AR-10825"/>
    <s v="Anthony Rawles"/>
    <s v="Corporate"/>
    <s v="United States"/>
    <s v="Vancouver"/>
    <x v="4"/>
    <n v="98661"/>
    <s v="West"/>
    <s v="FUR-FU-10001935"/>
    <x v="0"/>
    <x v="5"/>
    <s v="3M Hangers With Command Adhesive"/>
    <n v="14.8"/>
    <n v="4"/>
    <n v="0"/>
    <n v="6.0680000000000014"/>
  </r>
  <r>
    <n v="650"/>
    <s v="CA-2013-160745"/>
    <x v="0"/>
    <x v="25"/>
    <d v="2013-12-17T00:00:00"/>
    <s v="Second Class"/>
    <s v="AR-10825"/>
    <s v="Anthony Rawles"/>
    <s v="Corporate"/>
    <s v="United States"/>
    <s v="Vancouver"/>
    <x v="4"/>
    <n v="98661"/>
    <s v="West"/>
    <s v="TEC-PH-10003273"/>
    <x v="2"/>
    <x v="7"/>
    <s v="AT&amp;T TR1909W"/>
    <n v="302.37599999999998"/>
    <n v="3"/>
    <n v="0.2"/>
    <n v="22.678200000000018"/>
  </r>
  <r>
    <n v="651"/>
    <s v="CA-2013-160745"/>
    <x v="0"/>
    <x v="25"/>
    <d v="2013-12-17T00:00:00"/>
    <s v="Second Class"/>
    <s v="AR-10825"/>
    <s v="Anthony Rawles"/>
    <s v="Corporate"/>
    <s v="United States"/>
    <s v="Vancouver"/>
    <x v="4"/>
    <n v="98661"/>
    <s v="West"/>
    <s v="TEC-AC-10001142"/>
    <x v="2"/>
    <x v="11"/>
    <s v="First Data FD10 PIN Pad"/>
    <n v="316"/>
    <n v="4"/>
    <n v="0"/>
    <n v="31.599999999999966"/>
  </r>
  <r>
    <n v="652"/>
    <s v="CA-2013-132661"/>
    <x v="0"/>
    <x v="248"/>
    <d v="2013-10-30T00:00:00"/>
    <s v="Standard Class"/>
    <s v="SR-20740"/>
    <s v="Steven Roelle"/>
    <s v="Home Office"/>
    <s v="United States"/>
    <s v="New York City"/>
    <x v="15"/>
    <n v="10024"/>
    <s v="East"/>
    <s v="OFF-PA-10000482"/>
    <x v="1"/>
    <x v="10"/>
    <s v="Snap-A-Way Black Print Carbonless Ruled Speed Letter, Triplicate"/>
    <n v="379.4"/>
    <n v="10"/>
    <n v="0"/>
    <n v="178.31799999999998"/>
  </r>
  <r>
    <n v="653"/>
    <s v="CA-2014-140844"/>
    <x v="3"/>
    <x v="249"/>
    <d v="2014-06-24T00:00:00"/>
    <s v="Standard Class"/>
    <s v="AR-10405"/>
    <s v="Allen Rosenblatt"/>
    <s v="Corporate"/>
    <s v="United States"/>
    <s v="New York City"/>
    <x v="15"/>
    <n v="10035"/>
    <s v="East"/>
    <s v="OFF-PA-10003892"/>
    <x v="1"/>
    <x v="10"/>
    <s v="Xerox 1943"/>
    <n v="97.82"/>
    <n v="2"/>
    <n v="0"/>
    <n v="45.975399999999993"/>
  </r>
  <r>
    <n v="654"/>
    <s v="CA-2014-140844"/>
    <x v="3"/>
    <x v="249"/>
    <d v="2014-06-24T00:00:00"/>
    <s v="Standard Class"/>
    <s v="AR-10405"/>
    <s v="Allen Rosenblatt"/>
    <s v="Corporate"/>
    <s v="United States"/>
    <s v="New York City"/>
    <x v="15"/>
    <n v="10035"/>
    <s v="East"/>
    <s v="TEC-AC-10001101"/>
    <x v="2"/>
    <x v="11"/>
    <s v="Sony 16GB Class 10 Micro SDHC R40 Memory Card"/>
    <n v="103.12"/>
    <n v="8"/>
    <n v="0"/>
    <n v="10.311999999999998"/>
  </r>
  <r>
    <n v="655"/>
    <s v="CA-2013-137239"/>
    <x v="0"/>
    <x v="250"/>
    <d v="2013-08-29T00:00:00"/>
    <s v="Standard Class"/>
    <s v="CR-12730"/>
    <s v="Craig Reiter"/>
    <s v="Consumer"/>
    <s v="United States"/>
    <s v="Columbus"/>
    <x v="24"/>
    <n v="43229"/>
    <s v="East"/>
    <s v="OFF-AP-10002439"/>
    <x v="1"/>
    <x v="9"/>
    <s v="Tripp Lite Isotel 8 Ultra 8 Outlet Metal Surge"/>
    <n v="113.55200000000001"/>
    <n v="2"/>
    <n v="0.2"/>
    <n v="8.5163999999999938"/>
  </r>
  <r>
    <n v="656"/>
    <s v="CA-2013-137239"/>
    <x v="0"/>
    <x v="250"/>
    <d v="2013-08-29T00:00:00"/>
    <s v="Standard Class"/>
    <s v="CR-12730"/>
    <s v="Craig Reiter"/>
    <s v="Consumer"/>
    <s v="United States"/>
    <s v="Columbus"/>
    <x v="24"/>
    <n v="43229"/>
    <s v="East"/>
    <s v="OFF-BI-10002827"/>
    <x v="1"/>
    <x v="8"/>
    <s v="Avery Durable Poly Binders"/>
    <n v="3.3180000000000005"/>
    <n v="2"/>
    <n v="0.7"/>
    <n v="-2.6543999999999999"/>
  </r>
  <r>
    <n v="657"/>
    <s v="CA-2013-137239"/>
    <x v="0"/>
    <x v="250"/>
    <d v="2013-08-29T00:00:00"/>
    <s v="Standard Class"/>
    <s v="CR-12730"/>
    <s v="Craig Reiter"/>
    <s v="Consumer"/>
    <s v="United States"/>
    <s v="Columbus"/>
    <x v="24"/>
    <n v="43229"/>
    <s v="East"/>
    <s v="OFF-EN-10002230"/>
    <x v="1"/>
    <x v="12"/>
    <s v="Airmail Envelopes"/>
    <n v="134.28800000000001"/>
    <n v="2"/>
    <n v="0.2"/>
    <n v="45.322199999999995"/>
  </r>
  <r>
    <n v="658"/>
    <s v="US-2013-156097"/>
    <x v="0"/>
    <x v="251"/>
    <d v="2013-09-20T00:00:00"/>
    <s v="Same Day"/>
    <s v="EH-14125"/>
    <s v="Eugene Hildebrand"/>
    <s v="Home Office"/>
    <s v="United States"/>
    <s v="Aurora"/>
    <x v="10"/>
    <n v="60505"/>
    <s v="Central"/>
    <s v="FUR-CH-10001215"/>
    <x v="0"/>
    <x v="1"/>
    <s v="Global Troy Executive Leather Low-Back Tilter"/>
    <n v="701.37199999999996"/>
    <n v="2"/>
    <n v="0.3"/>
    <n v="-50.098000000000013"/>
  </r>
  <r>
    <n v="659"/>
    <s v="US-2013-156097"/>
    <x v="0"/>
    <x v="251"/>
    <d v="2013-09-20T00:00:00"/>
    <s v="Same Day"/>
    <s v="EH-14125"/>
    <s v="Eugene Hildebrand"/>
    <s v="Home Office"/>
    <s v="United States"/>
    <s v="Aurora"/>
    <x v="10"/>
    <n v="60505"/>
    <s v="Central"/>
    <s v="OFF-BI-10004654"/>
    <x v="1"/>
    <x v="8"/>
    <s v="Avery Binding System Hidden Tab Executive Style Index Sets"/>
    <n v="2.3079999999999994"/>
    <n v="2"/>
    <n v="0.8"/>
    <n v="-3.4619999999999997"/>
  </r>
  <r>
    <n v="660"/>
    <s v="CA-2012-146563"/>
    <x v="1"/>
    <x v="252"/>
    <d v="2012-08-28T00:00:00"/>
    <s v="Standard Class"/>
    <s v="CB-12025"/>
    <s v="Cassandra Brandow"/>
    <s v="Consumer"/>
    <s v="United States"/>
    <s v="Arlington"/>
    <x v="5"/>
    <n v="76017"/>
    <s v="Central"/>
    <s v="OFF-ST-10001490"/>
    <x v="1"/>
    <x v="4"/>
    <s v="Hot File 7-Pocket, Floor Stand"/>
    <n v="999.43200000000002"/>
    <n v="7"/>
    <n v="0.2"/>
    <n v="124.92899999999986"/>
  </r>
  <r>
    <n v="661"/>
    <s v="CA-2012-146563"/>
    <x v="1"/>
    <x v="252"/>
    <d v="2012-08-28T00:00:00"/>
    <s v="Standard Class"/>
    <s v="CB-12025"/>
    <s v="Cassandra Brandow"/>
    <s v="Consumer"/>
    <s v="United States"/>
    <s v="Arlington"/>
    <x v="5"/>
    <n v="76017"/>
    <s v="Central"/>
    <s v="OFF-ST-10001511"/>
    <x v="1"/>
    <x v="4"/>
    <s v="Space Solutions Commercial Steel Shelving"/>
    <n v="724.08"/>
    <n v="14"/>
    <n v="0.2"/>
    <n v="-135.7650000000001"/>
  </r>
  <r>
    <n v="662"/>
    <s v="CA-2012-146563"/>
    <x v="1"/>
    <x v="252"/>
    <d v="2012-08-28T00:00:00"/>
    <s v="Standard Class"/>
    <s v="CB-12025"/>
    <s v="Cassandra Brandow"/>
    <s v="Consumer"/>
    <s v="United States"/>
    <s v="Arlington"/>
    <x v="5"/>
    <n v="76017"/>
    <s v="Central"/>
    <s v="FUR-TA-10001768"/>
    <x v="0"/>
    <x v="3"/>
    <s v="Hon Racetrack Conference Tables"/>
    <n v="918.78499999999985"/>
    <n v="5"/>
    <n v="0.3"/>
    <n v="-118.12950000000006"/>
  </r>
  <r>
    <n v="663"/>
    <s v="CA-2012-146563"/>
    <x v="1"/>
    <x v="252"/>
    <d v="2012-08-28T00:00:00"/>
    <s v="Standard Class"/>
    <s v="CB-12025"/>
    <s v="Cassandra Brandow"/>
    <s v="Consumer"/>
    <s v="United States"/>
    <s v="Arlington"/>
    <x v="5"/>
    <n v="76017"/>
    <s v="Central"/>
    <s v="OFF-BI-10003981"/>
    <x v="1"/>
    <x v="8"/>
    <s v="Avery Durable Plastic 1&quot; Binders"/>
    <n v="2.7239999999999993"/>
    <n v="3"/>
    <n v="0.8"/>
    <n v="-4.2222000000000008"/>
  </r>
  <r>
    <n v="664"/>
    <s v="CA-2013-123666"/>
    <x v="0"/>
    <x v="253"/>
    <d v="2013-03-31T00:00:00"/>
    <s v="Standard Class"/>
    <s v="SP-20545"/>
    <s v="Sibella Parks"/>
    <s v="Corporate"/>
    <s v="United States"/>
    <s v="New York City"/>
    <x v="15"/>
    <n v="10011"/>
    <s v="East"/>
    <s v="OFF-ST-10001522"/>
    <x v="1"/>
    <x v="4"/>
    <s v="Gould Plastics 18-Pocket Panel Bin, 34w x 5-1/4d x 20-1/2h"/>
    <n v="459.95"/>
    <n v="5"/>
    <n v="0"/>
    <n v="18.397999999999968"/>
  </r>
  <r>
    <n v="665"/>
    <s v="CA-2013-143308"/>
    <x v="0"/>
    <x v="254"/>
    <d v="2013-11-05T00:00:00"/>
    <s v="Same Day"/>
    <s v="RC-19825"/>
    <s v="Roy Collins"/>
    <s v="Consumer"/>
    <s v="United States"/>
    <s v="Louisville"/>
    <x v="0"/>
    <n v="40214"/>
    <s v="South"/>
    <s v="OFF-FA-10000621"/>
    <x v="1"/>
    <x v="13"/>
    <s v="OIC Colored Binder Clips, Assorted Sizes"/>
    <n v="10.74"/>
    <n v="3"/>
    <n v="0"/>
    <n v="5.2625999999999999"/>
  </r>
  <r>
    <n v="666"/>
    <s v="CA-2014-132682"/>
    <x v="3"/>
    <x v="110"/>
    <d v="2014-06-11T00:00:00"/>
    <s v="Second Class"/>
    <s v="TH-21235"/>
    <s v="Tiffany House"/>
    <s v="Corporate"/>
    <s v="United States"/>
    <s v="Dallas"/>
    <x v="5"/>
    <n v="75081"/>
    <s v="Central"/>
    <s v="OFF-SU-10004231"/>
    <x v="1"/>
    <x v="14"/>
    <s v="Acme Tagit Stainless Steel Antibacterial Scissors"/>
    <n v="23.76"/>
    <n v="3"/>
    <n v="0.2"/>
    <n v="2.0789999999999997"/>
  </r>
  <r>
    <n v="667"/>
    <s v="CA-2014-132682"/>
    <x v="3"/>
    <x v="110"/>
    <d v="2014-06-11T00:00:00"/>
    <s v="Second Class"/>
    <s v="TH-21235"/>
    <s v="Tiffany House"/>
    <s v="Corporate"/>
    <s v="United States"/>
    <s v="Dallas"/>
    <x v="5"/>
    <n v="75081"/>
    <s v="Central"/>
    <s v="OFF-PA-10000474"/>
    <x v="1"/>
    <x v="10"/>
    <s v="Staples"/>
    <n v="85.055999999999997"/>
    <n v="3"/>
    <n v="0.2"/>
    <n v="28.706399999999991"/>
  </r>
  <r>
    <n v="668"/>
    <s v="CA-2014-132682"/>
    <x v="3"/>
    <x v="110"/>
    <d v="2014-06-11T00:00:00"/>
    <s v="Second Class"/>
    <s v="TH-21235"/>
    <s v="Tiffany House"/>
    <s v="Corporate"/>
    <s v="United States"/>
    <s v="Dallas"/>
    <x v="5"/>
    <n v="75081"/>
    <s v="Central"/>
    <s v="TEC-PH-10004042"/>
    <x v="2"/>
    <x v="7"/>
    <s v="ClearOne Communications CHAT 70 OC Speaker Phone"/>
    <n v="381.57600000000002"/>
    <n v="3"/>
    <n v="0.2"/>
    <n v="28.618200000000002"/>
  </r>
  <r>
    <n v="669"/>
    <s v="CA-2011-156314"/>
    <x v="2"/>
    <x v="163"/>
    <d v="2011-12-26T00:00:00"/>
    <s v="First Class"/>
    <s v="RP-19390"/>
    <s v="Resi Pölking"/>
    <s v="Consumer"/>
    <s v="United States"/>
    <s v="Cleveland"/>
    <x v="24"/>
    <n v="44105"/>
    <s v="East"/>
    <s v="FUR-FU-10003096"/>
    <x v="0"/>
    <x v="5"/>
    <s v="Master Giant Foot Doorstop, Safety Yellow"/>
    <n v="30.36"/>
    <n v="5"/>
    <n v="0.2"/>
    <n v="8.7285000000000004"/>
  </r>
  <r>
    <n v="670"/>
    <s v="US-2014-106663"/>
    <x v="3"/>
    <x v="255"/>
    <d v="2014-06-14T00:00:00"/>
    <s v="Standard Class"/>
    <s v="MO-17800"/>
    <s v="Meg O'Connel"/>
    <s v="Home Office"/>
    <s v="United States"/>
    <s v="Chicago"/>
    <x v="10"/>
    <n v="60653"/>
    <s v="Central"/>
    <s v="FUR-FU-10002759"/>
    <x v="0"/>
    <x v="5"/>
    <s v="12-1/2 Diameter Round Wall Clock"/>
    <n v="23.976000000000003"/>
    <n v="3"/>
    <n v="0.6"/>
    <n v="-14.385599999999997"/>
  </r>
  <r>
    <n v="671"/>
    <s v="US-2014-106663"/>
    <x v="3"/>
    <x v="255"/>
    <d v="2014-06-14T00:00:00"/>
    <s v="Standard Class"/>
    <s v="MO-17800"/>
    <s v="Meg O'Connel"/>
    <s v="Home Office"/>
    <s v="United States"/>
    <s v="Chicago"/>
    <x v="10"/>
    <n v="60653"/>
    <s v="Central"/>
    <s v="FUR-TA-10000688"/>
    <x v="0"/>
    <x v="3"/>
    <s v="Chromcraft Bull-Nose Wood Round Conference Table Top, Wood Base"/>
    <n v="108.925"/>
    <n v="1"/>
    <n v="0.5"/>
    <n v="-71.890500000000017"/>
  </r>
  <r>
    <n v="672"/>
    <s v="US-2014-106663"/>
    <x v="3"/>
    <x v="255"/>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s v="Consumer"/>
    <s v="United States"/>
    <s v="Quincy"/>
    <x v="10"/>
    <n v="62301"/>
    <s v="Central"/>
    <s v="OFF-AR-10001954"/>
    <x v="1"/>
    <x v="6"/>
    <s v="Newell 331"/>
    <n v="19.559999999999999"/>
    <n v="5"/>
    <n v="0.2"/>
    <n v="1.7115"/>
  </r>
  <r>
    <n v="674"/>
    <s v="CA-2014-130351"/>
    <x v="3"/>
    <x v="256"/>
    <d v="2014-12-09T00:00:00"/>
    <s v="First Class"/>
    <s v="RB-19570"/>
    <s v="Rob Beeghly"/>
    <s v="Consumer"/>
    <s v="United States"/>
    <s v="Columbus"/>
    <x v="14"/>
    <n v="47201"/>
    <s v="Central"/>
    <s v="OFF-AP-10004532"/>
    <x v="1"/>
    <x v="9"/>
    <s v="Kensington 6 Outlet Guardian Standard Surge Protector"/>
    <n v="61.44"/>
    <n v="3"/>
    <n v="0"/>
    <n v="16.588799999999999"/>
  </r>
  <r>
    <n v="675"/>
    <s v="CA-2014-130351"/>
    <x v="3"/>
    <x v="256"/>
    <d v="2014-12-09T00:00:00"/>
    <s v="First Class"/>
    <s v="RB-19570"/>
    <s v="Rob Beeghly"/>
    <s v="Consumer"/>
    <s v="United States"/>
    <s v="Columbus"/>
    <x v="14"/>
    <n v="47201"/>
    <s v="Central"/>
    <s v="OFF-PA-10002137"/>
    <x v="1"/>
    <x v="10"/>
    <s v="Southworth 100% Résumé Paper, 24lb."/>
    <n v="38.9"/>
    <n v="5"/>
    <n v="0"/>
    <n v="17.504999999999995"/>
  </r>
  <r>
    <n v="676"/>
    <s v="CA-2014-130351"/>
    <x v="3"/>
    <x v="256"/>
    <d v="2014-12-09T00:00:00"/>
    <s v="First Class"/>
    <s v="RB-19570"/>
    <s v="Rob Beeghly"/>
    <s v="Consumer"/>
    <s v="United States"/>
    <s v="Columbus"/>
    <x v="14"/>
    <n v="47201"/>
    <s v="Central"/>
    <s v="TEC-AC-10003832"/>
    <x v="2"/>
    <x v="11"/>
    <s v="Imation 16GB Mini TravelDrive USB 2.0 Flash Drive"/>
    <n v="99.390000000000015"/>
    <n v="3"/>
    <n v="0"/>
    <n v="40.749900000000004"/>
  </r>
  <r>
    <n v="677"/>
    <s v="US-2014-119438"/>
    <x v="3"/>
    <x v="257"/>
    <d v="2014-03-24T00:00:00"/>
    <s v="Standard Class"/>
    <s v="CD-11980"/>
    <s v="Carol Darley"/>
    <s v="Consumer"/>
    <s v="United States"/>
    <s v="Tyler"/>
    <x v="5"/>
    <n v="75701"/>
    <s v="Central"/>
    <s v="OFF-AP-10000804"/>
    <x v="1"/>
    <x v="9"/>
    <s v="Hoover Portapower Portable Vacuum"/>
    <n v="2.6879999999999997"/>
    <n v="3"/>
    <n v="0.8"/>
    <n v="-7.3920000000000021"/>
  </r>
  <r>
    <n v="678"/>
    <s v="US-2014-119438"/>
    <x v="3"/>
    <x v="257"/>
    <d v="2014-03-24T00:00:00"/>
    <s v="Standard Class"/>
    <s v="CD-11980"/>
    <s v="Carol Darley"/>
    <s v="Consumer"/>
    <s v="United States"/>
    <s v="Tyler"/>
    <x v="5"/>
    <n v="75701"/>
    <s v="Central"/>
    <s v="TEC-AC-10003614"/>
    <x v="2"/>
    <x v="11"/>
    <s v="Verbatim 25 GB 6x Blu-ray Single Layer Recordable Disc, 10/Pack"/>
    <n v="27.816000000000003"/>
    <n v="3"/>
    <n v="0.2"/>
    <n v="4.5200999999999958"/>
  </r>
  <r>
    <n v="679"/>
    <s v="US-2014-119438"/>
    <x v="3"/>
    <x v="257"/>
    <d v="2014-03-24T00:00:00"/>
    <s v="Standard Class"/>
    <s v="CD-11980"/>
    <s v="Carol Darley"/>
    <s v="Consumer"/>
    <s v="United States"/>
    <s v="Tyler"/>
    <x v="5"/>
    <n v="75701"/>
    <s v="Central"/>
    <s v="FUR-FU-10003553"/>
    <x v="0"/>
    <x v="5"/>
    <s v="Howard Miller 13-1/2&quot; Diameter Rosebrook Wall Clock"/>
    <n v="82.524000000000001"/>
    <n v="3"/>
    <n v="0.6"/>
    <n v="-41.261999999999972"/>
  </r>
  <r>
    <n v="680"/>
    <s v="US-2014-119438"/>
    <x v="3"/>
    <x v="257"/>
    <d v="2014-03-24T00:00:00"/>
    <s v="Standard Class"/>
    <s v="CD-11980"/>
    <s v="Carol Darley"/>
    <s v="Consumer"/>
    <s v="United States"/>
    <s v="Tyler"/>
    <x v="5"/>
    <n v="75701"/>
    <s v="Central"/>
    <s v="OFF-BI-10004632"/>
    <x v="1"/>
    <x v="8"/>
    <s v="Ibico Hi-Tech Manual Binding System"/>
    <n v="182.99399999999997"/>
    <n v="3"/>
    <n v="0.8"/>
    <n v="-320.23950000000013"/>
  </r>
  <r>
    <n v="681"/>
    <s v="CA-2013-164511"/>
    <x v="0"/>
    <x v="258"/>
    <d v="2013-11-25T00:00:00"/>
    <s v="Standard Class"/>
    <s v="DJ-13630"/>
    <s v="Doug Jacobs"/>
    <s v="Consumer"/>
    <s v="United States"/>
    <s v="New York City"/>
    <x v="15"/>
    <n v="10024"/>
    <s v="East"/>
    <s v="OFF-BI-10003305"/>
    <x v="1"/>
    <x v="8"/>
    <s v="Avery Hanging File Binders"/>
    <n v="14.352000000000002"/>
    <n v="3"/>
    <n v="0.2"/>
    <n v="4.6643999999999988"/>
  </r>
  <r>
    <n v="682"/>
    <s v="CA-2013-164511"/>
    <x v="0"/>
    <x v="258"/>
    <d v="2013-11-25T00:00:00"/>
    <s v="Standard Class"/>
    <s v="DJ-13630"/>
    <s v="Doug Jacobs"/>
    <s v="Consumer"/>
    <s v="United States"/>
    <s v="New York City"/>
    <x v="15"/>
    <n v="10024"/>
    <s v="East"/>
    <s v="OFF-ST-10002583"/>
    <x v="1"/>
    <x v="4"/>
    <s v="Fellowes Neat Ideas Storage Cubes"/>
    <n v="64.959999999999994"/>
    <n v="2"/>
    <n v="0"/>
    <n v="2.598399999999998"/>
  </r>
  <r>
    <n v="683"/>
    <s v="CA-2013-164511"/>
    <x v="0"/>
    <x v="258"/>
    <d v="2013-11-25T00:00:00"/>
    <s v="Standard Class"/>
    <s v="DJ-13630"/>
    <s v="Doug Jacobs"/>
    <s v="Consumer"/>
    <s v="United States"/>
    <s v="New York City"/>
    <x v="15"/>
    <n v="10024"/>
    <s v="East"/>
    <s v="OFF-ST-10004507"/>
    <x v="1"/>
    <x v="4"/>
    <s v="Advantus Rolling Storage Box"/>
    <n v="68.599999999999994"/>
    <n v="4"/>
    <n v="0"/>
    <n v="18.521999999999998"/>
  </r>
  <r>
    <n v="684"/>
    <s v="US-2014-168116"/>
    <x v="3"/>
    <x v="259"/>
    <d v="2014-11-05T00:00:00"/>
    <s v="Same Day"/>
    <s v="GT-14635"/>
    <s v="Grant Thornton"/>
    <s v="Corporate"/>
    <s v="United States"/>
    <s v="Burlington"/>
    <x v="3"/>
    <n v="27217"/>
    <s v="South"/>
    <s v="TEC-MA-10004125"/>
    <x v="2"/>
    <x v="15"/>
    <s v="Cubify CubeX 3D Printer Triple Head Print"/>
    <n v="7999.98"/>
    <n v="4"/>
    <n v="0.5"/>
    <n v="-3839.9903999999988"/>
  </r>
  <r>
    <n v="685"/>
    <s v="US-2014-168116"/>
    <x v="3"/>
    <x v="259"/>
    <d v="2014-11-05T00:00:00"/>
    <s v="Same Day"/>
    <s v="GT-14635"/>
    <s v="Grant Thornton"/>
    <s v="Corporate"/>
    <s v="United States"/>
    <s v="Burlington"/>
    <x v="3"/>
    <n v="27217"/>
    <s v="South"/>
    <s v="OFF-AP-10002457"/>
    <x v="1"/>
    <x v="9"/>
    <s v="Eureka The Boss Plus 12-Amp Hard Box Upright Vacuum, Red"/>
    <n v="167.44000000000003"/>
    <n v="2"/>
    <n v="0.2"/>
    <n v="14.650999999999989"/>
  </r>
  <r>
    <n v="686"/>
    <s v="CA-2011-157784"/>
    <x v="2"/>
    <x v="260"/>
    <d v="2011-07-08T00:00:00"/>
    <s v="First Class"/>
    <s v="MC-17845"/>
    <s v="Michael Chen"/>
    <s v="Consumer"/>
    <s v="United States"/>
    <s v="Jackson"/>
    <x v="35"/>
    <n v="39212"/>
    <s v="South"/>
    <s v="TEC-AC-10003911"/>
    <x v="2"/>
    <x v="11"/>
    <s v="NETGEAR AC1750 Dual Band Gigabit Smart WiFi Router"/>
    <n v="479.97"/>
    <n v="3"/>
    <n v="0"/>
    <n v="163.18979999999999"/>
  </r>
  <r>
    <n v="687"/>
    <s v="CA-2011-157784"/>
    <x v="2"/>
    <x v="260"/>
    <d v="2011-07-08T00:00:00"/>
    <s v="First Class"/>
    <s v="MC-17845"/>
    <s v="Michael Chen"/>
    <s v="Consumer"/>
    <s v="United States"/>
    <s v="Jackson"/>
    <x v="35"/>
    <n v="39212"/>
    <s v="South"/>
    <s v="OFF-LA-10001934"/>
    <x v="1"/>
    <x v="2"/>
    <s v="Avery 516"/>
    <n v="14.62"/>
    <n v="2"/>
    <n v="0"/>
    <n v="6.8713999999999995"/>
  </r>
  <r>
    <n v="688"/>
    <s v="CA-2011-157784"/>
    <x v="2"/>
    <x v="260"/>
    <d v="2011-07-08T00:00:00"/>
    <s v="First Class"/>
    <s v="MC-17845"/>
    <s v="Michael Chen"/>
    <s v="Consumer"/>
    <s v="United States"/>
    <s v="Jackson"/>
    <x v="35"/>
    <n v="39212"/>
    <s v="South"/>
    <s v="OFF-PA-10000304"/>
    <x v="1"/>
    <x v="10"/>
    <s v="Xerox 1995"/>
    <n v="19.440000000000001"/>
    <n v="3"/>
    <n v="0"/>
    <n v="9.3312000000000008"/>
  </r>
  <r>
    <n v="689"/>
    <s v="CA-2014-161480"/>
    <x v="3"/>
    <x v="53"/>
    <d v="2014-12-30T00:00:00"/>
    <s v="Standard Class"/>
    <s v="RA-19285"/>
    <s v="Ralph Arnett"/>
    <s v="Consumer"/>
    <s v="United States"/>
    <s v="New York City"/>
    <x v="15"/>
    <n v="10035"/>
    <s v="East"/>
    <s v="FUR-BO-10004015"/>
    <x v="0"/>
    <x v="0"/>
    <s v="Bush Andora Bookcase, Maple/Graphite Gray Finish"/>
    <n v="191.98400000000001"/>
    <n v="2"/>
    <n v="0.2"/>
    <n v="4.7995999999999768"/>
  </r>
  <r>
    <n v="690"/>
    <s v="US-2011-117135"/>
    <x v="2"/>
    <x v="261"/>
    <d v="2011-06-23T00:00:00"/>
    <s v="Second Class"/>
    <s v="NP-18325"/>
    <s v="Naresj Patel"/>
    <s v="Consumer"/>
    <s v="United States"/>
    <s v="Waynesboro"/>
    <x v="17"/>
    <n v="22980"/>
    <s v="South"/>
    <s v="FUR-FU-10004071"/>
    <x v="0"/>
    <x v="5"/>
    <s v="Luxo Professional Magnifying Clamp-On Fluorescent Lamps"/>
    <n v="104.01"/>
    <n v="1"/>
    <n v="0"/>
    <n v="14.561400000000006"/>
  </r>
  <r>
    <n v="691"/>
    <s v="US-2011-117135"/>
    <x v="2"/>
    <x v="261"/>
    <d v="2011-06-23T00:00:00"/>
    <s v="Second Class"/>
    <s v="NP-18325"/>
    <s v="Naresj Patel"/>
    <s v="Consumer"/>
    <s v="United States"/>
    <s v="Waynesboro"/>
    <x v="17"/>
    <n v="22980"/>
    <s v="South"/>
    <s v="TEC-PH-10002033"/>
    <x v="2"/>
    <x v="7"/>
    <s v="Konftel 250 Conference phone - Charcoal black"/>
    <n v="284.82"/>
    <n v="1"/>
    <n v="0"/>
    <n v="74.053200000000004"/>
  </r>
  <r>
    <n v="692"/>
    <s v="US-2011-117135"/>
    <x v="2"/>
    <x v="261"/>
    <d v="2011-06-23T00:00:00"/>
    <s v="Second Class"/>
    <s v="NP-18325"/>
    <s v="Naresj Patel"/>
    <s v="Consumer"/>
    <s v="United States"/>
    <s v="Waynesboro"/>
    <x v="17"/>
    <n v="22980"/>
    <s v="South"/>
    <s v="OFF-ST-10002444"/>
    <x v="1"/>
    <x v="4"/>
    <s v="Recycled Eldon Regeneration Jumbo File"/>
    <n v="36.839999999999996"/>
    <n v="3"/>
    <n v="0"/>
    <n v="10.315199999999999"/>
  </r>
  <r>
    <n v="693"/>
    <s v="CA-2012-131534"/>
    <x v="1"/>
    <x v="262"/>
    <d v="2012-04-02T00:00:00"/>
    <s v="Standard Class"/>
    <s v="AB-10165"/>
    <s v="Alan Barnes"/>
    <s v="Consumer"/>
    <s v="United States"/>
    <s v="Los Angeles"/>
    <x v="1"/>
    <n v="90036"/>
    <s v="West"/>
    <s v="TEC-AC-10002253"/>
    <x v="2"/>
    <x v="11"/>
    <s v="Imation Bio 8GB USB Flash Drive Imation Corp"/>
    <n v="166.24"/>
    <n v="1"/>
    <n v="0"/>
    <n v="24.936000000000007"/>
  </r>
  <r>
    <n v="694"/>
    <s v="CA-2012-131534"/>
    <x v="1"/>
    <x v="262"/>
    <d v="2012-04-02T00:00:00"/>
    <s v="Standard Class"/>
    <s v="AB-10165"/>
    <s v="Alan Barnes"/>
    <s v="Consumer"/>
    <s v="United States"/>
    <s v="Los Angeles"/>
    <x v="1"/>
    <n v="90036"/>
    <s v="West"/>
    <s v="OFF-PA-10000743"/>
    <x v="1"/>
    <x v="10"/>
    <s v="Xerox 1977"/>
    <n v="33.4"/>
    <n v="5"/>
    <n v="0"/>
    <n v="16.032"/>
  </r>
  <r>
    <n v="695"/>
    <s v="CA-2012-119291"/>
    <x v="1"/>
    <x v="263"/>
    <d v="2012-05-17T00:00:00"/>
    <s v="First Class"/>
    <s v="JO-15550"/>
    <s v="Jesus Ocampo"/>
    <s v="Home Office"/>
    <s v="United States"/>
    <s v="Chester"/>
    <x v="9"/>
    <n v="19013"/>
    <s v="East"/>
    <s v="OFF-AR-10003373"/>
    <x v="1"/>
    <x v="6"/>
    <s v="Boston School Pro Electric Pencil Sharpener, 1670"/>
    <n v="198.27200000000002"/>
    <n v="8"/>
    <n v="0.2"/>
    <n v="17.34879999999999"/>
  </r>
  <r>
    <n v="696"/>
    <s v="CA-2012-119291"/>
    <x v="1"/>
    <x v="263"/>
    <d v="2012-05-17T00:00:00"/>
    <s v="First Class"/>
    <s v="JO-15550"/>
    <s v="Jesus Ocampo"/>
    <s v="Home Office"/>
    <s v="United States"/>
    <s v="Chester"/>
    <x v="9"/>
    <n v="19013"/>
    <s v="East"/>
    <s v="OFF-LA-10002312"/>
    <x v="1"/>
    <x v="2"/>
    <s v="Avery 490"/>
    <n v="47.360000000000007"/>
    <n v="4"/>
    <n v="0.2"/>
    <n v="17.759999999999998"/>
  </r>
  <r>
    <n v="697"/>
    <s v="CA-2012-119291"/>
    <x v="1"/>
    <x v="263"/>
    <d v="2012-05-17T00:00:00"/>
    <s v="First Class"/>
    <s v="JO-15550"/>
    <s v="Jesus Ocampo"/>
    <s v="Home Office"/>
    <s v="United States"/>
    <s v="Chester"/>
    <x v="9"/>
    <n v="19013"/>
    <s v="East"/>
    <s v="OFF-EN-10000927"/>
    <x v="1"/>
    <x v="12"/>
    <s v="Jet-Pak Recycled Peel 'N' Seal Padded Mailers"/>
    <n v="200.98400000000004"/>
    <n v="7"/>
    <n v="0.2"/>
    <n v="62.807499999999976"/>
  </r>
  <r>
    <n v="698"/>
    <s v="CA-2012-119291"/>
    <x v="1"/>
    <x v="263"/>
    <d v="2012-05-17T00:00:00"/>
    <s v="First Class"/>
    <s v="JO-15550"/>
    <s v="Jesus Ocampo"/>
    <s v="Home Office"/>
    <s v="United States"/>
    <s v="Chester"/>
    <x v="9"/>
    <n v="19013"/>
    <s v="East"/>
    <s v="OFF-LA-10003510"/>
    <x v="1"/>
    <x v="2"/>
    <s v="Avery 4027 File Folder Labels for Dot Matrix Printers, 5000 Labels per Box, White"/>
    <n v="97.696000000000012"/>
    <n v="4"/>
    <n v="0.2"/>
    <n v="31.751200000000001"/>
  </r>
  <r>
    <n v="699"/>
    <s v="CA-2012-119291"/>
    <x v="1"/>
    <x v="263"/>
    <d v="2012-05-17T00:00:00"/>
    <s v="First Class"/>
    <s v="JO-15550"/>
    <s v="Jesus Ocampo"/>
    <s v="Home Office"/>
    <s v="United States"/>
    <s v="Chester"/>
    <x v="9"/>
    <n v="19013"/>
    <s v="East"/>
    <s v="OFF-AR-10001118"/>
    <x v="1"/>
    <x v="6"/>
    <s v="Binney &amp; Smith Crayola Metallic Crayons, 16-Color Pack"/>
    <n v="2.6960000000000002"/>
    <n v="1"/>
    <n v="0.2"/>
    <n v="0.8088000000000003"/>
  </r>
  <r>
    <n v="700"/>
    <s v="CA-2012-119291"/>
    <x v="1"/>
    <x v="263"/>
    <d v="2012-05-17T00:00:00"/>
    <s v="First Class"/>
    <s v="JO-15550"/>
    <s v="Jesus Ocampo"/>
    <s v="Home Office"/>
    <s v="United States"/>
    <s v="Chester"/>
    <x v="9"/>
    <n v="19013"/>
    <s v="East"/>
    <s v="OFF-BI-10001575"/>
    <x v="1"/>
    <x v="8"/>
    <s v="GBC Linen Binding Covers"/>
    <n v="18.588000000000005"/>
    <n v="2"/>
    <n v="0.7"/>
    <n v="-13.6312"/>
  </r>
  <r>
    <n v="701"/>
    <s v="CA-2012-119291"/>
    <x v="1"/>
    <x v="263"/>
    <d v="2012-05-17T00:00:00"/>
    <s v="First Class"/>
    <s v="JO-15550"/>
    <s v="Jesus Ocampo"/>
    <s v="Home Office"/>
    <s v="United States"/>
    <s v="Chester"/>
    <x v="9"/>
    <n v="19013"/>
    <s v="East"/>
    <s v="OFF-BI-10001982"/>
    <x v="1"/>
    <x v="8"/>
    <s v="Wilson Jones Custom Binder Spines &amp; Labels"/>
    <n v="4.8960000000000008"/>
    <n v="3"/>
    <n v="0.7"/>
    <n v="-3.4271999999999991"/>
  </r>
  <r>
    <n v="702"/>
    <s v="CA-2014-114552"/>
    <x v="3"/>
    <x v="264"/>
    <d v="2014-09-09T00:00:00"/>
    <s v="Standard Class"/>
    <s v="Dl-13600"/>
    <s v="Dorris liebe"/>
    <s v="Corporate"/>
    <s v="United States"/>
    <s v="Cleveland"/>
    <x v="24"/>
    <n v="44105"/>
    <s v="East"/>
    <s v="FUR-FU-10002960"/>
    <x v="0"/>
    <x v="5"/>
    <s v="Eldon 200 Class Desk Accessories, Burgundy"/>
    <n v="15.072000000000003"/>
    <n v="3"/>
    <n v="0.2"/>
    <n v="4.1448"/>
  </r>
  <r>
    <n v="703"/>
    <s v="CA-2013-163755"/>
    <x v="0"/>
    <x v="254"/>
    <d v="2013-11-09T00:00:00"/>
    <s v="Second Class"/>
    <s v="AS-10285"/>
    <s v="Alejandro Savely"/>
    <s v="Corporate"/>
    <s v="United States"/>
    <s v="Seattle"/>
    <x v="4"/>
    <n v="98103"/>
    <s v="West"/>
    <s v="FUR-FU-10003394"/>
    <x v="0"/>
    <x v="5"/>
    <s v="Tenex &quot;The Solids&quot; Textured Chair Mats"/>
    <n v="209.88"/>
    <n v="3"/>
    <n v="0"/>
    <n v="35.679599999999979"/>
  </r>
  <r>
    <n v="704"/>
    <s v="CA-2012-142027"/>
    <x v="1"/>
    <x v="265"/>
    <d v="2012-04-14T00:00:00"/>
    <s v="Standard Class"/>
    <s v="JK-15370"/>
    <s v="Jay Kimmel"/>
    <s v="Consumer"/>
    <s v="United States"/>
    <s v="Long Beach"/>
    <x v="1"/>
    <n v="90805"/>
    <s v="West"/>
    <s v="FUR-TA-10002774"/>
    <x v="0"/>
    <x v="3"/>
    <s v="Laminate Occasional Tables"/>
    <n v="369.91200000000003"/>
    <n v="3"/>
    <n v="0.2"/>
    <n v="-13.871700000000047"/>
  </r>
  <r>
    <n v="705"/>
    <s v="CA-2011-138527"/>
    <x v="2"/>
    <x v="171"/>
    <d v="2011-09-17T00:00:00"/>
    <s v="Standard Class"/>
    <s v="BN-11470"/>
    <s v="Brad Norvell"/>
    <s v="Corporate"/>
    <s v="United States"/>
    <s v="Cary"/>
    <x v="3"/>
    <n v="27511"/>
    <s v="South"/>
    <s v="OFF-PA-10001800"/>
    <x v="1"/>
    <x v="10"/>
    <s v="Xerox 220"/>
    <n v="10.368000000000002"/>
    <n v="2"/>
    <n v="0.2"/>
    <n v="3.6288"/>
  </r>
  <r>
    <n v="706"/>
    <s v="CA-2011-138527"/>
    <x v="2"/>
    <x v="171"/>
    <d v="2011-09-17T00:00:00"/>
    <s v="Standard Class"/>
    <s v="BN-11470"/>
    <s v="Brad Norvell"/>
    <s v="Corporate"/>
    <s v="United States"/>
    <s v="Cary"/>
    <x v="3"/>
    <n v="27511"/>
    <s v="South"/>
    <s v="OFF-AP-10001469"/>
    <x v="1"/>
    <x v="9"/>
    <s v="Fellowes 8 Outlet Superior Workstation Surge Protector"/>
    <n v="166.84"/>
    <n v="5"/>
    <n v="0.2"/>
    <n v="18.769499999999987"/>
  </r>
  <r>
    <n v="707"/>
    <s v="CA-2011-138527"/>
    <x v="2"/>
    <x v="171"/>
    <d v="2011-09-17T00:00:00"/>
    <s v="Standard Class"/>
    <s v="BN-11470"/>
    <s v="Brad Norvell"/>
    <s v="Corporate"/>
    <s v="United States"/>
    <s v="Cary"/>
    <x v="3"/>
    <n v="27511"/>
    <s v="South"/>
    <s v="TEC-AC-10002399"/>
    <x v="2"/>
    <x v="11"/>
    <s v="SanDisk Cruzer 32 GB USB Flash Drive"/>
    <n v="15.216000000000001"/>
    <n v="1"/>
    <n v="0.2"/>
    <n v="2.2823999999999991"/>
  </r>
  <r>
    <n v="708"/>
    <s v="CA-2011-112158"/>
    <x v="2"/>
    <x v="266"/>
    <d v="2011-12-04T00:00:00"/>
    <s v="First Class"/>
    <s v="DP-13165"/>
    <s v="David Philippe"/>
    <s v="Consumer"/>
    <s v="United States"/>
    <s v="New York City"/>
    <x v="15"/>
    <n v="10035"/>
    <s v="East"/>
    <s v="TEC-AC-10003628"/>
    <x v="2"/>
    <x v="11"/>
    <s v="Logitech 910-002974 M325 Wireless Mouse for Web Scrolling"/>
    <n v="119.96"/>
    <n v="4"/>
    <n v="0"/>
    <n v="52.78240000000001"/>
  </r>
  <r>
    <n v="709"/>
    <s v="CA-2011-112158"/>
    <x v="2"/>
    <x v="266"/>
    <d v="2011-12-04T00:00:00"/>
    <s v="First Class"/>
    <s v="DP-13165"/>
    <s v="David Philippe"/>
    <s v="Consumer"/>
    <s v="United States"/>
    <s v="New York City"/>
    <x v="15"/>
    <n v="10035"/>
    <s v="East"/>
    <s v="FUR-BO-10003272"/>
    <x v="0"/>
    <x v="0"/>
    <s v="O'Sullivan Living Dimensions 5-Shelf Bookcases"/>
    <n v="883.92"/>
    <n v="5"/>
    <n v="0.2"/>
    <n v="-110.49000000000007"/>
  </r>
  <r>
    <n v="710"/>
    <s v="CA-2011-112158"/>
    <x v="2"/>
    <x v="266"/>
    <d v="2011-12-04T00:00:00"/>
    <s v="First Class"/>
    <s v="DP-13165"/>
    <s v="David Philippe"/>
    <s v="Consumer"/>
    <s v="United States"/>
    <s v="New York City"/>
    <x v="15"/>
    <n v="10035"/>
    <s v="East"/>
    <s v="OFF-BI-10000050"/>
    <x v="1"/>
    <x v="8"/>
    <s v="Angle-D Binders with Locking Rings, Label Holders"/>
    <n v="46.72"/>
    <n v="8"/>
    <n v="0.2"/>
    <n v="15.767999999999997"/>
  </r>
  <r>
    <n v="711"/>
    <s v="CA-2011-113887"/>
    <x v="2"/>
    <x v="267"/>
    <d v="2011-04-07T00:00:00"/>
    <s v="First Class"/>
    <s v="TH-21550"/>
    <s v="Tracy Hopkins"/>
    <s v="Home Office"/>
    <s v="United States"/>
    <s v="New York City"/>
    <x v="15"/>
    <n v="10035"/>
    <s v="East"/>
    <s v="OFF-PA-10004071"/>
    <x v="1"/>
    <x v="10"/>
    <s v="Eaton Premium Continuous-Feed Paper, 25% Cotton, Letter Size, White, 1000 Shts/Box"/>
    <n v="55.48"/>
    <n v="1"/>
    <n v="0"/>
    <n v="26.630399999999998"/>
  </r>
  <r>
    <n v="712"/>
    <s v="CA-2014-146136"/>
    <x v="3"/>
    <x v="213"/>
    <d v="2014-09-08T00:00:00"/>
    <s v="Standard Class"/>
    <s v="AP-10915"/>
    <s v="Arthur Prichep"/>
    <s v="Consumer"/>
    <s v="United States"/>
    <s v="Palm Coast"/>
    <x v="2"/>
    <n v="32137"/>
    <s v="South"/>
    <s v="OFF-EN-10001219"/>
    <x v="1"/>
    <x v="12"/>
    <s v="#10- 4 1/8&quot; x 9 1/2&quot; Security-Tint Envelopes"/>
    <n v="24.448"/>
    <n v="4"/>
    <n v="0.2"/>
    <n v="8.8623999999999992"/>
  </r>
  <r>
    <n v="713"/>
    <s v="US-2014-100048"/>
    <x v="3"/>
    <x v="240"/>
    <d v="2014-05-25T00:00:00"/>
    <s v="Standard Class"/>
    <s v="RS-19765"/>
    <s v="Roland Schwarz"/>
    <s v="Corporate"/>
    <s v="United States"/>
    <s v="Mount Vernon"/>
    <x v="15"/>
    <n v="10550"/>
    <s v="East"/>
    <s v="OFF-AP-10001154"/>
    <x v="1"/>
    <x v="9"/>
    <s v="Bionaire Personal Warm Mist Humidifier/Vaporizer"/>
    <n v="281.34000000000003"/>
    <n v="6"/>
    <n v="0"/>
    <n v="109.72260000000001"/>
  </r>
  <r>
    <n v="714"/>
    <s v="US-2014-100048"/>
    <x v="3"/>
    <x v="240"/>
    <d v="2014-05-25T00:00:00"/>
    <s v="Standard Class"/>
    <s v="RS-19765"/>
    <s v="Roland Schwarz"/>
    <s v="Corporate"/>
    <s v="United States"/>
    <s v="Mount Vernon"/>
    <x v="15"/>
    <n v="10550"/>
    <s v="East"/>
    <s v="TEC-PH-10003012"/>
    <x v="2"/>
    <x v="7"/>
    <s v="Nortel Meridian M3904 Professional Digital phone"/>
    <n v="307.98"/>
    <n v="2"/>
    <n v="0"/>
    <n v="89.314199999999971"/>
  </r>
  <r>
    <n v="715"/>
    <s v="US-2014-100048"/>
    <x v="3"/>
    <x v="240"/>
    <d v="2014-05-25T00:00:00"/>
    <s v="Standard Class"/>
    <s v="RS-19765"/>
    <s v="Roland Schwarz"/>
    <s v="Corporate"/>
    <s v="United States"/>
    <s v="Mount Vernon"/>
    <x v="15"/>
    <n v="10550"/>
    <s v="East"/>
    <s v="TEC-AC-10001606"/>
    <x v="2"/>
    <x v="11"/>
    <s v="Logitech Wireless Performance Mouse MX for PC and Mac"/>
    <n v="299.96999999999997"/>
    <n v="3"/>
    <n v="0"/>
    <n v="113.98860000000001"/>
  </r>
  <r>
    <n v="716"/>
    <s v="CA-2011-153150"/>
    <x v="2"/>
    <x v="268"/>
    <d v="2011-07-06T00:00:00"/>
    <s v="Second Class"/>
    <s v="Dl-13600"/>
    <s v="Dorris liebe"/>
    <s v="Corporate"/>
    <s v="United States"/>
    <s v="Seattle"/>
    <x v="4"/>
    <n v="98105"/>
    <s v="West"/>
    <s v="OFF-BI-10003355"/>
    <x v="1"/>
    <x v="8"/>
    <s v="Cardinal Holdit Business Card Pockets"/>
    <n v="19.920000000000002"/>
    <n v="5"/>
    <n v="0.2"/>
    <n v="6.9719999999999995"/>
  </r>
  <r>
    <n v="717"/>
    <s v="CA-2011-130092"/>
    <x v="2"/>
    <x v="269"/>
    <d v="2011-01-15T00:00:00"/>
    <s v="First Class"/>
    <s v="SV-20365"/>
    <s v="Seth Vernon"/>
    <s v="Consumer"/>
    <s v="United States"/>
    <s v="Dover"/>
    <x v="13"/>
    <n v="19901"/>
    <s v="East"/>
    <s v="FUR-FU-10000010"/>
    <x v="0"/>
    <x v="5"/>
    <s v="DAX Value U-Channel Document Frames, Easel Back"/>
    <n v="9.94"/>
    <n v="2"/>
    <n v="0"/>
    <n v="3.0813999999999995"/>
  </r>
  <r>
    <n v="718"/>
    <s v="CA-2014-108910"/>
    <x v="3"/>
    <x v="241"/>
    <d v="2014-09-30T00:00:00"/>
    <s v="Standard Class"/>
    <s v="KC-16540"/>
    <s v="Kelly Collister"/>
    <s v="Consumer"/>
    <s v="United States"/>
    <s v="Newark"/>
    <x v="24"/>
    <n v="43055"/>
    <s v="East"/>
    <s v="FUR-FU-10002253"/>
    <x v="0"/>
    <x v="5"/>
    <s v="Howard Miller 13&quot; Diameter Pewter Finish Round Wall Clock"/>
    <n v="103.05599999999998"/>
    <n v="3"/>
    <n v="0.2"/>
    <n v="24.475800000000007"/>
  </r>
  <r>
    <n v="719"/>
    <s v="CA-2011-104472"/>
    <x v="2"/>
    <x v="270"/>
    <d v="2011-06-07T00:00:00"/>
    <s v="Standard Class"/>
    <s v="CK-12325"/>
    <s v="Christine Kargatis"/>
    <s v="Home Office"/>
    <s v="United States"/>
    <s v="Orem"/>
    <x v="7"/>
    <n v="84057"/>
    <s v="West"/>
    <s v="OFF-BI-10001658"/>
    <x v="1"/>
    <x v="8"/>
    <s v="GBC Standard Therm-A-Bind Covers"/>
    <n v="59.808000000000007"/>
    <n v="3"/>
    <n v="0.2"/>
    <n v="19.4376"/>
  </r>
  <r>
    <n v="720"/>
    <s v="CA-2011-104472"/>
    <x v="2"/>
    <x v="270"/>
    <d v="2011-06-07T00:00:00"/>
    <s v="Standard Class"/>
    <s v="CK-12325"/>
    <s v="Christine Kargatis"/>
    <s v="Home Office"/>
    <s v="United States"/>
    <s v="Orem"/>
    <x v="7"/>
    <n v="84057"/>
    <s v="West"/>
    <s v="FUR-FU-10000246"/>
    <x v="0"/>
    <x v="5"/>
    <s v="Aluminum Document Frame"/>
    <n v="73.320000000000007"/>
    <n v="6"/>
    <n v="0"/>
    <n v="21.995999999999992"/>
  </r>
  <r>
    <n v="721"/>
    <s v="CA-2013-112942"/>
    <x v="0"/>
    <x v="271"/>
    <d v="2013-02-18T00:00:00"/>
    <s v="Standard Class"/>
    <s v="RD-19810"/>
    <s v="Ross DeVincentis"/>
    <s v="Home Office"/>
    <s v="United States"/>
    <s v="Los Angeles"/>
    <x v="1"/>
    <n v="90045"/>
    <s v="West"/>
    <s v="OFF-PA-10004092"/>
    <x v="1"/>
    <x v="10"/>
    <s v="Tops Green Bar Computer Printout Paper"/>
    <n v="146.82"/>
    <n v="3"/>
    <n v="0"/>
    <n v="73.41"/>
  </r>
  <r>
    <n v="722"/>
    <s v="CA-2013-142335"/>
    <x v="0"/>
    <x v="272"/>
    <d v="2013-12-20T00:00:00"/>
    <s v="Standard Class"/>
    <s v="MP-17965"/>
    <s v="Michael Paige"/>
    <s v="Corporate"/>
    <s v="United States"/>
    <s v="Detroit"/>
    <x v="12"/>
    <n v="48205"/>
    <s v="Central"/>
    <s v="FUR-TA-10000198"/>
    <x v="0"/>
    <x v="3"/>
    <s v="Chromcraft Bull-Nose Wood Oval Conference Tables &amp; Bases"/>
    <n v="1652.94"/>
    <n v="3"/>
    <n v="0"/>
    <n v="231.41160000000002"/>
  </r>
  <r>
    <n v="723"/>
    <s v="CA-2013-142335"/>
    <x v="0"/>
    <x v="272"/>
    <d v="2013-12-20T00:00:00"/>
    <s v="Standard Class"/>
    <s v="MP-17965"/>
    <s v="Michael Paige"/>
    <s v="Corporate"/>
    <s v="United States"/>
    <s v="Detroit"/>
    <x v="12"/>
    <n v="48205"/>
    <s v="Central"/>
    <s v="OFF-ST-10000036"/>
    <x v="1"/>
    <x v="4"/>
    <s v="Recycled Data-Pak for Archival Bound Computer Printouts, 12-1/2 x 12-1/2 x 16"/>
    <n v="296.37"/>
    <n v="3"/>
    <n v="0"/>
    <n v="80.019899999999993"/>
  </r>
  <r>
    <n v="724"/>
    <s v="CA-2011-117429"/>
    <x v="2"/>
    <x v="273"/>
    <d v="2011-10-13T00:00:00"/>
    <s v="Standard Class"/>
    <s v="MR-17545"/>
    <s v="Mathew Reese"/>
    <s v="Home Office"/>
    <s v="United States"/>
    <s v="Philadelphia"/>
    <x v="9"/>
    <n v="19140"/>
    <s v="East"/>
    <s v="FUR-FU-10000222"/>
    <x v="0"/>
    <x v="5"/>
    <s v="Seth Thomas 16&quot; Steel Case Clock"/>
    <n v="129.91999999999999"/>
    <n v="5"/>
    <n v="0.2"/>
    <n v="21.112000000000002"/>
  </r>
  <r>
    <n v="725"/>
    <s v="CA-2013-114713"/>
    <x v="0"/>
    <x v="274"/>
    <d v="2013-07-13T00:00:00"/>
    <s v="Standard Class"/>
    <s v="SC-20695"/>
    <s v="Steve Chapman"/>
    <s v="Corporate"/>
    <s v="United States"/>
    <s v="Hialeah"/>
    <x v="2"/>
    <n v="33012"/>
    <s v="South"/>
    <s v="OFF-SU-10004664"/>
    <x v="1"/>
    <x v="14"/>
    <s v="Acme Softgrip Scissors"/>
    <n v="45.584000000000003"/>
    <n v="7"/>
    <n v="0.2"/>
    <n v="5.1281999999999996"/>
  </r>
  <r>
    <n v="726"/>
    <s v="CA-2014-144113"/>
    <x v="3"/>
    <x v="118"/>
    <d v="2014-09-21T00:00:00"/>
    <s v="Standard Class"/>
    <s v="JF-15355"/>
    <s v="Jay Fein"/>
    <s v="Consumer"/>
    <s v="United States"/>
    <s v="Austin"/>
    <x v="5"/>
    <n v="78745"/>
    <s v="Central"/>
    <s v="OFF-EN-10001141"/>
    <x v="1"/>
    <x v="12"/>
    <s v="Manila Recycled Extra-Heavyweight Clasp Envelopes, 6&quot; x 9&quot;"/>
    <n v="17.568000000000001"/>
    <n v="2"/>
    <n v="0.2"/>
    <n v="6.3684000000000003"/>
  </r>
  <r>
    <n v="727"/>
    <s v="CA-2014-144113"/>
    <x v="3"/>
    <x v="118"/>
    <d v="2014-09-21T00:00:00"/>
    <s v="Standard Class"/>
    <s v="JF-15355"/>
    <s v="Jay Fein"/>
    <s v="Consumer"/>
    <s v="United States"/>
    <s v="Austin"/>
    <x v="5"/>
    <n v="78745"/>
    <s v="Central"/>
    <s v="TEC-PH-10002170"/>
    <x v="2"/>
    <x v="7"/>
    <s v="ClearSounds CSC500 Amplified Spirit Phone Corded phone"/>
    <n v="55.991999999999997"/>
    <n v="1"/>
    <n v="0.2"/>
    <n v="5.5992000000000015"/>
  </r>
  <r>
    <n v="728"/>
    <s v="US-2013-150861"/>
    <x v="0"/>
    <x v="275"/>
    <d v="2013-12-07T00:00:00"/>
    <s v="First Class"/>
    <s v="EG-13900"/>
    <s v="Emily Grady"/>
    <s v="Consumer"/>
    <s v="United States"/>
    <s v="Oceanside"/>
    <x v="15"/>
    <n v="11572"/>
    <s v="East"/>
    <s v="OFF-PA-10001954"/>
    <x v="1"/>
    <x v="10"/>
    <s v="Xerox 1964"/>
    <n v="182.72"/>
    <n v="8"/>
    <n v="0"/>
    <n v="84.051199999999994"/>
  </r>
  <r>
    <n v="729"/>
    <s v="US-2013-150861"/>
    <x v="0"/>
    <x v="275"/>
    <d v="2013-12-07T00:00:00"/>
    <s v="First Class"/>
    <s v="EG-13900"/>
    <s v="Emily Grady"/>
    <s v="Consumer"/>
    <s v="United States"/>
    <s v="Oceanside"/>
    <x v="15"/>
    <n v="11572"/>
    <s v="East"/>
    <s v="FUR-TA-10002228"/>
    <x v="0"/>
    <x v="3"/>
    <s v="Bevis Traditional Conference Table Top, Plinth Base"/>
    <n v="400.03199999999998"/>
    <n v="2"/>
    <n v="0.4"/>
    <n v="-153.34560000000005"/>
  </r>
  <r>
    <n v="730"/>
    <s v="US-2013-150861"/>
    <x v="0"/>
    <x v="275"/>
    <d v="2013-12-07T00:00:00"/>
    <s v="First Class"/>
    <s v="EG-13900"/>
    <s v="Emily Grady"/>
    <s v="Consumer"/>
    <s v="United States"/>
    <s v="Oceanside"/>
    <x v="15"/>
    <n v="11572"/>
    <s v="East"/>
    <s v="OFF-ST-10004634"/>
    <x v="1"/>
    <x v="4"/>
    <s v="Personal Folder Holder, Ebony"/>
    <n v="33.630000000000003"/>
    <n v="3"/>
    <n v="0"/>
    <n v="10.088999999999999"/>
  </r>
  <r>
    <n v="731"/>
    <s v="US-2013-150861"/>
    <x v="0"/>
    <x v="275"/>
    <d v="2013-12-07T00:00:00"/>
    <s v="First Class"/>
    <s v="EG-13900"/>
    <s v="Emily Grady"/>
    <s v="Consumer"/>
    <s v="United States"/>
    <s v="Oceanside"/>
    <x v="15"/>
    <n v="11572"/>
    <s v="East"/>
    <s v="FUR-CH-10002965"/>
    <x v="0"/>
    <x v="1"/>
    <s v="Global Leather Highback Executive Chair with Pneumatic Height Adjustment, Black"/>
    <n v="542.64599999999996"/>
    <n v="3"/>
    <n v="0.1"/>
    <n v="102.49980000000001"/>
  </r>
  <r>
    <n v="732"/>
    <s v="US-2013-150861"/>
    <x v="0"/>
    <x v="275"/>
    <d v="2013-12-07T00:00:00"/>
    <s v="First Class"/>
    <s v="EG-13900"/>
    <s v="Emily Grady"/>
    <s v="Consumer"/>
    <s v="United States"/>
    <s v="Oceanside"/>
    <x v="15"/>
    <n v="11572"/>
    <s v="East"/>
    <s v="OFF-LA-10001317"/>
    <x v="1"/>
    <x v="2"/>
    <s v="Avery 520"/>
    <n v="6.3"/>
    <n v="2"/>
    <n v="0"/>
    <n v="3.024"/>
  </r>
  <r>
    <n v="733"/>
    <s v="CA-2014-131954"/>
    <x v="3"/>
    <x v="276"/>
    <d v="2014-01-26T00:00:00"/>
    <s v="Standard Class"/>
    <s v="DS-13030"/>
    <s v="Darrin Sayre"/>
    <s v="Home Office"/>
    <s v="United States"/>
    <s v="Seattle"/>
    <x v="4"/>
    <n v="98115"/>
    <s v="West"/>
    <s v="OFF-ST-10000736"/>
    <x v="1"/>
    <x v="4"/>
    <s v="Carina Double Wide Media Storage Towers in Natural &amp; Black"/>
    <n v="242.94"/>
    <n v="3"/>
    <n v="0"/>
    <n v="9.7175999999999902"/>
  </r>
  <r>
    <n v="734"/>
    <s v="CA-2014-131954"/>
    <x v="3"/>
    <x v="276"/>
    <d v="2014-01-26T00:00:00"/>
    <s v="Standard Class"/>
    <s v="DS-13030"/>
    <s v="Darrin Sayre"/>
    <s v="Home Office"/>
    <s v="United States"/>
    <s v="Seattle"/>
    <x v="4"/>
    <n v="98115"/>
    <s v="West"/>
    <s v="TEC-AC-10003610"/>
    <x v="2"/>
    <x v="11"/>
    <s v="Logitech Illuminated - Keyboard"/>
    <n v="179.97"/>
    <n v="3"/>
    <n v="0"/>
    <n v="86.385600000000011"/>
  </r>
  <r>
    <n v="735"/>
    <s v="CA-2014-131954"/>
    <x v="3"/>
    <x v="276"/>
    <d v="2014-01-26T00:00:00"/>
    <s v="Standard Class"/>
    <s v="DS-13030"/>
    <s v="Darrin Sayre"/>
    <s v="Home Office"/>
    <s v="United States"/>
    <s v="Seattle"/>
    <x v="4"/>
    <n v="98115"/>
    <s v="West"/>
    <s v="OFF-BI-10003982"/>
    <x v="1"/>
    <x v="8"/>
    <s v="Wilson Jones Century Plastic Molded Ring Binders"/>
    <n v="99.695999999999998"/>
    <n v="6"/>
    <n v="0.2"/>
    <n v="33.647399999999998"/>
  </r>
  <r>
    <n v="736"/>
    <s v="CA-2014-131954"/>
    <x v="3"/>
    <x v="276"/>
    <d v="2014-01-26T00:00:00"/>
    <s v="Standard Class"/>
    <s v="DS-13030"/>
    <s v="Darrin Sayre"/>
    <s v="Home Office"/>
    <s v="United States"/>
    <s v="Seattle"/>
    <x v="4"/>
    <n v="98115"/>
    <s v="West"/>
    <s v="OFF-BI-10003291"/>
    <x v="1"/>
    <x v="8"/>
    <s v="Wilson Jones Leather-Like Binders with DublLock Round Rings"/>
    <n v="27.936000000000003"/>
    <n v="4"/>
    <n v="0.2"/>
    <n v="9.4283999999999963"/>
  </r>
  <r>
    <n v="737"/>
    <s v="CA-2014-131954"/>
    <x v="3"/>
    <x v="276"/>
    <d v="2014-01-26T00:00:00"/>
    <s v="Standard Class"/>
    <s v="DS-13030"/>
    <s v="Darrin Sayre"/>
    <s v="Home Office"/>
    <s v="United States"/>
    <s v="Seattle"/>
    <x v="4"/>
    <n v="98115"/>
    <s v="West"/>
    <s v="FUR-BO-10001619"/>
    <x v="0"/>
    <x v="0"/>
    <s v="O'Sullivan Cherrywood Estates Traditional Bookcase"/>
    <n v="84.98"/>
    <n v="1"/>
    <n v="0"/>
    <n v="18.695599999999999"/>
  </r>
  <r>
    <n v="738"/>
    <s v="CA-2014-131954"/>
    <x v="3"/>
    <x v="276"/>
    <d v="2014-01-26T00:00:00"/>
    <s v="Standard Class"/>
    <s v="DS-13030"/>
    <s v="Darrin Sayre"/>
    <s v="Home Office"/>
    <s v="United States"/>
    <s v="Seattle"/>
    <x v="4"/>
    <n v="98115"/>
    <s v="West"/>
    <s v="OFF-BI-10000138"/>
    <x v="1"/>
    <x v="8"/>
    <s v="Acco Translucent Poly Ring Binders"/>
    <n v="18.72"/>
    <n v="5"/>
    <n v="0.2"/>
    <n v="6.5519999999999996"/>
  </r>
  <r>
    <n v="739"/>
    <s v="CA-2011-132500"/>
    <x v="2"/>
    <x v="78"/>
    <d v="2011-09-12T00:00:00"/>
    <s v="Standard Class"/>
    <s v="GZ-14470"/>
    <s v="Gary Zandusky"/>
    <s v="Consumer"/>
    <s v="United States"/>
    <s v="San Francisco"/>
    <x v="1"/>
    <n v="94110"/>
    <s v="West"/>
    <s v="TEC-AC-10001383"/>
    <x v="2"/>
    <x v="11"/>
    <s v="Logitech Wireless Touch Keyboard K400"/>
    <n v="49.98"/>
    <n v="2"/>
    <n v="0"/>
    <n v="8.4965999999999937"/>
  </r>
  <r>
    <n v="740"/>
    <s v="CA-2011-112326"/>
    <x v="2"/>
    <x v="277"/>
    <d v="2011-01-09T00:00:00"/>
    <s v="Standard Class"/>
    <s v="PO-19195"/>
    <s v="Phillina Ober"/>
    <s v="Home Office"/>
    <s v="United States"/>
    <s v="Naperville"/>
    <x v="10"/>
    <n v="60540"/>
    <s v="Central"/>
    <s v="OFF-LA-10003223"/>
    <x v="1"/>
    <x v="2"/>
    <s v="Avery 508"/>
    <n v="11.784000000000001"/>
    <n v="3"/>
    <n v="0.2"/>
    <n v="4.2716999999999992"/>
  </r>
  <r>
    <n v="741"/>
    <s v="CA-2011-112326"/>
    <x v="2"/>
    <x v="277"/>
    <d v="2011-01-09T00:00:00"/>
    <s v="Standard Class"/>
    <s v="PO-19195"/>
    <s v="Phillina Ober"/>
    <s v="Home Office"/>
    <s v="United States"/>
    <s v="Naperville"/>
    <x v="10"/>
    <n v="60540"/>
    <s v="Central"/>
    <s v="OFF-ST-10002743"/>
    <x v="1"/>
    <x v="4"/>
    <s v="SAFCO Boltless Steel Shelving"/>
    <n v="272.73599999999999"/>
    <n v="3"/>
    <n v="0.2"/>
    <n v="-64.774800000000013"/>
  </r>
  <r>
    <n v="742"/>
    <s v="CA-2011-112326"/>
    <x v="2"/>
    <x v="277"/>
    <d v="2011-01-09T00:00:00"/>
    <s v="Standard Class"/>
    <s v="PO-19195"/>
    <s v="Phillina Ober"/>
    <s v="Home Office"/>
    <s v="United States"/>
    <s v="Naperville"/>
    <x v="10"/>
    <n v="60540"/>
    <s v="Central"/>
    <s v="OFF-BI-10004094"/>
    <x v="1"/>
    <x v="8"/>
    <s v="GBC Standard Plastic Binding Systems Combs"/>
    <n v="3.5399999999999991"/>
    <n v="2"/>
    <n v="0.8"/>
    <n v="-5.4870000000000001"/>
  </r>
  <r>
    <n v="743"/>
    <s v="US-2013-146710"/>
    <x v="0"/>
    <x v="278"/>
    <d v="2013-09-02T00:00:00"/>
    <s v="Standard Class"/>
    <s v="SS-20875"/>
    <s v="Sung Shariari"/>
    <s v="Consumer"/>
    <s v="United States"/>
    <s v="Dallas"/>
    <x v="5"/>
    <n v="75220"/>
    <s v="Central"/>
    <s v="OFF-SU-10004498"/>
    <x v="1"/>
    <x v="14"/>
    <s v="Martin-Yale Premier Letter Opener"/>
    <n v="51.52000000000001"/>
    <n v="5"/>
    <n v="0.2"/>
    <n v="-10.948000000000002"/>
  </r>
  <r>
    <n v="744"/>
    <s v="US-2013-146710"/>
    <x v="0"/>
    <x v="278"/>
    <d v="2013-09-02T00:00:00"/>
    <s v="Standard Class"/>
    <s v="SS-20875"/>
    <s v="Sung Shariari"/>
    <s v="Consumer"/>
    <s v="United States"/>
    <s v="Dallas"/>
    <x v="5"/>
    <n v="75220"/>
    <s v="Central"/>
    <s v="OFF-PA-10002615"/>
    <x v="1"/>
    <x v="10"/>
    <s v="Ampad Gold Fibre Wirebound Steno Books, 6&quot; x 9&quot;, Gregg Ruled"/>
    <n v="3.5280000000000005"/>
    <n v="1"/>
    <n v="0.2"/>
    <n v="1.1465999999999998"/>
  </r>
  <r>
    <n v="745"/>
    <s v="US-2013-146710"/>
    <x v="0"/>
    <x v="278"/>
    <d v="2013-09-02T00:00:00"/>
    <s v="Standard Class"/>
    <s v="SS-20875"/>
    <s v="Sung Shariari"/>
    <s v="Consumer"/>
    <s v="United States"/>
    <s v="Dallas"/>
    <x v="5"/>
    <n v="75220"/>
    <s v="Central"/>
    <s v="OFF-PA-10004971"/>
    <x v="1"/>
    <x v="10"/>
    <s v="Xerox 196"/>
    <n v="4.6240000000000006"/>
    <n v="1"/>
    <n v="0.2"/>
    <n v="1.6762000000000001"/>
  </r>
  <r>
    <n v="746"/>
    <s v="US-2013-146710"/>
    <x v="0"/>
    <x v="278"/>
    <d v="2013-09-02T00:00:00"/>
    <s v="Standard Class"/>
    <s v="SS-20875"/>
    <s v="Sung Shariari"/>
    <s v="Consumer"/>
    <s v="United States"/>
    <s v="Dallas"/>
    <x v="5"/>
    <n v="75220"/>
    <s v="Central"/>
    <s v="OFF-SU-10004261"/>
    <x v="1"/>
    <x v="14"/>
    <s v="Fiskars 8&quot; Scissors, 2/Pack"/>
    <n v="55.167999999999999"/>
    <n v="4"/>
    <n v="0.2"/>
    <n v="6.2063999999999897"/>
  </r>
  <r>
    <n v="747"/>
    <s v="CA-2011-124429"/>
    <x v="2"/>
    <x v="279"/>
    <d v="2011-05-27T00:00:00"/>
    <s v="Same Day"/>
    <s v="MH-17785"/>
    <s v="Maya Herman"/>
    <s v="Corporate"/>
    <s v="United States"/>
    <s v="San Diego"/>
    <x v="1"/>
    <n v="92105"/>
    <s v="West"/>
    <s v="FUR-TA-10002607"/>
    <x v="0"/>
    <x v="3"/>
    <s v="KI Conference Tables"/>
    <n v="567.12"/>
    <n v="10"/>
    <n v="0.2"/>
    <n v="-28.355999999999952"/>
  </r>
  <r>
    <n v="748"/>
    <s v="CA-2011-124429"/>
    <x v="2"/>
    <x v="279"/>
    <d v="2011-05-27T00:00:00"/>
    <s v="Same Day"/>
    <s v="MH-17785"/>
    <s v="Maya Herman"/>
    <s v="Corporate"/>
    <s v="United States"/>
    <s v="San Diego"/>
    <x v="1"/>
    <n v="92105"/>
    <s v="West"/>
    <s v="OFF-ST-10001809"/>
    <x v="1"/>
    <x v="4"/>
    <s v="Fellowes Officeware Wire Shelving"/>
    <n v="359.32"/>
    <n v="4"/>
    <n v="0"/>
    <n v="7.1863999999999919"/>
  </r>
  <r>
    <n v="749"/>
    <s v="CA-2013-150889"/>
    <x v="0"/>
    <x v="231"/>
    <d v="2013-03-23T00:00:00"/>
    <s v="Second Class"/>
    <s v="PB-19105"/>
    <s v="Peter Bühler"/>
    <s v="Consumer"/>
    <s v="United States"/>
    <s v="Evanston"/>
    <x v="10"/>
    <n v="60201"/>
    <s v="Central"/>
    <s v="TEC-PH-10000004"/>
    <x v="2"/>
    <x v="7"/>
    <s v="Belkin iPhone and iPad Lightning Cable"/>
    <n v="11.992000000000001"/>
    <n v="1"/>
    <n v="0.2"/>
    <n v="0.89939999999999909"/>
  </r>
  <r>
    <n v="750"/>
    <s v="CA-2014-126074"/>
    <x v="3"/>
    <x v="280"/>
    <d v="2014-10-07T00:00:00"/>
    <s v="Standard Class"/>
    <s v="RF-19735"/>
    <s v="Roland Fjeld"/>
    <s v="Consumer"/>
    <s v="United States"/>
    <s v="Trenton"/>
    <x v="12"/>
    <n v="48183"/>
    <s v="Central"/>
    <s v="OFF-BI-10003638"/>
    <x v="1"/>
    <x v="8"/>
    <s v="GBC Durable Plastic Covers"/>
    <n v="58.050000000000004"/>
    <n v="3"/>
    <n v="0"/>
    <n v="26.702999999999999"/>
  </r>
  <r>
    <n v="751"/>
    <s v="CA-2014-126074"/>
    <x v="3"/>
    <x v="280"/>
    <d v="2014-10-07T00:00:00"/>
    <s v="Standard Class"/>
    <s v="RF-19735"/>
    <s v="Roland Fjeld"/>
    <s v="Consumer"/>
    <s v="United States"/>
    <s v="Trenton"/>
    <x v="12"/>
    <n v="48183"/>
    <s v="Central"/>
    <s v="FUR-FU-10003577"/>
    <x v="0"/>
    <x v="5"/>
    <s v="Nu-Dell Leatherette Frames"/>
    <n v="157.74"/>
    <n v="11"/>
    <n v="0"/>
    <n v="56.7864"/>
  </r>
  <r>
    <n v="752"/>
    <s v="CA-2014-126074"/>
    <x v="3"/>
    <x v="280"/>
    <d v="2014-10-07T00:00:00"/>
    <s v="Standard Class"/>
    <s v="RF-19735"/>
    <s v="Roland Fjeld"/>
    <s v="Consumer"/>
    <s v="United States"/>
    <s v="Trenton"/>
    <x v="12"/>
    <n v="48183"/>
    <s v="Central"/>
    <s v="OFF-AR-10003478"/>
    <x v="1"/>
    <x v="6"/>
    <s v="Avery Hi-Liter EverBold Pen Style Fluorescent Highlighters, 4/Pack"/>
    <n v="56.980000000000004"/>
    <n v="7"/>
    <n v="0"/>
    <n v="22.792000000000002"/>
  </r>
  <r>
    <n v="753"/>
    <s v="CA-2014-126074"/>
    <x v="3"/>
    <x v="280"/>
    <d v="2014-10-07T00:00:00"/>
    <s v="Standard Class"/>
    <s v="RF-19735"/>
    <s v="Roland Fjeld"/>
    <s v="Consumer"/>
    <s v="United States"/>
    <s v="Trenton"/>
    <x v="12"/>
    <n v="48183"/>
    <s v="Central"/>
    <s v="OFF-BI-10000546"/>
    <x v="1"/>
    <x v="8"/>
    <s v="Avery Durable Binders"/>
    <n v="2.88"/>
    <n v="1"/>
    <n v="0"/>
    <n v="1.4112"/>
  </r>
  <r>
    <n v="754"/>
    <s v="CA-2013-110499"/>
    <x v="0"/>
    <x v="281"/>
    <d v="2013-04-10T00:00:00"/>
    <s v="First Class"/>
    <s v="YC-21895"/>
    <s v="Yoseph Carroll"/>
    <s v="Corporate"/>
    <s v="United States"/>
    <s v="San Francisco"/>
    <x v="1"/>
    <n v="94110"/>
    <s v="West"/>
    <s v="TEC-CO-10002095"/>
    <x v="2"/>
    <x v="16"/>
    <s v="Hewlett Packard 610 Color Digital Copier / Printer"/>
    <n v="1199.9760000000001"/>
    <n v="3"/>
    <n v="0.2"/>
    <n v="374.99249999999995"/>
  </r>
  <r>
    <n v="755"/>
    <s v="CA-2012-135272"/>
    <x v="1"/>
    <x v="214"/>
    <d v="2012-12-12T00:00:00"/>
    <s v="Standard Class"/>
    <s v="MS-17830"/>
    <s v="Melanie Seite"/>
    <s v="Consumer"/>
    <s v="United States"/>
    <s v="Los Angeles"/>
    <x v="1"/>
    <n v="90036"/>
    <s v="West"/>
    <s v="FUR-FU-10002759"/>
    <x v="0"/>
    <x v="5"/>
    <s v="12-1/2 Diameter Round Wall Clock"/>
    <n v="79.92"/>
    <n v="4"/>
    <n v="0"/>
    <n v="28.7712"/>
  </r>
  <r>
    <n v="756"/>
    <s v="CA-2013-140928"/>
    <x v="0"/>
    <x v="31"/>
    <d v="2013-09-23T00:00:00"/>
    <s v="Standard Class"/>
    <s v="NB-18655"/>
    <s v="Nona Balk"/>
    <s v="Corporate"/>
    <s v="United States"/>
    <s v="Jacksonville"/>
    <x v="2"/>
    <n v="32216"/>
    <s v="South"/>
    <s v="FUR-TA-10001095"/>
    <x v="0"/>
    <x v="3"/>
    <s v="Chromcraft Round Conference Tables"/>
    <n v="383.43799999999999"/>
    <n v="4"/>
    <n v="0.45"/>
    <n v="-167.3184"/>
  </r>
  <r>
    <n v="757"/>
    <s v="CA-2011-106803"/>
    <x v="2"/>
    <x v="282"/>
    <d v="2012-01-02T00:00:00"/>
    <s v="Standard Class"/>
    <s v="DC-13285"/>
    <s v="Debra Catini"/>
    <s v="Consumer"/>
    <s v="United States"/>
    <s v="Cottage Grove"/>
    <x v="11"/>
    <n v="55016"/>
    <s v="Central"/>
    <s v="OFF-ST-10002444"/>
    <x v="1"/>
    <x v="4"/>
    <s v="Recycled Eldon Regeneration Jumbo File"/>
    <n v="24.56"/>
    <n v="2"/>
    <n v="0"/>
    <n v="6.8767999999999994"/>
  </r>
  <r>
    <n v="758"/>
    <s v="CA-2011-106803"/>
    <x v="2"/>
    <x v="282"/>
    <d v="2012-01-02T00:00:00"/>
    <s v="Standard Class"/>
    <s v="DC-13285"/>
    <s v="Debra Catini"/>
    <s v="Consumer"/>
    <s v="United States"/>
    <s v="Cottage Grove"/>
    <x v="11"/>
    <n v="55016"/>
    <s v="Central"/>
    <s v="TEC-AC-10001267"/>
    <x v="2"/>
    <x v="11"/>
    <s v="Imation 32GB Pocket Pro USB 3.0 Flash Drive - 32 GB - Black - 1 P ..."/>
    <n v="119.8"/>
    <n v="4"/>
    <n v="0"/>
    <n v="47.92"/>
  </r>
  <r>
    <n v="759"/>
    <s v="CA-2014-117240"/>
    <x v="3"/>
    <x v="283"/>
    <d v="2014-07-29T00:00:00"/>
    <s v="Standard Class"/>
    <s v="CP-12340"/>
    <s v="Christine Phan"/>
    <s v="Corporate"/>
    <s v="United States"/>
    <s v="New York City"/>
    <x v="15"/>
    <n v="10009"/>
    <s v="East"/>
    <s v="OFF-BI-10000848"/>
    <x v="1"/>
    <x v="8"/>
    <s v="Angle-D Ring Binders"/>
    <n v="13.128"/>
    <n v="3"/>
    <n v="0.2"/>
    <n v="4.2665999999999986"/>
  </r>
  <r>
    <n v="760"/>
    <s v="CA-2014-133333"/>
    <x v="3"/>
    <x v="65"/>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3999999999998"/>
  </r>
  <r>
    <n v="761"/>
    <s v="CA-2012-112319"/>
    <x v="1"/>
    <x v="284"/>
    <d v="2012-09-05T00:00:00"/>
    <s v="Standard Class"/>
    <s v="AR-10510"/>
    <s v="Andrew Roberts"/>
    <s v="Consumer"/>
    <s v="United States"/>
    <s v="Los Angeles"/>
    <x v="1"/>
    <n v="90004"/>
    <s v="West"/>
    <s v="OFF-PA-10003441"/>
    <x v="1"/>
    <x v="10"/>
    <s v="Xerox 226"/>
    <n v="58.320000000000007"/>
    <n v="9"/>
    <n v="0"/>
    <n v="27.993600000000001"/>
  </r>
  <r>
    <n v="762"/>
    <s v="CA-2014-126046"/>
    <x v="3"/>
    <x v="132"/>
    <d v="2014-11-08T00:00:00"/>
    <s v="Standard Class"/>
    <s v="JC-16105"/>
    <s v="Julie Creighton"/>
    <s v="Corporate"/>
    <s v="United States"/>
    <s v="Atlanta"/>
    <x v="32"/>
    <n v="30318"/>
    <s v="South"/>
    <s v="OFF-LA-10004484"/>
    <x v="1"/>
    <x v="2"/>
    <s v="Avery 476"/>
    <n v="12.39"/>
    <n v="3"/>
    <n v="0"/>
    <n v="5.6993999999999998"/>
  </r>
  <r>
    <n v="763"/>
    <s v="CA-2012-114923"/>
    <x v="1"/>
    <x v="285"/>
    <d v="2012-02-13T00:00:00"/>
    <s v="Standard Class"/>
    <s v="LH-17020"/>
    <s v="Lisa Hazard"/>
    <s v="Consumer"/>
    <s v="United States"/>
    <s v="Columbus"/>
    <x v="24"/>
    <n v="43229"/>
    <s v="East"/>
    <s v="TEC-PH-10003931"/>
    <x v="2"/>
    <x v="7"/>
    <s v="JBL Micro Wireless Portable Bluetooth Speaker"/>
    <n v="107.982"/>
    <n v="3"/>
    <n v="0.4"/>
    <n v="-26.995499999999993"/>
  </r>
  <r>
    <n v="764"/>
    <s v="CA-2011-162775"/>
    <x v="2"/>
    <x v="286"/>
    <d v="2011-01-16T00:00:00"/>
    <s v="Second Class"/>
    <s v="CS-12250"/>
    <s v="Chris Selesnick"/>
    <s v="Corporate"/>
    <s v="United States"/>
    <s v="Bossier City"/>
    <x v="28"/>
    <n v="71111"/>
    <s v="South"/>
    <s v="OFF-EN-10001990"/>
    <x v="1"/>
    <x v="12"/>
    <s v="Staples"/>
    <n v="11.36"/>
    <n v="2"/>
    <n v="0"/>
    <n v="5.3391999999999991"/>
  </r>
  <r>
    <n v="765"/>
    <s v="CA-2011-162775"/>
    <x v="2"/>
    <x v="286"/>
    <d v="2011-01-16T00:00:00"/>
    <s v="Second Class"/>
    <s v="CS-12250"/>
    <s v="Chris Selesnick"/>
    <s v="Corporate"/>
    <s v="United States"/>
    <s v="Bossier City"/>
    <x v="28"/>
    <n v="71111"/>
    <s v="South"/>
    <s v="OFF-EN-10001532"/>
    <x v="1"/>
    <x v="12"/>
    <s v="Brown Kraft Recycled Envelopes"/>
    <n v="50.94"/>
    <n v="3"/>
    <n v="0"/>
    <n v="25.47"/>
  </r>
  <r>
    <n v="766"/>
    <s v="CA-2011-162775"/>
    <x v="2"/>
    <x v="286"/>
    <d v="2011-01-16T00:00:00"/>
    <s v="Second Class"/>
    <s v="CS-12250"/>
    <s v="Chris Selesnick"/>
    <s v="Corporate"/>
    <s v="United States"/>
    <s v="Bossier City"/>
    <x v="28"/>
    <n v="71111"/>
    <s v="South"/>
    <s v="TEC-AC-10003174"/>
    <x v="2"/>
    <x v="11"/>
    <s v="Plantronics S12 Corded Telephone Headset System"/>
    <n v="646.74"/>
    <n v="6"/>
    <n v="0"/>
    <n v="258.69600000000003"/>
  </r>
  <r>
    <n v="767"/>
    <s v="CA-2011-162775"/>
    <x v="2"/>
    <x v="286"/>
    <d v="2011-01-16T00:00:00"/>
    <s v="Second Class"/>
    <s v="CS-12250"/>
    <s v="Chris Selesnick"/>
    <s v="Corporate"/>
    <s v="United States"/>
    <s v="Bossier City"/>
    <x v="28"/>
    <n v="71111"/>
    <s v="South"/>
    <s v="OFF-BI-10004187"/>
    <x v="1"/>
    <x v="8"/>
    <s v="Staples"/>
    <n v="5.64"/>
    <n v="3"/>
    <n v="0"/>
    <n v="2.7071999999999994"/>
  </r>
  <r>
    <n v="768"/>
    <s v="CA-2011-162775"/>
    <x v="2"/>
    <x v="286"/>
    <d v="2011-01-16T00:00:00"/>
    <s v="Second Class"/>
    <s v="CS-12250"/>
    <s v="Chris Selesnick"/>
    <s v="Corporate"/>
    <s v="United States"/>
    <s v="Bossier City"/>
    <x v="28"/>
    <n v="71111"/>
    <s v="South"/>
    <s v="OFF-ST-10000025"/>
    <x v="1"/>
    <x v="4"/>
    <s v="Fellowes Stor/Drawer Steel Plus Storage Drawers"/>
    <n v="572.58000000000004"/>
    <n v="6"/>
    <n v="0"/>
    <n v="34.354799999999955"/>
  </r>
  <r>
    <n v="769"/>
    <s v="CA-2011-106810"/>
    <x v="2"/>
    <x v="287"/>
    <d v="2011-05-20T00:00:00"/>
    <s v="Standard Class"/>
    <s v="AJ-10795"/>
    <s v="Anthony Johnson"/>
    <s v="Corporate"/>
    <s v="United States"/>
    <s v="Saint Petersburg"/>
    <x v="2"/>
    <n v="33710"/>
    <s v="South"/>
    <s v="FUR-FU-10004306"/>
    <x v="0"/>
    <x v="5"/>
    <s v="Electrix Halogen Magnifier Lamp"/>
    <n v="310.88000000000005"/>
    <n v="2"/>
    <n v="0.2"/>
    <n v="23.315999999999988"/>
  </r>
  <r>
    <n v="770"/>
    <s v="CA-2013-157245"/>
    <x v="0"/>
    <x v="288"/>
    <d v="2013-05-25T00:00:00"/>
    <s v="Standard Class"/>
    <s v="LE-16810"/>
    <s v="Laurel Elliston"/>
    <s v="Consumer"/>
    <s v="United States"/>
    <s v="Arlington"/>
    <x v="17"/>
    <n v="22204"/>
    <s v="South"/>
    <s v="FUR-CH-10003746"/>
    <x v="0"/>
    <x v="1"/>
    <s v="Hon 4070 Series Pagoda Round Back Stacking Chairs"/>
    <n v="641.96"/>
    <n v="2"/>
    <n v="0"/>
    <n v="179.74880000000002"/>
  </r>
  <r>
    <n v="771"/>
    <s v="CA-2014-104220"/>
    <x v="3"/>
    <x v="289"/>
    <d v="2014-02-06T00:00:00"/>
    <s v="Standard Class"/>
    <s v="BV-11245"/>
    <s v="Benjamin Venier"/>
    <s v="Corporate"/>
    <s v="United States"/>
    <s v="Des Moines"/>
    <x v="23"/>
    <n v="50315"/>
    <s v="Central"/>
    <s v="OFF-BI-10001036"/>
    <x v="1"/>
    <x v="8"/>
    <s v="Cardinal EasyOpen D-Ring Binders"/>
    <n v="18.28"/>
    <n v="2"/>
    <n v="0"/>
    <n v="9.14"/>
  </r>
  <r>
    <n v="772"/>
    <s v="CA-2014-104220"/>
    <x v="3"/>
    <x v="289"/>
    <d v="2014-02-06T00:00:00"/>
    <s v="Standard Class"/>
    <s v="BV-11245"/>
    <s v="Benjamin Venier"/>
    <s v="Corporate"/>
    <s v="United States"/>
    <s v="Des Moines"/>
    <x v="23"/>
    <n v="50315"/>
    <s v="Central"/>
    <s v="TEC-PH-10004614"/>
    <x v="2"/>
    <x v="7"/>
    <s v="AT&amp;T 841000 Phone"/>
    <n v="207"/>
    <n v="3"/>
    <n v="0"/>
    <n v="51.75"/>
  </r>
  <r>
    <n v="773"/>
    <s v="CA-2014-104220"/>
    <x v="3"/>
    <x v="289"/>
    <d v="2014-02-06T00:00:00"/>
    <s v="Standard Class"/>
    <s v="BV-11245"/>
    <s v="Benjamin Venier"/>
    <s v="Corporate"/>
    <s v="United States"/>
    <s v="Des Moines"/>
    <x v="23"/>
    <n v="50315"/>
    <s v="Central"/>
    <s v="OFF-BI-10000301"/>
    <x v="1"/>
    <x v="8"/>
    <s v="GBC Instant Report Kit"/>
    <n v="32.35"/>
    <n v="5"/>
    <n v="0"/>
    <n v="16.175000000000001"/>
  </r>
  <r>
    <n v="774"/>
    <s v="CA-2014-104220"/>
    <x v="3"/>
    <x v="289"/>
    <d v="2014-02-06T00:00:00"/>
    <s v="Standard Class"/>
    <s v="BV-11245"/>
    <s v="Benjamin Venier"/>
    <s v="Corporate"/>
    <s v="United States"/>
    <s v="Des Moines"/>
    <x v="23"/>
    <n v="50315"/>
    <s v="Central"/>
    <s v="OFF-BI-10003910"/>
    <x v="1"/>
    <x v="8"/>
    <s v="DXL Angle-View Binders with Locking Rings by Samsill"/>
    <n v="7.71"/>
    <n v="1"/>
    <n v="0"/>
    <n v="3.4695"/>
  </r>
  <r>
    <n v="775"/>
    <s v="CA-2014-104220"/>
    <x v="3"/>
    <x v="289"/>
    <d v="2014-02-06T00:00:00"/>
    <s v="Standard Class"/>
    <s v="BV-11245"/>
    <s v="Benjamin Venier"/>
    <s v="Corporate"/>
    <s v="United States"/>
    <s v="Des Moines"/>
    <x v="23"/>
    <n v="50315"/>
    <s v="Central"/>
    <s v="OFF-AR-10004648"/>
    <x v="1"/>
    <x v="6"/>
    <s v="Boston 19500 Mighty Mite Electric Pencil Sharpener"/>
    <n v="40.299999999999997"/>
    <n v="2"/>
    <n v="0"/>
    <n v="10.881"/>
  </r>
  <r>
    <n v="776"/>
    <s v="CA-2014-104220"/>
    <x v="3"/>
    <x v="289"/>
    <d v="2014-02-06T00:00:00"/>
    <s v="Standard Class"/>
    <s v="BV-11245"/>
    <s v="Benjamin Venier"/>
    <s v="Corporate"/>
    <s v="United States"/>
    <s v="Des Moines"/>
    <x v="23"/>
    <n v="50315"/>
    <s v="Central"/>
    <s v="FUR-FU-10002597"/>
    <x v="0"/>
    <x v="5"/>
    <s v="C-Line Magnetic Cubicle Keepers, Clear Polypropylene"/>
    <n v="34.580000000000005"/>
    <n v="7"/>
    <n v="0"/>
    <n v="14.523600000000002"/>
  </r>
  <r>
    <n v="777"/>
    <s v="CA-2011-165974"/>
    <x v="2"/>
    <x v="290"/>
    <d v="2011-07-06T00:00:00"/>
    <s v="Standard Class"/>
    <s v="DL-12865"/>
    <s v="Dan Lawera"/>
    <s v="Consumer"/>
    <s v="United States"/>
    <s v="Cincinnati"/>
    <x v="24"/>
    <n v="45231"/>
    <s v="East"/>
    <s v="OFF-AR-10003405"/>
    <x v="1"/>
    <x v="6"/>
    <s v="Dixon My First Ticonderoga Pencil, #2"/>
    <n v="32.76"/>
    <n v="7"/>
    <n v="0.2"/>
    <n v="3.6854999999999958"/>
  </r>
  <r>
    <n v="778"/>
    <s v="CA-2012-144267"/>
    <x v="1"/>
    <x v="291"/>
    <d v="2012-08-23T00:00:00"/>
    <s v="First Class"/>
    <s v="NZ-18565"/>
    <s v="Nick Zandusky"/>
    <s v="Home Office"/>
    <s v="United States"/>
    <s v="San Francisco"/>
    <x v="1"/>
    <n v="94110"/>
    <s v="West"/>
    <s v="FUR-CH-10002335"/>
    <x v="0"/>
    <x v="1"/>
    <s v="Hon GuestStacker Chair"/>
    <n v="544.00800000000004"/>
    <n v="3"/>
    <n v="0.2"/>
    <n v="40.800600000000003"/>
  </r>
  <r>
    <n v="779"/>
    <s v="CA-2012-144267"/>
    <x v="1"/>
    <x v="291"/>
    <d v="2012-08-23T00:00:00"/>
    <s v="First Class"/>
    <s v="NZ-18565"/>
    <s v="Nick Zandusky"/>
    <s v="Home Office"/>
    <s v="United States"/>
    <s v="San Francisco"/>
    <x v="1"/>
    <n v="94110"/>
    <s v="West"/>
    <s v="OFF-PA-10000157"/>
    <x v="1"/>
    <x v="10"/>
    <s v="Xerox 191"/>
    <n v="59.94"/>
    <n v="3"/>
    <n v="0"/>
    <n v="28.171799999999998"/>
  </r>
  <r>
    <n v="780"/>
    <s v="CA-2012-144267"/>
    <x v="1"/>
    <x v="291"/>
    <d v="2012-08-23T00:00:00"/>
    <s v="First Class"/>
    <s v="NZ-18565"/>
    <s v="Nick Zandusky"/>
    <s v="Home Office"/>
    <s v="United States"/>
    <s v="San Francisco"/>
    <x v="1"/>
    <n v="94110"/>
    <s v="West"/>
    <s v="OFF-PA-10001947"/>
    <x v="1"/>
    <x v="10"/>
    <s v="Xerox 1974"/>
    <n v="23.92"/>
    <n v="4"/>
    <n v="0"/>
    <n v="11.720800000000001"/>
  </r>
  <r>
    <n v="781"/>
    <s v="CA-2012-144267"/>
    <x v="1"/>
    <x v="291"/>
    <d v="2012-08-23T00:00:00"/>
    <s v="First Class"/>
    <s v="NZ-18565"/>
    <s v="Nick Zandusky"/>
    <s v="Home Office"/>
    <s v="United States"/>
    <s v="San Francisco"/>
    <x v="1"/>
    <n v="94110"/>
    <s v="West"/>
    <s v="OFF-PA-10003657"/>
    <x v="1"/>
    <x v="10"/>
    <s v="Xerox 1927"/>
    <n v="4.28"/>
    <n v="1"/>
    <n v="0"/>
    <n v="1.9259999999999997"/>
  </r>
  <r>
    <n v="782"/>
    <s v="US-2012-157014"/>
    <x v="1"/>
    <x v="292"/>
    <d v="2012-10-06T00:00:00"/>
    <s v="Second Class"/>
    <s v="BM-11785"/>
    <s v="Bryan Mills"/>
    <s v="Consumer"/>
    <s v="United States"/>
    <s v="Columbus"/>
    <x v="24"/>
    <n v="43229"/>
    <s v="East"/>
    <s v="OFF-BI-10001098"/>
    <x v="1"/>
    <x v="8"/>
    <s v="Acco D-Ring Binder w/DublLock"/>
    <n v="32.07"/>
    <n v="5"/>
    <n v="0.7"/>
    <n v="-22.448999999999991"/>
  </r>
  <r>
    <n v="783"/>
    <s v="US-2012-157014"/>
    <x v="1"/>
    <x v="292"/>
    <d v="2012-10-06T00:00:00"/>
    <s v="Second Class"/>
    <s v="BM-11785"/>
    <s v="Bryan Mills"/>
    <s v="Consumer"/>
    <s v="United States"/>
    <s v="Columbus"/>
    <x v="24"/>
    <n v="43229"/>
    <s v="East"/>
    <s v="TEC-AC-10002167"/>
    <x v="2"/>
    <x v="11"/>
    <s v="Imation 8gb Micro Traveldrive Usb 2.0 Flash Drive"/>
    <n v="24"/>
    <n v="2"/>
    <n v="0.2"/>
    <n v="-2.6999999999999993"/>
  </r>
  <r>
    <n v="784"/>
    <s v="US-2012-157014"/>
    <x v="1"/>
    <x v="292"/>
    <d v="2012-10-06T00:00:00"/>
    <s v="Second Class"/>
    <s v="BM-11785"/>
    <s v="Bryan Mills"/>
    <s v="Consumer"/>
    <s v="United States"/>
    <s v="Columbus"/>
    <x v="24"/>
    <n v="43229"/>
    <s v="East"/>
    <s v="FUR-BO-10004409"/>
    <x v="0"/>
    <x v="0"/>
    <s v="Safco Value Mate Series Steel Bookcases, Baked Enamel Finish on Steel, Gray"/>
    <n v="35.49"/>
    <n v="1"/>
    <n v="0.5"/>
    <n v="-15.615600000000001"/>
  </r>
  <r>
    <n v="785"/>
    <s v="US-2012-157014"/>
    <x v="1"/>
    <x v="292"/>
    <d v="2012-10-06T00:00:00"/>
    <s v="Second Class"/>
    <s v="BM-11785"/>
    <s v="Bryan Mills"/>
    <s v="Consumer"/>
    <s v="United States"/>
    <s v="Columbus"/>
    <x v="24"/>
    <n v="43229"/>
    <s v="East"/>
    <s v="TEC-AC-10000057"/>
    <x v="2"/>
    <x v="11"/>
    <s v="Microsoft Natural Ergonomic Keyboard 4000"/>
    <n v="47.984000000000002"/>
    <n v="2"/>
    <n v="0.2"/>
    <n v="0.59979999999999656"/>
  </r>
  <r>
    <n v="786"/>
    <s v="CA-2012-154921"/>
    <x v="1"/>
    <x v="293"/>
    <d v="2012-05-28T00:00:00"/>
    <s v="Standard Class"/>
    <s v="EA-14035"/>
    <s v="Erin Ashbrook"/>
    <s v="Corporate"/>
    <s v="United States"/>
    <s v="Columbia"/>
    <x v="20"/>
    <n v="29203"/>
    <s v="South"/>
    <s v="OFF-EN-10000056"/>
    <x v="1"/>
    <x v="12"/>
    <s v="Cameo Buff Policy Envelopes"/>
    <n v="186.69"/>
    <n v="3"/>
    <n v="0"/>
    <n v="87.744299999999981"/>
  </r>
  <r>
    <n v="787"/>
    <s v="CA-2014-129567"/>
    <x v="3"/>
    <x v="294"/>
    <d v="2014-03-22T00:00:00"/>
    <s v="Second Class"/>
    <s v="CL-12565"/>
    <s v="Clay Ludtke"/>
    <s v="Consumer"/>
    <s v="United States"/>
    <s v="Lancaster"/>
    <x v="1"/>
    <n v="93534"/>
    <s v="West"/>
    <s v="OFF-BI-10000014"/>
    <x v="1"/>
    <x v="8"/>
    <s v="Heavy-Duty E-Z-D Binders"/>
    <n v="17.456"/>
    <n v="2"/>
    <n v="0.2"/>
    <n v="5.8914"/>
  </r>
  <r>
    <n v="788"/>
    <s v="CA-2012-154620"/>
    <x v="1"/>
    <x v="295"/>
    <d v="2012-12-16T00:00:00"/>
    <s v="Standard Class"/>
    <s v="LT-17110"/>
    <s v="Liz Thompson"/>
    <s v="Consumer"/>
    <s v="United States"/>
    <s v="Lancaster"/>
    <x v="1"/>
    <n v="93534"/>
    <s v="West"/>
    <s v="FUR-CH-10004675"/>
    <x v="0"/>
    <x v="1"/>
    <s v="Lifetime Advantage Folding Chairs, 4/Carton"/>
    <n v="348.92800000000005"/>
    <n v="2"/>
    <n v="0.2"/>
    <n v="34.89279999999998"/>
  </r>
  <r>
    <n v="789"/>
    <s v="CA-2012-115938"/>
    <x v="1"/>
    <x v="153"/>
    <d v="2012-06-30T00:00:00"/>
    <s v="Standard Class"/>
    <s v="SA-20830"/>
    <s v="Sue Ann Reed"/>
    <s v="Consumer"/>
    <s v="United States"/>
    <s v="Richmond"/>
    <x v="17"/>
    <n v="23223"/>
    <s v="South"/>
    <s v="OFF-BI-10001543"/>
    <x v="1"/>
    <x v="8"/>
    <s v="GBC VeloBinder Manual Binding System"/>
    <n v="143.96"/>
    <n v="4"/>
    <n v="0"/>
    <n v="69.100800000000007"/>
  </r>
  <r>
    <n v="790"/>
    <s v="CA-2012-115938"/>
    <x v="1"/>
    <x v="153"/>
    <d v="2012-06-30T00:00:00"/>
    <s v="Standard Class"/>
    <s v="SA-20830"/>
    <s v="Sue Ann Reed"/>
    <s v="Consumer"/>
    <s v="United States"/>
    <s v="Richmond"/>
    <x v="17"/>
    <n v="23223"/>
    <s v="South"/>
    <s v="OFF-ST-10001321"/>
    <x v="1"/>
    <x v="4"/>
    <s v="Decoflex Hanging Personal Folder File, Blue"/>
    <n v="15.42"/>
    <n v="1"/>
    <n v="0"/>
    <n v="4.1634000000000011"/>
  </r>
  <r>
    <n v="791"/>
    <s v="CA-2012-115938"/>
    <x v="1"/>
    <x v="153"/>
    <d v="2012-06-30T00:00:00"/>
    <s v="Standard Class"/>
    <s v="SA-20830"/>
    <s v="Sue Ann Reed"/>
    <s v="Consumer"/>
    <s v="United States"/>
    <s v="Richmond"/>
    <x v="17"/>
    <n v="23223"/>
    <s v="South"/>
    <s v="OFF-BI-10001132"/>
    <x v="1"/>
    <x v="8"/>
    <s v="Acco PRESSTEX Data Binder with Storage Hooks, Dark Blue, 9 1/2&quot; X 11&quot;"/>
    <n v="43.04"/>
    <n v="8"/>
    <n v="0"/>
    <n v="21.089600000000001"/>
  </r>
  <r>
    <n v="792"/>
    <s v="CA-2012-115938"/>
    <x v="1"/>
    <x v="153"/>
    <d v="2012-06-30T00:00:00"/>
    <s v="Standard Class"/>
    <s v="SA-20830"/>
    <s v="Sue Ann Reed"/>
    <s v="Consumer"/>
    <s v="United States"/>
    <s v="Richmond"/>
    <x v="17"/>
    <n v="23223"/>
    <s v="South"/>
    <s v="FUR-CH-10003199"/>
    <x v="0"/>
    <x v="1"/>
    <s v="Office Star - Contemporary Task Swivel Chair"/>
    <n v="332.94"/>
    <n v="3"/>
    <n v="0"/>
    <n v="79.905599999999993"/>
  </r>
  <r>
    <n v="793"/>
    <s v="CA-2013-105256"/>
    <x v="0"/>
    <x v="244"/>
    <d v="2013-05-21T00:00:00"/>
    <s v="Same Day"/>
    <s v="JK-15730"/>
    <s v="Joe Kamberova"/>
    <s v="Consumer"/>
    <s v="United States"/>
    <s v="Asheville"/>
    <x v="3"/>
    <n v="28806"/>
    <s v="South"/>
    <s v="TEC-PH-10001530"/>
    <x v="2"/>
    <x v="7"/>
    <s v="Cisco Unified IP Phone 7945G VoIP phone"/>
    <n v="1363.96"/>
    <n v="5"/>
    <n v="0.2"/>
    <n v="85.247500000000002"/>
  </r>
  <r>
    <n v="794"/>
    <s v="CA-2011-156433"/>
    <x v="2"/>
    <x v="59"/>
    <d v="2011-09-26T00:00:00"/>
    <s v="Standard Class"/>
    <s v="ES-14020"/>
    <s v="Erica Smith"/>
    <s v="Consumer"/>
    <s v="United States"/>
    <s v="San Francisco"/>
    <x v="1"/>
    <n v="94110"/>
    <s v="West"/>
    <s v="OFF-LA-10001569"/>
    <x v="1"/>
    <x v="2"/>
    <s v="Avery 499"/>
    <n v="9.9600000000000009"/>
    <n v="2"/>
    <n v="0"/>
    <n v="4.5815999999999999"/>
  </r>
  <r>
    <n v="795"/>
    <s v="CA-2011-156433"/>
    <x v="2"/>
    <x v="59"/>
    <d v="2011-09-26T00:00:00"/>
    <s v="Standard Class"/>
    <s v="ES-14020"/>
    <s v="Erica Smith"/>
    <s v="Consumer"/>
    <s v="United States"/>
    <s v="San Francisco"/>
    <x v="1"/>
    <n v="94110"/>
    <s v="West"/>
    <s v="OFF-PA-10003724"/>
    <x v="1"/>
    <x v="10"/>
    <s v="Wirebound Message Book, 4 per Page"/>
    <n v="21.72"/>
    <n v="4"/>
    <n v="0"/>
    <n v="10.642799999999999"/>
  </r>
  <r>
    <n v="796"/>
    <s v="CA-2014-151428"/>
    <x v="3"/>
    <x v="296"/>
    <d v="2014-09-27T00:00:00"/>
    <s v="Standard Class"/>
    <s v="RH-19495"/>
    <s v="Rick Hansen"/>
    <s v="Consumer"/>
    <s v="United States"/>
    <s v="Rochester"/>
    <x v="11"/>
    <n v="55901"/>
    <s v="Central"/>
    <s v="OFF-BI-10000546"/>
    <x v="1"/>
    <x v="8"/>
    <s v="Avery Durable Binders"/>
    <n v="20.16"/>
    <n v="7"/>
    <n v="0"/>
    <n v="9.8783999999999992"/>
  </r>
  <r>
    <n v="797"/>
    <s v="CA-2012-124653"/>
    <x v="1"/>
    <x v="100"/>
    <d v="2012-12-26T00:00:00"/>
    <s v="First Class"/>
    <s v="DB-13120"/>
    <s v="David Bremer"/>
    <s v="Corporate"/>
    <s v="United States"/>
    <s v="Rochester"/>
    <x v="15"/>
    <n v="14609"/>
    <s v="East"/>
    <s v="OFF-PA-10000176"/>
    <x v="1"/>
    <x v="10"/>
    <s v="Xerox 1887"/>
    <n v="132.79"/>
    <n v="7"/>
    <n v="0"/>
    <n v="63.739199999999997"/>
  </r>
  <r>
    <n v="798"/>
    <s v="CA-2012-124653"/>
    <x v="1"/>
    <x v="100"/>
    <d v="2012-12-26T00:00:00"/>
    <s v="First Class"/>
    <s v="DB-13120"/>
    <s v="David Bremer"/>
    <s v="Corporate"/>
    <s v="United States"/>
    <s v="Rochester"/>
    <x v="15"/>
    <n v="14609"/>
    <s v="East"/>
    <s v="OFF-PA-10002365"/>
    <x v="1"/>
    <x v="10"/>
    <s v="Xerox 1967"/>
    <n v="12.96"/>
    <n v="2"/>
    <n v="0"/>
    <n v="6.2208000000000006"/>
  </r>
  <r>
    <n v="799"/>
    <s v="CA-2012-124653"/>
    <x v="1"/>
    <x v="100"/>
    <d v="2012-12-26T00:00:00"/>
    <s v="First Class"/>
    <s v="DB-13120"/>
    <s v="David Bremer"/>
    <s v="Corporate"/>
    <s v="United States"/>
    <s v="Rochester"/>
    <x v="15"/>
    <n v="14609"/>
    <s v="East"/>
    <s v="OFF-LA-10002271"/>
    <x v="1"/>
    <x v="2"/>
    <s v="Smead Alpha-Z Color-Coded Second Alphabetical Labels and Starter Set"/>
    <n v="21.560000000000002"/>
    <n v="7"/>
    <n v="0"/>
    <n v="10.348799999999999"/>
  </r>
  <r>
    <n v="800"/>
    <s v="CA-2012-101910"/>
    <x v="1"/>
    <x v="154"/>
    <d v="2012-12-03T00:00:00"/>
    <s v="Standard Class"/>
    <s v="CD-11920"/>
    <s v="Carlos Daly"/>
    <s v="Consumer"/>
    <s v="United States"/>
    <s v="Lake Elsinore"/>
    <x v="1"/>
    <n v="92530"/>
    <s v="West"/>
    <s v="FUR-CH-10002647"/>
    <x v="0"/>
    <x v="1"/>
    <s v="Situations Contoured Folding Chairs, 4/Set"/>
    <n v="283.92"/>
    <n v="5"/>
    <n v="0.2"/>
    <n v="17.745000000000019"/>
  </r>
  <r>
    <n v="801"/>
    <s v="CA-2014-105809"/>
    <x v="3"/>
    <x v="297"/>
    <d v="2014-02-24T00:00:00"/>
    <s v="First Class"/>
    <s v="HW-14935"/>
    <s v="Helen Wasserman"/>
    <s v="Corporate"/>
    <s v="United States"/>
    <s v="San Diego"/>
    <x v="1"/>
    <n v="92105"/>
    <s v="West"/>
    <s v="FUR-FU-10004090"/>
    <x v="0"/>
    <x v="5"/>
    <s v="Executive Impressions 14&quot; Contract Wall Clock"/>
    <n v="22.23"/>
    <n v="1"/>
    <n v="0"/>
    <n v="7.3358999999999988"/>
  </r>
  <r>
    <n v="802"/>
    <s v="CA-2014-105809"/>
    <x v="3"/>
    <x v="297"/>
    <d v="2014-02-24T00:00:00"/>
    <s v="First Class"/>
    <s v="HW-14935"/>
    <s v="Helen Wasserman"/>
    <s v="Corporate"/>
    <s v="United States"/>
    <s v="San Diego"/>
    <x v="1"/>
    <n v="92105"/>
    <s v="West"/>
    <s v="TEC-PH-10001580"/>
    <x v="2"/>
    <x v="7"/>
    <s v="Logitech Mobile Speakerphone P710e - speaker phone"/>
    <n v="215.96799999999999"/>
    <n v="2"/>
    <n v="0.2"/>
    <n v="18.897199999999991"/>
  </r>
  <r>
    <n v="803"/>
    <s v="CA-2013-136133"/>
    <x v="0"/>
    <x v="298"/>
    <d v="2013-08-24T00:00:00"/>
    <s v="Second Class"/>
    <s v="HW-14935"/>
    <s v="Helen Wasserman"/>
    <s v="Corporate"/>
    <s v="United States"/>
    <s v="New York City"/>
    <x v="15"/>
    <n v="10024"/>
    <s v="East"/>
    <s v="OFF-AP-10000576"/>
    <x v="1"/>
    <x v="9"/>
    <s v="Belkin 7 Outlet SurgeMaster II"/>
    <n v="355.32"/>
    <n v="9"/>
    <n v="0"/>
    <n v="99.48960000000001"/>
  </r>
  <r>
    <n v="804"/>
    <s v="CA-2013-115504"/>
    <x v="0"/>
    <x v="299"/>
    <d v="2013-03-18T00:00:00"/>
    <s v="Standard Class"/>
    <s v="MC-18130"/>
    <s v="Mike Caudle"/>
    <s v="Corporate"/>
    <s v="United States"/>
    <s v="Monroe"/>
    <x v="28"/>
    <n v="71203"/>
    <s v="South"/>
    <s v="OFF-PA-10003953"/>
    <x v="1"/>
    <x v="10"/>
    <s v="Xerox 218"/>
    <n v="12.96"/>
    <n v="2"/>
    <n v="0"/>
    <n v="6.2208000000000006"/>
  </r>
  <r>
    <n v="805"/>
    <s v="CA-2014-135783"/>
    <x v="3"/>
    <x v="300"/>
    <d v="2014-04-25T00:00:00"/>
    <s v="First Class"/>
    <s v="GM-14440"/>
    <s v="Gary McGarr"/>
    <s v="Consumer"/>
    <s v="United States"/>
    <s v="San Francisco"/>
    <x v="1"/>
    <n v="94122"/>
    <s v="West"/>
    <s v="FUR-FU-10000794"/>
    <x v="0"/>
    <x v="5"/>
    <s v="Eldon Stackable Tray, Side-Load, Legal, Smoke"/>
    <n v="18.28"/>
    <n v="2"/>
    <n v="0"/>
    <n v="6.2151999999999994"/>
  </r>
  <r>
    <n v="806"/>
    <s v="CA-2011-134313"/>
    <x v="2"/>
    <x v="301"/>
    <d v="2011-11-07T00:00:00"/>
    <s v="Standard Class"/>
    <s v="RA-19915"/>
    <s v="Russell Applegate"/>
    <s v="Consumer"/>
    <s v="United States"/>
    <s v="Denver"/>
    <x v="22"/>
    <n v="80219"/>
    <s v="West"/>
    <s v="OFF-AR-10001897"/>
    <x v="1"/>
    <x v="6"/>
    <s v="Model L Table or Wall-Mount Pencil Sharpener"/>
    <n v="43.176000000000002"/>
    <n v="3"/>
    <n v="0.2"/>
    <n v="4.3176000000000005"/>
  </r>
  <r>
    <n v="807"/>
    <s v="CA-2011-134313"/>
    <x v="2"/>
    <x v="301"/>
    <d v="2011-11-07T00:00:00"/>
    <s v="Standard Class"/>
    <s v="RA-19915"/>
    <s v="Russell Applegate"/>
    <s v="Consumer"/>
    <s v="United States"/>
    <s v="Denver"/>
    <x v="22"/>
    <n v="80219"/>
    <s v="West"/>
    <s v="TEC-PH-10001795"/>
    <x v="2"/>
    <x v="7"/>
    <s v="ClearOne CHATAttach 160 - speaker phone"/>
    <n v="1983.9680000000001"/>
    <n v="4"/>
    <n v="0.2"/>
    <n v="247.99599999999981"/>
  </r>
  <r>
    <n v="808"/>
    <s v="CA-2012-140921"/>
    <x v="1"/>
    <x v="302"/>
    <d v="2012-02-05T00:00:00"/>
    <s v="First Class"/>
    <s v="AA-10375"/>
    <s v="Allen Armold"/>
    <s v="Consumer"/>
    <s v="United States"/>
    <s v="Omaha"/>
    <x v="8"/>
    <n v="68104"/>
    <s v="Central"/>
    <s v="FUR-FU-10003347"/>
    <x v="0"/>
    <x v="5"/>
    <s v="Coloredge Poster Frame"/>
    <n v="28.4"/>
    <n v="2"/>
    <n v="0"/>
    <n v="11.076000000000001"/>
  </r>
  <r>
    <n v="809"/>
    <s v="CA-2012-140921"/>
    <x v="1"/>
    <x v="302"/>
    <d v="2012-02-05T00:00:00"/>
    <s v="First Class"/>
    <s v="AA-10375"/>
    <s v="Allen Armold"/>
    <s v="Consumer"/>
    <s v="United States"/>
    <s v="Omaha"/>
    <x v="8"/>
    <n v="68104"/>
    <s v="Central"/>
    <s v="TEC-AC-10004901"/>
    <x v="2"/>
    <x v="11"/>
    <s v="Kensington SlimBlade Notebook Wireless Mouse with Nano Receiver "/>
    <n v="149.97"/>
    <n v="3"/>
    <n v="0"/>
    <n v="50.989800000000002"/>
  </r>
  <r>
    <n v="810"/>
    <s v="CA-2011-151995"/>
    <x v="2"/>
    <x v="303"/>
    <d v="2011-10-15T00:00:00"/>
    <s v="First Class"/>
    <s v="ZC-21910"/>
    <s v="Zuschuss Carroll"/>
    <s v="Consumer"/>
    <s v="United States"/>
    <s v="Edmonds"/>
    <x v="4"/>
    <n v="98026"/>
    <s v="West"/>
    <s v="OFF-AR-10003190"/>
    <x v="1"/>
    <x v="6"/>
    <s v="Newell 32"/>
    <n v="11.52"/>
    <n v="4"/>
    <n v="0"/>
    <n v="3.2256"/>
  </r>
  <r>
    <n v="811"/>
    <s v="CA-2011-151995"/>
    <x v="2"/>
    <x v="303"/>
    <d v="2011-10-15T00:00:00"/>
    <s v="First Class"/>
    <s v="ZC-21910"/>
    <s v="Zuschuss Carroll"/>
    <s v="Consumer"/>
    <s v="United States"/>
    <s v="Edmonds"/>
    <x v="4"/>
    <n v="98026"/>
    <s v="West"/>
    <s v="FUR-TA-10002903"/>
    <x v="0"/>
    <x v="3"/>
    <s v="Bevis Round Bullnose 29&quot; High Table Top"/>
    <n v="1298.55"/>
    <n v="5"/>
    <n v="0"/>
    <n v="311.65199999999999"/>
  </r>
  <r>
    <n v="812"/>
    <s v="CA-2011-151995"/>
    <x v="2"/>
    <x v="303"/>
    <d v="2011-10-15T00:00:00"/>
    <s v="First Class"/>
    <s v="ZC-21910"/>
    <s v="Zuschuss Carroll"/>
    <s v="Consumer"/>
    <s v="United States"/>
    <s v="Edmonds"/>
    <x v="4"/>
    <n v="98026"/>
    <s v="West"/>
    <s v="OFF-AP-10000240"/>
    <x v="1"/>
    <x v="9"/>
    <s v="Belkin F9G930V10-GRY 9 Outlet Surge"/>
    <n v="213.92"/>
    <n v="4"/>
    <n v="0"/>
    <n v="62.036799999999971"/>
  </r>
  <r>
    <n v="813"/>
    <s v="CA-2011-151995"/>
    <x v="2"/>
    <x v="303"/>
    <d v="2011-10-15T00:00:00"/>
    <s v="First Class"/>
    <s v="ZC-21910"/>
    <s v="Zuschuss Carroll"/>
    <s v="Consumer"/>
    <s v="United States"/>
    <s v="Edmonds"/>
    <x v="4"/>
    <n v="98026"/>
    <s v="West"/>
    <s v="TEC-AC-10001101"/>
    <x v="2"/>
    <x v="11"/>
    <s v="Sony 16GB Class 10 Micro SDHC R40 Memory Card"/>
    <n v="25.78"/>
    <n v="2"/>
    <n v="0"/>
    <n v="2.5779999999999994"/>
  </r>
  <r>
    <n v="814"/>
    <s v="CA-2014-143686"/>
    <x v="3"/>
    <x v="304"/>
    <d v="2014-05-15T00:00:00"/>
    <s v="Same Day"/>
    <s v="PJ-19015"/>
    <s v="Pauline Johnson"/>
    <s v="Consumer"/>
    <s v="United States"/>
    <s v="Santa Ana"/>
    <x v="1"/>
    <n v="92704"/>
    <s v="West"/>
    <s v="FUR-FU-10000794"/>
    <x v="0"/>
    <x v="5"/>
    <s v="Eldon Stackable Tray, Side-Load, Legal, Smoke"/>
    <n v="18.28"/>
    <n v="2"/>
    <n v="0"/>
    <n v="6.2151999999999994"/>
  </r>
  <r>
    <n v="815"/>
    <s v="CA-2014-143686"/>
    <x v="3"/>
    <x v="304"/>
    <d v="2014-05-15T00:00:00"/>
    <s v="Same Day"/>
    <s v="PJ-19015"/>
    <s v="Pauline Johnson"/>
    <s v="Consumer"/>
    <s v="United States"/>
    <s v="Santa Ana"/>
    <x v="1"/>
    <n v="92704"/>
    <s v="West"/>
    <s v="TEC-AC-10001838"/>
    <x v="2"/>
    <x v="11"/>
    <s v="Razer Tiamat Over Ear 7.1 Surround Sound PC Gaming Headset"/>
    <n v="1399.93"/>
    <n v="7"/>
    <n v="0"/>
    <n v="601.96990000000005"/>
  </r>
  <r>
    <n v="816"/>
    <s v="CA-2012-106565"/>
    <x v="1"/>
    <x v="305"/>
    <d v="2012-03-23T00:00:00"/>
    <s v="First Class"/>
    <s v="BW-11110"/>
    <s v="Bart Watters"/>
    <s v="Corporate"/>
    <s v="United States"/>
    <s v="Milwaukee"/>
    <x v="6"/>
    <n v="53209"/>
    <s v="Central"/>
    <s v="OFF-PA-10000061"/>
    <x v="1"/>
    <x v="10"/>
    <s v="Xerox 205"/>
    <n v="51.84"/>
    <n v="8"/>
    <n v="0"/>
    <n v="24.883200000000002"/>
  </r>
  <r>
    <n v="817"/>
    <s v="CA-2013-149370"/>
    <x v="0"/>
    <x v="306"/>
    <d v="2013-09-20T00:00:00"/>
    <s v="Standard Class"/>
    <s v="DB-13210"/>
    <s v="Dean Braden"/>
    <s v="Consumer"/>
    <s v="United States"/>
    <s v="Philadelphia"/>
    <x v="9"/>
    <n v="19140"/>
    <s v="East"/>
    <s v="OFF-PA-10003651"/>
    <x v="1"/>
    <x v="10"/>
    <s v="Xerox 1968"/>
    <n v="5.3440000000000003"/>
    <n v="1"/>
    <n v="0.2"/>
    <n v="1.8703999999999998"/>
  </r>
  <r>
    <n v="818"/>
    <s v="CA-2011-140858"/>
    <x v="2"/>
    <x v="307"/>
    <d v="2011-07-02T00:00:00"/>
    <s v="Standard Class"/>
    <s v="CA-12775"/>
    <s v="Cynthia Arntzen"/>
    <s v="Consumer"/>
    <s v="United States"/>
    <s v="Philadelphia"/>
    <x v="9"/>
    <n v="19140"/>
    <s v="East"/>
    <s v="OFF-PA-10000304"/>
    <x v="1"/>
    <x v="10"/>
    <s v="Xerox 1995"/>
    <n v="41.472000000000008"/>
    <n v="8"/>
    <n v="0.2"/>
    <n v="14.5152"/>
  </r>
  <r>
    <n v="819"/>
    <s v="CA-2011-140858"/>
    <x v="2"/>
    <x v="307"/>
    <d v="2011-07-02T00:00:00"/>
    <s v="Standard Class"/>
    <s v="CA-12775"/>
    <s v="Cynthia Arntzen"/>
    <s v="Consumer"/>
    <s v="United States"/>
    <s v="Philadelphia"/>
    <x v="9"/>
    <n v="19140"/>
    <s v="East"/>
    <s v="OFF-BI-10003094"/>
    <x v="1"/>
    <x v="8"/>
    <s v="Self-Adhesive Ring Binder Labels"/>
    <n v="3.168000000000001"/>
    <n v="3"/>
    <n v="0.7"/>
    <n v="-2.4287999999999998"/>
  </r>
  <r>
    <n v="820"/>
    <s v="CA-2011-140858"/>
    <x v="2"/>
    <x v="307"/>
    <d v="2011-07-02T00:00:00"/>
    <s v="Standard Class"/>
    <s v="CA-12775"/>
    <s v="Cynthia Arntzen"/>
    <s v="Consumer"/>
    <s v="United States"/>
    <s v="Philadelphia"/>
    <x v="9"/>
    <n v="19140"/>
    <s v="East"/>
    <s v="FUR-CH-10001394"/>
    <x v="0"/>
    <x v="1"/>
    <s v="Global Leather Executive Chair"/>
    <n v="1228.4649999999999"/>
    <n v="5"/>
    <n v="0.3"/>
    <n v="0"/>
  </r>
  <r>
    <n v="821"/>
    <s v="CA-2011-140858"/>
    <x v="2"/>
    <x v="307"/>
    <d v="2011-07-02T00:00:00"/>
    <s v="Standard Class"/>
    <s v="CA-12775"/>
    <s v="Cynthia Arntzen"/>
    <s v="Consumer"/>
    <s v="United States"/>
    <s v="Philadelphia"/>
    <x v="9"/>
    <n v="19140"/>
    <s v="East"/>
    <s v="OFF-BI-10004230"/>
    <x v="1"/>
    <x v="8"/>
    <s v="GBC Recycled Grain Textured Covers"/>
    <n v="31.086000000000006"/>
    <n v="3"/>
    <n v="0.7"/>
    <n v="-22.796399999999991"/>
  </r>
  <r>
    <n v="822"/>
    <s v="CA-2011-140858"/>
    <x v="2"/>
    <x v="307"/>
    <d v="2011-07-02T00:00:00"/>
    <s v="Standard Class"/>
    <s v="CA-12775"/>
    <s v="Cynthia Arntzen"/>
    <s v="Consumer"/>
    <s v="United States"/>
    <s v="Philadelphia"/>
    <x v="9"/>
    <n v="19140"/>
    <s v="East"/>
    <s v="OFF-PA-10003395"/>
    <x v="1"/>
    <x v="10"/>
    <s v="Xerox 1941"/>
    <n v="335.52"/>
    <n v="4"/>
    <n v="0.2"/>
    <n v="117.43199999999999"/>
  </r>
  <r>
    <n v="823"/>
    <s v="CA-2014-101434"/>
    <x v="3"/>
    <x v="308"/>
    <d v="2014-06-28T00:00:00"/>
    <s v="Standard Class"/>
    <s v="TR-21325"/>
    <s v="Toby Ritter"/>
    <s v="Consumer"/>
    <s v="United States"/>
    <s v="Belleville"/>
    <x v="30"/>
    <n v="7109"/>
    <s v="East"/>
    <s v="TEC-AC-10002402"/>
    <x v="2"/>
    <x v="11"/>
    <s v="Razer Kraken PRO Over Ear PC and Music Headset"/>
    <n v="239.96999999999997"/>
    <n v="3"/>
    <n v="0"/>
    <n v="71.990999999999985"/>
  </r>
  <r>
    <n v="824"/>
    <s v="CA-2014-101434"/>
    <x v="3"/>
    <x v="308"/>
    <d v="2014-06-28T00:00:00"/>
    <s v="Standard Class"/>
    <s v="TR-21325"/>
    <s v="Toby Ritter"/>
    <s v="Consumer"/>
    <s v="United States"/>
    <s v="Belleville"/>
    <x v="30"/>
    <n v="7109"/>
    <s v="East"/>
    <s v="OFF-LA-10003223"/>
    <x v="1"/>
    <x v="2"/>
    <s v="Avery 508"/>
    <n v="9.82"/>
    <n v="2"/>
    <n v="0"/>
    <n v="4.8117999999999999"/>
  </r>
  <r>
    <n v="825"/>
    <s v="US-2011-102071"/>
    <x v="2"/>
    <x v="309"/>
    <d v="2011-05-15T00:00:00"/>
    <s v="Standard Class"/>
    <s v="PG-18820"/>
    <s v="Patrick Gardner"/>
    <s v="Consumer"/>
    <s v="United States"/>
    <s v="San Francisco"/>
    <x v="1"/>
    <n v="94110"/>
    <s v="West"/>
    <s v="TEC-AC-10003441"/>
    <x v="2"/>
    <x v="11"/>
    <s v="Kingston Digital DataTraveler 32GB USB 2.0"/>
    <n v="67.8"/>
    <n v="4"/>
    <n v="0"/>
    <n v="4.0679999999999978"/>
  </r>
  <r>
    <n v="826"/>
    <s v="US-2011-102071"/>
    <x v="2"/>
    <x v="309"/>
    <d v="2011-05-15T00:00:00"/>
    <s v="Standard Class"/>
    <s v="PG-18820"/>
    <s v="Patrick Gardner"/>
    <s v="Consumer"/>
    <s v="United States"/>
    <s v="San Francisco"/>
    <x v="1"/>
    <n v="94110"/>
    <s v="West"/>
    <s v="TEC-AC-10000109"/>
    <x v="2"/>
    <x v="11"/>
    <s v="Sony Micro Vault Click 16 GB USB 2.0 Flash Drive"/>
    <n v="167.97"/>
    <n v="3"/>
    <n v="0"/>
    <n v="40.31280000000001"/>
  </r>
  <r>
    <n v="827"/>
    <s v="CA-2014-126956"/>
    <x v="3"/>
    <x v="170"/>
    <d v="2014-08-29T00:00:00"/>
    <s v="Standard Class"/>
    <s v="GT-14710"/>
    <s v="Greg Tran"/>
    <s v="Consumer"/>
    <s v="United States"/>
    <s v="Lakeville"/>
    <x v="11"/>
    <n v="55044"/>
    <s v="Central"/>
    <s v="OFF-FA-10002280"/>
    <x v="1"/>
    <x v="13"/>
    <s v="Advantus Plastic Paper Clips"/>
    <n v="35"/>
    <n v="7"/>
    <n v="0"/>
    <n v="16.8"/>
  </r>
  <r>
    <n v="828"/>
    <s v="CA-2014-126956"/>
    <x v="3"/>
    <x v="170"/>
    <d v="2014-08-29T00:00:00"/>
    <s v="Standard Class"/>
    <s v="GT-14710"/>
    <s v="Greg Tran"/>
    <s v="Consumer"/>
    <s v="United States"/>
    <s v="Lakeville"/>
    <x v="11"/>
    <n v="55044"/>
    <s v="Central"/>
    <s v="OFF-SU-10000381"/>
    <x v="1"/>
    <x v="14"/>
    <s v="Acme Forged Steel Scissors with Black Enamel Handles"/>
    <n v="37.24"/>
    <n v="4"/>
    <n v="0"/>
    <n v="10.799599999999998"/>
  </r>
  <r>
    <n v="829"/>
    <s v="CA-2014-126956"/>
    <x v="3"/>
    <x v="170"/>
    <d v="2014-08-29T00:00:00"/>
    <s v="Standard Class"/>
    <s v="GT-14710"/>
    <s v="Greg Tran"/>
    <s v="Consumer"/>
    <s v="United States"/>
    <s v="Lakeville"/>
    <x v="11"/>
    <n v="55044"/>
    <s v="Central"/>
    <s v="OFF-EN-10004459"/>
    <x v="1"/>
    <x v="12"/>
    <s v="Security-Tint Envelopes"/>
    <n v="15.28"/>
    <n v="2"/>
    <n v="0"/>
    <n v="7.4871999999999996"/>
  </r>
  <r>
    <n v="830"/>
    <s v="CA-2014-129462"/>
    <x v="3"/>
    <x v="114"/>
    <d v="2014-06-22T00:00:00"/>
    <s v="Second Class"/>
    <s v="JE-15745"/>
    <s v="Joel Eaton"/>
    <s v="Consumer"/>
    <s v="United States"/>
    <s v="Florence"/>
    <x v="0"/>
    <n v="41042"/>
    <s v="South"/>
    <s v="FUR-CH-10000665"/>
    <x v="0"/>
    <x v="1"/>
    <s v="Global Airflow Leather Mesh Back Chair, Black"/>
    <n v="301.95999999999998"/>
    <n v="2"/>
    <n v="0"/>
    <n v="90.587999999999965"/>
  </r>
  <r>
    <n v="831"/>
    <s v="CA-2014-129462"/>
    <x v="3"/>
    <x v="114"/>
    <d v="2014-06-22T00:00:00"/>
    <s v="Second Class"/>
    <s v="JE-15745"/>
    <s v="Joel Eaton"/>
    <s v="Consumer"/>
    <s v="United States"/>
    <s v="Florence"/>
    <x v="0"/>
    <n v="41042"/>
    <s v="South"/>
    <s v="OFF-AP-10003884"/>
    <x v="1"/>
    <x v="9"/>
    <s v="Fellowes Smart Surge Ten-Outlet Protector, Platinum"/>
    <n v="180.66"/>
    <n v="3"/>
    <n v="0"/>
    <n v="50.584800000000008"/>
  </r>
  <r>
    <n v="832"/>
    <s v="CA-2014-129462"/>
    <x v="3"/>
    <x v="114"/>
    <d v="2014-06-22T00:00:00"/>
    <s v="Second Class"/>
    <s v="JE-15745"/>
    <s v="Joel Eaton"/>
    <s v="Consumer"/>
    <s v="United States"/>
    <s v="Florence"/>
    <x v="0"/>
    <n v="41042"/>
    <s v="South"/>
    <s v="TEC-PH-10001557"/>
    <x v="2"/>
    <x v="7"/>
    <s v="Pyle PMP37LED"/>
    <n v="191.98"/>
    <n v="2"/>
    <n v="0"/>
    <n v="51.834599999999995"/>
  </r>
  <r>
    <n v="833"/>
    <s v="CA-2014-129462"/>
    <x v="3"/>
    <x v="114"/>
    <d v="2014-06-22T00:00:00"/>
    <s v="Second Class"/>
    <s v="JE-15745"/>
    <s v="Joel Eaton"/>
    <s v="Consumer"/>
    <s v="United States"/>
    <s v="Florence"/>
    <x v="0"/>
    <n v="41042"/>
    <s v="South"/>
    <s v="TEC-PH-10002085"/>
    <x v="2"/>
    <x v="7"/>
    <s v="Clarity 53712"/>
    <n v="65.989999999999995"/>
    <n v="1"/>
    <n v="0"/>
    <n v="17.157400000000003"/>
  </r>
  <r>
    <n v="834"/>
    <s v="CA-2013-165316"/>
    <x v="0"/>
    <x v="310"/>
    <d v="2013-07-28T00:00:00"/>
    <s v="Standard Class"/>
    <s v="JB-15400"/>
    <s v="Jennifer Braxton"/>
    <s v="Corporate"/>
    <s v="United States"/>
    <s v="Tampa"/>
    <x v="2"/>
    <n v="33614"/>
    <s v="South"/>
    <s v="OFF-AR-10002956"/>
    <x v="1"/>
    <x v="6"/>
    <s v="Boston 16801 Nautilus Battery Pencil Sharpener"/>
    <n v="35.216000000000001"/>
    <n v="2"/>
    <n v="0.2"/>
    <n v="2.6411999999999995"/>
  </r>
  <r>
    <n v="835"/>
    <s v="CA-2013-165316"/>
    <x v="0"/>
    <x v="310"/>
    <d v="2013-07-28T00:00:00"/>
    <s v="Standard Class"/>
    <s v="JB-15400"/>
    <s v="Jennifer Braxton"/>
    <s v="Corporate"/>
    <s v="United States"/>
    <s v="Tampa"/>
    <x v="2"/>
    <n v="33614"/>
    <s v="South"/>
    <s v="OFF-AP-10003266"/>
    <x v="1"/>
    <x v="9"/>
    <s v="Holmes Replacement Filter for HEPA Air Cleaner, Large Room"/>
    <n v="23.696000000000002"/>
    <n v="2"/>
    <n v="0.2"/>
    <n v="6.5164"/>
  </r>
  <r>
    <n v="836"/>
    <s v="CA-2013-165316"/>
    <x v="0"/>
    <x v="310"/>
    <d v="2013-07-28T00:00:00"/>
    <s v="Standard Class"/>
    <s v="JB-15400"/>
    <s v="Jennifer Braxton"/>
    <s v="Corporate"/>
    <s v="United States"/>
    <s v="Tampa"/>
    <x v="2"/>
    <n v="33614"/>
    <s v="South"/>
    <s v="TEC-MA-10004002"/>
    <x v="2"/>
    <x v="15"/>
    <s v="Zebra GX420t Direct Thermal/Thermal Transfer Printer"/>
    <n v="265.47500000000002"/>
    <n v="1"/>
    <n v="0.5"/>
    <n v="-111.49950000000007"/>
  </r>
  <r>
    <n v="837"/>
    <s v="US-2011-115987"/>
    <x v="2"/>
    <x v="78"/>
    <d v="2011-09-13T00:00:00"/>
    <s v="Second Class"/>
    <s v="LH-17020"/>
    <s v="Lisa Hazard"/>
    <s v="Consumer"/>
    <s v="United States"/>
    <s v="Tyler"/>
    <x v="5"/>
    <n v="75701"/>
    <s v="Central"/>
    <s v="OFF-BI-10001071"/>
    <x v="1"/>
    <x v="8"/>
    <s v="GBC ProClick Punch Binding System"/>
    <n v="51.183999999999983"/>
    <n v="4"/>
    <n v="0.8"/>
    <n v="-79.335199999999986"/>
  </r>
  <r>
    <n v="838"/>
    <s v="US-2014-156083"/>
    <x v="3"/>
    <x v="259"/>
    <d v="2014-11-12T00:00:00"/>
    <s v="Standard Class"/>
    <s v="JL-15175"/>
    <s v="James Lanier"/>
    <s v="Home Office"/>
    <s v="United States"/>
    <s v="Columbia"/>
    <x v="18"/>
    <n v="38401"/>
    <s v="South"/>
    <s v="OFF-PA-10001560"/>
    <x v="1"/>
    <x v="10"/>
    <s v="Adams Telephone Message Books, 5 1/4” x 11”"/>
    <n v="9.6640000000000015"/>
    <n v="2"/>
    <n v="0.2"/>
    <n v="3.2615999999999996"/>
  </r>
  <r>
    <n v="839"/>
    <s v="US-2013-137547"/>
    <x v="0"/>
    <x v="311"/>
    <d v="2013-03-13T00:00:00"/>
    <s v="Standard Class"/>
    <s v="EB-13705"/>
    <s v="Ed Braxton"/>
    <s v="Corporate"/>
    <s v="United States"/>
    <s v="Fort Worth"/>
    <x v="5"/>
    <n v="76106"/>
    <s v="Central"/>
    <s v="TEC-PH-10002365"/>
    <x v="2"/>
    <x v="7"/>
    <s v="Belkin Grip Candy Sheer Case / Cover for iPhone 5 and 5S"/>
    <n v="21.071999999999999"/>
    <n v="3"/>
    <n v="0.2"/>
    <n v="1.5804"/>
  </r>
  <r>
    <n v="840"/>
    <s v="CA-2012-100454"/>
    <x v="1"/>
    <x v="312"/>
    <d v="2012-11-25T00:00:00"/>
    <s v="Standard Class"/>
    <s v="BM-11650"/>
    <s v="Brian Moss"/>
    <s v="Corporate"/>
    <s v="United States"/>
    <s v="New York City"/>
    <x v="15"/>
    <n v="10035"/>
    <s v="East"/>
    <s v="OFF-AR-10004648"/>
    <x v="1"/>
    <x v="6"/>
    <s v="Boston 19500 Mighty Mite Electric Pencil Sharpener"/>
    <n v="60.449999999999996"/>
    <n v="3"/>
    <n v="0"/>
    <n v="16.3215"/>
  </r>
  <r>
    <n v="841"/>
    <s v="CA-2012-100454"/>
    <x v="1"/>
    <x v="312"/>
    <d v="2012-11-25T00:00:00"/>
    <s v="Standard Class"/>
    <s v="BM-11650"/>
    <s v="Brian Moss"/>
    <s v="Corporate"/>
    <s v="United States"/>
    <s v="New York City"/>
    <x v="15"/>
    <n v="10035"/>
    <s v="East"/>
    <s v="OFF-AR-10002578"/>
    <x v="1"/>
    <x v="6"/>
    <s v="Newell 335"/>
    <n v="11.52"/>
    <n v="4"/>
    <n v="0"/>
    <n v="3.3407999999999998"/>
  </r>
  <r>
    <n v="842"/>
    <s v="CA-2012-100454"/>
    <x v="1"/>
    <x v="312"/>
    <d v="2012-11-25T00:00:00"/>
    <s v="Standard Class"/>
    <s v="BM-11650"/>
    <s v="Brian Moss"/>
    <s v="Corporate"/>
    <s v="United States"/>
    <s v="New York City"/>
    <x v="15"/>
    <n v="10035"/>
    <s v="East"/>
    <s v="FUR-BO-10001519"/>
    <x v="0"/>
    <x v="0"/>
    <s v="O'Sullivan 3-Shelf Heavy-Duty Bookcases"/>
    <n v="186.048"/>
    <n v="4"/>
    <n v="0.2"/>
    <n v="9.3024000000000058"/>
  </r>
  <r>
    <n v="843"/>
    <s v="CA-2013-161669"/>
    <x v="0"/>
    <x v="77"/>
    <d v="2013-11-10T00:00:00"/>
    <s v="First Class"/>
    <s v="EM-14095"/>
    <s v="Eudokia Martin"/>
    <s v="Corporate"/>
    <s v="United States"/>
    <s v="Los Angeles"/>
    <x v="1"/>
    <n v="90036"/>
    <s v="West"/>
    <s v="OFF-BI-10001294"/>
    <x v="1"/>
    <x v="8"/>
    <s v="Fellowes Binding Cases"/>
    <n v="37.44"/>
    <n v="4"/>
    <n v="0.2"/>
    <n v="11.699999999999996"/>
  </r>
  <r>
    <n v="844"/>
    <s v="CA-2013-161669"/>
    <x v="0"/>
    <x v="77"/>
    <d v="2013-11-10T00:00:00"/>
    <s v="First Class"/>
    <s v="EM-14095"/>
    <s v="Eudokia Martin"/>
    <s v="Corporate"/>
    <s v="United States"/>
    <s v="Los Angeles"/>
    <x v="1"/>
    <n v="90036"/>
    <s v="West"/>
    <s v="OFF-BI-10001636"/>
    <x v="1"/>
    <x v="8"/>
    <s v="Ibico Plastic and Wire Spiral Binding Combs"/>
    <n v="26.975999999999999"/>
    <n v="4"/>
    <n v="0.2"/>
    <n v="8.767199999999999"/>
  </r>
  <r>
    <n v="845"/>
    <s v="CA-2013-161669"/>
    <x v="0"/>
    <x v="77"/>
    <d v="2013-11-10T00:00:00"/>
    <s v="First Class"/>
    <s v="EM-14095"/>
    <s v="Eudokia Martin"/>
    <s v="Corporate"/>
    <s v="United States"/>
    <s v="Los Angeles"/>
    <x v="1"/>
    <n v="90036"/>
    <s v="West"/>
    <s v="OFF-SU-10002503"/>
    <x v="1"/>
    <x v="14"/>
    <s v="Acme Preferred Stainless Steel Scissors"/>
    <n v="11.36"/>
    <n v="2"/>
    <n v="0"/>
    <n v="3.2943999999999996"/>
  </r>
  <r>
    <n v="846"/>
    <s v="CA-2013-161669"/>
    <x v="0"/>
    <x v="77"/>
    <d v="2013-11-10T00:00:00"/>
    <s v="First Class"/>
    <s v="EM-14095"/>
    <s v="Eudokia Martin"/>
    <s v="Corporate"/>
    <s v="United States"/>
    <s v="Los Angeles"/>
    <x v="1"/>
    <n v="90036"/>
    <s v="West"/>
    <s v="OFF-LA-10004093"/>
    <x v="1"/>
    <x v="2"/>
    <s v="Avery 486"/>
    <n v="14.62"/>
    <n v="2"/>
    <n v="0"/>
    <n v="6.8713999999999995"/>
  </r>
  <r>
    <n v="847"/>
    <s v="CA-2012-114300"/>
    <x v="1"/>
    <x v="313"/>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5"/>
  </r>
  <r>
    <n v="848"/>
    <s v="CA-2012-114300"/>
    <x v="1"/>
    <x v="313"/>
    <d v="2012-10-17T00:00:00"/>
    <s v="Standard Class"/>
    <s v="AF-10885"/>
    <s v="Art Foster"/>
    <s v="Consumer"/>
    <s v="United States"/>
    <s v="Louisville"/>
    <x v="0"/>
    <n v="40214"/>
    <s v="South"/>
    <s v="FUR-CH-10001891"/>
    <x v="0"/>
    <x v="1"/>
    <s v="Global Deluxe Office Fabric Chairs"/>
    <n v="287.94"/>
    <n v="3"/>
    <n v="0"/>
    <n v="77.743800000000022"/>
  </r>
  <r>
    <n v="849"/>
    <s v="CA-2014-107503"/>
    <x v="3"/>
    <x v="314"/>
    <d v="2014-01-07T00:00:00"/>
    <s v="Standard Class"/>
    <s v="GA-14725"/>
    <s v="Guy Armstrong"/>
    <s v="Consumer"/>
    <s v="United States"/>
    <s v="Lorain"/>
    <x v="24"/>
    <n v="44052"/>
    <s v="East"/>
    <s v="FUR-FU-10003878"/>
    <x v="0"/>
    <x v="5"/>
    <s v="Linden 10&quot; Round Wall Clock, Black"/>
    <n v="48.896000000000001"/>
    <n v="4"/>
    <n v="0.2"/>
    <n v="8.5567999999999991"/>
  </r>
  <r>
    <n v="850"/>
    <s v="CA-2011-107755"/>
    <x v="2"/>
    <x v="315"/>
    <d v="2011-02-13T00:00:00"/>
    <s v="Standard Class"/>
    <s v="CK-12760"/>
    <s v="Cyma Kinney"/>
    <s v="Corporate"/>
    <s v="United States"/>
    <s v="Linden"/>
    <x v="30"/>
    <n v="7036"/>
    <s v="East"/>
    <s v="TEC-AC-10000710"/>
    <x v="2"/>
    <x v="11"/>
    <s v="Maxell DVD-RAM Discs"/>
    <n v="115.36"/>
    <n v="7"/>
    <n v="0"/>
    <n v="49.604800000000012"/>
  </r>
  <r>
    <n v="851"/>
    <s v="CA-2013-152534"/>
    <x v="0"/>
    <x v="23"/>
    <d v="2013-06-26T00:00:00"/>
    <s v="Second Class"/>
    <s v="DP-13105"/>
    <s v="Dave Poirier"/>
    <s v="Corporate"/>
    <s v="United States"/>
    <s v="Salinas"/>
    <x v="1"/>
    <n v="93905"/>
    <s v="West"/>
    <s v="OFF-AR-10002335"/>
    <x v="1"/>
    <x v="6"/>
    <s v="DIXON Oriole Pencils"/>
    <n v="5.16"/>
    <n v="2"/>
    <n v="0"/>
    <n v="1.3416000000000001"/>
  </r>
  <r>
    <n v="852"/>
    <s v="CA-2013-152534"/>
    <x v="0"/>
    <x v="23"/>
    <d v="2013-06-26T00:00:00"/>
    <s v="Second Class"/>
    <s v="DP-13105"/>
    <s v="Dave Poirier"/>
    <s v="Corporate"/>
    <s v="United States"/>
    <s v="Salinas"/>
    <x v="1"/>
    <n v="93905"/>
    <s v="West"/>
    <s v="OFF-PA-10001870"/>
    <x v="1"/>
    <x v="10"/>
    <s v="Xerox 202"/>
    <n v="38.880000000000003"/>
    <n v="6"/>
    <n v="0"/>
    <n v="18.662400000000002"/>
  </r>
  <r>
    <n v="853"/>
    <s v="CA-2013-113747"/>
    <x v="0"/>
    <x v="316"/>
    <d v="2013-06-05T00:00:00"/>
    <s v="Standard Class"/>
    <s v="VD-21670"/>
    <s v="Valerie Dominguez"/>
    <s v="Consumer"/>
    <s v="United States"/>
    <s v="Jackson"/>
    <x v="35"/>
    <n v="39212"/>
    <s v="South"/>
    <s v="OFF-AR-10003373"/>
    <x v="1"/>
    <x v="6"/>
    <s v="Boston School Pro Electric Pencil Sharpener, 1670"/>
    <n v="185.88"/>
    <n v="6"/>
    <n v="0"/>
    <n v="50.187599999999996"/>
  </r>
  <r>
    <n v="854"/>
    <s v="CA-2013-123274"/>
    <x v="0"/>
    <x v="317"/>
    <d v="2013-02-24T00:00:00"/>
    <s v="Standard Class"/>
    <s v="GT-14710"/>
    <s v="Greg Tran"/>
    <s v="Consumer"/>
    <s v="United States"/>
    <s v="New York City"/>
    <x v="15"/>
    <n v="10035"/>
    <s v="East"/>
    <s v="FUR-FU-10004090"/>
    <x v="0"/>
    <x v="5"/>
    <s v="Executive Impressions 14&quot; Contract Wall Clock"/>
    <n v="44.46"/>
    <n v="2"/>
    <n v="0"/>
    <n v="14.671799999999998"/>
  </r>
  <r>
    <n v="855"/>
    <s v="CA-2013-123274"/>
    <x v="0"/>
    <x v="317"/>
    <d v="2013-02-24T00:00:00"/>
    <s v="Standard Class"/>
    <s v="GT-14710"/>
    <s v="Greg Tran"/>
    <s v="Consumer"/>
    <s v="United States"/>
    <s v="New York City"/>
    <x v="15"/>
    <n v="10035"/>
    <s v="East"/>
    <s v="OFF-ST-10000736"/>
    <x v="1"/>
    <x v="4"/>
    <s v="Carina Double Wide Media Storage Towers in Natural &amp; Black"/>
    <n v="242.94"/>
    <n v="3"/>
    <n v="0"/>
    <n v="9.7175999999999902"/>
  </r>
  <r>
    <n v="856"/>
    <s v="CA-2011-125612"/>
    <x v="2"/>
    <x v="93"/>
    <d v="2011-08-08T00:00:00"/>
    <s v="Standard Class"/>
    <s v="BK-11260"/>
    <s v="Berenike Kampe"/>
    <s v="Consumer"/>
    <s v="United States"/>
    <s v="New York City"/>
    <x v="15"/>
    <n v="10035"/>
    <s v="East"/>
    <s v="OFF-PA-10001019"/>
    <x v="1"/>
    <x v="10"/>
    <s v="Xerox 1884"/>
    <n v="39.96"/>
    <n v="2"/>
    <n v="0"/>
    <n v="18.781199999999998"/>
  </r>
  <r>
    <n v="857"/>
    <s v="CA-2011-125612"/>
    <x v="2"/>
    <x v="93"/>
    <d v="2011-08-08T00:00:00"/>
    <s v="Standard Class"/>
    <s v="BK-11260"/>
    <s v="Berenike Kampe"/>
    <s v="Consumer"/>
    <s v="United States"/>
    <s v="New York City"/>
    <x v="15"/>
    <n v="10035"/>
    <s v="East"/>
    <s v="OFF-SU-10002537"/>
    <x v="1"/>
    <x v="14"/>
    <s v="Acme Box Cutter Scissors"/>
    <n v="102.30000000000001"/>
    <n v="10"/>
    <n v="0"/>
    <n v="26.598000000000006"/>
  </r>
  <r>
    <n v="858"/>
    <s v="CA-2011-125612"/>
    <x v="2"/>
    <x v="93"/>
    <d v="2011-08-08T00:00:00"/>
    <s v="Standard Class"/>
    <s v="BK-11260"/>
    <s v="Berenike Kampe"/>
    <s v="Consumer"/>
    <s v="United States"/>
    <s v="New York City"/>
    <x v="15"/>
    <n v="10035"/>
    <s v="East"/>
    <s v="OFF-ST-10003221"/>
    <x v="1"/>
    <x v="4"/>
    <s v="Staples"/>
    <n v="21.36"/>
    <n v="2"/>
    <n v="0"/>
    <n v="5.7672000000000008"/>
  </r>
  <r>
    <n v="859"/>
    <s v="CA-2014-161984"/>
    <x v="3"/>
    <x v="318"/>
    <d v="2014-04-16T00:00:00"/>
    <s v="Standard Class"/>
    <s v="SJ-20125"/>
    <s v="Sanjit Jacobs"/>
    <s v="Home Office"/>
    <s v="United States"/>
    <s v="New Brunswick"/>
    <x v="30"/>
    <n v="8901"/>
    <s v="East"/>
    <s v="OFF-PA-10004569"/>
    <x v="1"/>
    <x v="10"/>
    <s v="Wirebound Message Books, Two 4 1/4&quot; x 5&quot; Forms per Page"/>
    <n v="7.61"/>
    <n v="1"/>
    <n v="0"/>
    <n v="3.5766999999999998"/>
  </r>
  <r>
    <n v="860"/>
    <s v="CA-2014-161984"/>
    <x v="3"/>
    <x v="318"/>
    <d v="2014-04-16T00:00:00"/>
    <s v="Standard Class"/>
    <s v="SJ-20125"/>
    <s v="Sanjit Jacobs"/>
    <s v="Home Office"/>
    <s v="United States"/>
    <s v="New Brunswick"/>
    <x v="30"/>
    <n v="8901"/>
    <s v="East"/>
    <s v="OFF-FA-10000624"/>
    <x v="1"/>
    <x v="13"/>
    <s v="OIC Binder Clips"/>
    <n v="7.16"/>
    <n v="2"/>
    <n v="0"/>
    <n v="3.58"/>
  </r>
  <r>
    <n v="861"/>
    <s v="CA-2011-133851"/>
    <x v="2"/>
    <x v="3"/>
    <d v="2011-06-16T00:00:00"/>
    <s v="Standard Class"/>
    <s v="CM-12445"/>
    <s v="Chuck Magee"/>
    <s v="Consumer"/>
    <s v="United States"/>
    <s v="San Francisco"/>
    <x v="1"/>
    <n v="94122"/>
    <s v="West"/>
    <s v="OFF-SU-10001225"/>
    <x v="1"/>
    <x v="14"/>
    <s v="Staples"/>
    <n v="7.36"/>
    <n v="2"/>
    <n v="0"/>
    <n v="0.14719999999999978"/>
  </r>
  <r>
    <n v="862"/>
    <s v="CA-2011-133851"/>
    <x v="2"/>
    <x v="3"/>
    <d v="2011-06-16T00:00:00"/>
    <s v="Standard Class"/>
    <s v="CM-12445"/>
    <s v="Chuck Magee"/>
    <s v="Consumer"/>
    <s v="United States"/>
    <s v="San Francisco"/>
    <x v="1"/>
    <n v="94122"/>
    <s v="West"/>
    <s v="OFF-AR-10003752"/>
    <x v="1"/>
    <x v="6"/>
    <s v="Deluxe Chalkboard Eraser Cleaner"/>
    <n v="23.1"/>
    <n v="2"/>
    <n v="0"/>
    <n v="10.625999999999999"/>
  </r>
  <r>
    <n v="863"/>
    <s v="CA-2013-134474"/>
    <x v="0"/>
    <x v="319"/>
    <d v="2013-01-07T00:00:00"/>
    <s v="Second Class"/>
    <s v="AJ-10795"/>
    <s v="Anthony Johnson"/>
    <s v="Corporate"/>
    <s v="United States"/>
    <s v="Jacksonville"/>
    <x v="2"/>
    <n v="32216"/>
    <s v="South"/>
    <s v="TEC-AC-10001714"/>
    <x v="2"/>
    <x v="11"/>
    <s v="Logitech MX Performance Wireless Mouse"/>
    <n v="191.47200000000001"/>
    <n v="6"/>
    <n v="0.2"/>
    <n v="40.687800000000003"/>
  </r>
  <r>
    <n v="864"/>
    <s v="CA-2013-134474"/>
    <x v="0"/>
    <x v="319"/>
    <d v="2013-01-07T00:00:00"/>
    <s v="Second Class"/>
    <s v="AJ-10795"/>
    <s v="Anthony Johnson"/>
    <s v="Corporate"/>
    <s v="United States"/>
    <s v="Jacksonville"/>
    <x v="2"/>
    <n v="32216"/>
    <s v="South"/>
    <s v="OFF-AR-10003958"/>
    <x v="1"/>
    <x v="6"/>
    <s v="Newell 337"/>
    <n v="5.2480000000000002"/>
    <n v="2"/>
    <n v="0.2"/>
    <n v="0.59039999999999915"/>
  </r>
  <r>
    <n v="865"/>
    <s v="CA-2013-134474"/>
    <x v="0"/>
    <x v="319"/>
    <d v="2013-01-07T00:00:00"/>
    <s v="Second Class"/>
    <s v="AJ-10795"/>
    <s v="Anthony Johnson"/>
    <s v="Corporate"/>
    <s v="United States"/>
    <s v="Jacksonville"/>
    <x v="2"/>
    <n v="32216"/>
    <s v="South"/>
    <s v="TEC-PH-10002923"/>
    <x v="2"/>
    <x v="7"/>
    <s v="Logitech B530 USB Headset - headset - Full size, Binaural"/>
    <n v="59.184000000000005"/>
    <n v="2"/>
    <n v="0.2"/>
    <n v="5.1786000000000012"/>
  </r>
  <r>
    <n v="866"/>
    <s v="CA-2011-149020"/>
    <x v="2"/>
    <x v="320"/>
    <d v="2011-01-16T00:00:00"/>
    <s v="Standard Class"/>
    <s v="AJ-10780"/>
    <s v="Anthony Jacobs"/>
    <s v="Corporate"/>
    <s v="United States"/>
    <s v="Springfield"/>
    <x v="17"/>
    <n v="22153"/>
    <s v="South"/>
    <s v="OFF-LA-10004272"/>
    <x v="1"/>
    <x v="2"/>
    <s v="Avery 482"/>
    <n v="2.89"/>
    <n v="1"/>
    <n v="0"/>
    <n v="1.3583000000000001"/>
  </r>
  <r>
    <n v="867"/>
    <s v="CA-2011-149020"/>
    <x v="2"/>
    <x v="320"/>
    <d v="2011-01-16T00:00:00"/>
    <s v="Standard Class"/>
    <s v="AJ-10780"/>
    <s v="Anthony Jacobs"/>
    <s v="Corporate"/>
    <s v="United States"/>
    <s v="Springfield"/>
    <x v="17"/>
    <n v="22153"/>
    <s v="South"/>
    <s v="FUR-FU-10000965"/>
    <x v="0"/>
    <x v="5"/>
    <s v="Howard Miller 11-1/2&quot; Diameter Ridgewood Wall Clock"/>
    <n v="51.94"/>
    <n v="1"/>
    <n v="0"/>
    <n v="21.295400000000001"/>
  </r>
  <r>
    <n v="868"/>
    <s v="CA-2013-134362"/>
    <x v="0"/>
    <x v="321"/>
    <d v="2013-10-03T00:00:00"/>
    <s v="First Class"/>
    <s v="LS-16945"/>
    <s v="Linda Southworth"/>
    <s v="Corporate"/>
    <s v="United States"/>
    <s v="Philadelphia"/>
    <x v="9"/>
    <n v="19140"/>
    <s v="East"/>
    <s v="OFF-LA-10004853"/>
    <x v="1"/>
    <x v="2"/>
    <s v="Avery 483"/>
    <n v="15.936000000000002"/>
    <n v="4"/>
    <n v="0.2"/>
    <n v="5.1791999999999998"/>
  </r>
  <r>
    <n v="869"/>
    <s v="CA-2011-136742"/>
    <x v="2"/>
    <x v="322"/>
    <d v="2011-04-10T00:00:00"/>
    <s v="Standard Class"/>
    <s v="GP-14740"/>
    <s v="Guy Phonely"/>
    <s v="Corporate"/>
    <s v="United States"/>
    <s v="Lancaster"/>
    <x v="9"/>
    <n v="17602"/>
    <s v="East"/>
    <s v="OFF-BI-10003719"/>
    <x v="1"/>
    <x v="8"/>
    <s v="Large Capacity Hanging Post Binders"/>
    <n v="44.910000000000011"/>
    <n v="6"/>
    <n v="0.7"/>
    <n v="-35.927999999999997"/>
  </r>
  <r>
    <n v="870"/>
    <s v="CA-2013-158099"/>
    <x v="0"/>
    <x v="323"/>
    <d v="2013-09-06T00:00:00"/>
    <s v="First Class"/>
    <s v="PK-18910"/>
    <s v="Paul Knutson"/>
    <s v="Home Office"/>
    <s v="United States"/>
    <s v="Philadelphia"/>
    <x v="9"/>
    <n v="19143"/>
    <s v="East"/>
    <s v="OFF-BI-10000545"/>
    <x v="1"/>
    <x v="8"/>
    <s v="GBC Ibimaster 500 Manual ProClick Binding System"/>
    <n v="1141.4700000000003"/>
    <n v="5"/>
    <n v="0.7"/>
    <n v="-760.98000000000025"/>
  </r>
  <r>
    <n v="871"/>
    <s v="CA-2013-158099"/>
    <x v="0"/>
    <x v="323"/>
    <d v="2013-09-06T00:00:00"/>
    <s v="First Class"/>
    <s v="PK-18910"/>
    <s v="Paul Knutson"/>
    <s v="Home Office"/>
    <s v="United States"/>
    <s v="Philadelphia"/>
    <x v="9"/>
    <n v="19143"/>
    <s v="East"/>
    <s v="TEC-PH-10002496"/>
    <x v="2"/>
    <x v="7"/>
    <s v="Cisco SPA301"/>
    <n v="280.78200000000004"/>
    <n v="3"/>
    <n v="0.4"/>
    <n v="-46.797000000000025"/>
  </r>
  <r>
    <n v="872"/>
    <s v="CA-2012-131128"/>
    <x v="1"/>
    <x v="324"/>
    <d v="2012-10-20T00:00:00"/>
    <s v="First Class"/>
    <s v="TB-21520"/>
    <s v="Tracy Blumstein"/>
    <s v="Consumer"/>
    <s v="United States"/>
    <s v="Concord"/>
    <x v="38"/>
    <n v="3301"/>
    <s v="East"/>
    <s v="OFF-PA-10003591"/>
    <x v="1"/>
    <x v="10"/>
    <s v="Southworth 100% Cotton The Best Paper"/>
    <n v="34.44"/>
    <n v="3"/>
    <n v="0"/>
    <n v="17.22"/>
  </r>
  <r>
    <n v="873"/>
    <s v="CA-2011-148488"/>
    <x v="2"/>
    <x v="325"/>
    <d v="2011-12-15T00:00:00"/>
    <s v="Standard Class"/>
    <s v="SM-20005"/>
    <s v="Sally Matthias"/>
    <s v="Consumer"/>
    <s v="United States"/>
    <s v="New York City"/>
    <x v="15"/>
    <n v="10009"/>
    <s v="East"/>
    <s v="OFF-PA-10004470"/>
    <x v="1"/>
    <x v="10"/>
    <s v="Adams Write n' Stick Phone Message Book, 11&quot; X 5 1/4&quot;, 200 Messages"/>
    <n v="11.36"/>
    <n v="2"/>
    <n v="0"/>
    <n v="5.2255999999999991"/>
  </r>
  <r>
    <n v="874"/>
    <s v="CA-2011-148488"/>
    <x v="2"/>
    <x v="325"/>
    <d v="2011-12-15T00:00:00"/>
    <s v="Standard Class"/>
    <s v="SM-20005"/>
    <s v="Sally Matthias"/>
    <s v="Consumer"/>
    <s v="United States"/>
    <s v="New York City"/>
    <x v="15"/>
    <n v="10009"/>
    <s v="East"/>
    <s v="OFF-BI-10000315"/>
    <x v="1"/>
    <x v="8"/>
    <s v="Poly Designer Cover &amp; Back"/>
    <n v="106.34399999999999"/>
    <n v="7"/>
    <n v="0.2"/>
    <n v="37.220399999999998"/>
  </r>
  <r>
    <n v="875"/>
    <s v="CA-2014-114636"/>
    <x v="3"/>
    <x v="326"/>
    <d v="2014-08-30T00:00:00"/>
    <s v="Standard Class"/>
    <s v="GA-14725"/>
    <s v="Guy Armstrong"/>
    <s v="Consumer"/>
    <s v="United States"/>
    <s v="Charlotte"/>
    <x v="3"/>
    <n v="28205"/>
    <s v="South"/>
    <s v="OFF-PA-10001790"/>
    <x v="1"/>
    <x v="10"/>
    <s v="Xerox 1910"/>
    <n v="192.16000000000003"/>
    <n v="5"/>
    <n v="0.2"/>
    <n v="67.255999999999986"/>
  </r>
  <r>
    <n v="876"/>
    <s v="CA-2013-116736"/>
    <x v="0"/>
    <x v="327"/>
    <d v="2013-01-21T00:00:00"/>
    <s v="Standard Class"/>
    <s v="CC-12430"/>
    <s v="Chuck Clark"/>
    <s v="Home Office"/>
    <s v="United States"/>
    <s v="Concord"/>
    <x v="38"/>
    <n v="3301"/>
    <s v="East"/>
    <s v="FUR-FU-10004017"/>
    <x v="0"/>
    <x v="5"/>
    <s v="Tenex Contemporary Contur Chairmats for Low and Medium Pile Carpet, Computer, 39&quot; x 49&quot;"/>
    <n v="322.59000000000003"/>
    <n v="3"/>
    <n v="0"/>
    <n v="64.518000000000001"/>
  </r>
  <r>
    <n v="877"/>
    <s v="CA-2013-116736"/>
    <x v="0"/>
    <x v="327"/>
    <d v="2013-01-21T00:00:00"/>
    <s v="Standard Class"/>
    <s v="CC-12430"/>
    <s v="Chuck Clark"/>
    <s v="Home Office"/>
    <s v="United States"/>
    <s v="Concord"/>
    <x v="38"/>
    <n v="3301"/>
    <s v="East"/>
    <s v="TEC-AC-10003628"/>
    <x v="2"/>
    <x v="11"/>
    <s v="Logitech 910-002974 M325 Wireless Mouse for Web Scrolling"/>
    <n v="29.99"/>
    <n v="1"/>
    <n v="0"/>
    <n v="13.195600000000002"/>
  </r>
  <r>
    <n v="878"/>
    <s v="CA-2013-116736"/>
    <x v="0"/>
    <x v="327"/>
    <d v="2013-01-21T00:00:00"/>
    <s v="Standard Class"/>
    <s v="CC-12430"/>
    <s v="Chuck Clark"/>
    <s v="Home Office"/>
    <s v="United States"/>
    <s v="Concord"/>
    <x v="38"/>
    <n v="3301"/>
    <s v="East"/>
    <s v="TEC-AC-10002049"/>
    <x v="2"/>
    <x v="11"/>
    <s v="Logitech G19 Programmable Gaming Keyboard"/>
    <n v="371.96999999999997"/>
    <n v="3"/>
    <n v="0"/>
    <n v="66.954599999999971"/>
  </r>
  <r>
    <n v="879"/>
    <s v="US-2011-158638"/>
    <x v="2"/>
    <x v="328"/>
    <d v="2011-09-21T00:00:00"/>
    <s v="Standard Class"/>
    <s v="AG-10765"/>
    <s v="Anthony Garverick"/>
    <s v="Home Office"/>
    <s v="United States"/>
    <s v="Philadelphia"/>
    <x v="9"/>
    <n v="19120"/>
    <s v="East"/>
    <s v="OFF-BI-10003712"/>
    <x v="1"/>
    <x v="8"/>
    <s v="Acco Pressboard Covers with Storage Hooks, 14 7/8&quot; x 11&quot;, Light Blue"/>
    <n v="5.8920000000000012"/>
    <n v="4"/>
    <n v="0.7"/>
    <n v="-4.1243999999999996"/>
  </r>
  <r>
    <n v="880"/>
    <s v="CA-2014-111689"/>
    <x v="3"/>
    <x v="329"/>
    <d v="2014-12-03T00:00:00"/>
    <s v="Second Class"/>
    <s v="HP-14815"/>
    <s v="Harold Pawlan"/>
    <s v="Home Office"/>
    <s v="United States"/>
    <s v="New York City"/>
    <x v="15"/>
    <n v="10024"/>
    <s v="East"/>
    <s v="OFF-BI-10003984"/>
    <x v="1"/>
    <x v="8"/>
    <s v="Lock-Up Easel 'Spel-Binder'"/>
    <n v="68.472000000000008"/>
    <n v="3"/>
    <n v="0.2"/>
    <n v="23.109299999999998"/>
  </r>
  <r>
    <n v="881"/>
    <s v="CA-2014-111689"/>
    <x v="3"/>
    <x v="329"/>
    <d v="2014-12-03T00:00:00"/>
    <s v="Second Class"/>
    <s v="HP-14815"/>
    <s v="Harold Pawlan"/>
    <s v="Home Office"/>
    <s v="United States"/>
    <s v="New York City"/>
    <x v="15"/>
    <n v="10024"/>
    <s v="East"/>
    <s v="FUR-CH-10004287"/>
    <x v="0"/>
    <x v="1"/>
    <s v="SAFCO Arco Folding Chair"/>
    <n v="1242.8999999999999"/>
    <n v="5"/>
    <n v="0.1"/>
    <n v="262.38999999999987"/>
  </r>
  <r>
    <n v="882"/>
    <s v="CA-2012-129098"/>
    <x v="1"/>
    <x v="330"/>
    <d v="2012-10-13T00:00:00"/>
    <s v="Standard Class"/>
    <s v="DK-13090"/>
    <s v="Dave Kipp"/>
    <s v="Consumer"/>
    <s v="United States"/>
    <s v="Springfield"/>
    <x v="17"/>
    <n v="22153"/>
    <s v="South"/>
    <s v="OFF-ST-10001321"/>
    <x v="1"/>
    <x v="4"/>
    <s v="Decoflex Hanging Personal Folder File, Blue"/>
    <n v="30.84"/>
    <n v="2"/>
    <n v="0"/>
    <n v="8.3268000000000022"/>
  </r>
  <r>
    <n v="883"/>
    <s v="US-2014-123463"/>
    <x v="3"/>
    <x v="331"/>
    <d v="2014-12-24T00:00:00"/>
    <s v="Same Day"/>
    <s v="GZ-14470"/>
    <s v="Gary Zandusky"/>
    <s v="Consumer"/>
    <s v="United States"/>
    <s v="San Francisco"/>
    <x v="1"/>
    <n v="94109"/>
    <s v="West"/>
    <s v="OFF-AR-10001118"/>
    <x v="1"/>
    <x v="6"/>
    <s v="Binney &amp; Smith Crayola Metallic Crayons, 16-Color Pack"/>
    <n v="13.48"/>
    <n v="4"/>
    <n v="0"/>
    <n v="5.9312000000000014"/>
  </r>
  <r>
    <n v="884"/>
    <s v="CA-2013-165148"/>
    <x v="0"/>
    <x v="332"/>
    <d v="2013-10-25T00:00:00"/>
    <s v="First Class"/>
    <s v="PM-19135"/>
    <s v="Peter McVee"/>
    <s v="Home Office"/>
    <s v="United States"/>
    <s v="Detroit"/>
    <x v="12"/>
    <n v="48227"/>
    <s v="Central"/>
    <s v="FUR-FU-10000732"/>
    <x v="0"/>
    <x v="5"/>
    <s v="Eldon 200 Class Desk Accessories"/>
    <n v="31.400000000000002"/>
    <n v="5"/>
    <n v="0"/>
    <n v="10.047999999999998"/>
  </r>
  <r>
    <n v="885"/>
    <s v="CA-2011-134061"/>
    <x v="2"/>
    <x v="333"/>
    <d v="2011-05-04T00:00:00"/>
    <s v="Standard Class"/>
    <s v="LL-16840"/>
    <s v="Lauren Leatherbury"/>
    <s v="Consumer"/>
    <s v="United States"/>
    <s v="Rochester"/>
    <x v="15"/>
    <n v="14609"/>
    <s v="East"/>
    <s v="FUR-FU-10001424"/>
    <x v="0"/>
    <x v="5"/>
    <s v="Dax Clear Box Frame"/>
    <n v="17.46"/>
    <n v="2"/>
    <n v="0"/>
    <n v="5.936399999999999"/>
  </r>
  <r>
    <n v="886"/>
    <s v="CA-2012-143602"/>
    <x v="1"/>
    <x v="334"/>
    <d v="2012-04-28T00:00:00"/>
    <s v="Second Class"/>
    <s v="JS-15595"/>
    <s v="Jill Stevenson"/>
    <s v="Corporate"/>
    <s v="United States"/>
    <s v="Los Angeles"/>
    <x v="1"/>
    <n v="90045"/>
    <s v="West"/>
    <s v="OFF-BI-10002071"/>
    <x v="1"/>
    <x v="8"/>
    <s v="Fellowes Black Plastic Comb Bindings"/>
    <n v="13.943999999999999"/>
    <n v="3"/>
    <n v="0.2"/>
    <n v="4.5317999999999996"/>
  </r>
  <r>
    <n v="887"/>
    <s v="CA-2014-115364"/>
    <x v="3"/>
    <x v="335"/>
    <d v="2014-07-03T00:00:00"/>
    <s v="Standard Class"/>
    <s v="OT-18730"/>
    <s v="Olvera Toch"/>
    <s v="Consumer"/>
    <s v="United States"/>
    <s v="San Diego"/>
    <x v="1"/>
    <n v="92105"/>
    <s v="West"/>
    <s v="OFF-ST-10002486"/>
    <x v="1"/>
    <x v="4"/>
    <s v="Eldon Shelf Savers Cubes and Bins"/>
    <n v="83.76"/>
    <n v="12"/>
    <n v="0"/>
    <n v="1.6751999999999967"/>
  </r>
  <r>
    <n v="888"/>
    <s v="CA-2014-150707"/>
    <x v="3"/>
    <x v="336"/>
    <d v="2014-10-20T00:00:00"/>
    <s v="Standard Class"/>
    <s v="EL-13735"/>
    <s v="Ed Ludwig"/>
    <s v="Home Office"/>
    <s v="United States"/>
    <s v="Columbia"/>
    <x v="39"/>
    <n v="21044"/>
    <s v="East"/>
    <s v="OFF-BI-10001078"/>
    <x v="1"/>
    <x v="8"/>
    <s v="Acco PRESSTEX Data Binder with Storage Hooks, Dark Blue, 14 7/8&quot; X 11&quot;"/>
    <n v="37.659999999999997"/>
    <n v="7"/>
    <n v="0"/>
    <n v="18.453400000000002"/>
  </r>
  <r>
    <n v="889"/>
    <s v="CA-2011-104976"/>
    <x v="2"/>
    <x v="337"/>
    <d v="2011-12-16T00:00:00"/>
    <s v="Standard Class"/>
    <s v="CK-12760"/>
    <s v="Cyma Kinney"/>
    <s v="Corporate"/>
    <s v="United States"/>
    <s v="San Francisco"/>
    <x v="1"/>
    <n v="94122"/>
    <s v="West"/>
    <s v="OFF-PA-10003845"/>
    <x v="1"/>
    <x v="10"/>
    <s v="Xerox 1987"/>
    <n v="34.68"/>
    <n v="6"/>
    <n v="0"/>
    <n v="16.993200000000002"/>
  </r>
  <r>
    <n v="890"/>
    <s v="CA-2014-132934"/>
    <x v="3"/>
    <x v="308"/>
    <d v="2014-06-27T00:00:00"/>
    <s v="Standard Class"/>
    <s v="JE-15475"/>
    <s v="Jeremy Ellison"/>
    <s v="Consumer"/>
    <s v="United States"/>
    <s v="New Rochelle"/>
    <x v="15"/>
    <n v="10801"/>
    <s v="East"/>
    <s v="TEC-AC-10000927"/>
    <x v="2"/>
    <x v="11"/>
    <s v="Anker Ultrathin Bluetooth Wireless Keyboard Aluminum Cover with Stand "/>
    <n v="149.94999999999999"/>
    <n v="5"/>
    <n v="0"/>
    <n v="14.994999999999994"/>
  </r>
  <r>
    <n v="891"/>
    <s v="CA-2014-132934"/>
    <x v="3"/>
    <x v="308"/>
    <d v="2014-06-27T00:00:00"/>
    <s v="Standard Class"/>
    <s v="JE-15475"/>
    <s v="Jeremy Ellison"/>
    <s v="Consumer"/>
    <s v="United States"/>
    <s v="New Rochelle"/>
    <x v="15"/>
    <n v="10801"/>
    <s v="East"/>
    <s v="OFF-BI-10001098"/>
    <x v="1"/>
    <x v="8"/>
    <s v="Acco D-Ring Binder w/DublLock"/>
    <n v="51.311999999999998"/>
    <n v="3"/>
    <n v="0.2"/>
    <n v="18.600599999999996"/>
  </r>
  <r>
    <n v="892"/>
    <s v="CA-2014-133256"/>
    <x v="3"/>
    <x v="335"/>
    <d v="2014-06-28T00:00:00"/>
    <s v="First Class"/>
    <s v="TH-21550"/>
    <s v="Tracy Hopkins"/>
    <s v="Home Office"/>
    <s v="United States"/>
    <s v="Detroit"/>
    <x v="12"/>
    <n v="48227"/>
    <s v="Central"/>
    <s v="OFF-PA-10001622"/>
    <x v="1"/>
    <x v="10"/>
    <s v="Ampad Poly Cover Wirebound Steno Book, 6&quot; x 9&quot; Assorted Colors, Gregg Ruled"/>
    <n v="4.54"/>
    <n v="1"/>
    <n v="0"/>
    <n v="2.0429999999999997"/>
  </r>
  <r>
    <n v="893"/>
    <s v="CA-2014-133256"/>
    <x v="3"/>
    <x v="335"/>
    <d v="2014-06-28T00:00:00"/>
    <s v="First Class"/>
    <s v="TH-21550"/>
    <s v="Tracy Hopkins"/>
    <s v="Home Office"/>
    <s v="United States"/>
    <s v="Detroit"/>
    <x v="12"/>
    <n v="48227"/>
    <s v="Central"/>
    <s v="OFF-AR-10003158"/>
    <x v="1"/>
    <x v="6"/>
    <s v="Fluorescent Highlighters by Dixon"/>
    <n v="15.92"/>
    <n v="4"/>
    <n v="0"/>
    <n v="5.4127999999999989"/>
  </r>
  <r>
    <n v="894"/>
    <s v="CA-2014-133256"/>
    <x v="3"/>
    <x v="335"/>
    <d v="2014-06-28T00:00:00"/>
    <s v="First Class"/>
    <s v="TH-21550"/>
    <s v="Tracy Hopkins"/>
    <s v="Home Office"/>
    <s v="United States"/>
    <s v="Detroit"/>
    <x v="12"/>
    <n v="48227"/>
    <s v="Central"/>
    <s v="TEC-PH-10002660"/>
    <x v="2"/>
    <x v="7"/>
    <s v="Nortel Networks T7316 E Nt8 B27"/>
    <n v="543.91999999999996"/>
    <n v="8"/>
    <n v="0"/>
    <n v="135.98000000000002"/>
  </r>
  <r>
    <n v="895"/>
    <s v="CA-2013-105494"/>
    <x v="0"/>
    <x v="338"/>
    <d v="2013-11-13T00:00:00"/>
    <s v="First Class"/>
    <s v="PC-18745"/>
    <s v="Pamela Coakley"/>
    <s v="Corporate"/>
    <s v="United States"/>
    <s v="San Francisco"/>
    <x v="1"/>
    <n v="94122"/>
    <s v="West"/>
    <s v="OFF-ST-10002205"/>
    <x v="1"/>
    <x v="4"/>
    <s v="File Shuttle I and Handi-File"/>
    <n v="155.82000000000002"/>
    <n v="7"/>
    <n v="0"/>
    <n v="42.071400000000011"/>
  </r>
  <r>
    <n v="896"/>
    <s v="CA-2013-105494"/>
    <x v="0"/>
    <x v="338"/>
    <d v="2013-11-13T00:00:00"/>
    <s v="First Class"/>
    <s v="PC-18745"/>
    <s v="Pamela Coakley"/>
    <s v="Corporate"/>
    <s v="United States"/>
    <s v="San Francisco"/>
    <x v="1"/>
    <n v="94122"/>
    <s v="West"/>
    <s v="OFF-BI-10003364"/>
    <x v="1"/>
    <x v="8"/>
    <s v="Binding Machine Supplies"/>
    <n v="70.00800000000001"/>
    <n v="3"/>
    <n v="0.2"/>
    <n v="24.502800000000001"/>
  </r>
  <r>
    <n v="897"/>
    <s v="CA-2013-140634"/>
    <x v="0"/>
    <x v="339"/>
    <d v="2013-10-07T00:00:00"/>
    <s v="Second Class"/>
    <s v="HL-15040"/>
    <s v="Hunter Lopez"/>
    <s v="Consumer"/>
    <s v="United States"/>
    <s v="Houston"/>
    <x v="5"/>
    <n v="77095"/>
    <s v="Central"/>
    <s v="OFF-EN-10001099"/>
    <x v="1"/>
    <x v="12"/>
    <s v="Staples"/>
    <n v="15.648"/>
    <n v="2"/>
    <n v="0.2"/>
    <n v="5.0855999999999986"/>
  </r>
  <r>
    <n v="898"/>
    <s v="CA-2011-144407"/>
    <x v="2"/>
    <x v="340"/>
    <d v="2011-09-15T00:00:00"/>
    <s v="Standard Class"/>
    <s v="MS-17365"/>
    <s v="Maribeth Schnelling"/>
    <s v="Consumer"/>
    <s v="United States"/>
    <s v="Detroit"/>
    <x v="12"/>
    <n v="48227"/>
    <s v="Central"/>
    <s v="OFF-LA-10003923"/>
    <x v="1"/>
    <x v="2"/>
    <s v="Alphabetical Labels for Top Tab Filing"/>
    <n v="103.60000000000001"/>
    <n v="7"/>
    <n v="0"/>
    <n v="51.800000000000004"/>
  </r>
  <r>
    <n v="899"/>
    <s v="CA-2014-160983"/>
    <x v="3"/>
    <x v="341"/>
    <d v="2014-11-01T00:00:00"/>
    <s v="Second Class"/>
    <s v="GB-14530"/>
    <s v="George Bell"/>
    <s v="Corporate"/>
    <s v="United States"/>
    <s v="Auburn"/>
    <x v="15"/>
    <n v="13021"/>
    <s v="East"/>
    <s v="OFF-PA-10002250"/>
    <x v="1"/>
    <x v="10"/>
    <s v="Things To Do Today Pad"/>
    <n v="46.96"/>
    <n v="8"/>
    <n v="0"/>
    <n v="22.540800000000001"/>
  </r>
  <r>
    <n v="900"/>
    <s v="US-2013-114622"/>
    <x v="0"/>
    <x v="342"/>
    <d v="2013-04-13T00:00:00"/>
    <s v="First Class"/>
    <s v="JR-16210"/>
    <s v="Justin Ritter"/>
    <s v="Corporate"/>
    <s v="United States"/>
    <s v="Springfield"/>
    <x v="24"/>
    <n v="45503"/>
    <s v="East"/>
    <s v="OFF-BI-10004716"/>
    <x v="1"/>
    <x v="8"/>
    <s v="Wilson Jones Hanging Recycled Pressboard Data Binders"/>
    <n v="8.9040000000000017"/>
    <n v="2"/>
    <n v="0.7"/>
    <n v="-6.5296000000000003"/>
  </r>
  <r>
    <n v="901"/>
    <s v="CA-2014-150959"/>
    <x v="3"/>
    <x v="343"/>
    <d v="2014-11-14T00:00:00"/>
    <s v="First Class"/>
    <s v="TD-20995"/>
    <s v="Tamara Dahlen"/>
    <s v="Consumer"/>
    <s v="United States"/>
    <s v="Garland"/>
    <x v="5"/>
    <n v="75043"/>
    <s v="Central"/>
    <s v="OFF-LA-10001045"/>
    <x v="1"/>
    <x v="2"/>
    <s v="Permanent Self-Adhesive File Folder Labels for Typewriters by Universal"/>
    <n v="10.440000000000001"/>
    <n v="5"/>
    <n v="0.2"/>
    <n v="3.3929999999999989"/>
  </r>
  <r>
    <n v="902"/>
    <s v="CA-2014-150959"/>
    <x v="3"/>
    <x v="343"/>
    <d v="2014-11-14T00:00:00"/>
    <s v="First Class"/>
    <s v="TD-20995"/>
    <s v="Tamara Dahlen"/>
    <s v="Consumer"/>
    <s v="United States"/>
    <s v="Garland"/>
    <x v="5"/>
    <n v="75043"/>
    <s v="Central"/>
    <s v="OFF-BI-10001510"/>
    <x v="1"/>
    <x v="8"/>
    <s v="Deluxe Heavy-Duty Vinyl Round Ring Binder"/>
    <n v="18.335999999999999"/>
    <n v="4"/>
    <n v="0.8"/>
    <n v="-32.088000000000008"/>
  </r>
  <r>
    <n v="903"/>
    <s v="CA-2014-132353"/>
    <x v="3"/>
    <x v="175"/>
    <d v="2014-09-18T00:00:00"/>
    <s v="First Class"/>
    <s v="DB-13060"/>
    <s v="Dave Brooks"/>
    <s v="Consumer"/>
    <s v="United States"/>
    <s v="Chicago"/>
    <x v="10"/>
    <n v="60653"/>
    <s v="Central"/>
    <s v="TEC-PH-10004536"/>
    <x v="2"/>
    <x v="7"/>
    <s v="Avaya 5420 Digital phone"/>
    <n v="323.97600000000006"/>
    <n v="3"/>
    <n v="0.2"/>
    <n v="20.248499999999993"/>
  </r>
  <r>
    <n v="904"/>
    <s v="CA-2013-130477"/>
    <x v="0"/>
    <x v="143"/>
    <d v="2013-04-13T00:00:00"/>
    <s v="Standard Class"/>
    <s v="LC-17140"/>
    <s v="Logan Currie"/>
    <s v="Consumer"/>
    <s v="United States"/>
    <s v="Los Angeles"/>
    <x v="1"/>
    <n v="90032"/>
    <s v="West"/>
    <s v="OFF-PA-10002947"/>
    <x v="1"/>
    <x v="10"/>
    <s v="Xerox 1923"/>
    <n v="20.04"/>
    <n v="3"/>
    <n v="0"/>
    <n v="9.6191999999999993"/>
  </r>
  <r>
    <n v="905"/>
    <s v="CA-2013-130477"/>
    <x v="0"/>
    <x v="143"/>
    <d v="2013-04-13T00:00:00"/>
    <s v="Standard Class"/>
    <s v="LC-17140"/>
    <s v="Logan Currie"/>
    <s v="Consumer"/>
    <s v="United States"/>
    <s v="Los Angeles"/>
    <x v="1"/>
    <n v="90032"/>
    <s v="West"/>
    <s v="OFF-ST-10002583"/>
    <x v="1"/>
    <x v="4"/>
    <s v="Fellowes Neat Ideas Storage Cubes"/>
    <n v="64.959999999999994"/>
    <n v="2"/>
    <n v="0"/>
    <n v="2.598399999999998"/>
  </r>
  <r>
    <n v="906"/>
    <s v="CA-2013-130477"/>
    <x v="0"/>
    <x v="143"/>
    <d v="2013-04-13T00:00:00"/>
    <s v="Standard Class"/>
    <s v="LC-17140"/>
    <s v="Logan Currie"/>
    <s v="Consumer"/>
    <s v="United States"/>
    <s v="Los Angeles"/>
    <x v="1"/>
    <n v="90032"/>
    <s v="West"/>
    <s v="OFF-PA-10000019"/>
    <x v="1"/>
    <x v="10"/>
    <s v="Xerox 1931"/>
    <n v="12.96"/>
    <n v="2"/>
    <n v="0"/>
    <n v="6.2208000000000006"/>
  </r>
  <r>
    <n v="907"/>
    <s v="CA-2014-143259"/>
    <x v="3"/>
    <x v="247"/>
    <d v="2015-01-04T00:00:00"/>
    <s v="Standard Class"/>
    <s v="PO-18865"/>
    <s v="Patrick O'Donnell"/>
    <s v="Consumer"/>
    <s v="United States"/>
    <s v="New York City"/>
    <x v="15"/>
    <n v="10009"/>
    <s v="East"/>
    <s v="FUR-BO-10003441"/>
    <x v="0"/>
    <x v="0"/>
    <s v="Bush Westfield Collection Bookcases, Fully Assembled"/>
    <n v="323.13600000000002"/>
    <n v="4"/>
    <n v="0.2"/>
    <n v="12.117599999999968"/>
  </r>
  <r>
    <n v="908"/>
    <s v="CA-2014-143259"/>
    <x v="3"/>
    <x v="247"/>
    <d v="2015-01-04T00:00:00"/>
    <s v="Standard Class"/>
    <s v="PO-18865"/>
    <s v="Patrick O'Donnell"/>
    <s v="Consumer"/>
    <s v="United States"/>
    <s v="New York City"/>
    <x v="15"/>
    <n v="10009"/>
    <s v="East"/>
    <s v="TEC-PH-10004774"/>
    <x v="2"/>
    <x v="7"/>
    <s v="Gear Head AU3700S Headset"/>
    <n v="90.93"/>
    <n v="7"/>
    <n v="0"/>
    <n v="2.7278999999999964"/>
  </r>
  <r>
    <n v="909"/>
    <s v="CA-2014-143259"/>
    <x v="3"/>
    <x v="247"/>
    <d v="2015-01-04T00:00:00"/>
    <s v="Standard Class"/>
    <s v="PO-18865"/>
    <s v="Patrick O'Donnell"/>
    <s v="Consumer"/>
    <s v="United States"/>
    <s v="New York City"/>
    <x v="15"/>
    <n v="10009"/>
    <s v="East"/>
    <s v="OFF-BI-10003684"/>
    <x v="1"/>
    <x v="8"/>
    <s v="Wilson Jones Legal Size Ring Binders"/>
    <n v="52.775999999999996"/>
    <n v="3"/>
    <n v="0.2"/>
    <n v="19.791"/>
  </r>
  <r>
    <n v="910"/>
    <s v="CA-2014-137596"/>
    <x v="3"/>
    <x v="264"/>
    <d v="2014-09-08T00:00:00"/>
    <s v="Standard Class"/>
    <s v="BE-11335"/>
    <s v="Bill Eplett"/>
    <s v="Home Office"/>
    <s v="United States"/>
    <s v="Jackson"/>
    <x v="12"/>
    <n v="49201"/>
    <s v="Central"/>
    <s v="TEC-PH-10001494"/>
    <x v="2"/>
    <x v="7"/>
    <s v="Polycom CX600 IP Phone VoIP phone"/>
    <n v="1199.8"/>
    <n v="4"/>
    <n v="0"/>
    <n v="323.94600000000003"/>
  </r>
  <r>
    <n v="911"/>
    <s v="CA-2014-137596"/>
    <x v="3"/>
    <x v="264"/>
    <d v="2014-09-08T00:00:00"/>
    <s v="Standard Class"/>
    <s v="BE-11335"/>
    <s v="Bill Eplett"/>
    <s v="Home Office"/>
    <s v="United States"/>
    <s v="Jackson"/>
    <x v="12"/>
    <n v="49201"/>
    <s v="Central"/>
    <s v="TEC-AC-10004666"/>
    <x v="2"/>
    <x v="11"/>
    <s v="Maxell iVDR EX 500GB Cartridge"/>
    <n v="1928.7800000000002"/>
    <n v="7"/>
    <n v="0"/>
    <n v="829.37540000000024"/>
  </r>
  <r>
    <n v="912"/>
    <s v="CA-2014-137596"/>
    <x v="3"/>
    <x v="264"/>
    <d v="2014-09-08T00:00:00"/>
    <s v="Standard Class"/>
    <s v="BE-11335"/>
    <s v="Bill Eplett"/>
    <s v="Home Office"/>
    <s v="United States"/>
    <s v="Jackson"/>
    <x v="12"/>
    <n v="49201"/>
    <s v="Central"/>
    <s v="OFF-ST-10003816"/>
    <x v="1"/>
    <x v="4"/>
    <s v="Fellowes High-Stak Drawer Files"/>
    <n v="352.38"/>
    <n v="2"/>
    <n v="0"/>
    <n v="81.047399999999982"/>
  </r>
  <r>
    <n v="913"/>
    <s v="CA-2012-133627"/>
    <x v="1"/>
    <x v="70"/>
    <d v="2012-06-07T00:00:00"/>
    <s v="Standard Class"/>
    <s v="SC-20050"/>
    <s v="Sample Company A"/>
    <s v="Home Office"/>
    <s v="United States"/>
    <s v="Norwich"/>
    <x v="29"/>
    <n v="6360"/>
    <s v="East"/>
    <s v="FUR-FU-10001935"/>
    <x v="0"/>
    <x v="5"/>
    <s v="3M Hangers With Command Adhesive"/>
    <n v="22.200000000000003"/>
    <n v="6"/>
    <n v="0"/>
    <n v="9.1020000000000021"/>
  </r>
  <r>
    <n v="914"/>
    <s v="CA-2014-102519"/>
    <x v="3"/>
    <x v="344"/>
    <d v="2014-11-30T00:00:00"/>
    <s v="First Class"/>
    <s v="BM-11650"/>
    <s v="Brian Moss"/>
    <s v="Corporate"/>
    <s v="United States"/>
    <s v="Milwaukee"/>
    <x v="6"/>
    <n v="53209"/>
    <s v="Central"/>
    <s v="FUR-FU-10004091"/>
    <x v="0"/>
    <x v="5"/>
    <s v="Howard Miller 13&quot; Diameter Goldtone Round Wall Clock"/>
    <n v="46.94"/>
    <n v="1"/>
    <n v="0"/>
    <n v="19.2454"/>
  </r>
  <r>
    <n v="915"/>
    <s v="CA-2014-102519"/>
    <x v="3"/>
    <x v="344"/>
    <d v="2014-11-30T00:00:00"/>
    <s v="First Class"/>
    <s v="BM-11650"/>
    <s v="Brian Moss"/>
    <s v="Corporate"/>
    <s v="United States"/>
    <s v="Milwaukee"/>
    <x v="6"/>
    <n v="53209"/>
    <s v="Central"/>
    <s v="TEC-AC-10001772"/>
    <x v="2"/>
    <x v="11"/>
    <s v="Memorex Mini Travel Drive 16 GB USB 2.0 Flash Drive"/>
    <n v="143.73000000000002"/>
    <n v="9"/>
    <n v="0"/>
    <n v="56.054700000000011"/>
  </r>
  <r>
    <n v="916"/>
    <s v="US-2011-141215"/>
    <x v="2"/>
    <x v="345"/>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00000000018"/>
  </r>
  <r>
    <n v="917"/>
    <s v="US-2011-141215"/>
    <x v="2"/>
    <x v="345"/>
    <d v="2011-06-21T00:00:00"/>
    <s v="Standard Class"/>
    <s v="KL-16555"/>
    <s v="Kelly Lampkin"/>
    <s v="Corporate"/>
    <s v="United States"/>
    <s v="San Antonio"/>
    <x v="5"/>
    <n v="78207"/>
    <s v="Central"/>
    <s v="FUR-CH-10003379"/>
    <x v="0"/>
    <x v="1"/>
    <s v="Global Commerce Series High-Back Swivel/Tilt Chairs"/>
    <n v="797.94399999999996"/>
    <n v="4"/>
    <n v="0.3"/>
    <n v="-56.995999999999981"/>
  </r>
  <r>
    <n v="918"/>
    <s v="US-2011-141215"/>
    <x v="2"/>
    <x v="345"/>
    <d v="2011-06-21T00:00:00"/>
    <s v="Standard Class"/>
    <s v="KL-16555"/>
    <s v="Kelly Lampkin"/>
    <s v="Corporate"/>
    <s v="United States"/>
    <s v="San Antonio"/>
    <x v="5"/>
    <n v="78207"/>
    <s v="Central"/>
    <s v="OFF-BI-10002706"/>
    <x v="1"/>
    <x v="8"/>
    <s v="Avery Premier Heavy-Duty Binder with Round Locking Rings"/>
    <n v="8.5679999999999978"/>
    <n v="3"/>
    <n v="0.8"/>
    <n v="-14.5656"/>
  </r>
  <r>
    <n v="919"/>
    <s v="CA-2013-165218"/>
    <x v="0"/>
    <x v="346"/>
    <d v="2013-03-12T00:00:00"/>
    <s v="Standard Class"/>
    <s v="RW-19630"/>
    <s v="Rob Williams"/>
    <s v="Corporate"/>
    <s v="United States"/>
    <s v="Dallas"/>
    <x v="5"/>
    <n v="75220"/>
    <s v="Central"/>
    <s v="OFF-EN-10000056"/>
    <x v="1"/>
    <x v="12"/>
    <s v="Cameo Buff Policy Envelopes"/>
    <n v="149.352"/>
    <n v="3"/>
    <n v="0.2"/>
    <n v="50.40629999999998"/>
  </r>
  <r>
    <n v="920"/>
    <s v="CA-2013-165218"/>
    <x v="0"/>
    <x v="346"/>
    <d v="2013-03-12T00:00:00"/>
    <s v="Standard Class"/>
    <s v="RW-19630"/>
    <s v="Rob Williams"/>
    <s v="Corporate"/>
    <s v="United States"/>
    <s v="Dallas"/>
    <x v="5"/>
    <n v="75220"/>
    <s v="Central"/>
    <s v="OFF-ST-10001558"/>
    <x v="1"/>
    <x v="4"/>
    <s v="Acco Perma 4000 Stacking Storage Drawers"/>
    <n v="12.991999999999999"/>
    <n v="1"/>
    <n v="0.2"/>
    <n v="-0.81199999999999983"/>
  </r>
  <r>
    <n v="921"/>
    <s v="CA-2011-138296"/>
    <x v="2"/>
    <x v="29"/>
    <d v="2011-12-12T00:00:00"/>
    <s v="Standard Class"/>
    <s v="RC-19825"/>
    <s v="Roy Collins"/>
    <s v="Consumer"/>
    <s v="United States"/>
    <s v="Alexandria"/>
    <x v="17"/>
    <n v="22304"/>
    <s v="South"/>
    <s v="OFF-ST-10002444"/>
    <x v="1"/>
    <x v="4"/>
    <s v="Recycled Eldon Regeneration Jumbo File"/>
    <n v="24.56"/>
    <n v="2"/>
    <n v="0"/>
    <n v="6.8767999999999994"/>
  </r>
  <r>
    <n v="922"/>
    <s v="CA-2012-111164"/>
    <x v="1"/>
    <x v="347"/>
    <d v="2012-04-15T00:00:00"/>
    <s v="Standard Class"/>
    <s v="SE-20110"/>
    <s v="Sanjit Engle"/>
    <s v="Consumer"/>
    <s v="United States"/>
    <s v="New York City"/>
    <x v="15"/>
    <n v="10009"/>
    <s v="East"/>
    <s v="TEC-AC-10002473"/>
    <x v="2"/>
    <x v="11"/>
    <s v="Maxell 4.7GB DVD-R"/>
    <n v="85.14"/>
    <n v="3"/>
    <n v="0"/>
    <n v="34.907399999999996"/>
  </r>
  <r>
    <n v="923"/>
    <s v="CA-2012-111164"/>
    <x v="1"/>
    <x v="347"/>
    <d v="2012-04-15T00:00:00"/>
    <s v="Standard Class"/>
    <s v="SE-20110"/>
    <s v="Sanjit Engle"/>
    <s v="Consumer"/>
    <s v="United States"/>
    <s v="New York City"/>
    <x v="15"/>
    <n v="10009"/>
    <s v="East"/>
    <s v="TEC-PH-10004531"/>
    <x v="2"/>
    <x v="7"/>
    <s v="OtterBox Commuter Series Case - iPhone 5 &amp; 5s"/>
    <n v="21.99"/>
    <n v="1"/>
    <n v="0"/>
    <n v="10.555199999999999"/>
  </r>
  <r>
    <n v="924"/>
    <s v="CA-2012-111164"/>
    <x v="1"/>
    <x v="347"/>
    <d v="2012-04-15T00:00:00"/>
    <s v="Standard Class"/>
    <s v="SE-20110"/>
    <s v="Sanjit Engle"/>
    <s v="Consumer"/>
    <s v="United States"/>
    <s v="New York City"/>
    <x v="15"/>
    <n v="10009"/>
    <s v="East"/>
    <s v="OFF-AP-10004487"/>
    <x v="1"/>
    <x v="9"/>
    <s v="Kensington 4 Outlet MasterPiece Compact Power Control Center"/>
    <n v="406.59999999999997"/>
    <n v="5"/>
    <n v="0"/>
    <n v="113.84799999999998"/>
  </r>
  <r>
    <n v="925"/>
    <s v="CA-2013-149797"/>
    <x v="0"/>
    <x v="306"/>
    <d v="2013-09-21T00:00:00"/>
    <s v="Standard Class"/>
    <s v="AH-10075"/>
    <s v="Adam Hart"/>
    <s v="Corporate"/>
    <s v="United States"/>
    <s v="New York City"/>
    <x v="15"/>
    <n v="10011"/>
    <s v="East"/>
    <s v="OFF-BI-10003650"/>
    <x v="1"/>
    <x v="8"/>
    <s v="GBC DocuBind 300 Electric Binding Machine"/>
    <n v="841.5680000000001"/>
    <n v="2"/>
    <n v="0.2"/>
    <n v="294.54879999999991"/>
  </r>
  <r>
    <n v="926"/>
    <s v="CA-2011-132962"/>
    <x v="2"/>
    <x v="103"/>
    <d v="2011-09-16T00:00:00"/>
    <s v="First Class"/>
    <s v="JM-15535"/>
    <s v="Jessica Myrick"/>
    <s v="Consumer"/>
    <s v="United States"/>
    <s v="Philadelphia"/>
    <x v="9"/>
    <n v="19143"/>
    <s v="East"/>
    <s v="OFF-PA-10003543"/>
    <x v="1"/>
    <x v="10"/>
    <s v="Xerox 1985"/>
    <n v="15.552000000000003"/>
    <n v="3"/>
    <n v="0.2"/>
    <n v="5.4432"/>
  </r>
  <r>
    <n v="927"/>
    <s v="CA-2011-132962"/>
    <x v="2"/>
    <x v="103"/>
    <d v="2011-09-16T00:00:00"/>
    <s v="First Class"/>
    <s v="JM-15535"/>
    <s v="Jessica Myrick"/>
    <s v="Consumer"/>
    <s v="United States"/>
    <s v="Philadelphia"/>
    <x v="9"/>
    <n v="19143"/>
    <s v="East"/>
    <s v="TEC-AC-10004353"/>
    <x v="2"/>
    <x v="11"/>
    <s v="Hypercom P1300 Pinpad"/>
    <n v="252.00000000000003"/>
    <n v="5"/>
    <n v="0.2"/>
    <n v="53.550000000000004"/>
  </r>
  <r>
    <n v="928"/>
    <s v="CA-2012-115091"/>
    <x v="1"/>
    <x v="348"/>
    <d v="2012-10-09T00:00:00"/>
    <s v="Standard Class"/>
    <s v="JJ-15760"/>
    <s v="Joel Jenkins"/>
    <s v="Home Office"/>
    <s v="United States"/>
    <s v="Springfield"/>
    <x v="17"/>
    <n v="22153"/>
    <s v="South"/>
    <s v="OFF-AR-10000658"/>
    <x v="1"/>
    <x v="6"/>
    <s v="Newell 324"/>
    <n v="46.2"/>
    <n v="4"/>
    <n v="0"/>
    <n v="12.936"/>
  </r>
  <r>
    <n v="929"/>
    <s v="CA-2012-115091"/>
    <x v="1"/>
    <x v="348"/>
    <d v="2012-10-09T00:00:00"/>
    <s v="Standard Class"/>
    <s v="JJ-15760"/>
    <s v="Joel Jenkins"/>
    <s v="Home Office"/>
    <s v="United States"/>
    <s v="Springfield"/>
    <x v="17"/>
    <n v="22153"/>
    <s v="South"/>
    <s v="OFF-AP-10000696"/>
    <x v="1"/>
    <x v="9"/>
    <s v="Holmes Odor Grabber"/>
    <n v="28.84"/>
    <n v="2"/>
    <n v="0"/>
    <n v="9.517199999999999"/>
  </r>
  <r>
    <n v="930"/>
    <s v="CA-2014-144932"/>
    <x v="3"/>
    <x v="349"/>
    <d v="2014-04-18T00:00:00"/>
    <s v="First Class"/>
    <s v="AB-10165"/>
    <s v="Alan Barnes"/>
    <s v="Consumer"/>
    <s v="United States"/>
    <s v="Toledo"/>
    <x v="24"/>
    <n v="43615"/>
    <s v="East"/>
    <s v="OFF-AR-10003560"/>
    <x v="1"/>
    <x v="6"/>
    <s v="Zebra Zazzle Fluorescent Highlighters"/>
    <n v="14.592000000000002"/>
    <n v="3"/>
    <n v="0.2"/>
    <n v="2.5535999999999985"/>
  </r>
  <r>
    <n v="931"/>
    <s v="CA-2014-144932"/>
    <x v="3"/>
    <x v="349"/>
    <d v="2014-04-18T00:00:00"/>
    <s v="First Class"/>
    <s v="AB-10165"/>
    <s v="Alan Barnes"/>
    <s v="Consumer"/>
    <s v="United States"/>
    <s v="Toledo"/>
    <x v="24"/>
    <n v="43615"/>
    <s v="East"/>
    <s v="OFF-AR-10001468"/>
    <x v="1"/>
    <x v="6"/>
    <s v="Sanford Prismacolor Professional Thick Lead Art Pencils, 36-Color Set"/>
    <n v="89.855999999999995"/>
    <n v="3"/>
    <n v="0.2"/>
    <n v="21.340800000000002"/>
  </r>
  <r>
    <n v="932"/>
    <s v="CA-2014-144932"/>
    <x v="3"/>
    <x v="349"/>
    <d v="2014-04-18T00:00:00"/>
    <s v="First Class"/>
    <s v="AB-10165"/>
    <s v="Alan Barnes"/>
    <s v="Consumer"/>
    <s v="United States"/>
    <s v="Toledo"/>
    <x v="24"/>
    <n v="43615"/>
    <s v="East"/>
    <s v="OFF-PA-10004971"/>
    <x v="1"/>
    <x v="10"/>
    <s v="Xerox 196"/>
    <n v="13.872000000000002"/>
    <n v="3"/>
    <n v="0.2"/>
    <n v="5.0286000000000008"/>
  </r>
  <r>
    <n v="933"/>
    <s v="CA-2014-114216"/>
    <x v="3"/>
    <x v="26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s v="CA-2013-140081"/>
    <x v="0"/>
    <x v="23"/>
    <d v="2013-06-25T00:00:00"/>
    <s v="Standard Class"/>
    <s v="CG-12040"/>
    <s v="Catherine Glotzbach"/>
    <s v="Home Office"/>
    <s v="United States"/>
    <s v="Philadelphia"/>
    <x v="9"/>
    <n v="19120"/>
    <s v="East"/>
    <s v="OFF-PA-10001745"/>
    <x v="1"/>
    <x v="10"/>
    <s v="Wirebound Message Books, 2 7/8&quot; x 5&quot;, 3 Forms per Page"/>
    <n v="45.056000000000004"/>
    <n v="8"/>
    <n v="0.2"/>
    <n v="15.206399999999997"/>
  </r>
  <r>
    <n v="935"/>
    <s v="CA-2013-140081"/>
    <x v="0"/>
    <x v="23"/>
    <d v="2013-06-25T00:00:00"/>
    <s v="Standard Class"/>
    <s v="CG-12040"/>
    <s v="Catherine Glotzbach"/>
    <s v="Home Office"/>
    <s v="United States"/>
    <s v="Philadelphia"/>
    <x v="9"/>
    <n v="19120"/>
    <s v="East"/>
    <s v="OFF-BI-10004826"/>
    <x v="1"/>
    <x v="8"/>
    <s v="JM Magazine Binder"/>
    <n v="29.718000000000007"/>
    <n v="6"/>
    <n v="0.7"/>
    <n v="-21.793199999999992"/>
  </r>
  <r>
    <n v="936"/>
    <s v="CA-2013-140081"/>
    <x v="0"/>
    <x v="23"/>
    <d v="2013-06-25T00:00:00"/>
    <s v="Standard Class"/>
    <s v="CG-12040"/>
    <s v="Catherine Glotzbach"/>
    <s v="Home Office"/>
    <s v="United States"/>
    <s v="Philadelphia"/>
    <x v="9"/>
    <n v="19120"/>
    <s v="East"/>
    <s v="OFF-PA-10001870"/>
    <x v="1"/>
    <x v="10"/>
    <s v="Xerox 202"/>
    <n v="15.552000000000003"/>
    <n v="3"/>
    <n v="0.2"/>
    <n v="5.4432"/>
  </r>
  <r>
    <n v="937"/>
    <s v="CA-2013-140081"/>
    <x v="0"/>
    <x v="23"/>
    <d v="2013-06-25T00:00:00"/>
    <s v="Standard Class"/>
    <s v="CG-12040"/>
    <s v="Catherine Glotzbach"/>
    <s v="Home Office"/>
    <s v="United States"/>
    <s v="Philadelphia"/>
    <x v="9"/>
    <n v="19120"/>
    <s v="East"/>
    <s v="OFF-AP-10001058"/>
    <x v="1"/>
    <x v="9"/>
    <s v="Sanyo 2.5 Cubic Foot Mid-Size Office Refrigerators"/>
    <n v="447.69600000000003"/>
    <n v="2"/>
    <n v="0.2"/>
    <n v="33.577199999999976"/>
  </r>
  <r>
    <n v="938"/>
    <s v="US-2014-111745"/>
    <x v="3"/>
    <x v="60"/>
    <d v="2014-11-07T00:00:00"/>
    <s v="First Class"/>
    <s v="RA-19885"/>
    <s v="Ruben Ausman"/>
    <s v="Corporate"/>
    <s v="United States"/>
    <s v="Farmington"/>
    <x v="27"/>
    <n v="87401"/>
    <s v="West"/>
    <s v="TEC-AC-10003911"/>
    <x v="2"/>
    <x v="11"/>
    <s v="NETGEAR AC1750 Dual Band Gigabit Smart WiFi Router"/>
    <n v="159.99"/>
    <n v="1"/>
    <n v="0"/>
    <n v="54.396599999999992"/>
  </r>
  <r>
    <n v="939"/>
    <s v="CA-2012-148250"/>
    <x v="1"/>
    <x v="350"/>
    <d v="2012-12-17T00:00:00"/>
    <s v="Standard Class"/>
    <s v="RP-19270"/>
    <s v="Rachel Payne"/>
    <s v="Corporate"/>
    <s v="United States"/>
    <s v="Riverside"/>
    <x v="1"/>
    <n v="92503"/>
    <s v="West"/>
    <s v="OFF-PA-10000289"/>
    <x v="1"/>
    <x v="10"/>
    <s v="Xerox 213"/>
    <n v="12.96"/>
    <n v="2"/>
    <n v="0"/>
    <n v="6.2208000000000006"/>
  </r>
  <r>
    <n v="940"/>
    <s v="CA-2012-148250"/>
    <x v="1"/>
    <x v="350"/>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s v="CA-2013-105760"/>
    <x v="0"/>
    <x v="351"/>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r>
  <r>
    <n v="942"/>
    <s v="CA-2013-142958"/>
    <x v="0"/>
    <x v="180"/>
    <d v="2013-12-21T00:00:00"/>
    <s v="Standard Class"/>
    <s v="RW-19630"/>
    <s v="Rob Williams"/>
    <s v="Corporate"/>
    <s v="United States"/>
    <s v="Torrance"/>
    <x v="1"/>
    <n v="90503"/>
    <s v="West"/>
    <s v="OFF-BI-10001759"/>
    <x v="1"/>
    <x v="8"/>
    <s v="Acco Pressboard Covers with Storage Hooks, 14 7/8&quot; x 11&quot;, Dark Blue"/>
    <n v="6.0960000000000001"/>
    <n v="2"/>
    <n v="0.2"/>
    <n v="2.2098"/>
  </r>
  <r>
    <n v="943"/>
    <s v="CA-2013-142958"/>
    <x v="0"/>
    <x v="180"/>
    <d v="2013-12-21T00:00:00"/>
    <s v="Standard Class"/>
    <s v="RW-19630"/>
    <s v="Rob Williams"/>
    <s v="Corporate"/>
    <s v="United States"/>
    <s v="Torrance"/>
    <x v="1"/>
    <n v="90503"/>
    <s v="West"/>
    <s v="FUR-TA-10000577"/>
    <x v="0"/>
    <x v="3"/>
    <s v="Bretford CR4500 Series Slim Rectangular Table"/>
    <n v="1114.2719999999999"/>
    <n v="4"/>
    <n v="0.2"/>
    <n v="41.785200000000032"/>
  </r>
  <r>
    <n v="944"/>
    <s v="CA-2012-120880"/>
    <x v="1"/>
    <x v="352"/>
    <d v="2012-06-03T00:00:00"/>
    <s v="Standard Class"/>
    <s v="JL-15850"/>
    <s v="John Lucas"/>
    <s v="Consumer"/>
    <s v="United States"/>
    <s v="Seattle"/>
    <x v="4"/>
    <n v="98105"/>
    <s v="West"/>
    <s v="OFF-PA-10004101"/>
    <x v="1"/>
    <x v="10"/>
    <s v="Xerox 1894"/>
    <n v="32.400000000000006"/>
    <n v="5"/>
    <n v="0"/>
    <n v="15.552000000000001"/>
  </r>
  <r>
    <n v="945"/>
    <s v="CA-2012-120880"/>
    <x v="1"/>
    <x v="352"/>
    <d v="2012-06-03T00:00:00"/>
    <s v="Standard Class"/>
    <s v="JL-15850"/>
    <s v="John Lucas"/>
    <s v="Consumer"/>
    <s v="United States"/>
    <s v="Seattle"/>
    <x v="4"/>
    <n v="98105"/>
    <s v="West"/>
    <s v="OFF-ST-10001496"/>
    <x v="1"/>
    <x v="4"/>
    <s v="Standard Rollaway File with Lock"/>
    <n v="540.56999999999994"/>
    <n v="3"/>
    <n v="0"/>
    <n v="140.54820000000001"/>
  </r>
  <r>
    <n v="946"/>
    <s v="CA-2012-120880"/>
    <x v="1"/>
    <x v="352"/>
    <d v="2012-06-03T00:00:00"/>
    <s v="Standard Class"/>
    <s v="JL-15850"/>
    <s v="John Lucas"/>
    <s v="Consumer"/>
    <s v="United States"/>
    <s v="Seattle"/>
    <x v="4"/>
    <n v="98105"/>
    <s v="West"/>
    <s v="OFF-BI-10002931"/>
    <x v="1"/>
    <x v="8"/>
    <s v="Avery Trapezoid Extra Heavy Duty 4&quot; Binders"/>
    <n v="167.76"/>
    <n v="5"/>
    <n v="0.2"/>
    <n v="62.91"/>
  </r>
  <r>
    <n v="947"/>
    <s v="US-2012-140200"/>
    <x v="1"/>
    <x v="353"/>
    <d v="2012-07-28T00:00:00"/>
    <s v="First Class"/>
    <s v="CA-12775"/>
    <s v="Cynthia Arntzen"/>
    <s v="Consumer"/>
    <s v="United States"/>
    <s v="Mesa"/>
    <x v="16"/>
    <n v="85204"/>
    <s v="West"/>
    <s v="FUR-TA-10002356"/>
    <x v="0"/>
    <x v="3"/>
    <s v="Bevis Boat-Shaped Conference Table"/>
    <n v="393.16500000000002"/>
    <n v="3"/>
    <n v="0.5"/>
    <n v="-204.44580000000005"/>
  </r>
  <r>
    <n v="948"/>
    <s v="US-2014-110576"/>
    <x v="3"/>
    <x v="354"/>
    <d v="2014-12-03T00:00:00"/>
    <s v="Standard Class"/>
    <s v="RB-19795"/>
    <s v="Ross Baird"/>
    <s v="Home Office"/>
    <s v="United States"/>
    <s v="Philadelphia"/>
    <x v="9"/>
    <n v="19120"/>
    <s v="East"/>
    <s v="FUR-FU-10003601"/>
    <x v="0"/>
    <x v="5"/>
    <s v="Deflect-o RollaMat Studded, Beveled Mat for Medium Pile Carpeting"/>
    <n v="516.48800000000006"/>
    <n v="7"/>
    <n v="0.2"/>
    <n v="-12.912200000000027"/>
  </r>
  <r>
    <n v="949"/>
    <s v="US-2014-110576"/>
    <x v="3"/>
    <x v="354"/>
    <d v="2014-12-03T00:00:00"/>
    <s v="Standard Class"/>
    <s v="RB-19795"/>
    <s v="Ross Baird"/>
    <s v="Home Office"/>
    <s v="United States"/>
    <s v="Philadelphia"/>
    <x v="9"/>
    <n v="19120"/>
    <s v="East"/>
    <s v="FUR-FU-10000576"/>
    <x v="0"/>
    <x v="5"/>
    <s v="Luxo Professional Fluorescent Magnifier Lamp with Clamp-Mount Base"/>
    <n v="1007.2320000000001"/>
    <n v="6"/>
    <n v="0.2"/>
    <n v="75.542400000000015"/>
  </r>
  <r>
    <n v="950"/>
    <s v="US-2014-110576"/>
    <x v="3"/>
    <x v="35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00000000012"/>
  </r>
  <r>
    <n v="951"/>
    <s v="US-2014-110576"/>
    <x v="3"/>
    <x v="354"/>
    <d v="2014-12-03T00:00:00"/>
    <s v="Standard Class"/>
    <s v="RB-19795"/>
    <s v="Ross Baird"/>
    <s v="Home Office"/>
    <s v="United States"/>
    <s v="Philadelphia"/>
    <x v="9"/>
    <n v="19120"/>
    <s v="East"/>
    <s v="OFF-PA-10000788"/>
    <x v="1"/>
    <x v="10"/>
    <s v="Xerox 210"/>
    <n v="15.552000000000003"/>
    <n v="3"/>
    <n v="0.2"/>
    <n v="5.4432"/>
  </r>
  <r>
    <n v="952"/>
    <s v="US-2014-110576"/>
    <x v="3"/>
    <x v="354"/>
    <d v="2014-12-03T00:00:00"/>
    <s v="Standard Class"/>
    <s v="RB-19795"/>
    <s v="Ross Baird"/>
    <s v="Home Office"/>
    <s v="United States"/>
    <s v="Philadelphia"/>
    <x v="9"/>
    <n v="19120"/>
    <s v="East"/>
    <s v="OFF-PA-10002479"/>
    <x v="1"/>
    <x v="10"/>
    <s v="Xerox 4200 Series MultiUse Premium Copy Paper (20Lb. and 84 Bright)"/>
    <n v="25.344000000000001"/>
    <n v="6"/>
    <n v="0.2"/>
    <n v="7.92"/>
  </r>
  <r>
    <n v="953"/>
    <s v="CA-2014-131156"/>
    <x v="3"/>
    <x v="355"/>
    <d v="2014-04-08T00:00:00"/>
    <s v="Standard Class"/>
    <s v="KH-16360"/>
    <s v="Katherine Hughes"/>
    <s v="Consumer"/>
    <s v="United States"/>
    <s v="Philadelphia"/>
    <x v="9"/>
    <n v="19143"/>
    <s v="East"/>
    <s v="FUR-FU-10001940"/>
    <x v="0"/>
    <x v="5"/>
    <s v="Staples"/>
    <n v="25.472000000000001"/>
    <n v="4"/>
    <n v="0.2"/>
    <n v="7.6416000000000022"/>
  </r>
  <r>
    <n v="954"/>
    <s v="CA-2014-136539"/>
    <x v="3"/>
    <x v="116"/>
    <d v="2015-01-02T00:00:00"/>
    <s v="Standard Class"/>
    <s v="GH-14665"/>
    <s v="Greg Hansen"/>
    <s v="Consumer"/>
    <s v="United States"/>
    <s v="Round Rock"/>
    <x v="5"/>
    <n v="78664"/>
    <s v="Central"/>
    <s v="OFF-AR-10001958"/>
    <x v="1"/>
    <x v="6"/>
    <s v="Stanley Bostitch Contemporary Electric Pencil Sharpeners"/>
    <n v="27.168000000000003"/>
    <n v="2"/>
    <n v="0.2"/>
    <n v="2.7168000000000001"/>
  </r>
  <r>
    <n v="955"/>
    <s v="CA-2014-136539"/>
    <x v="3"/>
    <x v="116"/>
    <d v="2015-01-02T00:00:00"/>
    <s v="Standard Class"/>
    <s v="GH-14665"/>
    <s v="Greg Hansen"/>
    <s v="Consumer"/>
    <s v="United States"/>
    <s v="Round Rock"/>
    <x v="5"/>
    <n v="78664"/>
    <s v="Central"/>
    <s v="FUR-BO-10004709"/>
    <x v="0"/>
    <x v="0"/>
    <s v="Bush Westfield Collection Bookcases, Medium Cherry Finish"/>
    <n v="78.852799999999988"/>
    <n v="2"/>
    <n v="0.32"/>
    <n v="-11.595999999999997"/>
  </r>
  <r>
    <n v="956"/>
    <s v="CA-2014-119305"/>
    <x v="3"/>
    <x v="329"/>
    <d v="2014-12-05T00:00:00"/>
    <s v="Standard Class"/>
    <s v="SW-20275"/>
    <s v="Scott Williamson"/>
    <s v="Consumer"/>
    <s v="United States"/>
    <s v="Jackson"/>
    <x v="35"/>
    <n v="39212"/>
    <s v="South"/>
    <s v="OFF-ST-10000604"/>
    <x v="1"/>
    <x v="4"/>
    <s v="Home/Office Personal File Carts"/>
    <n v="173.79999999999998"/>
    <n v="5"/>
    <n v="0"/>
    <n v="43.449999999999989"/>
  </r>
  <r>
    <n v="957"/>
    <s v="CA-2014-102414"/>
    <x v="3"/>
    <x v="356"/>
    <d v="2014-05-19T00:00:00"/>
    <s v="Second Class"/>
    <s v="JA-15970"/>
    <s v="Joseph Airdo"/>
    <s v="Consumer"/>
    <s v="United States"/>
    <s v="Phoenix"/>
    <x v="16"/>
    <n v="85023"/>
    <s v="West"/>
    <s v="TEC-PH-10002923"/>
    <x v="2"/>
    <x v="7"/>
    <s v="Logitech B530 USB Headset - headset - Full size, Binaural"/>
    <n v="29.592000000000002"/>
    <n v="1"/>
    <n v="0.2"/>
    <n v="2.5893000000000006"/>
  </r>
  <r>
    <n v="958"/>
    <s v="CA-2014-102414"/>
    <x v="3"/>
    <x v="356"/>
    <d v="2014-05-19T00:00:00"/>
    <s v="Second Class"/>
    <s v="JA-15970"/>
    <s v="Joseph Airdo"/>
    <s v="Consumer"/>
    <s v="United States"/>
    <s v="Phoenix"/>
    <x v="16"/>
    <n v="85023"/>
    <s v="West"/>
    <s v="OFF-BI-10004465"/>
    <x v="1"/>
    <x v="8"/>
    <s v="Avery Durable Slant Ring Binders"/>
    <n v="4.7520000000000007"/>
    <n v="2"/>
    <n v="0.7"/>
    <n v="-3.1679999999999993"/>
  </r>
  <r>
    <n v="959"/>
    <s v="CA-2014-102414"/>
    <x v="3"/>
    <x v="356"/>
    <d v="2014-05-19T00:00:00"/>
    <s v="Second Class"/>
    <s v="JA-15970"/>
    <s v="Joseph Airdo"/>
    <s v="Consumer"/>
    <s v="United States"/>
    <s v="Phoenix"/>
    <x v="16"/>
    <n v="85023"/>
    <s v="West"/>
    <s v="OFF-PA-10002333"/>
    <x v="1"/>
    <x v="10"/>
    <s v="Universal Ultra Bright White Copier/Laser Paper, 8 1/2&quot; x 11&quot;, Ream"/>
    <n v="15.552000000000003"/>
    <n v="3"/>
    <n v="0.2"/>
    <n v="5.6375999999999999"/>
  </r>
  <r>
    <n v="960"/>
    <s v="CA-2012-112571"/>
    <x v="1"/>
    <x v="357"/>
    <d v="2012-09-22T00:00:00"/>
    <s v="Same Day"/>
    <s v="DL-12925"/>
    <s v="Daniel Lacy"/>
    <s v="Consumer"/>
    <s v="United States"/>
    <s v="Oceanside"/>
    <x v="1"/>
    <n v="92054"/>
    <s v="West"/>
    <s v="FUR-FU-10004188"/>
    <x v="0"/>
    <x v="5"/>
    <s v="Luxo Professional Combination Clamp-On Lamps"/>
    <n v="204.6"/>
    <n v="2"/>
    <n v="0"/>
    <n v="53.195999999999998"/>
  </r>
  <r>
    <n v="961"/>
    <s v="CA-2014-152142"/>
    <x v="3"/>
    <x v="237"/>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00000000007"/>
  </r>
  <r>
    <n v="962"/>
    <s v="CA-2012-160059"/>
    <x v="1"/>
    <x v="154"/>
    <d v="2012-12-01T00:00:00"/>
    <s v="Standard Class"/>
    <s v="TB-21190"/>
    <s v="Thomas Brumley"/>
    <s v="Home Office"/>
    <s v="United States"/>
    <s v="Fayetteville"/>
    <x v="36"/>
    <n v="72701"/>
    <s v="South"/>
    <s v="OFF-BI-10000145"/>
    <x v="1"/>
    <x v="8"/>
    <s v="Zipper Ring Binder Pockets"/>
    <n v="6.24"/>
    <n v="2"/>
    <n v="0"/>
    <n v="3.0575999999999999"/>
  </r>
  <r>
    <n v="963"/>
    <s v="CA-2013-120859"/>
    <x v="0"/>
    <x v="142"/>
    <d v="2013-09-05T00:00:00"/>
    <s v="First Class"/>
    <s v="CV-12805"/>
    <s v="Cynthia Voltz"/>
    <s v="Corporate"/>
    <s v="United States"/>
    <s v="San Francisco"/>
    <x v="1"/>
    <n v="94110"/>
    <s v="West"/>
    <s v="OFF-EN-10001335"/>
    <x v="1"/>
    <x v="12"/>
    <s v="White Business Envelopes with Contemporary Seam, Recycled White Business Envelopes"/>
    <n v="21.88"/>
    <n v="2"/>
    <n v="0"/>
    <n v="10.94"/>
  </r>
  <r>
    <n v="964"/>
    <s v="CA-2011-127488"/>
    <x v="2"/>
    <x v="358"/>
    <d v="2011-09-24T00:00:00"/>
    <s v="Second Class"/>
    <s v="MS-17365"/>
    <s v="Maribeth Schnelling"/>
    <s v="Consumer"/>
    <s v="United States"/>
    <s v="Boca Raton"/>
    <x v="2"/>
    <n v="33433"/>
    <s v="South"/>
    <s v="OFF-LA-10001613"/>
    <x v="1"/>
    <x v="2"/>
    <s v="Avery File Folder Labels"/>
    <n v="4.6079999999999997"/>
    <n v="2"/>
    <n v="0.2"/>
    <n v="1.6704000000000001"/>
  </r>
  <r>
    <n v="965"/>
    <s v="CA-2014-135279"/>
    <x v="3"/>
    <x v="359"/>
    <d v="2014-04-12T00:00:00"/>
    <s v="First Class"/>
    <s v="BS-11800"/>
    <s v="Bryan Spruell"/>
    <s v="Home Office"/>
    <s v="United States"/>
    <s v="New York City"/>
    <x v="15"/>
    <n v="10011"/>
    <s v="East"/>
    <s v="OFF-LA-10004055"/>
    <x v="1"/>
    <x v="2"/>
    <s v="Color-Coded Legal Exhibit Labels"/>
    <n v="9.82"/>
    <n v="2"/>
    <n v="0"/>
    <n v="4.8117999999999999"/>
  </r>
  <r>
    <n v="966"/>
    <s v="CA-2014-135279"/>
    <x v="3"/>
    <x v="359"/>
    <d v="2014-04-12T00:00:00"/>
    <s v="First Class"/>
    <s v="BS-11800"/>
    <s v="Bryan Spruell"/>
    <s v="Home Office"/>
    <s v="United States"/>
    <s v="New York City"/>
    <x v="15"/>
    <n v="10011"/>
    <s v="East"/>
    <s v="OFF-AR-10004344"/>
    <x v="1"/>
    <x v="6"/>
    <s v="Bulldog Vacuum Base Pencil Sharpener"/>
    <n v="35.97"/>
    <n v="3"/>
    <n v="0"/>
    <n v="9.7118999999999982"/>
  </r>
  <r>
    <n v="967"/>
    <s v="CA-2014-135279"/>
    <x v="3"/>
    <x v="359"/>
    <d v="2014-04-12T00:00:00"/>
    <s v="First Class"/>
    <s v="BS-11800"/>
    <s v="Bryan Spruell"/>
    <s v="Home Office"/>
    <s v="United States"/>
    <s v="New York City"/>
    <x v="15"/>
    <n v="10011"/>
    <s v="East"/>
    <s v="OFF-PA-10004621"/>
    <x v="1"/>
    <x v="10"/>
    <s v="Xerox 212"/>
    <n v="12.96"/>
    <n v="2"/>
    <n v="0"/>
    <n v="6.2208000000000006"/>
  </r>
  <r>
    <n v="968"/>
    <s v="CA-2014-135279"/>
    <x v="3"/>
    <x v="359"/>
    <d v="2014-04-12T00:00:00"/>
    <s v="First Class"/>
    <s v="BS-11800"/>
    <s v="Bryan Spruell"/>
    <s v="Home Office"/>
    <s v="United States"/>
    <s v="New York City"/>
    <x v="15"/>
    <n v="10011"/>
    <s v="East"/>
    <s v="OFF-PA-10001281"/>
    <x v="1"/>
    <x v="10"/>
    <s v="Computer Printout Paper with Letter-Trim Fine Perforations"/>
    <n v="191.6"/>
    <n v="4"/>
    <n v="0"/>
    <n v="91.967999999999989"/>
  </r>
  <r>
    <n v="969"/>
    <s v="CA-2014-135279"/>
    <x v="3"/>
    <x v="359"/>
    <d v="2014-04-12T00:00:00"/>
    <s v="First Class"/>
    <s v="BS-11800"/>
    <s v="Bryan Spruell"/>
    <s v="Home Office"/>
    <s v="United States"/>
    <s v="New York City"/>
    <x v="15"/>
    <n v="10011"/>
    <s v="East"/>
    <s v="OFF-LA-10001613"/>
    <x v="1"/>
    <x v="2"/>
    <s v="Avery File Folder Labels"/>
    <n v="8.64"/>
    <n v="3"/>
    <n v="0"/>
    <n v="4.2336"/>
  </r>
  <r>
    <n v="970"/>
    <s v="CA-2014-135279"/>
    <x v="3"/>
    <x v="359"/>
    <d v="2014-04-12T00:00:00"/>
    <s v="First Class"/>
    <s v="BS-11800"/>
    <s v="Bryan Spruell"/>
    <s v="Home Office"/>
    <s v="United States"/>
    <s v="New York City"/>
    <x v="15"/>
    <n v="10011"/>
    <s v="East"/>
    <s v="OFF-ST-10001097"/>
    <x v="1"/>
    <x v="4"/>
    <s v="Office Impressions Heavy Duty Welded Shelving &amp; Multimedia Storage Drawers"/>
    <n v="501.81000000000006"/>
    <n v="3"/>
    <n v="0"/>
    <n v="0"/>
  </r>
  <r>
    <n v="971"/>
    <s v="CA-2011-115791"/>
    <x v="2"/>
    <x v="360"/>
    <d v="2011-01-19T00:00:00"/>
    <s v="Second Class"/>
    <s v="DL-13315"/>
    <s v="Delfina Latchford"/>
    <s v="Consumer"/>
    <s v="United States"/>
    <s v="Philadelphia"/>
    <x v="9"/>
    <n v="19134"/>
    <s v="East"/>
    <s v="FUR-FU-10001095"/>
    <x v="0"/>
    <x v="5"/>
    <s v="DAX Black Cherry Wood-Tone Poster Frame"/>
    <n v="127.10400000000001"/>
    <n v="6"/>
    <n v="0.2"/>
    <n v="28.598399999999998"/>
  </r>
  <r>
    <n v="972"/>
    <s v="CA-2011-115791"/>
    <x v="2"/>
    <x v="360"/>
    <d v="2011-01-19T00:00:00"/>
    <s v="Second Class"/>
    <s v="DL-13315"/>
    <s v="Delfina Latchford"/>
    <s v="Consumer"/>
    <s v="United States"/>
    <s v="Philadelphia"/>
    <x v="9"/>
    <n v="19134"/>
    <s v="East"/>
    <s v="TEC-PH-10004614"/>
    <x v="2"/>
    <x v="7"/>
    <s v="AT&amp;T 841000 Phone"/>
    <n v="124.19999999999999"/>
    <n v="3"/>
    <n v="0.4"/>
    <n v="-31.050000000000011"/>
  </r>
  <r>
    <n v="973"/>
    <s v="CA-2011-115791"/>
    <x v="2"/>
    <x v="360"/>
    <d v="2011-01-19T00:00:00"/>
    <s v="Second Class"/>
    <s v="DL-13315"/>
    <s v="Delfina Latchford"/>
    <s v="Consumer"/>
    <s v="United States"/>
    <s v="Philadelphia"/>
    <x v="9"/>
    <n v="19134"/>
    <s v="East"/>
    <s v="OFF-BI-10001575"/>
    <x v="1"/>
    <x v="8"/>
    <s v="GBC Linen Binding Covers"/>
    <n v="18.588000000000005"/>
    <n v="2"/>
    <n v="0.7"/>
    <n v="-13.6312"/>
  </r>
  <r>
    <n v="974"/>
    <s v="CA-2011-115791"/>
    <x v="2"/>
    <x v="360"/>
    <d v="2011-01-19T00:00:00"/>
    <s v="Second Class"/>
    <s v="DL-13315"/>
    <s v="Delfina Latchford"/>
    <s v="Consumer"/>
    <s v="United States"/>
    <s v="Philadelphia"/>
    <x v="9"/>
    <n v="19134"/>
    <s v="East"/>
    <s v="OFF-LA-10001074"/>
    <x v="1"/>
    <x v="2"/>
    <s v="Round Specialty Laser Printer Labels"/>
    <n v="30.072000000000003"/>
    <n v="3"/>
    <n v="0.2"/>
    <n v="10.149299999999997"/>
  </r>
  <r>
    <n v="975"/>
    <s v="US-2014-103247"/>
    <x v="3"/>
    <x v="361"/>
    <d v="2014-10-09T00:00:00"/>
    <s v="Second Class"/>
    <s v="PO-19195"/>
    <s v="Phillina Ober"/>
    <s v="Home Office"/>
    <s v="United States"/>
    <s v="New York City"/>
    <x v="15"/>
    <n v="10011"/>
    <s v="East"/>
    <s v="TEC-PH-10003555"/>
    <x v="2"/>
    <x v="7"/>
    <s v="Motorola HK250 Universal Bluetooth Headset"/>
    <n v="160.92999999999998"/>
    <n v="7"/>
    <n v="0"/>
    <n v="3.2186000000000092"/>
  </r>
  <r>
    <n v="976"/>
    <s v="US-2014-103247"/>
    <x v="3"/>
    <x v="361"/>
    <d v="2014-10-09T00:00:00"/>
    <s v="Second Class"/>
    <s v="PO-19195"/>
    <s v="Phillina Ober"/>
    <s v="Home Office"/>
    <s v="United States"/>
    <s v="New York City"/>
    <x v="15"/>
    <n v="10011"/>
    <s v="East"/>
    <s v="OFF-BI-10004492"/>
    <x v="1"/>
    <x v="8"/>
    <s v="Tuf-Vin Binders"/>
    <n v="75.792000000000002"/>
    <n v="3"/>
    <n v="0.2"/>
    <n v="25.579799999999992"/>
  </r>
  <r>
    <n v="977"/>
    <s v="US-2014-100209"/>
    <x v="3"/>
    <x v="362"/>
    <d v="2014-07-16T00:00:00"/>
    <s v="Standard Class"/>
    <s v="TD-20995"/>
    <s v="Tamara Dahlen"/>
    <s v="Consumer"/>
    <s v="United States"/>
    <s v="Portland"/>
    <x v="21"/>
    <n v="97206"/>
    <s v="West"/>
    <s v="OFF-BI-10002012"/>
    <x v="1"/>
    <x v="8"/>
    <s v="Wilson Jones Easy Flow II Sheet Lifters"/>
    <n v="1.0800000000000003"/>
    <n v="2"/>
    <n v="0.7"/>
    <n v="-0.79200000000000004"/>
  </r>
  <r>
    <n v="978"/>
    <s v="CA-2014-159366"/>
    <x v="3"/>
    <x v="363"/>
    <d v="2014-01-11T00:00:00"/>
    <s v="First Class"/>
    <s v="BW-11110"/>
    <s v="Bart Watters"/>
    <s v="Corporate"/>
    <s v="United States"/>
    <s v="Detroit"/>
    <x v="12"/>
    <n v="48205"/>
    <s v="Central"/>
    <s v="TEC-MA-10000822"/>
    <x v="2"/>
    <x v="15"/>
    <s v="Lexmark MX611dhe Monochrome Laser Printer"/>
    <n v="3059.982"/>
    <n v="2"/>
    <n v="0.1"/>
    <n v="679.99599999999964"/>
  </r>
  <r>
    <n v="979"/>
    <s v="CA-2013-145499"/>
    <x v="0"/>
    <x v="198"/>
    <d v="2013-06-01T00:00:00"/>
    <s v="First Class"/>
    <s v="RW-19690"/>
    <s v="Robert Waldorf"/>
    <s v="Consumer"/>
    <s v="United States"/>
    <s v="Wilmington"/>
    <x v="3"/>
    <n v="28403"/>
    <s v="South"/>
    <s v="OFF-BI-10000848"/>
    <x v="1"/>
    <x v="8"/>
    <s v="Angle-D Ring Binders"/>
    <n v="3.2820000000000005"/>
    <n v="2"/>
    <n v="0.7"/>
    <n v="-2.6256000000000004"/>
  </r>
  <r>
    <n v="980"/>
    <s v="CA-2012-157035"/>
    <x v="1"/>
    <x v="364"/>
    <d v="2012-12-12T00:00:00"/>
    <s v="First Class"/>
    <s v="KB-16600"/>
    <s v="Ken Brennan"/>
    <s v="Corporate"/>
    <s v="United States"/>
    <s v="Columbus"/>
    <x v="14"/>
    <n v="47201"/>
    <s v="Central"/>
    <s v="OFF-PA-10004156"/>
    <x v="1"/>
    <x v="10"/>
    <s v="Xerox 188"/>
    <n v="34.019999999999996"/>
    <n v="3"/>
    <n v="0"/>
    <n v="16.669799999999999"/>
  </r>
  <r>
    <n v="981"/>
    <s v="CA-2013-144939"/>
    <x v="0"/>
    <x v="339"/>
    <d v="2013-10-09T00:00:00"/>
    <s v="Standard Class"/>
    <s v="EB-13870"/>
    <s v="Emily Burns"/>
    <s v="Consumer"/>
    <s v="United States"/>
    <s v="New York City"/>
    <x v="15"/>
    <n v="10035"/>
    <s v="East"/>
    <s v="FUR-CH-10003199"/>
    <x v="0"/>
    <x v="1"/>
    <s v="Office Star - Contemporary Task Swivel Chair"/>
    <n v="599.29200000000003"/>
    <n v="6"/>
    <n v="0.1"/>
    <n v="93.223199999999977"/>
  </r>
  <r>
    <n v="982"/>
    <s v="CA-2011-163419"/>
    <x v="2"/>
    <x v="7"/>
    <d v="2011-11-14T00:00:00"/>
    <s v="Second Class"/>
    <s v="TZ-21580"/>
    <s v="Tracy Zic"/>
    <s v="Consumer"/>
    <s v="United States"/>
    <s v="Louisville"/>
    <x v="22"/>
    <n v="80027"/>
    <s v="West"/>
    <s v="OFF-AR-10000034"/>
    <x v="1"/>
    <x v="6"/>
    <s v="BIC Brite Liner Grip Highlighters, Assorted, 5/Pack"/>
    <n v="3.3920000000000003"/>
    <n v="1"/>
    <n v="0.2"/>
    <n v="0.80559999999999987"/>
  </r>
  <r>
    <n v="983"/>
    <s v="CA-2011-163419"/>
    <x v="2"/>
    <x v="7"/>
    <d v="2011-11-14T00:00:00"/>
    <s v="Second Class"/>
    <s v="TZ-21580"/>
    <s v="Tracy Zic"/>
    <s v="Consumer"/>
    <s v="United States"/>
    <s v="Louisville"/>
    <x v="22"/>
    <n v="80027"/>
    <s v="West"/>
    <s v="TEC-PH-10000560"/>
    <x v="2"/>
    <x v="7"/>
    <s v="Samsung Galaxy S III - 16GB - pebble blue (T-Mobile)"/>
    <n v="559.98400000000004"/>
    <n v="2"/>
    <n v="0.2"/>
    <n v="55.998400000000032"/>
  </r>
  <r>
    <n v="984"/>
    <s v="CA-2011-163419"/>
    <x v="2"/>
    <x v="7"/>
    <d v="2011-11-14T00:00:00"/>
    <s v="Second Class"/>
    <s v="TZ-21580"/>
    <s v="Tracy Zic"/>
    <s v="Consumer"/>
    <s v="United States"/>
    <s v="Louisville"/>
    <x v="22"/>
    <n v="80027"/>
    <s v="West"/>
    <s v="FUR-CH-10000665"/>
    <x v="0"/>
    <x v="1"/>
    <s v="Global Airflow Leather Mesh Back Chair, Black"/>
    <n v="603.91999999999996"/>
    <n v="5"/>
    <n v="0.2"/>
    <n v="75.489999999999924"/>
  </r>
  <r>
    <n v="985"/>
    <s v="CA-2014-100314"/>
    <x v="3"/>
    <x v="365"/>
    <d v="2014-10-06T00:00:00"/>
    <s v="Standard Class"/>
    <s v="AS-10630"/>
    <s v="Ann Steele"/>
    <s v="Home Office"/>
    <s v="United States"/>
    <s v="Pasadena"/>
    <x v="5"/>
    <n v="77506"/>
    <s v="Central"/>
    <s v="OFF-LA-10001569"/>
    <x v="1"/>
    <x v="2"/>
    <s v="Avery 499"/>
    <n v="7.9680000000000009"/>
    <n v="2"/>
    <n v="0.2"/>
    <n v="2.5895999999999999"/>
  </r>
  <r>
    <n v="986"/>
    <s v="CA-2014-100314"/>
    <x v="3"/>
    <x v="365"/>
    <d v="2014-10-06T00:00:00"/>
    <s v="Standard Class"/>
    <s v="AS-10630"/>
    <s v="Ann Steele"/>
    <s v="Home Office"/>
    <s v="United States"/>
    <s v="Pasadena"/>
    <x v="5"/>
    <n v="77506"/>
    <s v="Central"/>
    <s v="OFF-EN-10000461"/>
    <x v="1"/>
    <x v="12"/>
    <s v="#10- 4 1/8&quot; x 9 1/2&quot; Recycled Envelopes"/>
    <n v="27.968000000000004"/>
    <n v="4"/>
    <n v="0.2"/>
    <n v="9.4391999999999996"/>
  </r>
  <r>
    <n v="987"/>
    <s v="CA-2014-100314"/>
    <x v="3"/>
    <x v="365"/>
    <d v="2014-10-06T00:00:00"/>
    <s v="Standard Class"/>
    <s v="AS-10630"/>
    <s v="Ann Steele"/>
    <s v="Home Office"/>
    <s v="United States"/>
    <s v="Pasadena"/>
    <x v="5"/>
    <n v="77506"/>
    <s v="Central"/>
    <s v="TEC-MA-10003066"/>
    <x v="2"/>
    <x v="15"/>
    <s v="Wasp CCD Handheld Bar Code Reader"/>
    <n v="336.51"/>
    <n v="3"/>
    <n v="0.4"/>
    <n v="44.867999999999967"/>
  </r>
  <r>
    <n v="988"/>
    <s v="CA-2012-146829"/>
    <x v="1"/>
    <x v="366"/>
    <d v="2012-03-10T00:00:00"/>
    <s v="Same Day"/>
    <s v="TS-21340"/>
    <s v="Toby Swindell"/>
    <s v="Consumer"/>
    <s v="United States"/>
    <s v="Houston"/>
    <x v="5"/>
    <n v="77041"/>
    <s v="Central"/>
    <s v="OFF-BI-10004022"/>
    <x v="1"/>
    <x v="8"/>
    <s v="Acco Suede Grain Vinyl Round Ring Binder"/>
    <n v="1.1119999999999997"/>
    <n v="2"/>
    <n v="0.8"/>
    <n v="-1.8904000000000001"/>
  </r>
  <r>
    <n v="989"/>
    <s v="CA-2014-167899"/>
    <x v="3"/>
    <x v="367"/>
    <d v="2014-05-27T00:00:00"/>
    <s v="Standard Class"/>
    <s v="JG-15805"/>
    <s v="John Grady"/>
    <s v="Corporate"/>
    <s v="United States"/>
    <s v="Auburn"/>
    <x v="15"/>
    <n v="13021"/>
    <s v="East"/>
    <s v="FUR-FU-10004071"/>
    <x v="0"/>
    <x v="5"/>
    <s v="Luxo Professional Magnifying Clamp-On Fluorescent Lamps"/>
    <n v="520.05000000000007"/>
    <n v="5"/>
    <n v="0"/>
    <n v="72.807000000000031"/>
  </r>
  <r>
    <n v="990"/>
    <s v="CA-2014-167899"/>
    <x v="3"/>
    <x v="367"/>
    <d v="2014-05-27T00:00:00"/>
    <s v="Standard Class"/>
    <s v="JG-15805"/>
    <s v="John Grady"/>
    <s v="Corporate"/>
    <s v="United States"/>
    <s v="Auburn"/>
    <x v="15"/>
    <n v="13021"/>
    <s v="East"/>
    <s v="OFF-AR-10001988"/>
    <x v="1"/>
    <x v="6"/>
    <s v="Bulldog Table or Wall-Mount Pencil Sharpener"/>
    <n v="17.97"/>
    <n v="3"/>
    <n v="0"/>
    <n v="5.2112999999999996"/>
  </r>
  <r>
    <n v="991"/>
    <s v="CA-2012-153549"/>
    <x v="1"/>
    <x v="368"/>
    <d v="2012-03-31T00:00:00"/>
    <s v="Second Class"/>
    <s v="SL-20155"/>
    <s v="Sara Luxemburg"/>
    <s v="Home Office"/>
    <s v="United States"/>
    <s v="Jacksonville"/>
    <x v="2"/>
    <n v="32216"/>
    <s v="South"/>
    <s v="FUR-CH-10004086"/>
    <x v="0"/>
    <x v="1"/>
    <s v="Hon 4070 Series Pagoda Armless Upholstered Stacking Chairs"/>
    <n v="1166.92"/>
    <n v="5"/>
    <n v="0.2"/>
    <n v="131.27849999999995"/>
  </r>
  <r>
    <n v="992"/>
    <s v="CA-2013-110023"/>
    <x v="0"/>
    <x v="369"/>
    <d v="2013-09-12T00:00:00"/>
    <s v="First Class"/>
    <s v="TS-21610"/>
    <s v="Troy Staebel"/>
    <s v="Consumer"/>
    <s v="United States"/>
    <s v="New York City"/>
    <x v="15"/>
    <n v="10024"/>
    <s v="East"/>
    <s v="OFF-BI-10001036"/>
    <x v="1"/>
    <x v="8"/>
    <s v="Cardinal EasyOpen D-Ring Binders"/>
    <n v="14.624000000000002"/>
    <n v="2"/>
    <n v="0.2"/>
    <n v="5.484"/>
  </r>
  <r>
    <n v="993"/>
    <s v="CA-2013-105585"/>
    <x v="0"/>
    <x v="370"/>
    <d v="2013-08-28T00:00:00"/>
    <s v="First Class"/>
    <s v="RF-19735"/>
    <s v="Roland Fjeld"/>
    <s v="Consumer"/>
    <s v="United States"/>
    <s v="San Jose"/>
    <x v="1"/>
    <n v="95123"/>
    <s v="West"/>
    <s v="OFF-FA-10002983"/>
    <x v="1"/>
    <x v="13"/>
    <s v="Advantus SlideClip Paper Clips"/>
    <n v="10.23"/>
    <n v="3"/>
    <n v="0"/>
    <n v="4.9104000000000001"/>
  </r>
  <r>
    <n v="994"/>
    <s v="CA-2013-105585"/>
    <x v="0"/>
    <x v="370"/>
    <d v="2013-08-28T00:00:00"/>
    <s v="First Class"/>
    <s v="RF-19735"/>
    <s v="Roland Fjeld"/>
    <s v="Consumer"/>
    <s v="United States"/>
    <s v="San Jose"/>
    <x v="1"/>
    <n v="95123"/>
    <s v="West"/>
    <s v="OFF-PA-10003625"/>
    <x v="1"/>
    <x v="10"/>
    <s v="Xerox 1979"/>
    <n v="154.9"/>
    <n v="5"/>
    <n v="0"/>
    <n v="69.704999999999998"/>
  </r>
  <r>
    <n v="995"/>
    <s v="CA-2011-117639"/>
    <x v="2"/>
    <x v="371"/>
    <d v="2011-05-25T00:00:00"/>
    <s v="Standard Class"/>
    <s v="MW-18235"/>
    <s v="Mitch Willingham"/>
    <s v="Corporate"/>
    <s v="United States"/>
    <s v="Virginia Beach"/>
    <x v="17"/>
    <n v="23464"/>
    <s v="South"/>
    <s v="OFF-BI-10003925"/>
    <x v="1"/>
    <x v="8"/>
    <s v="Fellowes PB300 Plastic Comb Binding Machine"/>
    <n v="2715.9300000000003"/>
    <n v="7"/>
    <n v="0"/>
    <n v="1276.4871000000001"/>
  </r>
  <r>
    <n v="996"/>
    <s v="CA-2011-117639"/>
    <x v="2"/>
    <x v="371"/>
    <d v="2011-05-25T00:00:00"/>
    <s v="Standard Class"/>
    <s v="MW-18235"/>
    <s v="Mitch Willingham"/>
    <s v="Corporate"/>
    <s v="United States"/>
    <s v="Virginia Beach"/>
    <x v="17"/>
    <n v="23464"/>
    <s v="South"/>
    <s v="TEC-PH-10001530"/>
    <x v="2"/>
    <x v="7"/>
    <s v="Plantronics Voyager Pro Legend"/>
    <n v="617.97"/>
    <n v="3"/>
    <n v="0"/>
    <n v="173.0316"/>
  </r>
  <r>
    <n v="997"/>
    <s v="CA-2012-162537"/>
    <x v="1"/>
    <x v="372"/>
    <d v="2012-11-03T00:00:00"/>
    <s v="Standard Class"/>
    <s v="RD-19585"/>
    <s v="Rob Dowd"/>
    <s v="Consumer"/>
    <s v="United States"/>
    <s v="Henderson"/>
    <x v="0"/>
    <n v="42420"/>
    <s v="South"/>
    <s v="OFF-EN-10003862"/>
    <x v="1"/>
    <x v="12"/>
    <s v="Laser &amp; Ink Jet Business Envelopes"/>
    <n v="10.67"/>
    <n v="1"/>
    <n v="0"/>
    <n v="4.9081999999999999"/>
  </r>
  <r>
    <n v="998"/>
    <s v="CA-2012-162537"/>
    <x v="1"/>
    <x v="372"/>
    <d v="2012-11-03T00:00:00"/>
    <s v="Standard Class"/>
    <s v="RD-19585"/>
    <s v="Rob Dowd"/>
    <s v="Consumer"/>
    <s v="United States"/>
    <s v="Henderson"/>
    <x v="0"/>
    <n v="42420"/>
    <s v="South"/>
    <s v="OFF-ST-10004258"/>
    <x v="1"/>
    <x v="4"/>
    <s v="Portable Personal File Box"/>
    <n v="36.630000000000003"/>
    <n v="3"/>
    <n v="0"/>
    <n v="9.8901000000000039"/>
  </r>
  <r>
    <n v="999"/>
    <s v="CA-2012-162537"/>
    <x v="1"/>
    <x v="372"/>
    <d v="2012-11-03T00:00:00"/>
    <s v="Standard Class"/>
    <s v="RD-19585"/>
    <s v="Rob Dowd"/>
    <s v="Consumer"/>
    <s v="United States"/>
    <s v="Henderson"/>
    <x v="0"/>
    <n v="42420"/>
    <s v="South"/>
    <s v="FUR-FU-10002885"/>
    <x v="0"/>
    <x v="5"/>
    <s v="Magna Visual Magnetic Picture Hangers"/>
    <n v="24.1"/>
    <n v="5"/>
    <n v="0"/>
    <n v="9.1580000000000013"/>
  </r>
  <r>
    <n v="1000"/>
    <s v="CA-2012-162537"/>
    <x v="1"/>
    <x v="372"/>
    <d v="2012-11-03T00:00:00"/>
    <s v="Standard Class"/>
    <s v="RD-19585"/>
    <s v="Rob Dowd"/>
    <s v="Consumer"/>
    <s v="United States"/>
    <s v="Henderson"/>
    <x v="0"/>
    <n v="42420"/>
    <s v="South"/>
    <s v="FUR-FU-10001918"/>
    <x v="0"/>
    <x v="5"/>
    <s v="C-Line Cubicle Keepers Polyproplyene Holder With Velcro Backings"/>
    <n v="33.11"/>
    <n v="7"/>
    <n v="0"/>
    <n v="12.912900000000004"/>
  </r>
  <r>
    <n v="1001"/>
    <s v="CA-2013-155488"/>
    <x v="0"/>
    <x v="373"/>
    <d v="2013-11-18T00:00:00"/>
    <s v="Standard Class"/>
    <s v="FM-14290"/>
    <s v="Frank Merwin"/>
    <s v="Home Office"/>
    <s v="United States"/>
    <s v="Vancouver"/>
    <x v="4"/>
    <n v="98661"/>
    <s v="West"/>
    <s v="OFF-AR-10002956"/>
    <x v="1"/>
    <x v="6"/>
    <s v="Boston 16801 Nautilus Battery Pencil Sharpener"/>
    <n v="44.02"/>
    <n v="2"/>
    <n v="0"/>
    <n v="11.4452"/>
  </r>
  <r>
    <n v="1002"/>
    <s v="CA-2012-124891"/>
    <x v="1"/>
    <x v="374"/>
    <d v="2012-07-31T00:00:00"/>
    <s v="Same Day"/>
    <s v="RH-19495"/>
    <s v="Rick Hansen"/>
    <s v="Consumer"/>
    <s v="United States"/>
    <s v="New York City"/>
    <x v="15"/>
    <n v="10024"/>
    <s v="East"/>
    <s v="TEC-AC-10003033"/>
    <x v="2"/>
    <x v="11"/>
    <s v="Plantronics CS510 - Over-the-Head monaural Wireless Headset System"/>
    <n v="2309.65"/>
    <n v="7"/>
    <n v="0"/>
    <n v="762.18449999999984"/>
  </r>
  <r>
    <n v="1003"/>
    <s v="CA-2012-124891"/>
    <x v="1"/>
    <x v="374"/>
    <d v="2012-07-31T00:00:00"/>
    <s v="Same Day"/>
    <s v="RH-19495"/>
    <s v="Rick Hansen"/>
    <s v="Consumer"/>
    <s v="United States"/>
    <s v="New York City"/>
    <x v="15"/>
    <n v="10024"/>
    <s v="East"/>
    <s v="FUR-TA-10002903"/>
    <x v="0"/>
    <x v="3"/>
    <s v="Bevis Round Bullnose 29&quot; High Table Top"/>
    <n v="1090.7819999999999"/>
    <n v="7"/>
    <n v="0.4"/>
    <n v="-290.87520000000001"/>
  </r>
  <r>
    <n v="1004"/>
    <s v="CA-2012-124891"/>
    <x v="1"/>
    <x v="374"/>
    <d v="2012-07-31T00:00:00"/>
    <s v="Same Day"/>
    <s v="RH-19495"/>
    <s v="Rick Hansen"/>
    <s v="Consumer"/>
    <s v="United States"/>
    <s v="New York City"/>
    <x v="15"/>
    <n v="10024"/>
    <s v="East"/>
    <s v="OFF-PA-10004621"/>
    <x v="1"/>
    <x v="10"/>
    <s v="Xerox 212"/>
    <n v="19.440000000000001"/>
    <n v="3"/>
    <n v="0"/>
    <n v="9.3312000000000008"/>
  </r>
  <r>
    <n v="1005"/>
    <s v="CA-2012-126445"/>
    <x v="1"/>
    <x v="375"/>
    <d v="2012-08-31T00:00:00"/>
    <s v="Standard Class"/>
    <s v="RA-19945"/>
    <s v="Ryan Akin"/>
    <s v="Consumer"/>
    <s v="United States"/>
    <s v="Murrieta"/>
    <x v="1"/>
    <n v="92563"/>
    <s v="West"/>
    <s v="OFF-ST-10000046"/>
    <x v="1"/>
    <x v="4"/>
    <s v="Fellowes Super Stor/Drawer Files"/>
    <n v="484.65000000000003"/>
    <n v="3"/>
    <n v="0"/>
    <n v="92.083500000000015"/>
  </r>
  <r>
    <n v="1006"/>
    <s v="CA-2012-111199"/>
    <x v="1"/>
    <x v="50"/>
    <d v="2012-11-17T00:00:00"/>
    <s v="Standard Class"/>
    <s v="JK-15730"/>
    <s v="Joe Kamberova"/>
    <s v="Consumer"/>
    <s v="United States"/>
    <s v="Jacksonville"/>
    <x v="3"/>
    <n v="28540"/>
    <s v="South"/>
    <s v="OFF-PA-10001790"/>
    <x v="1"/>
    <x v="10"/>
    <s v="Xerox 1910"/>
    <n v="115.29600000000001"/>
    <n v="3"/>
    <n v="0.2"/>
    <n v="40.353599999999986"/>
  </r>
  <r>
    <n v="1007"/>
    <s v="CA-2012-105312"/>
    <x v="1"/>
    <x v="376"/>
    <d v="2012-11-09T00:00:00"/>
    <s v="First Class"/>
    <s v="MT-17815"/>
    <s v="Meg Tillman"/>
    <s v="Consumer"/>
    <s v="United States"/>
    <s v="Scottsdale"/>
    <x v="16"/>
    <n v="85254"/>
    <s v="West"/>
    <s v="OFF-EN-10002600"/>
    <x v="1"/>
    <x v="12"/>
    <s v="Redi-Strip #10 Envelopes, 4 1/8 x 9 1/2"/>
    <n v="7.080000000000001"/>
    <n v="3"/>
    <n v="0.2"/>
    <n v="2.4779999999999989"/>
  </r>
  <r>
    <n v="1008"/>
    <s v="CA-2012-105312"/>
    <x v="1"/>
    <x v="376"/>
    <d v="2012-11-09T00:00:00"/>
    <s v="First Class"/>
    <s v="MT-17815"/>
    <s v="Meg Tillman"/>
    <s v="Consumer"/>
    <s v="United States"/>
    <s v="Scottsdale"/>
    <x v="16"/>
    <n v="85254"/>
    <s v="West"/>
    <s v="OFF-BI-10002049"/>
    <x v="1"/>
    <x v="8"/>
    <s v="UniKeep View Case Binders"/>
    <n v="4.4009999999999998"/>
    <n v="3"/>
    <n v="0.7"/>
    <n v="-3.5207999999999995"/>
  </r>
  <r>
    <n v="1009"/>
    <s v="US-2014-106705"/>
    <x v="3"/>
    <x v="377"/>
    <d v="2015-01-02T00:00:00"/>
    <s v="Standard Class"/>
    <s v="PO-18850"/>
    <s v="Patrick O'Brill"/>
    <s v="Consumer"/>
    <s v="United States"/>
    <s v="Burlington"/>
    <x v="23"/>
    <n v="52601"/>
    <s v="Central"/>
    <s v="OFF-PA-10001509"/>
    <x v="1"/>
    <x v="10"/>
    <s v="Recycled Desk Saver Line &quot;While You Were Out&quot; Book, 5 1/2&quot; X 4&quot;"/>
    <n v="44.75"/>
    <n v="5"/>
    <n v="0"/>
    <n v="20.584999999999994"/>
  </r>
  <r>
    <n v="1010"/>
    <s v="CA-2014-135034"/>
    <x v="3"/>
    <x v="378"/>
    <d v="2014-08-04T00:00:00"/>
    <s v="First Class"/>
    <s v="AT-10735"/>
    <s v="Annie Thurman"/>
    <s v="Consumer"/>
    <s v="United States"/>
    <s v="Chicago"/>
    <x v="10"/>
    <n v="60653"/>
    <s v="Central"/>
    <s v="TEC-PH-10003931"/>
    <x v="2"/>
    <x v="7"/>
    <s v="JBL Micro Wireless Portable Bluetooth Speaker"/>
    <n v="95.984000000000009"/>
    <n v="2"/>
    <n v="0.2"/>
    <n v="5.9990000000000023"/>
  </r>
  <r>
    <n v="1011"/>
    <s v="CA-2011-158540"/>
    <x v="2"/>
    <x v="156"/>
    <d v="2011-11-26T00:00:00"/>
    <s v="First Class"/>
    <s v="VG-21790"/>
    <s v="Vivek Gonzalez"/>
    <s v="Consumer"/>
    <s v="United States"/>
    <s v="San Diego"/>
    <x v="1"/>
    <n v="92037"/>
    <s v="West"/>
    <s v="FUR-FU-10001602"/>
    <x v="0"/>
    <x v="5"/>
    <s v="Eldon Delta Triangular Chair Mat, 52&quot; x 58&quot;, Clear"/>
    <n v="151.72"/>
    <n v="4"/>
    <n v="0"/>
    <n v="27.309599999999989"/>
  </r>
  <r>
    <n v="1012"/>
    <s v="CA-2014-118437"/>
    <x v="3"/>
    <x v="46"/>
    <d v="2014-06-22T00:00:00"/>
    <s v="Second Class"/>
    <s v="PF-19165"/>
    <s v="Philip Fox"/>
    <s v="Consumer"/>
    <s v="United States"/>
    <s v="Olympia"/>
    <x v="4"/>
    <n v="98502"/>
    <s v="West"/>
    <s v="FUR-FU-10004848"/>
    <x v="0"/>
    <x v="5"/>
    <s v="Howard Miller 13-3/4&quot; Diameter Brushed Chrome Round Wall Clock"/>
    <n v="155.25"/>
    <n v="3"/>
    <n v="0"/>
    <n v="46.574999999999996"/>
  </r>
  <r>
    <n v="1013"/>
    <s v="CA-2014-118437"/>
    <x v="3"/>
    <x v="46"/>
    <d v="2014-06-22T00:00:00"/>
    <s v="Second Class"/>
    <s v="PF-19165"/>
    <s v="Philip Fox"/>
    <s v="Consumer"/>
    <s v="United States"/>
    <s v="Olympia"/>
    <x v="4"/>
    <n v="98502"/>
    <s v="West"/>
    <s v="OFF-ST-10003722"/>
    <x v="1"/>
    <x v="4"/>
    <s v="Project Tote Personal File"/>
    <n v="14.03"/>
    <n v="1"/>
    <n v="0"/>
    <n v="4.068699999999998"/>
  </r>
  <r>
    <n v="1014"/>
    <s v="US-2012-126214"/>
    <x v="1"/>
    <x v="379"/>
    <d v="2012-12-24T00:00:00"/>
    <s v="Second Class"/>
    <s v="JS-15880"/>
    <s v="John Stevenson"/>
    <s v="Consumer"/>
    <s v="United States"/>
    <s v="Seattle"/>
    <x v="4"/>
    <n v="98103"/>
    <s v="West"/>
    <s v="FUR-TA-10003748"/>
    <x v="0"/>
    <x v="3"/>
    <s v="Bevis 36 x 72 Conference Tables"/>
    <n v="1618.37"/>
    <n v="13"/>
    <n v="0"/>
    <n v="356.04139999999995"/>
  </r>
  <r>
    <n v="1015"/>
    <s v="US-2012-126214"/>
    <x v="1"/>
    <x v="379"/>
    <d v="2012-12-24T00:00:00"/>
    <s v="Second Class"/>
    <s v="JS-15880"/>
    <s v="John Stevenson"/>
    <s v="Consumer"/>
    <s v="United States"/>
    <s v="Seattle"/>
    <x v="4"/>
    <n v="98103"/>
    <s v="West"/>
    <s v="TEC-AC-10003198"/>
    <x v="2"/>
    <x v="11"/>
    <s v="Enermax Acrylux Wireless Keyboard"/>
    <n v="99.6"/>
    <n v="1"/>
    <n v="0"/>
    <n v="36.851999999999997"/>
  </r>
  <r>
    <n v="1016"/>
    <s v="CA-2012-133025"/>
    <x v="1"/>
    <x v="14"/>
    <d v="2012-09-19T00:00:00"/>
    <s v="Second Class"/>
    <s v="MO-17800"/>
    <s v="Meg O'Connel"/>
    <s v="Home Office"/>
    <s v="United States"/>
    <s v="Los Angeles"/>
    <x v="1"/>
    <n v="90036"/>
    <s v="West"/>
    <s v="OFF-PA-10004100"/>
    <x v="1"/>
    <x v="10"/>
    <s v="Xerox 216"/>
    <n v="32.400000000000006"/>
    <n v="5"/>
    <n v="0"/>
    <n v="15.552000000000001"/>
  </r>
  <r>
    <n v="1017"/>
    <s v="CA-2012-108665"/>
    <x v="1"/>
    <x v="380"/>
    <d v="2012-07-10T00:00:00"/>
    <s v="Standard Class"/>
    <s v="KM-16225"/>
    <s v="Kalyca Meade"/>
    <s v="Corporate"/>
    <s v="United States"/>
    <s v="New York City"/>
    <x v="15"/>
    <n v="10011"/>
    <s v="East"/>
    <s v="FUR-FU-10002191"/>
    <x v="0"/>
    <x v="5"/>
    <s v="G.E. Halogen Desk Lamp Bulbs"/>
    <n v="13.96"/>
    <n v="2"/>
    <n v="0"/>
    <n v="6.7008000000000001"/>
  </r>
  <r>
    <n v="1018"/>
    <s v="CA-2012-108665"/>
    <x v="1"/>
    <x v="380"/>
    <d v="2012-07-10T00:00:00"/>
    <s v="Standard Class"/>
    <s v="KM-16225"/>
    <s v="Kalyca Meade"/>
    <s v="Corporate"/>
    <s v="United States"/>
    <s v="New York City"/>
    <x v="15"/>
    <n v="10011"/>
    <s v="East"/>
    <s v="FUR-FU-10000965"/>
    <x v="0"/>
    <x v="5"/>
    <s v="Howard Miller 11-1/2&quot; Diameter Ridgewood Wall Clock"/>
    <n v="155.82"/>
    <n v="3"/>
    <n v="0"/>
    <n v="63.886200000000002"/>
  </r>
  <r>
    <n v="1019"/>
    <s v="CA-2012-108665"/>
    <x v="1"/>
    <x v="380"/>
    <d v="2012-07-10T00:00:00"/>
    <s v="Standard Class"/>
    <s v="KM-16225"/>
    <s v="Kalyca Meade"/>
    <s v="Corporate"/>
    <s v="United States"/>
    <s v="New York City"/>
    <x v="15"/>
    <n v="10011"/>
    <s v="East"/>
    <s v="TEC-PH-10004188"/>
    <x v="2"/>
    <x v="7"/>
    <s v="OtterBox Commuter Series Case - Samsung Galaxy S4"/>
    <n v="124.94999999999999"/>
    <n v="5"/>
    <n v="0"/>
    <n v="2.4990000000000023"/>
  </r>
  <r>
    <n v="1020"/>
    <s v="CA-2012-108665"/>
    <x v="1"/>
    <x v="380"/>
    <d v="2012-07-10T00:00:00"/>
    <s v="Standard Class"/>
    <s v="KM-16225"/>
    <s v="Kalyca Meade"/>
    <s v="Corporate"/>
    <s v="United States"/>
    <s v="New York City"/>
    <x v="15"/>
    <n v="10011"/>
    <s v="East"/>
    <s v="OFF-ST-10001526"/>
    <x v="1"/>
    <x v="4"/>
    <s v="Iceberg Mobile Mega Data/Printer Cart "/>
    <n v="601.65"/>
    <n v="5"/>
    <n v="0"/>
    <n v="156.42899999999997"/>
  </r>
  <r>
    <n v="1021"/>
    <s v="CA-2012-124450"/>
    <x v="1"/>
    <x v="381"/>
    <d v="2012-05-03T00:00:00"/>
    <s v="Standard Class"/>
    <s v="GT-14710"/>
    <s v="Greg Tran"/>
    <s v="Consumer"/>
    <s v="United States"/>
    <s v="Washington"/>
    <x v="40"/>
    <n v="20016"/>
    <s v="East"/>
    <s v="OFF-AR-10001166"/>
    <x v="1"/>
    <x v="6"/>
    <s v="Staples"/>
    <n v="22.740000000000002"/>
    <n v="3"/>
    <n v="0"/>
    <n v="8.8686000000000007"/>
  </r>
  <r>
    <n v="1022"/>
    <s v="CA-2012-124450"/>
    <x v="1"/>
    <x v="381"/>
    <d v="2012-05-03T00:00:00"/>
    <s v="Standard Class"/>
    <s v="GT-14710"/>
    <s v="Greg Tran"/>
    <s v="Consumer"/>
    <s v="United States"/>
    <s v="Washington"/>
    <x v="40"/>
    <n v="20016"/>
    <s v="East"/>
    <s v="FUR-CH-10000309"/>
    <x v="0"/>
    <x v="1"/>
    <s v="Global Comet Stacking Arm Chair"/>
    <n v="1267.53"/>
    <n v="3"/>
    <n v="0"/>
    <n v="316.88249999999999"/>
  </r>
  <r>
    <n v="1023"/>
    <s v="CA-2012-124450"/>
    <x v="1"/>
    <x v="381"/>
    <d v="2012-05-03T00:00:00"/>
    <s v="Standard Class"/>
    <s v="GT-14710"/>
    <s v="Greg Tran"/>
    <s v="Consumer"/>
    <s v="United States"/>
    <s v="Washington"/>
    <x v="40"/>
    <n v="20016"/>
    <s v="East"/>
    <s v="TEC-MA-10004212"/>
    <x v="2"/>
    <x v="15"/>
    <s v="Cisco SPA525G2 5-Line IP Phone"/>
    <n v="1379.92"/>
    <n v="8"/>
    <n v="0"/>
    <n v="648.56240000000003"/>
  </r>
  <r>
    <n v="1024"/>
    <s v="CA-2012-167269"/>
    <x v="1"/>
    <x v="382"/>
    <d v="2012-06-20T00:00:00"/>
    <s v="Standard Class"/>
    <s v="PB-19150"/>
    <s v="Philip Brown"/>
    <s v="Consumer"/>
    <s v="United States"/>
    <s v="Philadelphia"/>
    <x v="9"/>
    <n v="19134"/>
    <s v="East"/>
    <s v="OFF-EN-10003072"/>
    <x v="1"/>
    <x v="12"/>
    <s v="Peel &amp; Seel Envelopes"/>
    <n v="6.2080000000000002"/>
    <n v="2"/>
    <n v="0.2"/>
    <n v="2.1728000000000001"/>
  </r>
  <r>
    <n v="1025"/>
    <s v="CA-2014-106964"/>
    <x v="3"/>
    <x v="94"/>
    <d v="2014-12-21T00:00:00"/>
    <s v="First Class"/>
    <s v="HR-14770"/>
    <s v="Hallie Redmond"/>
    <s v="Home Office"/>
    <s v="United States"/>
    <s v="Los Angeles"/>
    <x v="1"/>
    <n v="90045"/>
    <s v="West"/>
    <s v="OFF-BI-10000320"/>
    <x v="1"/>
    <x v="8"/>
    <s v="GBC Plastic Binding Combs"/>
    <n v="11.808"/>
    <n v="2"/>
    <n v="0.2"/>
    <n v="4.2804000000000002"/>
  </r>
  <r>
    <n v="1026"/>
    <s v="CA-2013-126529"/>
    <x v="0"/>
    <x v="383"/>
    <d v="2013-01-13T00:00:00"/>
    <s v="Second Class"/>
    <s v="DE-13255"/>
    <s v="Deanra Eno"/>
    <s v="Home Office"/>
    <s v="United States"/>
    <s v="Springfield"/>
    <x v="24"/>
    <n v="45503"/>
    <s v="East"/>
    <s v="OFF-PA-10001166"/>
    <x v="1"/>
    <x v="10"/>
    <s v="Xerox 2"/>
    <n v="15.552000000000003"/>
    <n v="3"/>
    <n v="0.2"/>
    <n v="5.4432"/>
  </r>
  <r>
    <n v="1027"/>
    <s v="CA-2013-126529"/>
    <x v="0"/>
    <x v="383"/>
    <d v="2013-01-13T00:00:00"/>
    <s v="Second Class"/>
    <s v="DE-13255"/>
    <s v="Deanra Eno"/>
    <s v="Home Office"/>
    <s v="United States"/>
    <s v="Springfield"/>
    <x v="24"/>
    <n v="45503"/>
    <s v="East"/>
    <s v="OFF-PA-10003656"/>
    <x v="1"/>
    <x v="10"/>
    <s v="Xerox 1935"/>
    <n v="63.311999999999998"/>
    <n v="3"/>
    <n v="0.2"/>
    <n v="20.576399999999996"/>
  </r>
  <r>
    <n v="1028"/>
    <s v="CA-2013-126529"/>
    <x v="0"/>
    <x v="383"/>
    <d v="2013-01-13T00:00:00"/>
    <s v="Second Class"/>
    <s v="DE-13255"/>
    <s v="Deanra Eno"/>
    <s v="Home Office"/>
    <s v="United States"/>
    <s v="Springfield"/>
    <x v="24"/>
    <n v="45503"/>
    <s v="East"/>
    <s v="TEC-PH-10000148"/>
    <x v="2"/>
    <x v="7"/>
    <s v="Cyber Acoustics AC-202b Speech Recognition Stereo Headset"/>
    <n v="15.587999999999999"/>
    <n v="2"/>
    <n v="0.4"/>
    <n v="-9.8724000000000007"/>
  </r>
  <r>
    <n v="1029"/>
    <s v="CA-2011-163552"/>
    <x v="2"/>
    <x v="384"/>
    <d v="2011-07-15T00:00:00"/>
    <s v="Standard Class"/>
    <s v="LA-16780"/>
    <s v="Laura Armstrong"/>
    <s v="Corporate"/>
    <s v="United States"/>
    <s v="Hackensack"/>
    <x v="30"/>
    <n v="7601"/>
    <s v="East"/>
    <s v="OFF-PA-10000474"/>
    <x v="1"/>
    <x v="10"/>
    <s v="Staples"/>
    <n v="177.2"/>
    <n v="5"/>
    <n v="0"/>
    <n v="83.283999999999992"/>
  </r>
  <r>
    <n v="1030"/>
    <s v="CA-2011-163552"/>
    <x v="2"/>
    <x v="384"/>
    <d v="2011-07-15T00:00:00"/>
    <s v="Standard Class"/>
    <s v="LA-16780"/>
    <s v="Laura Armstrong"/>
    <s v="Corporate"/>
    <s v="United States"/>
    <s v="Hackensack"/>
    <x v="30"/>
    <n v="7601"/>
    <s v="East"/>
    <s v="TEC-PH-10003885"/>
    <x v="2"/>
    <x v="7"/>
    <s v="Cisco SPA508G"/>
    <n v="197.96999999999997"/>
    <n v="3"/>
    <n v="0"/>
    <n v="57.41129999999999"/>
  </r>
  <r>
    <n v="1031"/>
    <s v="CA-2011-163552"/>
    <x v="2"/>
    <x v="384"/>
    <d v="2011-07-15T00:00:00"/>
    <s v="Standard Class"/>
    <s v="LA-16780"/>
    <s v="Laura Armstrong"/>
    <s v="Corporate"/>
    <s v="United States"/>
    <s v="Hackensack"/>
    <x v="30"/>
    <n v="7601"/>
    <s v="East"/>
    <s v="FUR-CH-10003379"/>
    <x v="0"/>
    <x v="1"/>
    <s v="Global Commerce Series High-Back Swivel/Tilt Chairs"/>
    <n v="854.94"/>
    <n v="3"/>
    <n v="0"/>
    <n v="213.73500000000001"/>
  </r>
  <r>
    <n v="1032"/>
    <s v="CA-2011-163552"/>
    <x v="2"/>
    <x v="384"/>
    <d v="2011-07-15T00:00:00"/>
    <s v="Standard Class"/>
    <s v="LA-16780"/>
    <s v="Laura Armstrong"/>
    <s v="Corporate"/>
    <s v="United States"/>
    <s v="Hackensack"/>
    <x v="30"/>
    <n v="7601"/>
    <s v="East"/>
    <s v="FUR-FU-10000629"/>
    <x v="0"/>
    <x v="5"/>
    <s v="9-3/4 Diameter Round Wall Clock"/>
    <n v="124.10999999999999"/>
    <n v="9"/>
    <n v="0"/>
    <n v="52.126200000000004"/>
  </r>
  <r>
    <n v="1033"/>
    <s v="CA-2011-163552"/>
    <x v="2"/>
    <x v="384"/>
    <d v="2011-07-15T00:00:00"/>
    <s v="Standard Class"/>
    <s v="LA-16780"/>
    <s v="Laura Armstrong"/>
    <s v="Corporate"/>
    <s v="United States"/>
    <s v="Hackensack"/>
    <x v="30"/>
    <n v="7601"/>
    <s v="East"/>
    <s v="OFF-LA-10001175"/>
    <x v="1"/>
    <x v="2"/>
    <s v="Avery 514"/>
    <n v="14.399999999999999"/>
    <n v="5"/>
    <n v="0"/>
    <n v="7.056"/>
  </r>
  <r>
    <n v="1034"/>
    <s v="CA-2013-109820"/>
    <x v="0"/>
    <x v="73"/>
    <d v="2013-11-23T00:00:00"/>
    <s v="First Class"/>
    <s v="AG-10390"/>
    <s v="Allen Goldenen"/>
    <s v="Consumer"/>
    <s v="United States"/>
    <s v="Cincinnati"/>
    <x v="24"/>
    <n v="45231"/>
    <s v="East"/>
    <s v="OFF-PA-10000955"/>
    <x v="1"/>
    <x v="10"/>
    <s v="Southworth 25% Cotton Granite Paper &amp; Envelopes"/>
    <n v="15.696000000000002"/>
    <n v="3"/>
    <n v="0.2"/>
    <n v="5.1011999999999995"/>
  </r>
  <r>
    <n v="1035"/>
    <s v="CA-2013-109820"/>
    <x v="0"/>
    <x v="73"/>
    <d v="2013-11-23T00:00:00"/>
    <s v="First Class"/>
    <s v="AG-10390"/>
    <s v="Allen Goldenen"/>
    <s v="Consumer"/>
    <s v="United States"/>
    <s v="Cincinnati"/>
    <x v="24"/>
    <n v="45231"/>
    <s v="East"/>
    <s v="OFF-BI-10003460"/>
    <x v="1"/>
    <x v="8"/>
    <s v="Acco 3-Hole Punch"/>
    <n v="2.6280000000000001"/>
    <n v="2"/>
    <n v="0.7"/>
    <n v="-1.9272"/>
  </r>
  <r>
    <n v="1036"/>
    <s v="CA-2013-109820"/>
    <x v="0"/>
    <x v="73"/>
    <d v="2013-11-23T00:00:00"/>
    <s v="First Class"/>
    <s v="AG-10390"/>
    <s v="Allen Goldenen"/>
    <s v="Consumer"/>
    <s v="United States"/>
    <s v="Cincinnati"/>
    <x v="24"/>
    <n v="45231"/>
    <s v="East"/>
    <s v="OFF-BI-10000474"/>
    <x v="1"/>
    <x v="8"/>
    <s v="Avery Recycled Flexi-View Covers for Binding Systems"/>
    <n v="14.427000000000003"/>
    <n v="3"/>
    <n v="0.7"/>
    <n v="-10.579799999999999"/>
  </r>
  <r>
    <n v="1037"/>
    <s v="CA-2013-113061"/>
    <x v="0"/>
    <x v="183"/>
    <d v="2013-04-27T00:00:00"/>
    <s v="Standard Class"/>
    <s v="EL-13735"/>
    <s v="Ed Ludwig"/>
    <s v="Home Office"/>
    <s v="United States"/>
    <s v="Jefferson City"/>
    <x v="25"/>
    <n v="65109"/>
    <s v="Central"/>
    <s v="FUR-FU-10003975"/>
    <x v="0"/>
    <x v="5"/>
    <s v="Eldon Advantage Chair Mats for Low to Medium Pile Carpets"/>
    <n v="86.62"/>
    <n v="2"/>
    <n v="0"/>
    <n v="8.6619999999999919"/>
  </r>
  <r>
    <n v="1038"/>
    <s v="CA-2012-127418"/>
    <x v="1"/>
    <x v="385"/>
    <d v="2012-06-14T00:00:00"/>
    <s v="First Class"/>
    <s v="JJ-15445"/>
    <s v="Jennifer Jackson"/>
    <s v="Consumer"/>
    <s v="United States"/>
    <s v="Los Angeles"/>
    <x v="1"/>
    <n v="90004"/>
    <s v="West"/>
    <s v="OFF-BI-10003707"/>
    <x v="1"/>
    <x v="8"/>
    <s v="Aluminum Screw Posts"/>
    <n v="36.624000000000002"/>
    <n v="3"/>
    <n v="0.2"/>
    <n v="13.734"/>
  </r>
  <r>
    <n v="1039"/>
    <s v="CA-2014-121818"/>
    <x v="3"/>
    <x v="225"/>
    <d v="2014-11-22T00:00:00"/>
    <s v="First Class"/>
    <s v="JH-15430"/>
    <s v="Jennifer Halladay"/>
    <s v="Consumer"/>
    <s v="United States"/>
    <s v="Burlington"/>
    <x v="3"/>
    <n v="27217"/>
    <s v="South"/>
    <s v="OFF-AR-10000203"/>
    <x v="1"/>
    <x v="6"/>
    <s v="Newell 336"/>
    <n v="23.968000000000004"/>
    <n v="7"/>
    <n v="0.2"/>
    <n v="2.696399999999997"/>
  </r>
  <r>
    <n v="1040"/>
    <s v="CA-2014-121818"/>
    <x v="3"/>
    <x v="225"/>
    <d v="2014-11-22T00:00:00"/>
    <s v="First Class"/>
    <s v="JH-15430"/>
    <s v="Jennifer Halladay"/>
    <s v="Consumer"/>
    <s v="United States"/>
    <s v="Burlington"/>
    <x v="3"/>
    <n v="27217"/>
    <s v="South"/>
    <s v="OFF-AR-10004790"/>
    <x v="1"/>
    <x v="6"/>
    <s v="Staples"/>
    <n v="28.728000000000002"/>
    <n v="3"/>
    <n v="0.2"/>
    <n v="1.7954999999999988"/>
  </r>
  <r>
    <n v="1041"/>
    <s v="CA-2013-127670"/>
    <x v="0"/>
    <x v="231"/>
    <d v="2013-03-25T00:00:00"/>
    <s v="Standard Class"/>
    <s v="RD-19660"/>
    <s v="Robert Dilbeck"/>
    <s v="Home Office"/>
    <s v="United States"/>
    <s v="Saint Peters"/>
    <x v="25"/>
    <n v="63376"/>
    <s v="Central"/>
    <s v="FUR-TA-10001095"/>
    <x v="0"/>
    <x v="3"/>
    <s v="Chromcraft Round Conference Tables"/>
    <n v="697.16"/>
    <n v="4"/>
    <n v="0"/>
    <n v="146.40359999999998"/>
  </r>
  <r>
    <n v="1042"/>
    <s v="CA-2013-102981"/>
    <x v="0"/>
    <x v="47"/>
    <d v="2013-09-10T00:00:00"/>
    <s v="Second Class"/>
    <s v="MO-17500"/>
    <s v="Mary O'Rourke"/>
    <s v="Consumer"/>
    <s v="United States"/>
    <s v="New York City"/>
    <x v="15"/>
    <n v="10035"/>
    <s v="East"/>
    <s v="TEC-AC-10004761"/>
    <x v="2"/>
    <x v="11"/>
    <s v="Maxell 4.7GB DVD+RW 3/Pack"/>
    <n v="31.86"/>
    <n v="2"/>
    <n v="0"/>
    <n v="11.151"/>
  </r>
  <r>
    <n v="1043"/>
    <s v="CA-2013-102981"/>
    <x v="0"/>
    <x v="47"/>
    <d v="2013-09-10T00:00:00"/>
    <s v="Second Class"/>
    <s v="MO-17500"/>
    <s v="Mary O'Rourke"/>
    <s v="Consumer"/>
    <s v="United States"/>
    <s v="New York City"/>
    <x v="15"/>
    <n v="10035"/>
    <s v="East"/>
    <s v="FUR-BO-10001811"/>
    <x v="0"/>
    <x v="0"/>
    <s v="Atlantic Metals Mobile 5-Shelf Bookcases, Custom Colors"/>
    <n v="722.35200000000009"/>
    <n v="3"/>
    <n v="0.2"/>
    <n v="90.293999999999926"/>
  </r>
  <r>
    <n v="1044"/>
    <s v="CA-2014-115651"/>
    <x v="3"/>
    <x v="362"/>
    <d v="2014-07-13T00:00:00"/>
    <s v="First Class"/>
    <s v="NS-18640"/>
    <s v="Noel Staavos"/>
    <s v="Corporate"/>
    <s v="United States"/>
    <s v="Chicago"/>
    <x v="10"/>
    <n v="60610"/>
    <s v="Central"/>
    <s v="OFF-AR-10001130"/>
    <x v="1"/>
    <x v="6"/>
    <s v="Quartet Alpha White Chalk, 12/Pack"/>
    <n v="8.84"/>
    <n v="5"/>
    <n v="0.2"/>
    <n v="2.9835000000000003"/>
  </r>
  <r>
    <n v="1045"/>
    <s v="CA-2014-115651"/>
    <x v="3"/>
    <x v="362"/>
    <d v="2014-07-13T00:00:00"/>
    <s v="First Class"/>
    <s v="NS-18640"/>
    <s v="Noel Staavos"/>
    <s v="Corporate"/>
    <s v="United States"/>
    <s v="Chicago"/>
    <x v="10"/>
    <n v="60610"/>
    <s v="Central"/>
    <s v="OFF-AP-10000055"/>
    <x v="1"/>
    <x v="9"/>
    <s v="Belkin F9S820V06 8 Outlet Surge"/>
    <n v="58.463999999999977"/>
    <n v="9"/>
    <n v="0.8"/>
    <n v="-146.16000000000003"/>
  </r>
  <r>
    <n v="1046"/>
    <s v="CA-2014-152702"/>
    <x v="3"/>
    <x v="386"/>
    <d v="2014-10-17T00:00:00"/>
    <s v="Standard Class"/>
    <s v="SN-20710"/>
    <s v="Steve Nguyen"/>
    <s v="Home Office"/>
    <s v="United States"/>
    <s v="Rockford"/>
    <x v="10"/>
    <n v="61107"/>
    <s v="Central"/>
    <s v="FUR-CH-10002304"/>
    <x v="0"/>
    <x v="1"/>
    <s v="Global Stack Chair without Arms, Black"/>
    <n v="254.60399999999998"/>
    <n v="14"/>
    <n v="0.3"/>
    <n v="-18.185999999999993"/>
  </r>
  <r>
    <n v="1047"/>
    <s v="CA-2013-169103"/>
    <x v="0"/>
    <x v="387"/>
    <d v="2013-03-14T00:00:00"/>
    <s v="Standard Class"/>
    <s v="ZC-21910"/>
    <s v="Zuschuss Carroll"/>
    <s v="Consumer"/>
    <s v="United States"/>
    <s v="Miami"/>
    <x v="2"/>
    <n v="33142"/>
    <s v="South"/>
    <s v="TEC-PH-10001530"/>
    <x v="2"/>
    <x v="7"/>
    <s v="Cisco Unified IP Phone 7945G VoIP phone"/>
    <n v="1363.96"/>
    <n v="5"/>
    <n v="0.2"/>
    <n v="85.247500000000002"/>
  </r>
  <r>
    <n v="1048"/>
    <s v="CA-2013-169103"/>
    <x v="0"/>
    <x v="387"/>
    <d v="2013-03-14T00:00:00"/>
    <s v="Standard Class"/>
    <s v="ZC-21910"/>
    <s v="Zuschuss Carroll"/>
    <s v="Consumer"/>
    <s v="United States"/>
    <s v="Miami"/>
    <x v="2"/>
    <n v="33142"/>
    <s v="South"/>
    <s v="FUR-FU-10004006"/>
    <x v="0"/>
    <x v="5"/>
    <s v="Deflect-o DuraMat Lighweight, Studded, Beveled Mat for Low Pile Carpeting"/>
    <n v="102.35999999999999"/>
    <n v="3"/>
    <n v="0.2"/>
    <n v="-3.8385000000000105"/>
  </r>
  <r>
    <n v="1049"/>
    <s v="CA-2011-139192"/>
    <x v="2"/>
    <x v="279"/>
    <d v="2011-06-01T00:00:00"/>
    <s v="Second Class"/>
    <s v="LC-16885"/>
    <s v="Lena Creighton"/>
    <s v="Consumer"/>
    <s v="United States"/>
    <s v="San Francisco"/>
    <x v="1"/>
    <n v="94109"/>
    <s v="West"/>
    <s v="TEC-PH-10000486"/>
    <x v="2"/>
    <x v="7"/>
    <s v="Plantronics HL10 Handset Lifter"/>
    <n v="1113.5039999999999"/>
    <n v="12"/>
    <n v="0.2"/>
    <n v="125.2691999999999"/>
  </r>
  <r>
    <n v="1050"/>
    <s v="CA-2011-139192"/>
    <x v="2"/>
    <x v="279"/>
    <d v="2011-06-01T00:00:00"/>
    <s v="Second Class"/>
    <s v="LC-16885"/>
    <s v="Lena Creighton"/>
    <s v="Consumer"/>
    <s v="United States"/>
    <s v="San Francisco"/>
    <x v="1"/>
    <n v="94109"/>
    <s v="West"/>
    <s v="TEC-AC-10001606"/>
    <x v="2"/>
    <x v="11"/>
    <s v="Logitech Wireless Performance Mouse MX for PC and Mac"/>
    <n v="99.99"/>
    <n v="1"/>
    <n v="0"/>
    <n v="37.996200000000002"/>
  </r>
  <r>
    <n v="1051"/>
    <s v="US-2012-153500"/>
    <x v="1"/>
    <x v="230"/>
    <d v="2012-07-05T00:00:00"/>
    <s v="First Class"/>
    <s v="DG-13300"/>
    <s v="Deirdre Greer"/>
    <s v="Corporate"/>
    <s v="United States"/>
    <s v="Philadelphia"/>
    <x v="9"/>
    <n v="19134"/>
    <s v="East"/>
    <s v="FUR-FU-10000293"/>
    <x v="0"/>
    <x v="5"/>
    <s v="Eldon Antistatic Chair Mats for Low to Medium Pile Carpets"/>
    <n v="168.46400000000003"/>
    <n v="2"/>
    <n v="0.2"/>
    <n v="-29.481200000000022"/>
  </r>
  <r>
    <n v="1052"/>
    <s v="US-2012-153500"/>
    <x v="1"/>
    <x v="230"/>
    <d v="2012-07-05T00:00:00"/>
    <s v="First Class"/>
    <s v="DG-13300"/>
    <s v="Deirdre Greer"/>
    <s v="Corporate"/>
    <s v="United States"/>
    <s v="Philadelphia"/>
    <x v="9"/>
    <n v="19134"/>
    <s v="East"/>
    <s v="OFF-PA-10001307"/>
    <x v="1"/>
    <x v="10"/>
    <s v="Important Message Pads, 50 4-1/4 x 5-1/2 Forms per Pad"/>
    <n v="6.7200000000000006"/>
    <n v="2"/>
    <n v="0.2"/>
    <n v="2.4359999999999995"/>
  </r>
  <r>
    <n v="1053"/>
    <s v="US-2012-153500"/>
    <x v="1"/>
    <x v="230"/>
    <d v="2012-07-05T00:00:00"/>
    <s v="First Class"/>
    <s v="DG-13300"/>
    <s v="Deirdre Greer"/>
    <s v="Corporate"/>
    <s v="United States"/>
    <s v="Philadelphia"/>
    <x v="9"/>
    <n v="19134"/>
    <s v="East"/>
    <s v="FUR-FU-10004460"/>
    <x v="0"/>
    <x v="5"/>
    <s v="Howard Miller 12&quot; Round Wall Clock"/>
    <n v="282.88800000000003"/>
    <n v="9"/>
    <n v="0.2"/>
    <n v="56.577599999999961"/>
  </r>
  <r>
    <n v="1054"/>
    <s v="CA-2012-110667"/>
    <x v="1"/>
    <x v="388"/>
    <d v="2012-04-08T00:00:00"/>
    <s v="Standard Class"/>
    <s v="NF-18595"/>
    <s v="Nicole Fjeld"/>
    <s v="Home Office"/>
    <s v="United States"/>
    <s v="New York City"/>
    <x v="15"/>
    <n v="10009"/>
    <s v="East"/>
    <s v="OFF-AR-10000716"/>
    <x v="1"/>
    <x v="6"/>
    <s v="DIXON Ticonderoga Erasable Checking Pencils"/>
    <n v="11.16"/>
    <n v="2"/>
    <n v="0"/>
    <n v="4.3524000000000003"/>
  </r>
  <r>
    <n v="1055"/>
    <s v="CA-2012-110667"/>
    <x v="1"/>
    <x v="388"/>
    <d v="2012-04-08T00:00:00"/>
    <s v="Standard Class"/>
    <s v="NF-18595"/>
    <s v="Nicole Fjeld"/>
    <s v="Home Office"/>
    <s v="United States"/>
    <s v="New York City"/>
    <x v="15"/>
    <n v="10009"/>
    <s v="East"/>
    <s v="FUR-FU-10004622"/>
    <x v="0"/>
    <x v="5"/>
    <s v="Eldon Advantage Foldable Chair Mats for Low Pile Carpets"/>
    <n v="108.4"/>
    <n v="2"/>
    <n v="0"/>
    <n v="22.763999999999996"/>
  </r>
  <r>
    <n v="1056"/>
    <s v="CA-2012-110667"/>
    <x v="1"/>
    <x v="388"/>
    <d v="2012-04-08T00:00:00"/>
    <s v="Standard Class"/>
    <s v="NF-18595"/>
    <s v="Nicole Fjeld"/>
    <s v="Home Office"/>
    <s v="United States"/>
    <s v="New York City"/>
    <x v="15"/>
    <n v="10009"/>
    <s v="East"/>
    <s v="OFF-BI-10002735"/>
    <x v="1"/>
    <x v="8"/>
    <s v="GBC Prestige Therm-A-Bind Covers"/>
    <n v="82.344000000000008"/>
    <n v="3"/>
    <n v="0.2"/>
    <n v="27.791100000000004"/>
  </r>
  <r>
    <n v="1057"/>
    <s v="CA-2012-110667"/>
    <x v="1"/>
    <x v="388"/>
    <d v="2012-04-08T00:00:00"/>
    <s v="Standard Class"/>
    <s v="NF-18595"/>
    <s v="Nicole Fjeld"/>
    <s v="Home Office"/>
    <s v="United States"/>
    <s v="New York City"/>
    <x v="15"/>
    <n v="10009"/>
    <s v="East"/>
    <s v="OFF-BI-10003529"/>
    <x v="1"/>
    <x v="8"/>
    <s v="Avery Round Ring Poly Binders"/>
    <n v="9.0879999999999992"/>
    <n v="4"/>
    <n v="0.2"/>
    <n v="3.2944"/>
  </r>
  <r>
    <n v="1058"/>
    <s v="CA-2014-167150"/>
    <x v="3"/>
    <x v="389"/>
    <d v="2014-12-18T00:00:00"/>
    <s v="Standard Class"/>
    <s v="BP-11185"/>
    <s v="Ben Peterman"/>
    <s v="Corporate"/>
    <s v="United States"/>
    <s v="San Diego"/>
    <x v="1"/>
    <n v="92037"/>
    <s v="West"/>
    <s v="OFF-BI-10001097"/>
    <x v="1"/>
    <x v="8"/>
    <s v="Avery Hole Reinforcements"/>
    <n v="19.936000000000003"/>
    <n v="4"/>
    <n v="0.2"/>
    <n v="7.2267999999999999"/>
  </r>
  <r>
    <n v="1059"/>
    <s v="CA-2014-167150"/>
    <x v="3"/>
    <x v="389"/>
    <d v="2014-12-18T00:00:00"/>
    <s v="Standard Class"/>
    <s v="BP-11185"/>
    <s v="Ben Peterman"/>
    <s v="Corporate"/>
    <s v="United States"/>
    <s v="San Diego"/>
    <x v="1"/>
    <n v="92037"/>
    <s v="West"/>
    <s v="OFF-BI-10001597"/>
    <x v="1"/>
    <x v="8"/>
    <s v="Wilson Jones Ledger-Size, Piano-Hinge Binder, 2&quot;, Blue"/>
    <n v="65.567999999999998"/>
    <n v="2"/>
    <n v="0.2"/>
    <n v="22.948799999999995"/>
  </r>
  <r>
    <n v="1060"/>
    <s v="CA-2013-105284"/>
    <x v="0"/>
    <x v="390"/>
    <d v="2013-12-02T00:00:00"/>
    <s v="Standard Class"/>
    <s v="MG-17650"/>
    <s v="Matthew Grinstein"/>
    <s v="Home Office"/>
    <s v="United States"/>
    <s v="Philadelphia"/>
    <x v="9"/>
    <n v="19143"/>
    <s v="East"/>
    <s v="OFF-FA-10001754"/>
    <x v="1"/>
    <x v="13"/>
    <s v="Stockwell Gold Paper Clips"/>
    <n v="4.4160000000000004"/>
    <n v="3"/>
    <n v="0.2"/>
    <n v="1.6008"/>
  </r>
  <r>
    <n v="1061"/>
    <s v="US-2012-125374"/>
    <x v="1"/>
    <x v="391"/>
    <d v="2012-03-29T00:00:00"/>
    <s v="Standard Class"/>
    <s v="JD-16060"/>
    <s v="Julia Dunbar"/>
    <s v="Consumer"/>
    <s v="United States"/>
    <s v="Houston"/>
    <x v="5"/>
    <n v="77095"/>
    <s v="Central"/>
    <s v="FUR-CH-10003396"/>
    <x v="0"/>
    <x v="1"/>
    <s v="Global Deluxe Steno Chair"/>
    <n v="107.77200000000001"/>
    <n v="2"/>
    <n v="0.3"/>
    <n v="-29.252400000000009"/>
  </r>
  <r>
    <n v="1062"/>
    <s v="CA-2012-161263"/>
    <x v="1"/>
    <x v="392"/>
    <d v="2012-04-21T00:00:00"/>
    <s v="Standard Class"/>
    <s v="TS-21160"/>
    <s v="Theresa Swint"/>
    <s v="Corporate"/>
    <s v="United States"/>
    <s v="Toledo"/>
    <x v="24"/>
    <n v="43615"/>
    <s v="East"/>
    <s v="OFF-AP-10002350"/>
    <x v="1"/>
    <x v="9"/>
    <s v="Belkin F9H710-06 7 Outlet SurgeMaster Surge Protector"/>
    <n v="45.216000000000001"/>
    <n v="3"/>
    <n v="0.2"/>
    <n v="4.5215999999999994"/>
  </r>
  <r>
    <n v="1063"/>
    <s v="CA-2012-161263"/>
    <x v="1"/>
    <x v="392"/>
    <d v="2012-04-21T00:00:00"/>
    <s v="Standard Class"/>
    <s v="TS-21160"/>
    <s v="Theresa Swint"/>
    <s v="Corporate"/>
    <s v="United States"/>
    <s v="Toledo"/>
    <x v="24"/>
    <n v="43615"/>
    <s v="East"/>
    <s v="OFF-FA-10004838"/>
    <x v="1"/>
    <x v="13"/>
    <s v="Super Bands, 12/Pack"/>
    <n v="10.416000000000002"/>
    <n v="7"/>
    <n v="0.2"/>
    <n v="-2.2134"/>
  </r>
  <r>
    <n v="1064"/>
    <s v="CA-2012-161263"/>
    <x v="1"/>
    <x v="392"/>
    <d v="2012-04-21T00:00:00"/>
    <s v="Standard Class"/>
    <s v="TS-21160"/>
    <s v="Theresa Swint"/>
    <s v="Corporate"/>
    <s v="United States"/>
    <s v="Toledo"/>
    <x v="24"/>
    <n v="43615"/>
    <s v="East"/>
    <s v="OFF-AR-10004757"/>
    <x v="1"/>
    <x v="6"/>
    <s v="Crayola Colored Pencils"/>
    <n v="7.8719999999999999"/>
    <n v="3"/>
    <n v="0.2"/>
    <n v="1.2791999999999994"/>
  </r>
  <r>
    <n v="1065"/>
    <s v="CA-2012-161263"/>
    <x v="1"/>
    <x v="392"/>
    <d v="2012-04-21T00:00:00"/>
    <s v="Standard Class"/>
    <s v="TS-21160"/>
    <s v="Theresa Swint"/>
    <s v="Corporate"/>
    <s v="United States"/>
    <s v="Toledo"/>
    <x v="24"/>
    <n v="43615"/>
    <s v="East"/>
    <s v="TEC-PH-10002115"/>
    <x v="2"/>
    <x v="7"/>
    <s v="Plantronics 81402"/>
    <n v="118.78199999999998"/>
    <n v="3"/>
    <n v="0.4"/>
    <n v="-27.715799999999994"/>
  </r>
  <r>
    <n v="1066"/>
    <s v="CA-2012-161263"/>
    <x v="1"/>
    <x v="392"/>
    <d v="2012-04-21T00:00:00"/>
    <s v="Standard Class"/>
    <s v="TS-21160"/>
    <s v="Theresa Swint"/>
    <s v="Corporate"/>
    <s v="United States"/>
    <s v="Toledo"/>
    <x v="24"/>
    <n v="43615"/>
    <s v="East"/>
    <s v="OFF-FA-10003059"/>
    <x v="1"/>
    <x v="13"/>
    <s v="Assorted Color Push Pins"/>
    <n v="1.4480000000000002"/>
    <n v="1"/>
    <n v="0.2"/>
    <n v="0.2352999999999999"/>
  </r>
  <r>
    <n v="1067"/>
    <s v="CA-2012-161263"/>
    <x v="1"/>
    <x v="392"/>
    <d v="2012-04-21T00:00:00"/>
    <s v="Standard Class"/>
    <s v="TS-21160"/>
    <s v="Theresa Swint"/>
    <s v="Corporate"/>
    <s v="United States"/>
    <s v="Toledo"/>
    <x v="24"/>
    <n v="43615"/>
    <s v="East"/>
    <s v="OFF-BI-10004330"/>
    <x v="1"/>
    <x v="8"/>
    <s v="GBC Velobind Prepunched Cover Sets, Regency Series"/>
    <n v="55.470000000000006"/>
    <n v="5"/>
    <n v="0.7"/>
    <n v="-46.224999999999994"/>
  </r>
  <r>
    <n v="1068"/>
    <s v="CA-2013-157686"/>
    <x v="0"/>
    <x v="393"/>
    <d v="2013-10-03T00:00:00"/>
    <s v="First Class"/>
    <s v="BD-11620"/>
    <s v="Brian DeCherney"/>
    <s v="Consumer"/>
    <s v="United States"/>
    <s v="San Francisco"/>
    <x v="1"/>
    <n v="94122"/>
    <s v="West"/>
    <s v="FUR-CH-10001146"/>
    <x v="0"/>
    <x v="1"/>
    <s v="Global Value Mid-Back Manager's Chair, Gray"/>
    <n v="194.84800000000001"/>
    <n v="4"/>
    <n v="0.2"/>
    <n v="12.177999999999983"/>
  </r>
  <r>
    <n v="1069"/>
    <s v="US-2014-139955"/>
    <x v="3"/>
    <x v="394"/>
    <d v="2014-10-01T00:00:00"/>
    <s v="Second Class"/>
    <s v="CM-12160"/>
    <s v="Charles McCrossin"/>
    <s v="Consumer"/>
    <s v="United States"/>
    <s v="Brownsville"/>
    <x v="5"/>
    <n v="78521"/>
    <s v="Central"/>
    <s v="OFF-SU-10001935"/>
    <x v="1"/>
    <x v="14"/>
    <s v="Staples"/>
    <n v="1.7440000000000002"/>
    <n v="1"/>
    <n v="0.2"/>
    <n v="-0.34880000000000033"/>
  </r>
  <r>
    <n v="1070"/>
    <s v="US-2012-150161"/>
    <x v="1"/>
    <x v="395"/>
    <d v="2012-07-29T00:00:00"/>
    <s v="Standard Class"/>
    <s v="RB-19795"/>
    <s v="Ross Baird"/>
    <s v="Home Office"/>
    <s v="United States"/>
    <s v="Philadelphia"/>
    <x v="9"/>
    <n v="19143"/>
    <s v="East"/>
    <s v="OFF-BI-10001524"/>
    <x v="1"/>
    <x v="8"/>
    <s v="GBC Premium Transparent Covers with Diagonal Lined Pattern"/>
    <n v="25.176000000000005"/>
    <n v="4"/>
    <n v="0.7"/>
    <n v="-18.462400000000002"/>
  </r>
  <r>
    <n v="1071"/>
    <s v="CA-2012-144652"/>
    <x v="1"/>
    <x v="312"/>
    <d v="2012-11-26T00:00:00"/>
    <s v="Standard Class"/>
    <s v="SN-20560"/>
    <s v="Skye Norling"/>
    <s v="Home Office"/>
    <s v="United States"/>
    <s v="Los Angeles"/>
    <x v="1"/>
    <n v="90008"/>
    <s v="West"/>
    <s v="OFF-AR-10003732"/>
    <x v="1"/>
    <x v="6"/>
    <s v="Newell 333"/>
    <n v="19.459999999999997"/>
    <n v="7"/>
    <n v="0"/>
    <n v="5.0595999999999997"/>
  </r>
  <r>
    <n v="1072"/>
    <s v="CA-2013-152814"/>
    <x v="0"/>
    <x v="236"/>
    <d v="2013-05-03T00:00:00"/>
    <s v="Standard Class"/>
    <s v="EH-14005"/>
    <s v="Erica Hernandez"/>
    <s v="Home Office"/>
    <s v="United States"/>
    <s v="Denver"/>
    <x v="22"/>
    <n v="80219"/>
    <s v="West"/>
    <s v="OFF-PA-10001970"/>
    <x v="1"/>
    <x v="10"/>
    <s v="Xerox 1881"/>
    <n v="29.472000000000001"/>
    <n v="3"/>
    <n v="0.2"/>
    <n v="9.9467999999999979"/>
  </r>
  <r>
    <n v="1073"/>
    <s v="CA-2014-106943"/>
    <x v="3"/>
    <x v="237"/>
    <d v="2014-11-20T00:00:00"/>
    <s v="Standard Class"/>
    <s v="FO-14305"/>
    <s v="Frank Olsen"/>
    <s v="Consumer"/>
    <s v="United States"/>
    <s v="New York City"/>
    <x v="15"/>
    <n v="10035"/>
    <s v="East"/>
    <s v="OFF-BI-10003669"/>
    <x v="1"/>
    <x v="8"/>
    <s v="3M Organizer Strips"/>
    <n v="8.64"/>
    <n v="2"/>
    <n v="0.2"/>
    <n v="3.024"/>
  </r>
  <r>
    <n v="1074"/>
    <s v="CA-2013-134348"/>
    <x v="0"/>
    <x v="396"/>
    <d v="2013-11-20T00:00:00"/>
    <s v="Standard Class"/>
    <s v="MS-17710"/>
    <s v="Maurice Satty"/>
    <s v="Consumer"/>
    <s v="United States"/>
    <s v="Mesa"/>
    <x v="16"/>
    <n v="85204"/>
    <s v="West"/>
    <s v="OFF-BI-10003727"/>
    <x v="1"/>
    <x v="8"/>
    <s v="Avery Durable Slant Ring Binders With Label Holder"/>
    <n v="6.27"/>
    <n v="5"/>
    <n v="0.7"/>
    <n v="-4.5980000000000008"/>
  </r>
  <r>
    <n v="1075"/>
    <s v="CA-2013-134348"/>
    <x v="0"/>
    <x v="396"/>
    <d v="2013-11-20T00:00:00"/>
    <s v="Standard Class"/>
    <s v="MS-17710"/>
    <s v="Maurice Satty"/>
    <s v="Consumer"/>
    <s v="United States"/>
    <s v="Mesa"/>
    <x v="16"/>
    <n v="85204"/>
    <s v="West"/>
    <s v="OFF-BI-10004967"/>
    <x v="1"/>
    <x v="8"/>
    <s v="Round Ring Binders"/>
    <n v="4.3680000000000003"/>
    <n v="7"/>
    <n v="0.7"/>
    <n v="-3.3487999999999998"/>
  </r>
  <r>
    <n v="1076"/>
    <s v="CA-2013-134348"/>
    <x v="0"/>
    <x v="396"/>
    <d v="2013-11-20T00:00:00"/>
    <s v="Standard Class"/>
    <s v="MS-17710"/>
    <s v="Maurice Satty"/>
    <s v="Consumer"/>
    <s v="United States"/>
    <s v="Mesa"/>
    <x v="16"/>
    <n v="85204"/>
    <s v="West"/>
    <s v="TEC-AC-10003447"/>
    <x v="2"/>
    <x v="11"/>
    <s v="Micropad Numeric Keypads"/>
    <n v="31.983999999999998"/>
    <n v="2"/>
    <n v="0.2"/>
    <n v="1.9989999999999979"/>
  </r>
  <r>
    <n v="1077"/>
    <s v="CA-2013-161781"/>
    <x v="0"/>
    <x v="321"/>
    <d v="2013-10-01T00:00:00"/>
    <s v="First Class"/>
    <s v="CC-12100"/>
    <s v="Chad Cunningham"/>
    <s v="Home Office"/>
    <s v="United States"/>
    <s v="Columbus"/>
    <x v="14"/>
    <n v="47201"/>
    <s v="Central"/>
    <s v="OFF-AR-10000255"/>
    <x v="1"/>
    <x v="6"/>
    <s v="Newell 328"/>
    <n v="40.879999999999995"/>
    <n v="7"/>
    <n v="0"/>
    <n v="10.628799999999998"/>
  </r>
  <r>
    <n v="1078"/>
    <s v="CA-2014-132521"/>
    <x v="3"/>
    <x v="397"/>
    <d v="2014-09-26T00:00:00"/>
    <s v="Second Class"/>
    <s v="DW-13540"/>
    <s v="Don Weiss"/>
    <s v="Consumer"/>
    <s v="United States"/>
    <s v="Seattle"/>
    <x v="4"/>
    <n v="98105"/>
    <s v="West"/>
    <s v="OFF-AP-10002191"/>
    <x v="1"/>
    <x v="9"/>
    <s v="Belkin 8 Outlet SurgeMaster II Gold Surge Protector"/>
    <n v="119.96"/>
    <n v="2"/>
    <n v="0"/>
    <n v="33.588800000000006"/>
  </r>
  <r>
    <n v="1079"/>
    <s v="CA-2014-132521"/>
    <x v="3"/>
    <x v="397"/>
    <d v="2014-09-26T00:00:00"/>
    <s v="Second Class"/>
    <s v="DW-13540"/>
    <s v="Don Weiss"/>
    <s v="Consumer"/>
    <s v="United States"/>
    <s v="Seattle"/>
    <x v="4"/>
    <n v="98105"/>
    <s v="West"/>
    <s v="OFF-ST-10001325"/>
    <x v="1"/>
    <x v="4"/>
    <s v="Sterilite Officeware Hinged File Box"/>
    <n v="31.44"/>
    <n v="3"/>
    <n v="0"/>
    <n v="8.4888000000000012"/>
  </r>
  <r>
    <n v="1080"/>
    <s v="CA-2014-132521"/>
    <x v="3"/>
    <x v="397"/>
    <d v="2014-09-26T00:00:00"/>
    <s v="Second Class"/>
    <s v="DW-13540"/>
    <s v="Don Weiss"/>
    <s v="Consumer"/>
    <s v="United States"/>
    <s v="Seattle"/>
    <x v="4"/>
    <n v="98105"/>
    <s v="West"/>
    <s v="OFF-BI-10000404"/>
    <x v="1"/>
    <x v="8"/>
    <s v="Avery Printable Repositionable Plastic Tabs"/>
    <n v="6.88"/>
    <n v="1"/>
    <n v="0.2"/>
    <n v="2.3220000000000001"/>
  </r>
  <r>
    <n v="1081"/>
    <s v="CA-2012-110016"/>
    <x v="1"/>
    <x v="239"/>
    <d v="2012-12-04T00:00:00"/>
    <s v="Standard Class"/>
    <s v="BT-11395"/>
    <s v="Bill Tyler"/>
    <s v="Corporate"/>
    <s v="United States"/>
    <s v="Detroit"/>
    <x v="12"/>
    <n v="48227"/>
    <s v="Central"/>
    <s v="OFF-PA-10000349"/>
    <x v="1"/>
    <x v="10"/>
    <s v="Staples"/>
    <n v="19.920000000000002"/>
    <n v="4"/>
    <n v="0"/>
    <n v="9.3624000000000009"/>
  </r>
  <r>
    <n v="1082"/>
    <s v="CA-2012-110016"/>
    <x v="1"/>
    <x v="239"/>
    <d v="2012-12-04T00:00:00"/>
    <s v="Standard Class"/>
    <s v="BT-11395"/>
    <s v="Bill Tyler"/>
    <s v="Corporate"/>
    <s v="United States"/>
    <s v="Detroit"/>
    <x v="12"/>
    <n v="48227"/>
    <s v="Central"/>
    <s v="FUR-CH-10002880"/>
    <x v="0"/>
    <x v="1"/>
    <s v="Global High-Back Leather Tilter, Burgundy"/>
    <n v="1106.9099999999999"/>
    <n v="9"/>
    <n v="0"/>
    <n v="121.76009999999994"/>
  </r>
  <r>
    <n v="1083"/>
    <s v="US-2013-143819"/>
    <x v="0"/>
    <x v="398"/>
    <d v="2013-03-06T00:00:00"/>
    <s v="Standard Class"/>
    <s v="KD-16270"/>
    <s v="Karen Daniels"/>
    <s v="Consumer"/>
    <s v="United States"/>
    <s v="Yonkers"/>
    <x v="15"/>
    <n v="10701"/>
    <s v="East"/>
    <s v="FUR-TA-10001095"/>
    <x v="0"/>
    <x v="3"/>
    <s v="Chromcraft Round Conference Tables"/>
    <n v="836.59199999999998"/>
    <n v="8"/>
    <n v="0.4"/>
    <n v="-264.92079999999999"/>
  </r>
  <r>
    <n v="1084"/>
    <s v="US-2013-143819"/>
    <x v="0"/>
    <x v="398"/>
    <d v="2013-03-06T00:00:00"/>
    <s v="Standard Class"/>
    <s v="KD-16270"/>
    <s v="Karen Daniels"/>
    <s v="Consumer"/>
    <s v="United States"/>
    <s v="Yonkers"/>
    <x v="15"/>
    <n v="10701"/>
    <s v="East"/>
    <s v="OFF-PA-10003127"/>
    <x v="1"/>
    <x v="10"/>
    <s v="Staples"/>
    <n v="26.38"/>
    <n v="1"/>
    <n v="0"/>
    <n v="12.134799999999998"/>
  </r>
  <r>
    <n v="1085"/>
    <s v="US-2013-143819"/>
    <x v="0"/>
    <x v="398"/>
    <d v="2013-03-06T00:00:00"/>
    <s v="Standard Class"/>
    <s v="KD-16270"/>
    <s v="Karen Daniels"/>
    <s v="Consumer"/>
    <s v="United States"/>
    <s v="Yonkers"/>
    <x v="15"/>
    <n v="10701"/>
    <s v="East"/>
    <s v="OFF-ST-10003208"/>
    <x v="1"/>
    <x v="4"/>
    <s v="Adjustable Depth Letter/Legal Cart"/>
    <n v="362.92"/>
    <n v="2"/>
    <n v="0"/>
    <n v="105.24679999999995"/>
  </r>
  <r>
    <n v="1086"/>
    <s v="US-2013-143819"/>
    <x v="0"/>
    <x v="398"/>
    <d v="2013-03-06T00:00:00"/>
    <s v="Standard Class"/>
    <s v="KD-16270"/>
    <s v="Karen Daniels"/>
    <s v="Consumer"/>
    <s v="United States"/>
    <s v="Yonkers"/>
    <x v="15"/>
    <n v="10701"/>
    <s v="East"/>
    <s v="TEC-MA-10003979"/>
    <x v="2"/>
    <x v="15"/>
    <s v="Ativa V4110MDD Micro-Cut Shredder"/>
    <n v="4899.93"/>
    <n v="7"/>
    <n v="0"/>
    <n v="2400.9656999999997"/>
  </r>
  <r>
    <n v="1087"/>
    <s v="CA-2013-167584"/>
    <x v="0"/>
    <x v="399"/>
    <d v="2013-08-13T00:00:00"/>
    <s v="Same Day"/>
    <s v="LC-16870"/>
    <s v="Lena Cacioppo"/>
    <s v="Consumer"/>
    <s v="United States"/>
    <s v="Des Moines"/>
    <x v="23"/>
    <n v="50315"/>
    <s v="Central"/>
    <s v="OFF-PA-10000029"/>
    <x v="1"/>
    <x v="10"/>
    <s v="Xerox 224"/>
    <n v="6.48"/>
    <n v="1"/>
    <n v="0"/>
    <n v="3.1104000000000003"/>
  </r>
  <r>
    <n v="1088"/>
    <s v="CA-2013-166163"/>
    <x v="0"/>
    <x v="243"/>
    <d v="2013-08-21T00:00:00"/>
    <s v="Second Class"/>
    <s v="CY-12745"/>
    <s v="Craig Yedwab"/>
    <s v="Corporate"/>
    <s v="United States"/>
    <s v="Oakland"/>
    <x v="1"/>
    <n v="94601"/>
    <s v="West"/>
    <s v="TEC-PH-10004896"/>
    <x v="2"/>
    <x v="7"/>
    <s v="Nokia Lumia 521 (T-Mobile)"/>
    <n v="71.975999999999999"/>
    <n v="3"/>
    <n v="0.2"/>
    <n v="7.1976000000000049"/>
  </r>
  <r>
    <n v="1089"/>
    <s v="CA-2013-166163"/>
    <x v="0"/>
    <x v="243"/>
    <d v="2013-08-21T00:00:00"/>
    <s v="Second Class"/>
    <s v="CY-12745"/>
    <s v="Craig Yedwab"/>
    <s v="Corporate"/>
    <s v="United States"/>
    <s v="Oakland"/>
    <x v="1"/>
    <n v="94601"/>
    <s v="West"/>
    <s v="OFF-LA-10000452"/>
    <x v="1"/>
    <x v="2"/>
    <s v="Avery 488"/>
    <n v="3.15"/>
    <n v="1"/>
    <n v="0"/>
    <n v="1.512"/>
  </r>
  <r>
    <n v="1090"/>
    <s v="CA-2014-158407"/>
    <x v="3"/>
    <x v="400"/>
    <d v="2014-06-11T00:00:00"/>
    <s v="Standard Class"/>
    <s v="LW-16990"/>
    <s v="Lindsay Williams"/>
    <s v="Corporate"/>
    <s v="United States"/>
    <s v="Monroe"/>
    <x v="3"/>
    <n v="28110"/>
    <s v="South"/>
    <s v="FUR-FU-10001967"/>
    <x v="0"/>
    <x v="5"/>
    <s v="Telescoping Adjustable Floor Lamp"/>
    <n v="31.983999999999998"/>
    <n v="2"/>
    <n v="0.2"/>
    <n v="1.9989999999999979"/>
  </r>
  <r>
    <n v="1091"/>
    <s v="CA-2014-158407"/>
    <x v="3"/>
    <x v="400"/>
    <d v="2014-06-11T00:00:00"/>
    <s v="Standard Class"/>
    <s v="LW-16990"/>
    <s v="Lindsay Williams"/>
    <s v="Corporate"/>
    <s v="United States"/>
    <s v="Monroe"/>
    <x v="3"/>
    <n v="28110"/>
    <s v="South"/>
    <s v="TEC-PH-10001819"/>
    <x v="2"/>
    <x v="7"/>
    <s v="Innergie mMini Combo Duo USB Travel Charging Kit"/>
    <n v="71.984000000000009"/>
    <n v="2"/>
    <n v="0.2"/>
    <n v="25.194399999999995"/>
  </r>
  <r>
    <n v="1092"/>
    <s v="CA-2012-143490"/>
    <x v="1"/>
    <x v="401"/>
    <d v="2012-12-13T00:00:00"/>
    <s v="Standard Class"/>
    <s v="NP-18325"/>
    <s v="Naresj Patel"/>
    <s v="Consumer"/>
    <s v="United States"/>
    <s v="San Diego"/>
    <x v="1"/>
    <n v="92105"/>
    <s v="West"/>
    <s v="OFF-AR-10002952"/>
    <x v="1"/>
    <x v="6"/>
    <s v="Stanley Contemporary Battery Pencil Sharpeners"/>
    <n v="120.14999999999999"/>
    <n v="9"/>
    <n v="0"/>
    <n v="33.641999999999996"/>
  </r>
  <r>
    <n v="1093"/>
    <s v="CA-2012-143490"/>
    <x v="1"/>
    <x v="401"/>
    <d v="2012-12-13T00:00:00"/>
    <s v="Standard Class"/>
    <s v="NP-18325"/>
    <s v="Naresj Patel"/>
    <s v="Consumer"/>
    <s v="United States"/>
    <s v="San Diego"/>
    <x v="1"/>
    <n v="92105"/>
    <s v="West"/>
    <s v="TEC-PH-10000576"/>
    <x v="2"/>
    <x v="7"/>
    <s v="AT&amp;T 1080 Corded phone"/>
    <n v="219.18400000000003"/>
    <n v="2"/>
    <n v="0.2"/>
    <n v="19.178600000000003"/>
  </r>
  <r>
    <n v="1094"/>
    <s v="CA-2012-165085"/>
    <x v="1"/>
    <x v="17"/>
    <d v="2012-12-31T00:00:00"/>
    <s v="Standard Class"/>
    <s v="BT-11485"/>
    <s v="Brad Thomas"/>
    <s v="Home Office"/>
    <s v="United States"/>
    <s v="Clinton"/>
    <x v="39"/>
    <n v="20735"/>
    <s v="East"/>
    <s v="OFF-PA-10000605"/>
    <x v="1"/>
    <x v="10"/>
    <s v="Xerox 1950"/>
    <n v="28.900000000000002"/>
    <n v="5"/>
    <n v="0"/>
    <n v="14.161000000000001"/>
  </r>
  <r>
    <n v="1095"/>
    <s v="CA-2012-165085"/>
    <x v="1"/>
    <x v="17"/>
    <d v="2012-12-31T00:00:00"/>
    <s v="Standard Class"/>
    <s v="BT-11485"/>
    <s v="Brad Thomas"/>
    <s v="Home Office"/>
    <s v="United States"/>
    <s v="Clinton"/>
    <x v="39"/>
    <n v="20735"/>
    <s v="East"/>
    <s v="OFF-AP-10002518"/>
    <x v="1"/>
    <x v="9"/>
    <s v="Kensington 7 Outlet MasterPiece Power Center"/>
    <n v="355.96"/>
    <n v="2"/>
    <n v="0"/>
    <n v="103.22839999999997"/>
  </r>
  <r>
    <n v="1096"/>
    <s v="CA-2014-160423"/>
    <x v="3"/>
    <x v="276"/>
    <d v="2014-01-27T00:00:00"/>
    <s v="Standard Class"/>
    <s v="PS-19045"/>
    <s v="Penelope Sewall"/>
    <s v="Home Office"/>
    <s v="United States"/>
    <s v="Charlotte"/>
    <x v="3"/>
    <n v="28205"/>
    <s v="South"/>
    <s v="OFF-ST-10004340"/>
    <x v="1"/>
    <x v="4"/>
    <s v="Fellowes Mobile File Cart, Black"/>
    <n v="348.20799999999997"/>
    <n v="7"/>
    <n v="0.2"/>
    <n v="30.468200000000024"/>
  </r>
  <r>
    <n v="1097"/>
    <s v="CA-2014-160423"/>
    <x v="3"/>
    <x v="276"/>
    <d v="2014-01-27T00:00:00"/>
    <s v="Standard Class"/>
    <s v="PS-19045"/>
    <s v="Penelope Sewall"/>
    <s v="Home Office"/>
    <s v="United States"/>
    <s v="Charlotte"/>
    <x v="3"/>
    <n v="28205"/>
    <s v="South"/>
    <s v="OFF-BI-10004001"/>
    <x v="1"/>
    <x v="8"/>
    <s v="GBC Recycled VeloBinder Covers"/>
    <n v="35.783999999999999"/>
    <n v="7"/>
    <n v="0.7"/>
    <n v="-28.627200000000009"/>
  </r>
  <r>
    <n v="1098"/>
    <s v="CA-2011-159338"/>
    <x v="2"/>
    <x v="402"/>
    <d v="2011-06-28T00:00:00"/>
    <s v="First Class"/>
    <s v="NS-18640"/>
    <s v="Noel Staavos"/>
    <s v="Corporate"/>
    <s v="United States"/>
    <s v="Los Angeles"/>
    <x v="1"/>
    <n v="90049"/>
    <s v="West"/>
    <s v="FUR-TA-10004147"/>
    <x v="0"/>
    <x v="3"/>
    <s v="Hon 4060 Series Tables"/>
    <n v="447.84"/>
    <n v="5"/>
    <n v="0.2"/>
    <n v="11.19599999999997"/>
  </r>
  <r>
    <n v="1099"/>
    <s v="CA-2013-107216"/>
    <x v="0"/>
    <x v="403"/>
    <d v="2013-06-18T00:00:00"/>
    <s v="First Class"/>
    <s v="PV-18985"/>
    <s v="Paul Van Hugh"/>
    <s v="Home Office"/>
    <s v="United States"/>
    <s v="San Francisco"/>
    <x v="1"/>
    <n v="94122"/>
    <s v="West"/>
    <s v="OFF-AR-10001545"/>
    <x v="1"/>
    <x v="6"/>
    <s v="Newell 326"/>
    <n v="7.04"/>
    <n v="4"/>
    <n v="0"/>
    <n v="2.0415999999999999"/>
  </r>
  <r>
    <n v="1100"/>
    <s v="CA-2013-107216"/>
    <x v="0"/>
    <x v="403"/>
    <d v="2013-06-18T00:00:00"/>
    <s v="First Class"/>
    <s v="PV-18985"/>
    <s v="Paul Van Hugh"/>
    <s v="Home Office"/>
    <s v="United States"/>
    <s v="San Francisco"/>
    <x v="1"/>
    <n v="94122"/>
    <s v="West"/>
    <s v="FUR-FU-10000206"/>
    <x v="0"/>
    <x v="5"/>
    <s v="GE General Purpose, Extra Long Life, Showcase &amp; Floodlight Incandescent Bulbs"/>
    <n v="8.73"/>
    <n v="3"/>
    <n v="0"/>
    <n v="4.1030999999999995"/>
  </r>
  <r>
    <n v="1101"/>
    <s v="CA-2013-107216"/>
    <x v="0"/>
    <x v="403"/>
    <d v="2013-06-18T00:00:00"/>
    <s v="First Class"/>
    <s v="PV-18985"/>
    <s v="Paul Van Hugh"/>
    <s v="Home Office"/>
    <s v="United States"/>
    <s v="San Francisco"/>
    <x v="1"/>
    <n v="94122"/>
    <s v="West"/>
    <s v="TEC-AC-10001013"/>
    <x v="2"/>
    <x v="11"/>
    <s v="Logitech ClearChat Comfort/USB Headset H390"/>
    <n v="29.29"/>
    <n v="1"/>
    <n v="0"/>
    <n v="9.6656999999999975"/>
  </r>
  <r>
    <n v="1102"/>
    <s v="CA-2013-107216"/>
    <x v="0"/>
    <x v="403"/>
    <d v="2013-06-18T00:00:00"/>
    <s v="First Class"/>
    <s v="PV-18985"/>
    <s v="Paul Van Hugh"/>
    <s v="Home Office"/>
    <s v="United States"/>
    <s v="San Francisco"/>
    <x v="1"/>
    <n v="94122"/>
    <s v="West"/>
    <s v="OFF-AR-10002255"/>
    <x v="1"/>
    <x v="6"/>
    <s v="Newell 346"/>
    <n v="8.64"/>
    <n v="3"/>
    <n v="0"/>
    <n v="2.5055999999999998"/>
  </r>
  <r>
    <n v="1103"/>
    <s v="US-2014-145863"/>
    <x v="3"/>
    <x v="81"/>
    <d v="2014-04-28T00:00:00"/>
    <s v="Standard Class"/>
    <s v="RP-19390"/>
    <s v="Resi Pölking"/>
    <s v="Consumer"/>
    <s v="United States"/>
    <s v="Houston"/>
    <x v="5"/>
    <n v="77041"/>
    <s v="Central"/>
    <s v="OFF-BI-10004140"/>
    <x v="1"/>
    <x v="8"/>
    <s v="Avery Non-Stick Binders"/>
    <n v="2.6939999999999995"/>
    <n v="3"/>
    <n v="0.8"/>
    <n v="-4.7145000000000028"/>
  </r>
  <r>
    <n v="1104"/>
    <s v="US-2014-145863"/>
    <x v="3"/>
    <x v="81"/>
    <d v="2014-04-28T00:00:00"/>
    <s v="Standard Class"/>
    <s v="RP-19390"/>
    <s v="Resi Pölking"/>
    <s v="Consumer"/>
    <s v="United States"/>
    <s v="Houston"/>
    <x v="5"/>
    <n v="77041"/>
    <s v="Central"/>
    <s v="OFF-BI-10002049"/>
    <x v="1"/>
    <x v="8"/>
    <s v="UniKeep View Case Binders"/>
    <n v="2.9339999999999993"/>
    <n v="3"/>
    <n v="0.8"/>
    <n v="-4.9878000000000018"/>
  </r>
  <r>
    <n v="1105"/>
    <s v="CA-2013-112340"/>
    <x v="0"/>
    <x v="147"/>
    <d v="2013-10-28T00:00:00"/>
    <s v="Standard Class"/>
    <s v="NM-18520"/>
    <s v="Neoma Murray"/>
    <s v="Consumer"/>
    <s v="United States"/>
    <s v="Riverside"/>
    <x v="1"/>
    <n v="92503"/>
    <s v="West"/>
    <s v="OFF-PA-10001892"/>
    <x v="1"/>
    <x v="10"/>
    <s v="Rediform Wirebound &quot;Phone Memo&quot; Message Book, 11 x 5-3/4"/>
    <n v="22.919999999999998"/>
    <n v="3"/>
    <n v="0"/>
    <n v="11.230799999999999"/>
  </r>
  <r>
    <n v="1106"/>
    <s v="US-2013-110156"/>
    <x v="0"/>
    <x v="258"/>
    <d v="2013-11-25T00:00:00"/>
    <s v="Standard Class"/>
    <s v="EH-13945"/>
    <s v="Eric Hoffmann"/>
    <s v="Consumer"/>
    <s v="United States"/>
    <s v="Houston"/>
    <x v="5"/>
    <n v="77041"/>
    <s v="Central"/>
    <s v="OFF-ST-10000642"/>
    <x v="1"/>
    <x v="4"/>
    <s v="Tennsco Lockers, Gray"/>
    <n v="100.70400000000001"/>
    <n v="6"/>
    <n v="0.2"/>
    <n v="-16.36440000000001"/>
  </r>
  <r>
    <n v="1107"/>
    <s v="US-2013-110156"/>
    <x v="0"/>
    <x v="258"/>
    <d v="2013-11-25T00:00:00"/>
    <s v="Standard Class"/>
    <s v="EH-13945"/>
    <s v="Eric Hoffmann"/>
    <s v="Consumer"/>
    <s v="United States"/>
    <s v="Houston"/>
    <x v="5"/>
    <n v="77041"/>
    <s v="Central"/>
    <s v="FUR-FU-10000206"/>
    <x v="0"/>
    <x v="5"/>
    <s v="GE General Purpose, Extra Long Life, Showcase &amp; Floodlight Incandescent Bulbs"/>
    <n v="2.3280000000000003"/>
    <n v="2"/>
    <n v="0.6"/>
    <n v="-0.75660000000000016"/>
  </r>
  <r>
    <n v="1108"/>
    <s v="US-2013-110156"/>
    <x v="0"/>
    <x v="258"/>
    <d v="2013-11-25T00:00:00"/>
    <s v="Standard Class"/>
    <s v="EH-13945"/>
    <s v="Eric Hoffmann"/>
    <s v="Consumer"/>
    <s v="United States"/>
    <s v="Houston"/>
    <x v="5"/>
    <n v="77041"/>
    <s v="Central"/>
    <s v="OFF-BI-10003676"/>
    <x v="1"/>
    <x v="8"/>
    <s v="GBC Standard Recycled Report Covers, Clear Plastic Sheets"/>
    <n v="10.779999999999996"/>
    <n v="5"/>
    <n v="0.8"/>
    <n v="-17.248000000000008"/>
  </r>
  <r>
    <n v="1109"/>
    <s v="US-2013-110156"/>
    <x v="0"/>
    <x v="258"/>
    <d v="2013-11-25T00:00:00"/>
    <s v="Standard Class"/>
    <s v="EH-13945"/>
    <s v="Eric Hoffmann"/>
    <s v="Consumer"/>
    <s v="United States"/>
    <s v="Houston"/>
    <x v="5"/>
    <n v="77041"/>
    <s v="Central"/>
    <s v="OFF-FA-10003495"/>
    <x v="1"/>
    <x v="13"/>
    <s v="Staples"/>
    <n v="58.368000000000009"/>
    <n v="12"/>
    <n v="0.2"/>
    <n v="21.888000000000002"/>
  </r>
  <r>
    <n v="1110"/>
    <s v="US-2013-110156"/>
    <x v="0"/>
    <x v="258"/>
    <d v="2013-11-25T00:00:00"/>
    <s v="Standard Class"/>
    <s v="EH-13945"/>
    <s v="Eric Hoffmann"/>
    <s v="Consumer"/>
    <s v="United States"/>
    <s v="Houston"/>
    <x v="5"/>
    <n v="77041"/>
    <s v="Central"/>
    <s v="OFF-EN-10003798"/>
    <x v="1"/>
    <x v="12"/>
    <s v="Recycled Interoffice Envelopes with Re-Use-A-Seal Closure, 10 x 13"/>
    <n v="40.968000000000004"/>
    <n v="3"/>
    <n v="0.2"/>
    <n v="13.826699999999999"/>
  </r>
  <r>
    <n v="1111"/>
    <s v="US-2013-110156"/>
    <x v="0"/>
    <x v="258"/>
    <d v="2013-11-25T00:00:00"/>
    <s v="Standard Class"/>
    <s v="EH-13945"/>
    <s v="Eric Hoffmann"/>
    <s v="Consumer"/>
    <s v="United States"/>
    <s v="Houston"/>
    <x v="5"/>
    <n v="77041"/>
    <s v="Central"/>
    <s v="TEC-PH-10003589"/>
    <x v="2"/>
    <x v="7"/>
    <s v="invisibleSHIELD by ZAGG Smudge-Free Screen Protector"/>
    <n v="71.959999999999994"/>
    <n v="5"/>
    <n v="0.2"/>
    <n v="25.185999999999996"/>
  </r>
  <r>
    <n v="1112"/>
    <s v="US-2013-110156"/>
    <x v="0"/>
    <x v="258"/>
    <d v="2013-11-25T00:00:00"/>
    <s v="Standard Class"/>
    <s v="EH-13945"/>
    <s v="Eric Hoffmann"/>
    <s v="Consumer"/>
    <s v="United States"/>
    <s v="Houston"/>
    <x v="5"/>
    <n v="77041"/>
    <s v="Central"/>
    <s v="OFF-PA-10004735"/>
    <x v="1"/>
    <x v="10"/>
    <s v="Xerox 1905"/>
    <n v="10.368000000000002"/>
    <n v="2"/>
    <n v="0.2"/>
    <n v="3.6288"/>
  </r>
  <r>
    <n v="1113"/>
    <s v="US-2013-110156"/>
    <x v="0"/>
    <x v="258"/>
    <d v="2013-11-25T00:00:00"/>
    <s v="Standard Class"/>
    <s v="EH-13945"/>
    <s v="Eric Hoffmann"/>
    <s v="Consumer"/>
    <s v="United States"/>
    <s v="Houston"/>
    <x v="5"/>
    <n v="77041"/>
    <s v="Central"/>
    <s v="OFF-BI-10002609"/>
    <x v="1"/>
    <x v="8"/>
    <s v="Avery Hidden Tab Dividers for Binding Systems"/>
    <n v="1.1919999999999997"/>
    <n v="2"/>
    <n v="0.8"/>
    <n v="-2.0264000000000002"/>
  </r>
  <r>
    <n v="1114"/>
    <s v="CA-2014-140585"/>
    <x v="3"/>
    <x v="404"/>
    <d v="2014-12-24T00:00:00"/>
    <s v="Second Class"/>
    <s v="RA-19915"/>
    <s v="Russell Applegate"/>
    <s v="Consumer"/>
    <s v="United States"/>
    <s v="Encinitas"/>
    <x v="1"/>
    <n v="92024"/>
    <s v="West"/>
    <s v="OFF-BI-10003364"/>
    <x v="1"/>
    <x v="8"/>
    <s v="Binding Machine Supplies"/>
    <n v="46.672000000000004"/>
    <n v="2"/>
    <n v="0.2"/>
    <n v="16.3352"/>
  </r>
  <r>
    <n v="1115"/>
    <s v="CA-2014-140585"/>
    <x v="3"/>
    <x v="404"/>
    <d v="2014-12-24T00:00:00"/>
    <s v="Second Class"/>
    <s v="RA-19915"/>
    <s v="Russell Applegate"/>
    <s v="Consumer"/>
    <s v="United States"/>
    <s v="Encinitas"/>
    <x v="1"/>
    <n v="92024"/>
    <s v="West"/>
    <s v="FUR-BO-10002206"/>
    <x v="0"/>
    <x v="0"/>
    <s v="Bush Saratoga Collection 5-Shelf Bookcase, Hanover Cherry, *Special Order"/>
    <n v="119.83299999999998"/>
    <n v="1"/>
    <n v="0.15"/>
    <n v="-12.688200000000002"/>
  </r>
  <r>
    <n v="1116"/>
    <s v="CA-2014-140585"/>
    <x v="3"/>
    <x v="404"/>
    <d v="2014-12-24T00:00:00"/>
    <s v="Second Class"/>
    <s v="RA-19915"/>
    <s v="Russell Applegate"/>
    <s v="Consumer"/>
    <s v="United States"/>
    <s v="Encinitas"/>
    <x v="1"/>
    <n v="92024"/>
    <s v="West"/>
    <s v="TEC-AC-10003610"/>
    <x v="2"/>
    <x v="11"/>
    <s v="Logitech Illuminated - Keyboard"/>
    <n v="119.98"/>
    <n v="2"/>
    <n v="0"/>
    <n v="57.590400000000002"/>
  </r>
  <r>
    <n v="1117"/>
    <s v="CA-2013-144855"/>
    <x v="0"/>
    <x v="405"/>
    <d v="2013-07-25T00:00:00"/>
    <s v="Second Class"/>
    <s v="DL-13495"/>
    <s v="Dionis Lloyd"/>
    <s v="Corporate"/>
    <s v="United States"/>
    <s v="San Francisco"/>
    <x v="1"/>
    <n v="94110"/>
    <s v="West"/>
    <s v="OFF-LA-10003766"/>
    <x v="1"/>
    <x v="2"/>
    <s v="Self-Adhesive Removable Labels"/>
    <n v="6.3"/>
    <n v="2"/>
    <n v="0"/>
    <n v="3.024"/>
  </r>
  <r>
    <n v="1118"/>
    <s v="CA-2012-142755"/>
    <x v="1"/>
    <x v="406"/>
    <d v="2012-09-08T00:00:00"/>
    <s v="Standard Class"/>
    <s v="CS-12355"/>
    <s v="Christine Sundaresam"/>
    <s v="Consumer"/>
    <s v="United States"/>
    <s v="Roswell"/>
    <x v="32"/>
    <n v="30076"/>
    <s v="South"/>
    <s v="OFF-PA-10001970"/>
    <x v="1"/>
    <x v="10"/>
    <s v="Xerox 1908"/>
    <n v="279.89999999999998"/>
    <n v="5"/>
    <n v="0"/>
    <n v="137.15100000000001"/>
  </r>
  <r>
    <n v="1119"/>
    <s v="CA-2012-142755"/>
    <x v="1"/>
    <x v="406"/>
    <d v="2012-09-08T00:00:00"/>
    <s v="Standard Class"/>
    <s v="CS-12355"/>
    <s v="Christine Sundaresam"/>
    <s v="Consumer"/>
    <s v="United States"/>
    <s v="Roswell"/>
    <x v="32"/>
    <n v="30076"/>
    <s v="South"/>
    <s v="TEC-AC-10002049"/>
    <x v="2"/>
    <x v="11"/>
    <s v="Logitech G19 Programmable Gaming Keyboard"/>
    <n v="619.94999999999993"/>
    <n v="5"/>
    <n v="0"/>
    <n v="111.59099999999995"/>
  </r>
  <r>
    <n v="1120"/>
    <s v="CA-2012-142755"/>
    <x v="1"/>
    <x v="406"/>
    <d v="2012-09-08T00:00:00"/>
    <s v="Standard Class"/>
    <s v="CS-12355"/>
    <s v="Christine Sundaresam"/>
    <s v="Consumer"/>
    <s v="United States"/>
    <s v="Roswell"/>
    <x v="32"/>
    <n v="30076"/>
    <s v="South"/>
    <s v="OFF-PA-10000141"/>
    <x v="1"/>
    <x v="10"/>
    <s v="Ampad Evidence Wirebond Steno Books, 6&quot; x 9&quot;"/>
    <n v="4.3600000000000003"/>
    <n v="2"/>
    <n v="0"/>
    <n v="2.0491999999999999"/>
  </r>
  <r>
    <n v="1121"/>
    <s v="CA-2012-142755"/>
    <x v="1"/>
    <x v="406"/>
    <d v="2012-09-08T00:00:00"/>
    <s v="Standard Class"/>
    <s v="CS-12355"/>
    <s v="Christine Sundaresam"/>
    <s v="Consumer"/>
    <s v="United States"/>
    <s v="Roswell"/>
    <x v="32"/>
    <n v="30076"/>
    <s v="South"/>
    <s v="OFF-EN-10004459"/>
    <x v="1"/>
    <x v="12"/>
    <s v="Security-Tint Envelopes"/>
    <n v="15.28"/>
    <n v="2"/>
    <n v="0"/>
    <n v="7.4871999999999996"/>
  </r>
  <r>
    <n v="1122"/>
    <s v="US-2011-147627"/>
    <x v="2"/>
    <x v="407"/>
    <d v="2011-01-27T00:00:00"/>
    <s v="Standard Class"/>
    <s v="HL-15040"/>
    <s v="Hunter Lopez"/>
    <s v="Consumer"/>
    <s v="United States"/>
    <s v="Jonesboro"/>
    <x v="36"/>
    <n v="72401"/>
    <s v="South"/>
    <s v="TEC-PH-10001061"/>
    <x v="2"/>
    <x v="7"/>
    <s v="Apple iPhone 5C"/>
    <n v="699.93"/>
    <n v="7"/>
    <n v="0"/>
    <n v="181.98179999999999"/>
  </r>
  <r>
    <n v="1123"/>
    <s v="US-2011-147627"/>
    <x v="2"/>
    <x v="407"/>
    <d v="2011-01-27T00:00:00"/>
    <s v="Standard Class"/>
    <s v="HL-15040"/>
    <s v="Hunter Lopez"/>
    <s v="Consumer"/>
    <s v="United States"/>
    <s v="Jonesboro"/>
    <x v="36"/>
    <n v="72401"/>
    <s v="South"/>
    <s v="OFF-AR-10002375"/>
    <x v="1"/>
    <x v="6"/>
    <s v="Newell 351"/>
    <n v="22.959999999999997"/>
    <n v="7"/>
    <n v="0"/>
    <n v="6.6583999999999968"/>
  </r>
  <r>
    <n v="1124"/>
    <s v="US-2011-147627"/>
    <x v="2"/>
    <x v="407"/>
    <d v="2011-01-27T00:00:00"/>
    <s v="Standard Class"/>
    <s v="HL-15040"/>
    <s v="Hunter Lopez"/>
    <s v="Consumer"/>
    <s v="United States"/>
    <s v="Jonesboro"/>
    <x v="36"/>
    <n v="72401"/>
    <s v="South"/>
    <s v="FUR-FU-10003194"/>
    <x v="0"/>
    <x v="5"/>
    <s v="Eldon Expressions Desk Accessory, Wood Pencil Holder, Oak"/>
    <n v="38.6"/>
    <n v="4"/>
    <n v="0"/>
    <n v="11.579999999999998"/>
  </r>
  <r>
    <n v="1125"/>
    <s v="US-2011-147627"/>
    <x v="2"/>
    <x v="407"/>
    <d v="2011-01-27T00:00:00"/>
    <s v="Standard Class"/>
    <s v="HL-15040"/>
    <s v="Hunter Lopez"/>
    <s v="Consumer"/>
    <s v="United States"/>
    <s v="Jonesboro"/>
    <x v="36"/>
    <n v="72401"/>
    <s v="South"/>
    <s v="OFF-AR-10003811"/>
    <x v="1"/>
    <x v="6"/>
    <s v="Newell 327"/>
    <n v="6.63"/>
    <n v="3"/>
    <n v="0"/>
    <n v="1.7901"/>
  </r>
  <r>
    <n v="1126"/>
    <s v="US-2011-147627"/>
    <x v="2"/>
    <x v="407"/>
    <d v="2011-01-27T00:00:00"/>
    <s v="Standard Class"/>
    <s v="HL-15040"/>
    <s v="Hunter Lopez"/>
    <s v="Consumer"/>
    <s v="United States"/>
    <s v="Jonesboro"/>
    <x v="36"/>
    <n v="72401"/>
    <s v="South"/>
    <s v="OFF-EN-10001539"/>
    <x v="1"/>
    <x v="12"/>
    <s v="Staples"/>
    <n v="23.34"/>
    <n v="3"/>
    <n v="0"/>
    <n v="10.969799999999999"/>
  </r>
  <r>
    <n v="1127"/>
    <s v="US-2011-147627"/>
    <x v="2"/>
    <x v="407"/>
    <d v="2011-01-27T00:00:00"/>
    <s v="Standard Class"/>
    <s v="HL-15040"/>
    <s v="Hunter Lopez"/>
    <s v="Consumer"/>
    <s v="United States"/>
    <s v="Jonesboro"/>
    <x v="36"/>
    <n v="72401"/>
    <s v="South"/>
    <s v="FUR-CH-10002331"/>
    <x v="0"/>
    <x v="1"/>
    <s v="Hon 4700 Series Mobuis Mid-Back Task Chairs with Adjustable Arms"/>
    <n v="1067.94"/>
    <n v="3"/>
    <n v="0"/>
    <n v="224.2673999999999"/>
  </r>
  <r>
    <n v="1128"/>
    <s v="CA-2012-105970"/>
    <x v="1"/>
    <x v="56"/>
    <d v="2012-03-07T00:00:00"/>
    <s v="Standard Class"/>
    <s v="PA-19060"/>
    <s v="Pete Armstrong"/>
    <s v="Home Office"/>
    <s v="United States"/>
    <s v="Richmond"/>
    <x v="14"/>
    <n v="47374"/>
    <s v="Central"/>
    <s v="OFF-AR-10003156"/>
    <x v="1"/>
    <x v="6"/>
    <s v="50 Colored Long Pencils"/>
    <n v="10.16"/>
    <n v="1"/>
    <n v="0"/>
    <n v="2.6416000000000004"/>
  </r>
  <r>
    <n v="1129"/>
    <s v="CA-2012-105970"/>
    <x v="1"/>
    <x v="56"/>
    <d v="2012-03-07T00:00:00"/>
    <s v="Standard Class"/>
    <s v="PA-19060"/>
    <s v="Pete Armstrong"/>
    <s v="Home Office"/>
    <s v="United States"/>
    <s v="Richmond"/>
    <x v="14"/>
    <n v="47374"/>
    <s v="Central"/>
    <s v="OFF-EN-10001532"/>
    <x v="1"/>
    <x v="12"/>
    <s v="Brown Kraft Recycled Envelopes"/>
    <n v="101.88"/>
    <n v="6"/>
    <n v="0"/>
    <n v="50.94"/>
  </r>
  <r>
    <n v="1130"/>
    <s v="CA-2013-112102"/>
    <x v="0"/>
    <x v="408"/>
    <d v="2013-04-17T00:00:00"/>
    <s v="Standard Class"/>
    <s v="BD-11605"/>
    <s v="Brian Dahlen"/>
    <s v="Consumer"/>
    <s v="United States"/>
    <s v="Springfield"/>
    <x v="17"/>
    <n v="22153"/>
    <s v="South"/>
    <s v="FUR-TA-10004086"/>
    <x v="0"/>
    <x v="3"/>
    <s v="KI Adjustable-Height Table"/>
    <n v="343.92"/>
    <n v="4"/>
    <n v="0"/>
    <n v="75.662399999999991"/>
  </r>
  <r>
    <n v="1131"/>
    <s v="CA-2013-112102"/>
    <x v="0"/>
    <x v="408"/>
    <d v="2013-04-17T00:00:00"/>
    <s v="Standard Class"/>
    <s v="BD-11605"/>
    <s v="Brian Dahlen"/>
    <s v="Consumer"/>
    <s v="United States"/>
    <s v="Springfield"/>
    <x v="17"/>
    <n v="22153"/>
    <s v="South"/>
    <s v="OFF-PA-10000100"/>
    <x v="1"/>
    <x v="10"/>
    <s v="Xerox 1945"/>
    <n v="40.99"/>
    <n v="1"/>
    <n v="0"/>
    <n v="20.085100000000001"/>
  </r>
  <r>
    <n v="1132"/>
    <s v="CA-2013-112102"/>
    <x v="0"/>
    <x v="408"/>
    <d v="2013-04-17T00:00:00"/>
    <s v="Standard Class"/>
    <s v="BD-11605"/>
    <s v="Brian Dahlen"/>
    <s v="Consumer"/>
    <s v="United States"/>
    <s v="Springfield"/>
    <x v="17"/>
    <n v="22153"/>
    <s v="South"/>
    <s v="OFF-EN-10002500"/>
    <x v="1"/>
    <x v="12"/>
    <s v="Globe Weis Peel &amp; Seel First Class Envelopes"/>
    <n v="63.9"/>
    <n v="5"/>
    <n v="0"/>
    <n v="28.754999999999995"/>
  </r>
  <r>
    <n v="1133"/>
    <s v="US-2013-114776"/>
    <x v="0"/>
    <x v="409"/>
    <d v="2013-12-08T00:00:00"/>
    <s v="First Class"/>
    <s v="GG-14650"/>
    <s v="Greg Guthrie"/>
    <s v="Corporate"/>
    <s v="United States"/>
    <s v="Antioch"/>
    <x v="1"/>
    <n v="94509"/>
    <s v="West"/>
    <s v="OFF-PA-10004100"/>
    <x v="1"/>
    <x v="10"/>
    <s v="Xerox 216"/>
    <n v="19.440000000000001"/>
    <n v="3"/>
    <n v="0"/>
    <n v="9.3312000000000008"/>
  </r>
  <r>
    <n v="1134"/>
    <s v="US-2013-134908"/>
    <x v="0"/>
    <x v="410"/>
    <d v="2013-06-10T00:00:00"/>
    <s v="Standard Class"/>
    <s v="JS-15940"/>
    <s v="Joni Sundaresam"/>
    <s v="Home Office"/>
    <s v="United States"/>
    <s v="Philadelphia"/>
    <x v="9"/>
    <n v="19134"/>
    <s v="East"/>
    <s v="OFF-ST-10003479"/>
    <x v="1"/>
    <x v="4"/>
    <s v="Eldon Base for stackable storage shelf, platinum"/>
    <n v="124.608"/>
    <n v="4"/>
    <n v="0.2"/>
    <n v="-23.364000000000019"/>
  </r>
  <r>
    <n v="1135"/>
    <s v="US-2013-134908"/>
    <x v="0"/>
    <x v="410"/>
    <d v="2013-06-10T00:00:00"/>
    <s v="Standard Class"/>
    <s v="JS-15940"/>
    <s v="Joni Sundaresam"/>
    <s v="Home Office"/>
    <s v="United States"/>
    <s v="Philadelphia"/>
    <x v="9"/>
    <n v="19134"/>
    <s v="East"/>
    <s v="OFF-LA-10000973"/>
    <x v="1"/>
    <x v="2"/>
    <s v="Avery 502"/>
    <n v="7.5600000000000005"/>
    <n v="3"/>
    <n v="0.2"/>
    <n v="2.6459999999999995"/>
  </r>
  <r>
    <n v="1136"/>
    <s v="US-2013-148803"/>
    <x v="0"/>
    <x v="25"/>
    <d v="2013-12-12T00:00:00"/>
    <s v="Same Day"/>
    <s v="LR-16915"/>
    <s v="Lena Radford"/>
    <s v="Consumer"/>
    <s v="United States"/>
    <s v="Homestead"/>
    <x v="2"/>
    <n v="33030"/>
    <s v="South"/>
    <s v="OFF-ST-10001476"/>
    <x v="1"/>
    <x v="4"/>
    <s v="Steel Personal Filing/Posting Tote"/>
    <n v="85.224000000000004"/>
    <n v="3"/>
    <n v="0.2"/>
    <n v="7.4571000000000041"/>
  </r>
  <r>
    <n v="1137"/>
    <s v="CA-2013-152170"/>
    <x v="0"/>
    <x v="396"/>
    <d v="2013-11-16T00:00:00"/>
    <s v="Second Class"/>
    <s v="FH-14275"/>
    <s v="Frank Hawley"/>
    <s v="Corporate"/>
    <s v="United States"/>
    <s v="La Porte"/>
    <x v="14"/>
    <n v="46350"/>
    <s v="Central"/>
    <s v="OFF-EN-10002831"/>
    <x v="1"/>
    <x v="12"/>
    <s v="Tyvek  Top-Opening Peel &amp; Seel  Envelopes, Gray"/>
    <n v="287.52"/>
    <n v="8"/>
    <n v="0"/>
    <n v="129.38399999999999"/>
  </r>
  <r>
    <n v="1138"/>
    <s v="CA-2013-152170"/>
    <x v="0"/>
    <x v="396"/>
    <d v="2013-11-16T00:00:00"/>
    <s v="Second Class"/>
    <s v="FH-14275"/>
    <s v="Frank Hawley"/>
    <s v="Corporate"/>
    <s v="United States"/>
    <s v="La Porte"/>
    <x v="14"/>
    <n v="46350"/>
    <s v="Central"/>
    <s v="OFF-AP-10002350"/>
    <x v="1"/>
    <x v="9"/>
    <s v="Belkin F9H710-06 7 Outlet SurgeMaster Surge Protector"/>
    <n v="37.68"/>
    <n v="2"/>
    <n v="0"/>
    <n v="10.5504"/>
  </r>
  <r>
    <n v="1139"/>
    <s v="CA-2013-152170"/>
    <x v="0"/>
    <x v="396"/>
    <d v="2013-11-16T00:00:00"/>
    <s v="Second Class"/>
    <s v="FH-14275"/>
    <s v="Frank Hawley"/>
    <s v="Corporate"/>
    <s v="United States"/>
    <s v="La Porte"/>
    <x v="14"/>
    <n v="46350"/>
    <s v="Central"/>
    <s v="OFF-PA-10001763"/>
    <x v="1"/>
    <x v="10"/>
    <s v="Xerox 1896"/>
    <n v="19.98"/>
    <n v="2"/>
    <n v="0"/>
    <n v="8.9909999999999997"/>
  </r>
  <r>
    <n v="1140"/>
    <s v="CA-2013-152170"/>
    <x v="0"/>
    <x v="396"/>
    <d v="2013-11-16T00:00:00"/>
    <s v="Second Class"/>
    <s v="FH-14275"/>
    <s v="Frank Hawley"/>
    <s v="Corporate"/>
    <s v="United States"/>
    <s v="La Porte"/>
    <x v="14"/>
    <n v="46350"/>
    <s v="Central"/>
    <s v="OFF-AR-10003394"/>
    <x v="1"/>
    <x v="6"/>
    <s v="Newell 332"/>
    <n v="20.58"/>
    <n v="7"/>
    <n v="0"/>
    <n v="5.5566000000000004"/>
  </r>
  <r>
    <n v="1141"/>
    <s v="CA-2013-152170"/>
    <x v="0"/>
    <x v="396"/>
    <d v="2013-11-16T00:00:00"/>
    <s v="Second Class"/>
    <s v="FH-14275"/>
    <s v="Frank Hawley"/>
    <s v="Corporate"/>
    <s v="United States"/>
    <s v="La Porte"/>
    <x v="14"/>
    <n v="46350"/>
    <s v="Central"/>
    <s v="OFF-BI-10002072"/>
    <x v="1"/>
    <x v="8"/>
    <s v="Cardinal Slant-D Ring Binders"/>
    <n v="17.38"/>
    <n v="2"/>
    <n v="0"/>
    <n v="8.69"/>
  </r>
  <r>
    <n v="1142"/>
    <s v="CA-2011-146969"/>
    <x v="2"/>
    <x v="411"/>
    <d v="2011-10-03T00:00:00"/>
    <s v="Standard Class"/>
    <s v="AP-10915"/>
    <s v="Arthur Prichep"/>
    <s v="Consumer"/>
    <s v="United States"/>
    <s v="Los Angeles"/>
    <x v="1"/>
    <n v="90045"/>
    <s v="West"/>
    <s v="FUR-FU-10004188"/>
    <x v="0"/>
    <x v="5"/>
    <s v="Luxo Professional Combination Clamp-On Lamps"/>
    <n v="204.6"/>
    <n v="2"/>
    <n v="0"/>
    <n v="53.195999999999998"/>
  </r>
  <r>
    <n v="1143"/>
    <s v="CA-2011-146969"/>
    <x v="2"/>
    <x v="411"/>
    <d v="2011-10-03T00:00:00"/>
    <s v="Standard Class"/>
    <s v="AP-10915"/>
    <s v="Arthur Prichep"/>
    <s v="Consumer"/>
    <s v="United States"/>
    <s v="Los Angeles"/>
    <x v="1"/>
    <n v="90045"/>
    <s v="West"/>
    <s v="OFF-FA-10001561"/>
    <x v="1"/>
    <x v="13"/>
    <s v="Stockwell Push Pins"/>
    <n v="8.7200000000000006"/>
    <n v="4"/>
    <n v="0"/>
    <n v="2.8776000000000002"/>
  </r>
  <r>
    <n v="1144"/>
    <s v="CA-2011-146969"/>
    <x v="2"/>
    <x v="411"/>
    <d v="2011-10-03T00:00:00"/>
    <s v="Standard Class"/>
    <s v="AP-10915"/>
    <s v="Arthur Prichep"/>
    <s v="Consumer"/>
    <s v="United States"/>
    <s v="Los Angeles"/>
    <x v="1"/>
    <n v="90045"/>
    <s v="West"/>
    <s v="OFF-PA-10002105"/>
    <x v="1"/>
    <x v="10"/>
    <s v="Xerox 223"/>
    <n v="6.48"/>
    <n v="1"/>
    <n v="0"/>
    <n v="3.1104000000000003"/>
  </r>
  <r>
    <n v="1145"/>
    <s v="CA-2011-146969"/>
    <x v="2"/>
    <x v="411"/>
    <d v="2011-10-03T00:00:00"/>
    <s v="Standard Class"/>
    <s v="AP-10915"/>
    <s v="Arthur Prichep"/>
    <s v="Consumer"/>
    <s v="United States"/>
    <s v="Los Angeles"/>
    <x v="1"/>
    <n v="90045"/>
    <s v="West"/>
    <s v="TEC-MA-10004241"/>
    <x v="2"/>
    <x v="15"/>
    <s v="Star Micronics TSP800 TSP847IIU Receipt Printer"/>
    <n v="686.32"/>
    <n v="2"/>
    <n v="0.2"/>
    <n v="223.05399999999995"/>
  </r>
  <r>
    <n v="1146"/>
    <s v="CA-2011-146969"/>
    <x v="2"/>
    <x v="411"/>
    <d v="2011-10-03T00:00:00"/>
    <s v="Standard Class"/>
    <s v="AP-10915"/>
    <s v="Arthur Prichep"/>
    <s v="Consumer"/>
    <s v="United States"/>
    <s v="Los Angeles"/>
    <x v="1"/>
    <n v="90045"/>
    <s v="West"/>
    <s v="OFF-ST-10004340"/>
    <x v="1"/>
    <x v="4"/>
    <s v="Fellowes Mobile File Cart, Black"/>
    <n v="62.18"/>
    <n v="1"/>
    <n v="0"/>
    <n v="16.788600000000002"/>
  </r>
  <r>
    <n v="1147"/>
    <s v="CA-2012-112452"/>
    <x v="1"/>
    <x v="388"/>
    <d v="2012-04-04T00:00:00"/>
    <s v="Same Day"/>
    <s v="NC-18340"/>
    <s v="Nat Carroll"/>
    <s v="Consumer"/>
    <s v="United States"/>
    <s v="Lansing"/>
    <x v="12"/>
    <n v="48911"/>
    <s v="Central"/>
    <s v="OFF-AP-10003849"/>
    <x v="1"/>
    <x v="9"/>
    <s v="Hoover Shoulder Vac Commercial Portable Vacuum"/>
    <n v="644.07600000000002"/>
    <n v="2"/>
    <n v="0.1"/>
    <n v="107.34599999999996"/>
  </r>
  <r>
    <n v="1148"/>
    <s v="CA-2012-112452"/>
    <x v="1"/>
    <x v="388"/>
    <d v="2012-04-04T00:00:00"/>
    <s v="Same Day"/>
    <s v="NC-18340"/>
    <s v="Nat Carroll"/>
    <s v="Consumer"/>
    <s v="United States"/>
    <s v="Lansing"/>
    <x v="12"/>
    <n v="48911"/>
    <s v="Central"/>
    <s v="OFF-FA-10000735"/>
    <x v="1"/>
    <x v="13"/>
    <s v="Staples"/>
    <n v="5.84"/>
    <n v="2"/>
    <n v="0"/>
    <n v="2.6279999999999997"/>
  </r>
  <r>
    <n v="1149"/>
    <s v="CA-2012-112452"/>
    <x v="1"/>
    <x v="388"/>
    <d v="2012-04-04T00:00:00"/>
    <s v="Same Day"/>
    <s v="NC-18340"/>
    <s v="Nat Carroll"/>
    <s v="Consumer"/>
    <s v="United States"/>
    <s v="Lansing"/>
    <x v="12"/>
    <n v="48911"/>
    <s v="Central"/>
    <s v="OFF-BI-10003350"/>
    <x v="1"/>
    <x v="8"/>
    <s v="Acco Expandable Hanging Binders"/>
    <n v="12.76"/>
    <n v="2"/>
    <n v="0"/>
    <n v="5.8695999999999993"/>
  </r>
  <r>
    <n v="1150"/>
    <s v="CA-2012-112452"/>
    <x v="1"/>
    <x v="388"/>
    <d v="2012-04-04T00:00:00"/>
    <s v="Same Day"/>
    <s v="NC-18340"/>
    <s v="Nat Carroll"/>
    <s v="Consumer"/>
    <s v="United States"/>
    <s v="Lansing"/>
    <x v="12"/>
    <n v="48911"/>
    <s v="Central"/>
    <s v="TEC-PH-10000307"/>
    <x v="2"/>
    <x v="7"/>
    <s v="Shocksock Galaxy S4 Armband"/>
    <n v="10.95"/>
    <n v="1"/>
    <n v="0"/>
    <n v="0.43799999999999883"/>
  </r>
  <r>
    <n v="1151"/>
    <s v="CA-2012-112452"/>
    <x v="1"/>
    <x v="388"/>
    <d v="2012-04-04T00:00:00"/>
    <s v="Same Day"/>
    <s v="NC-18340"/>
    <s v="Nat Carroll"/>
    <s v="Consumer"/>
    <s v="United States"/>
    <s v="Lansing"/>
    <x v="12"/>
    <n v="48911"/>
    <s v="Central"/>
    <s v="TEC-CO-10004202"/>
    <x v="2"/>
    <x v="16"/>
    <s v="Brother DCP1000 Digital 3 in 1 Multifunction Machine"/>
    <n v="599.98"/>
    <n v="2"/>
    <n v="0"/>
    <n v="209.99299999999999"/>
  </r>
  <r>
    <n v="1152"/>
    <s v="CA-2012-113971"/>
    <x v="1"/>
    <x v="412"/>
    <d v="2012-05-14T00:00:00"/>
    <s v="Standard Class"/>
    <s v="CB-12535"/>
    <s v="Claudia Bergmann"/>
    <s v="Corporate"/>
    <s v="United States"/>
    <s v="Cuyahoga Falls"/>
    <x v="24"/>
    <n v="44221"/>
    <s v="East"/>
    <s v="FUR-FU-10001852"/>
    <x v="0"/>
    <x v="5"/>
    <s v="Eldon Regeneration Recycled Desk Accessories, Smoke"/>
    <n v="8.3520000000000003"/>
    <n v="6"/>
    <n v="0.2"/>
    <n v="1.2527999999999997"/>
  </r>
  <r>
    <n v="1153"/>
    <s v="CA-2014-160395"/>
    <x v="3"/>
    <x v="413"/>
    <d v="2014-01-07T00:00:00"/>
    <s v="Standard Class"/>
    <s v="KL-16555"/>
    <s v="Kelly Lampkin"/>
    <s v="Corporate"/>
    <s v="United States"/>
    <s v="Reno"/>
    <x v="33"/>
    <n v="89502"/>
    <s v="West"/>
    <s v="OFF-AR-10003759"/>
    <x v="1"/>
    <x v="6"/>
    <s v="Crayola Anti Dust Chalk, 12/Pack"/>
    <n v="3.64"/>
    <n v="2"/>
    <n v="0"/>
    <n v="1.6379999999999999"/>
  </r>
  <r>
    <n v="1154"/>
    <s v="CA-2014-160395"/>
    <x v="3"/>
    <x v="413"/>
    <d v="2014-01-07T00:00:00"/>
    <s v="Standard Class"/>
    <s v="KL-16555"/>
    <s v="Kelly Lampkin"/>
    <s v="Corporate"/>
    <s v="United States"/>
    <s v="Reno"/>
    <x v="33"/>
    <n v="89502"/>
    <s v="West"/>
    <s v="OFF-BI-10003984"/>
    <x v="1"/>
    <x v="8"/>
    <s v="Lock-Up Easel 'Spel-Binder'"/>
    <n v="159.768"/>
    <n v="7"/>
    <n v="0.2"/>
    <n v="53.921700000000008"/>
  </r>
  <r>
    <n v="1155"/>
    <s v="CA-2011-136567"/>
    <x v="2"/>
    <x v="414"/>
    <d v="2011-12-21T00:00:00"/>
    <s v="First Class"/>
    <s v="PS-19045"/>
    <s v="Penelope Sewall"/>
    <s v="Home Office"/>
    <s v="United States"/>
    <s v="Harrisonburg"/>
    <x v="17"/>
    <n v="22801"/>
    <s v="South"/>
    <s v="OFF-ST-10004337"/>
    <x v="1"/>
    <x v="4"/>
    <s v="SAFCO Commercial Wire Shelving, 72h"/>
    <n v="122.48"/>
    <n v="2"/>
    <n v="0"/>
    <n v="0"/>
  </r>
  <r>
    <n v="1156"/>
    <s v="CA-2011-136567"/>
    <x v="2"/>
    <x v="414"/>
    <d v="2011-12-21T00:00:00"/>
    <s v="First Class"/>
    <s v="PS-19045"/>
    <s v="Penelope Sewall"/>
    <s v="Home Office"/>
    <s v="United States"/>
    <s v="Harrisonburg"/>
    <x v="17"/>
    <n v="22801"/>
    <s v="South"/>
    <s v="FUR-TA-10001932"/>
    <x v="0"/>
    <x v="3"/>
    <s v="Chromcraft 48&quot; x 96&quot; Racetrack Double Pedestal Table"/>
    <n v="2244.48"/>
    <n v="7"/>
    <n v="0"/>
    <n v="493.78559999999993"/>
  </r>
  <r>
    <n v="1157"/>
    <s v="CA-2011-136567"/>
    <x v="2"/>
    <x v="414"/>
    <d v="2011-12-21T00:00:00"/>
    <s v="First Class"/>
    <s v="PS-19045"/>
    <s v="Penelope Sewall"/>
    <s v="Home Office"/>
    <s v="United States"/>
    <s v="Harrisonburg"/>
    <x v="17"/>
    <n v="22801"/>
    <s v="South"/>
    <s v="OFF-BI-10003982"/>
    <x v="1"/>
    <x v="8"/>
    <s v="Wilson Jones Century Plastic Molded Ring Binders"/>
    <n v="62.31"/>
    <n v="3"/>
    <n v="0"/>
    <n v="29.285699999999999"/>
  </r>
  <r>
    <n v="1158"/>
    <s v="CA-2011-136567"/>
    <x v="2"/>
    <x v="414"/>
    <d v="2011-12-21T00:00:00"/>
    <s v="First Class"/>
    <s v="PS-19045"/>
    <s v="Penelope Sewall"/>
    <s v="Home Office"/>
    <s v="United States"/>
    <s v="Harrisonburg"/>
    <x v="17"/>
    <n v="22801"/>
    <s v="South"/>
    <s v="FUR-TA-10000617"/>
    <x v="0"/>
    <x v="3"/>
    <s v="Hon Practical Foundations 30 x 60 Training Table, Light Gray/Charcoal"/>
    <n v="455.1"/>
    <n v="2"/>
    <n v="0"/>
    <n v="100.12200000000001"/>
  </r>
  <r>
    <n v="1159"/>
    <s v="CA-2013-149314"/>
    <x v="0"/>
    <x v="415"/>
    <d v="2013-07-08T00:00:00"/>
    <s v="Second Class"/>
    <s v="GB-14530"/>
    <s v="George Bell"/>
    <s v="Corporate"/>
    <s v="United States"/>
    <s v="Los Angeles"/>
    <x v="1"/>
    <n v="90004"/>
    <s v="West"/>
    <s v="FUR-CH-10002126"/>
    <x v="0"/>
    <x v="1"/>
    <s v="Hon Deluxe Fabric Upholstered Stacking Chairs"/>
    <n v="195.184"/>
    <n v="1"/>
    <n v="0.2"/>
    <n v="19.518400000000007"/>
  </r>
  <r>
    <n v="1160"/>
    <s v="CA-2014-147039"/>
    <x v="3"/>
    <x v="222"/>
    <d v="2014-07-05T00:00:00"/>
    <s v="Standard Class"/>
    <s v="AA-10315"/>
    <s v="Alex Avila"/>
    <s v="Consumer"/>
    <s v="United States"/>
    <s v="Minneapolis"/>
    <x v="11"/>
    <n v="55407"/>
    <s v="Central"/>
    <s v="OFF-AP-10000576"/>
    <x v="1"/>
    <x v="9"/>
    <s v="Belkin 325VA UPS Surge Protector, 6'"/>
    <n v="362.94"/>
    <n v="3"/>
    <n v="0"/>
    <n v="90.735000000000014"/>
  </r>
  <r>
    <n v="1161"/>
    <s v="CA-2014-147039"/>
    <x v="3"/>
    <x v="222"/>
    <d v="2014-07-05T00:00:00"/>
    <s v="Standard Class"/>
    <s v="AA-10315"/>
    <s v="Alex Avila"/>
    <s v="Consumer"/>
    <s v="United States"/>
    <s v="Minneapolis"/>
    <x v="11"/>
    <n v="55407"/>
    <s v="Central"/>
    <s v="OFF-BI-10004654"/>
    <x v="1"/>
    <x v="8"/>
    <s v="Avery Binding System Hidden Tab Executive Style Index Sets"/>
    <n v="11.54"/>
    <n v="2"/>
    <n v="0"/>
    <n v="5.77"/>
  </r>
  <r>
    <n v="1162"/>
    <s v="CA-2011-126522"/>
    <x v="2"/>
    <x v="416"/>
    <d v="2011-09-05T00:00:00"/>
    <s v="Second Class"/>
    <s v="LT-16765"/>
    <s v="Larry Tron"/>
    <s v="Consumer"/>
    <s v="United States"/>
    <s v="Escondido"/>
    <x v="1"/>
    <n v="92025"/>
    <s v="West"/>
    <s v="OFF-AR-10004042"/>
    <x v="1"/>
    <x v="6"/>
    <s v="BOSTON Model 1800 Electric Pencil Sharpeners, Putty/Woodgrain"/>
    <n v="53.94"/>
    <n v="3"/>
    <n v="0"/>
    <n v="15.642599999999995"/>
  </r>
  <r>
    <n v="1163"/>
    <s v="CA-2011-127964"/>
    <x v="2"/>
    <x v="223"/>
    <d v="2011-03-08T00:00:00"/>
    <s v="Standard Class"/>
    <s v="AP-10720"/>
    <s v="Anne Pryor"/>
    <s v="Home Office"/>
    <s v="United States"/>
    <s v="New York City"/>
    <x v="15"/>
    <n v="10035"/>
    <s v="East"/>
    <s v="TEC-PH-10004700"/>
    <x v="2"/>
    <x v="7"/>
    <s v="PowerGen Dual USB Car Charger"/>
    <n v="9.99"/>
    <n v="1"/>
    <n v="0"/>
    <n v="4.5953999999999997"/>
  </r>
  <r>
    <n v="1164"/>
    <s v="CA-2011-127964"/>
    <x v="2"/>
    <x v="223"/>
    <d v="2011-03-08T00:00:00"/>
    <s v="Standard Class"/>
    <s v="AP-10720"/>
    <s v="Anne Pryor"/>
    <s v="Home Office"/>
    <s v="United States"/>
    <s v="New York City"/>
    <x v="15"/>
    <n v="10035"/>
    <s v="East"/>
    <s v="OFF-BI-10004593"/>
    <x v="1"/>
    <x v="8"/>
    <s v="Ibico Laser Imprintable Binding System Covers"/>
    <n v="125.76"/>
    <n v="3"/>
    <n v="0.2"/>
    <n v="40.872"/>
  </r>
  <r>
    <n v="1165"/>
    <s v="CA-2011-127964"/>
    <x v="2"/>
    <x v="223"/>
    <d v="2011-03-08T00:00:00"/>
    <s v="Standard Class"/>
    <s v="AP-10720"/>
    <s v="Anne Pryor"/>
    <s v="Home Office"/>
    <s v="United States"/>
    <s v="New York City"/>
    <x v="15"/>
    <n v="10035"/>
    <s v="East"/>
    <s v="OFF-BI-10003429"/>
    <x v="1"/>
    <x v="8"/>
    <s v="Cardinal HOLDit! Binder Insert Strips,Extra Strips"/>
    <n v="25.32"/>
    <n v="5"/>
    <n v="0.2"/>
    <n v="9.1785000000000014"/>
  </r>
  <r>
    <n v="1166"/>
    <s v="CA-2011-117709"/>
    <x v="2"/>
    <x v="417"/>
    <d v="2011-05-08T00:00:00"/>
    <s v="Standard Class"/>
    <s v="PM-18940"/>
    <s v="Paul MacIntyre"/>
    <s v="Consumer"/>
    <s v="United States"/>
    <s v="Jackson"/>
    <x v="12"/>
    <n v="49201"/>
    <s v="Central"/>
    <s v="OFF-BI-10001294"/>
    <x v="1"/>
    <x v="8"/>
    <s v="Fellowes Binding Cases"/>
    <n v="46.8"/>
    <n v="4"/>
    <n v="0"/>
    <n v="21.059999999999995"/>
  </r>
  <r>
    <n v="1167"/>
    <s v="CA-2012-125416"/>
    <x v="1"/>
    <x v="121"/>
    <d v="2012-11-02T00:00:00"/>
    <s v="Same Day"/>
    <s v="KC-16540"/>
    <s v="Kelly Collister"/>
    <s v="Consumer"/>
    <s v="United States"/>
    <s v="Seattle"/>
    <x v="4"/>
    <n v="98115"/>
    <s v="West"/>
    <s v="TEC-AC-10001552"/>
    <x v="2"/>
    <x v="11"/>
    <s v="Logitech K350 2.4Ghz Wireless Keyboard"/>
    <n v="447.93"/>
    <n v="9"/>
    <n v="0"/>
    <n v="49.272299999999987"/>
  </r>
  <r>
    <n v="1168"/>
    <s v="CA-2014-145226"/>
    <x v="3"/>
    <x v="166"/>
    <d v="2014-12-11T00:00:00"/>
    <s v="Second Class"/>
    <s v="DL-13315"/>
    <s v="Delfina Latchford"/>
    <s v="Consumer"/>
    <s v="United States"/>
    <s v="New York City"/>
    <x v="15"/>
    <n v="10035"/>
    <s v="East"/>
    <s v="FUR-FU-10004952"/>
    <x v="0"/>
    <x v="5"/>
    <s v="C-Line Cubicle Keepers Polyproplyene Holder w/Velcro Back, 8-1/2x11, 25/Bx"/>
    <n v="109.48"/>
    <n v="2"/>
    <n v="0"/>
    <n v="33.938800000000001"/>
  </r>
  <r>
    <n v="1169"/>
    <s v="CA-2014-145226"/>
    <x v="3"/>
    <x v="166"/>
    <d v="2014-12-11T00:00:00"/>
    <s v="Second Class"/>
    <s v="DL-13315"/>
    <s v="Delfina Latchford"/>
    <s v="Consumer"/>
    <s v="United States"/>
    <s v="New York City"/>
    <x v="15"/>
    <n v="10035"/>
    <s v="East"/>
    <s v="OFF-ST-10004123"/>
    <x v="1"/>
    <x v="4"/>
    <s v="Safco Industrial Wire Shelving System"/>
    <n v="272.94"/>
    <n v="3"/>
    <n v="0"/>
    <n v="0"/>
  </r>
  <r>
    <n v="1170"/>
    <s v="CA-2014-145226"/>
    <x v="3"/>
    <x v="166"/>
    <d v="2014-12-11T00:00:00"/>
    <s v="Second Class"/>
    <s v="DL-13315"/>
    <s v="Delfina Latchford"/>
    <s v="Consumer"/>
    <s v="United States"/>
    <s v="New York City"/>
    <x v="15"/>
    <n v="10035"/>
    <s v="East"/>
    <s v="OFF-PA-10003172"/>
    <x v="1"/>
    <x v="10"/>
    <s v="Xerox 1996"/>
    <n v="19.440000000000001"/>
    <n v="3"/>
    <n v="0"/>
    <n v="9.3312000000000008"/>
  </r>
  <r>
    <n v="1171"/>
    <s v="CA-2014-145226"/>
    <x v="3"/>
    <x v="166"/>
    <d v="2014-12-11T00:00:00"/>
    <s v="Second Class"/>
    <s v="DL-13315"/>
    <s v="Delfina Latchford"/>
    <s v="Consumer"/>
    <s v="United States"/>
    <s v="New York City"/>
    <x v="15"/>
    <n v="10035"/>
    <s v="East"/>
    <s v="OFF-ST-10002352"/>
    <x v="1"/>
    <x v="4"/>
    <s v="Iris Project Case"/>
    <n v="31.92"/>
    <n v="4"/>
    <n v="0"/>
    <n v="8.299199999999999"/>
  </r>
  <r>
    <n v="1172"/>
    <s v="US-2011-100279"/>
    <x v="2"/>
    <x v="418"/>
    <d v="2011-03-14T00:00:00"/>
    <s v="Standard Class"/>
    <s v="SW-20275"/>
    <s v="Scott Williamson"/>
    <s v="Consumer"/>
    <s v="United States"/>
    <s v="Royal Oak"/>
    <x v="12"/>
    <n v="48073"/>
    <s v="Central"/>
    <s v="OFF-PA-10002259"/>
    <x v="1"/>
    <x v="10"/>
    <s v="Geographics Note Cards, Blank, White, 8 1/2&quot; x 11&quot;"/>
    <n v="22.38"/>
    <n v="2"/>
    <n v="0"/>
    <n v="10.7424"/>
  </r>
  <r>
    <n v="1173"/>
    <s v="CA-2011-158064"/>
    <x v="2"/>
    <x v="419"/>
    <d v="2011-04-25T00:00:00"/>
    <s v="Standard Class"/>
    <s v="AA-10375"/>
    <s v="Allen Armold"/>
    <s v="Consumer"/>
    <s v="United States"/>
    <s v="Los Angeles"/>
    <x v="1"/>
    <n v="90008"/>
    <s v="West"/>
    <s v="OFF-BI-10002976"/>
    <x v="1"/>
    <x v="8"/>
    <s v="ACCOHIDE Binder by Acco"/>
    <n v="16.520000000000003"/>
    <n v="5"/>
    <n v="0.2"/>
    <n v="5.5754999999999999"/>
  </r>
  <r>
    <n v="1174"/>
    <s v="US-2012-104430"/>
    <x v="1"/>
    <x v="420"/>
    <d v="2012-10-26T00:00:00"/>
    <s v="Standard Class"/>
    <s v="LT-17110"/>
    <s v="Liz Thompson"/>
    <s v="Consumer"/>
    <s v="United States"/>
    <s v="Bloomington"/>
    <x v="10"/>
    <n v="61701"/>
    <s v="Central"/>
    <s v="OFF-BI-10000301"/>
    <x v="1"/>
    <x v="8"/>
    <s v="GBC Instant Report Kit"/>
    <n v="5.1759999999999984"/>
    <n v="4"/>
    <n v="0.8"/>
    <n v="-7.7640000000000011"/>
  </r>
  <r>
    <n v="1175"/>
    <s v="CA-2012-132080"/>
    <x v="1"/>
    <x v="421"/>
    <d v="2012-08-25T00:00:00"/>
    <s v="First Class"/>
    <s v="DP-13105"/>
    <s v="Dave Poirier"/>
    <s v="Corporate"/>
    <s v="United States"/>
    <s v="New York City"/>
    <x v="15"/>
    <n v="10035"/>
    <s v="East"/>
    <s v="OFF-BI-10003694"/>
    <x v="1"/>
    <x v="8"/>
    <s v="Avery 3 1/2&quot; Diskette Storage Pages, 10/Pack"/>
    <n v="50.112000000000002"/>
    <n v="6"/>
    <n v="0.2"/>
    <n v="16.2864"/>
  </r>
  <r>
    <n v="1176"/>
    <s v="CA-2013-161207"/>
    <x v="0"/>
    <x v="48"/>
    <d v="2013-09-04T00:00:00"/>
    <s v="Standard Class"/>
    <s v="AB-10060"/>
    <s v="Adam Bellavance"/>
    <s v="Home Office"/>
    <s v="United States"/>
    <s v="Concord"/>
    <x v="38"/>
    <n v="3301"/>
    <s v="East"/>
    <s v="OFF-SU-10000381"/>
    <x v="1"/>
    <x v="14"/>
    <s v="Acme Forged Steel Scissors with Black Enamel Handles"/>
    <n v="27.93"/>
    <n v="3"/>
    <n v="0"/>
    <n v="8.0996999999999986"/>
  </r>
  <r>
    <n v="1177"/>
    <s v="CA-2011-120243"/>
    <x v="2"/>
    <x v="422"/>
    <d v="2011-12-30T00:00:00"/>
    <s v="Second Class"/>
    <s v="AT-10435"/>
    <s v="Alyssa Tate"/>
    <s v="Home Office"/>
    <s v="United States"/>
    <s v="Los Angeles"/>
    <x v="1"/>
    <n v="90004"/>
    <s v="West"/>
    <s v="OFF-LA-10004425"/>
    <x v="1"/>
    <x v="2"/>
    <s v="Staples"/>
    <n v="11.56"/>
    <n v="4"/>
    <n v="0"/>
    <n v="5.4332000000000003"/>
  </r>
  <r>
    <n v="1178"/>
    <s v="CA-2013-113621"/>
    <x v="0"/>
    <x v="49"/>
    <d v="2013-12-06T00:00:00"/>
    <s v="Standard Class"/>
    <s v="JE-15745"/>
    <s v="Joel Eaton"/>
    <s v="Consumer"/>
    <s v="United States"/>
    <s v="Rockville"/>
    <x v="39"/>
    <n v="20852"/>
    <s v="East"/>
    <s v="FUR-CH-10001270"/>
    <x v="0"/>
    <x v="1"/>
    <s v="Harbour Creations Steel Folding Chair"/>
    <n v="172.5"/>
    <n v="2"/>
    <n v="0"/>
    <n v="51.749999999999986"/>
  </r>
  <r>
    <n v="1179"/>
    <s v="CA-2013-113621"/>
    <x v="0"/>
    <x v="49"/>
    <d v="2013-12-06T00:00:00"/>
    <s v="Standard Class"/>
    <s v="JE-15745"/>
    <s v="Joel Eaton"/>
    <s v="Consumer"/>
    <s v="United States"/>
    <s v="Rockville"/>
    <x v="39"/>
    <n v="20852"/>
    <s v="East"/>
    <s v="TEC-PH-10003931"/>
    <x v="2"/>
    <x v="7"/>
    <s v="JBL Micro Wireless Portable Bluetooth Speaker"/>
    <n v="179.97"/>
    <n v="3"/>
    <n v="0"/>
    <n v="44.992500000000007"/>
  </r>
  <r>
    <n v="1180"/>
    <s v="CA-2013-168081"/>
    <x v="0"/>
    <x v="423"/>
    <d v="2013-04-28T00:00:00"/>
    <s v="Second Class"/>
    <s v="CA-12055"/>
    <s v="Cathy Armstrong"/>
    <s v="Home Office"/>
    <s v="United States"/>
    <s v="Houston"/>
    <x v="5"/>
    <n v="77070"/>
    <s v="Central"/>
    <s v="TEC-AC-10003174"/>
    <x v="2"/>
    <x v="11"/>
    <s v="Plantronics S12 Corded Telephone Headset System"/>
    <n v="258.69600000000003"/>
    <n v="3"/>
    <n v="0.2"/>
    <n v="64.674000000000007"/>
  </r>
  <r>
    <n v="1181"/>
    <s v="CA-2011-128146"/>
    <x v="2"/>
    <x v="261"/>
    <d v="2011-06-25T00:00:00"/>
    <s v="Standard Class"/>
    <s v="DB-13060"/>
    <s v="Dave Brooks"/>
    <s v="Consumer"/>
    <s v="United States"/>
    <s v="Lakewood"/>
    <x v="30"/>
    <n v="8701"/>
    <s v="East"/>
    <s v="TEC-PH-10004539"/>
    <x v="2"/>
    <x v="7"/>
    <s v="Wireless Extenders zBoost YX545 SOHO Signal Booster"/>
    <n v="1322.93"/>
    <n v="7"/>
    <n v="0"/>
    <n v="357.19110000000001"/>
  </r>
  <r>
    <n v="1182"/>
    <s v="CA-2011-128146"/>
    <x v="2"/>
    <x v="261"/>
    <d v="2011-06-25T00:00:00"/>
    <s v="Standard Class"/>
    <s v="DB-13060"/>
    <s v="Dave Brooks"/>
    <s v="Consumer"/>
    <s v="United States"/>
    <s v="Lakewood"/>
    <x v="30"/>
    <n v="8701"/>
    <s v="East"/>
    <s v="OFF-AR-10001919"/>
    <x v="1"/>
    <x v="6"/>
    <s v="OIC #2 Pencils, Medium Soft"/>
    <n v="3.76"/>
    <n v="2"/>
    <n v="0"/>
    <n v="1.0903999999999998"/>
  </r>
  <r>
    <n v="1183"/>
    <s v="CA-2014-138779"/>
    <x v="3"/>
    <x v="424"/>
    <d v="2014-01-16T00:00:00"/>
    <s v="First Class"/>
    <s v="RB-19570"/>
    <s v="Rob Beeghly"/>
    <s v="Consumer"/>
    <s v="United States"/>
    <s v="Jacksonville"/>
    <x v="3"/>
    <n v="28540"/>
    <s v="South"/>
    <s v="OFF-EN-10002504"/>
    <x v="1"/>
    <x v="12"/>
    <s v="Tyvek  Top-Opening Peel &amp; Seel Envelopes, Plain White"/>
    <n v="21.744"/>
    <n v="1"/>
    <n v="0.2"/>
    <n v="7.3385999999999996"/>
  </r>
  <r>
    <n v="1184"/>
    <s v="CA-2014-138779"/>
    <x v="3"/>
    <x v="424"/>
    <d v="2014-01-16T00:00:00"/>
    <s v="First Class"/>
    <s v="RB-19570"/>
    <s v="Rob Beeghly"/>
    <s v="Consumer"/>
    <s v="United States"/>
    <s v="Jacksonville"/>
    <x v="3"/>
    <n v="28540"/>
    <s v="South"/>
    <s v="TEC-PH-10003655"/>
    <x v="2"/>
    <x v="7"/>
    <s v="Sannysis Cute Owl Design Soft Skin Case Cover for Samsung Galaxy S4"/>
    <n v="7.92"/>
    <n v="5"/>
    <n v="0.2"/>
    <n v="0.69300000000000006"/>
  </r>
  <r>
    <n v="1185"/>
    <s v="CA-2011-127131"/>
    <x v="2"/>
    <x v="156"/>
    <d v="2011-11-30T00:00:00"/>
    <s v="Standard Class"/>
    <s v="HR-14830"/>
    <s v="Harold Ryan"/>
    <s v="Corporate"/>
    <s v="United States"/>
    <s v="Seattle"/>
    <x v="4"/>
    <n v="98103"/>
    <s v="West"/>
    <s v="OFF-BI-10004656"/>
    <x v="1"/>
    <x v="8"/>
    <s v="Peel &amp; Stick Add-On Corner Pockets"/>
    <n v="12.096000000000002"/>
    <n v="7"/>
    <n v="0.2"/>
    <n v="4.2335999999999991"/>
  </r>
  <r>
    <n v="1186"/>
    <s v="CA-2011-127131"/>
    <x v="2"/>
    <x v="156"/>
    <d v="2011-11-30T00:00:00"/>
    <s v="Standard Class"/>
    <s v="HR-14830"/>
    <s v="Harold Ryan"/>
    <s v="Corporate"/>
    <s v="United States"/>
    <s v="Seattle"/>
    <x v="4"/>
    <n v="98103"/>
    <s v="West"/>
    <s v="OFF-ST-10002344"/>
    <x v="1"/>
    <x v="4"/>
    <s v="Carina 42&quot;Hx23 3/4&quot;W Media Storage Unit"/>
    <n v="485.88"/>
    <n v="6"/>
    <n v="0"/>
    <n v="9.7176000000000329"/>
  </r>
  <r>
    <n v="1187"/>
    <s v="CA-2011-127131"/>
    <x v="2"/>
    <x v="156"/>
    <d v="2011-11-30T00:00:00"/>
    <s v="Standard Class"/>
    <s v="HR-14830"/>
    <s v="Harold Ryan"/>
    <s v="Corporate"/>
    <s v="United States"/>
    <s v="Seattle"/>
    <x v="4"/>
    <n v="98103"/>
    <s v="West"/>
    <s v="OFF-PA-10001800"/>
    <x v="1"/>
    <x v="10"/>
    <s v="Xerox 220"/>
    <n v="25.92"/>
    <n v="4"/>
    <n v="0"/>
    <n v="12.441600000000001"/>
  </r>
  <r>
    <n v="1188"/>
    <s v="CA-2011-127131"/>
    <x v="2"/>
    <x v="156"/>
    <d v="2011-11-30T00:00:00"/>
    <s v="Standard Class"/>
    <s v="HR-14830"/>
    <s v="Harold Ryan"/>
    <s v="Corporate"/>
    <s v="United States"/>
    <s v="Seattle"/>
    <x v="4"/>
    <n v="98103"/>
    <s v="West"/>
    <s v="OFF-ST-10000036"/>
    <x v="1"/>
    <x v="4"/>
    <s v="Recycled Data-Pak for Archival Bound Computer Printouts, 12-1/2 x 12-1/2 x 16"/>
    <n v="197.58"/>
    <n v="2"/>
    <n v="0"/>
    <n v="53.346599999999995"/>
  </r>
  <r>
    <n v="1189"/>
    <s v="CA-2014-117212"/>
    <x v="3"/>
    <x v="425"/>
    <d v="2014-03-01T00:00:00"/>
    <s v="Second Class"/>
    <s v="BT-11530"/>
    <s v="Bradley Talbott"/>
    <s v="Home Office"/>
    <s v="United States"/>
    <s v="Los Angeles"/>
    <x v="1"/>
    <n v="90036"/>
    <s v="West"/>
    <s v="OFF-AP-10004532"/>
    <x v="1"/>
    <x v="9"/>
    <s v="Kensington 6 Outlet Guardian Standard Surge Protector"/>
    <n v="81.92"/>
    <n v="4"/>
    <n v="0"/>
    <n v="22.118400000000001"/>
  </r>
  <r>
    <n v="1190"/>
    <s v="CA-2014-117212"/>
    <x v="3"/>
    <x v="425"/>
    <d v="2014-03-01T00:00:00"/>
    <s v="Second Class"/>
    <s v="BT-11530"/>
    <s v="Bradley Talbott"/>
    <s v="Home Office"/>
    <s v="United States"/>
    <s v="Los Angeles"/>
    <x v="1"/>
    <n v="90036"/>
    <s v="West"/>
    <s v="TEC-PH-10004447"/>
    <x v="2"/>
    <x v="7"/>
    <s v="Toshiba IPT2010-SD IP Telephone"/>
    <n v="889.53600000000006"/>
    <n v="8"/>
    <n v="0.2"/>
    <n v="66.715199999999982"/>
  </r>
  <r>
    <n v="1191"/>
    <s v="CA-2014-117212"/>
    <x v="3"/>
    <x v="425"/>
    <d v="2014-03-01T00:00:00"/>
    <s v="Second Class"/>
    <s v="BT-11530"/>
    <s v="Bradley Talbott"/>
    <s v="Home Office"/>
    <s v="United States"/>
    <s v="Los Angeles"/>
    <x v="1"/>
    <n v="90036"/>
    <s v="West"/>
    <s v="FUR-CH-10003973"/>
    <x v="0"/>
    <x v="1"/>
    <s v="GuestStacker Chair with Chrome Finish Legs"/>
    <n v="892.22400000000005"/>
    <n v="3"/>
    <n v="0.2"/>
    <n v="89.222400000000022"/>
  </r>
  <r>
    <n v="1192"/>
    <s v="CA-2014-117212"/>
    <x v="3"/>
    <x v="425"/>
    <d v="2014-03-01T00:00:00"/>
    <s v="Second Class"/>
    <s v="BT-11530"/>
    <s v="Bradley Talbott"/>
    <s v="Home Office"/>
    <s v="United States"/>
    <s v="Los Angeles"/>
    <x v="1"/>
    <n v="90036"/>
    <s v="West"/>
    <s v="OFF-PA-10001970"/>
    <x v="1"/>
    <x v="10"/>
    <s v="Xerox 1908"/>
    <n v="223.92"/>
    <n v="4"/>
    <n v="0"/>
    <n v="109.7208"/>
  </r>
  <r>
    <n v="1193"/>
    <s v="CA-2014-117212"/>
    <x v="3"/>
    <x v="425"/>
    <d v="2014-03-01T00:00:00"/>
    <s v="Second Class"/>
    <s v="BT-11530"/>
    <s v="Bradley Talbott"/>
    <s v="Home Office"/>
    <s v="United States"/>
    <s v="Los Angeles"/>
    <x v="1"/>
    <n v="90036"/>
    <s v="West"/>
    <s v="OFF-PA-10000682"/>
    <x v="1"/>
    <x v="10"/>
    <s v="Xerox 1924"/>
    <n v="23.12"/>
    <n v="4"/>
    <n v="0"/>
    <n v="11.328800000000001"/>
  </r>
  <r>
    <n v="1194"/>
    <s v="US-2012-130519"/>
    <x v="1"/>
    <x v="426"/>
    <d v="2012-09-15T00:00:00"/>
    <s v="Same Day"/>
    <s v="NG-18355"/>
    <s v="Nat Gilpin"/>
    <s v="Corporate"/>
    <s v="United States"/>
    <s v="Coral Springs"/>
    <x v="2"/>
    <n v="33065"/>
    <s v="South"/>
    <s v="OFF-PA-10001937"/>
    <x v="1"/>
    <x v="10"/>
    <s v="Xerox 21"/>
    <n v="15.552000000000003"/>
    <n v="3"/>
    <n v="0.2"/>
    <n v="5.4432"/>
  </r>
  <r>
    <n v="1195"/>
    <s v="US-2012-130519"/>
    <x v="1"/>
    <x v="426"/>
    <d v="2012-09-15T00:00:00"/>
    <s v="Same Day"/>
    <s v="NG-18355"/>
    <s v="Nat Gilpin"/>
    <s v="Corporate"/>
    <s v="United States"/>
    <s v="Coral Springs"/>
    <x v="2"/>
    <n v="33065"/>
    <s v="South"/>
    <s v="FUR-FU-10002268"/>
    <x v="0"/>
    <x v="5"/>
    <s v="Ultra Door Push Plate"/>
    <n v="15.712000000000002"/>
    <n v="4"/>
    <n v="0.2"/>
    <n v="2.553199999999999"/>
  </r>
  <r>
    <n v="1196"/>
    <s v="US-2012-130519"/>
    <x v="1"/>
    <x v="426"/>
    <d v="2012-09-15T00:00:00"/>
    <s v="Same Day"/>
    <s v="NG-18355"/>
    <s v="Nat Gilpin"/>
    <s v="Corporate"/>
    <s v="United States"/>
    <s v="Coral Springs"/>
    <x v="2"/>
    <n v="33065"/>
    <s v="South"/>
    <s v="OFF-ST-10001321"/>
    <x v="1"/>
    <x v="4"/>
    <s v="Decoflex Hanging Personal Folder File, Blue"/>
    <n v="24.672000000000001"/>
    <n v="2"/>
    <n v="0.2"/>
    <n v="2.1588000000000021"/>
  </r>
  <r>
    <n v="1197"/>
    <s v="US-2012-130519"/>
    <x v="1"/>
    <x v="426"/>
    <d v="2012-09-15T00:00:00"/>
    <s v="Same Day"/>
    <s v="NG-18355"/>
    <s v="Nat Gilpin"/>
    <s v="Corporate"/>
    <s v="United States"/>
    <s v="Coral Springs"/>
    <x v="2"/>
    <n v="33065"/>
    <s v="South"/>
    <s v="FUR-FU-10003394"/>
    <x v="0"/>
    <x v="5"/>
    <s v="Tenex &quot;The Solids&quot; Textured Chair Mats"/>
    <n v="55.967999999999996"/>
    <n v="1"/>
    <n v="0.2"/>
    <n v="-2.098800000000006"/>
  </r>
  <r>
    <n v="1198"/>
    <s v="CA-2013-130946"/>
    <x v="0"/>
    <x v="143"/>
    <d v="2013-04-13T00:00:00"/>
    <s v="Standard Class"/>
    <s v="ZC-21910"/>
    <s v="Zuschuss Carroll"/>
    <s v="Consumer"/>
    <s v="United States"/>
    <s v="Houston"/>
    <x v="5"/>
    <n v="77041"/>
    <s v="Central"/>
    <s v="TEC-AC-10001990"/>
    <x v="2"/>
    <x v="11"/>
    <s v="Kensington Orbit Wireless Mobile Trackball for PC and Mac"/>
    <n v="431.92800000000005"/>
    <n v="9"/>
    <n v="0.2"/>
    <n v="64.789199999999951"/>
  </r>
  <r>
    <n v="1199"/>
    <s v="CA-2013-130946"/>
    <x v="0"/>
    <x v="143"/>
    <d v="2013-04-13T00:00:00"/>
    <s v="Standard Class"/>
    <s v="ZC-21910"/>
    <s v="Zuschuss Carroll"/>
    <s v="Consumer"/>
    <s v="United States"/>
    <s v="Houston"/>
    <x v="5"/>
    <n v="77041"/>
    <s v="Central"/>
    <s v="FUR-CH-10004540"/>
    <x v="0"/>
    <x v="1"/>
    <s v="Global Chrome Stack Chair"/>
    <n v="95.983999999999995"/>
    <n v="4"/>
    <n v="0.3"/>
    <n v="-4.1135999999999981"/>
  </r>
  <r>
    <n v="1200"/>
    <s v="CA-2013-130946"/>
    <x v="0"/>
    <x v="143"/>
    <d v="2013-04-13T00:00:00"/>
    <s v="Standard Class"/>
    <s v="ZC-21910"/>
    <s v="Zuschuss Carroll"/>
    <s v="Consumer"/>
    <s v="United States"/>
    <s v="Houston"/>
    <x v="5"/>
    <n v="77041"/>
    <s v="Central"/>
    <s v="OFF-BI-10004995"/>
    <x v="1"/>
    <x v="8"/>
    <s v="GBC DocuBind P400 Electric Binding System"/>
    <n v="1088.7919999999997"/>
    <n v="4"/>
    <n v="0.8"/>
    <n v="-1850.9464000000007"/>
  </r>
  <r>
    <n v="1201"/>
    <s v="CA-2013-114727"/>
    <x v="0"/>
    <x v="427"/>
    <d v="2013-07-25T00:00:00"/>
    <s v="Standard Class"/>
    <s v="LS-16945"/>
    <s v="Linda Southworth"/>
    <s v="Corporate"/>
    <s v="United States"/>
    <s v="Denver"/>
    <x v="22"/>
    <n v="80219"/>
    <s v="West"/>
    <s v="FUR-CH-10002335"/>
    <x v="0"/>
    <x v="1"/>
    <s v="Hon GuestStacker Chair"/>
    <n v="544.00800000000004"/>
    <n v="3"/>
    <n v="0.2"/>
    <n v="40.800600000000003"/>
  </r>
  <r>
    <n v="1202"/>
    <s v="CA-2013-114727"/>
    <x v="0"/>
    <x v="427"/>
    <d v="2013-07-25T00:00:00"/>
    <s v="Standard Class"/>
    <s v="LS-16945"/>
    <s v="Linda Southworth"/>
    <s v="Corporate"/>
    <s v="United States"/>
    <s v="Denver"/>
    <x v="22"/>
    <n v="80219"/>
    <s v="West"/>
    <s v="OFF-BI-10004967"/>
    <x v="1"/>
    <x v="8"/>
    <s v="Round Ring Binders"/>
    <n v="1.8720000000000003"/>
    <n v="3"/>
    <n v="0.7"/>
    <n v="-1.4352"/>
  </r>
  <r>
    <n v="1203"/>
    <s v="CA-2013-114727"/>
    <x v="0"/>
    <x v="427"/>
    <d v="2013-07-25T00:00:00"/>
    <s v="Standard Class"/>
    <s v="LS-16945"/>
    <s v="Linda Southworth"/>
    <s v="Corporate"/>
    <s v="United States"/>
    <s v="Denver"/>
    <x v="22"/>
    <n v="80219"/>
    <s v="West"/>
    <s v="FUR-CH-10002331"/>
    <x v="0"/>
    <x v="1"/>
    <s v="Hon 4700 Series Mobuis Mid-Back Task Chairs with Adjustable Arms"/>
    <n v="854.35200000000009"/>
    <n v="3"/>
    <n v="0.2"/>
    <n v="10.679399999999873"/>
  </r>
  <r>
    <n v="1204"/>
    <s v="CA-2013-114727"/>
    <x v="0"/>
    <x v="427"/>
    <d v="2013-07-25T00:00:00"/>
    <s v="Standard Class"/>
    <s v="LS-16945"/>
    <s v="Linda Southworth"/>
    <s v="Corporate"/>
    <s v="United States"/>
    <s v="Denver"/>
    <x v="22"/>
    <n v="80219"/>
    <s v="West"/>
    <s v="OFF-ST-10002292"/>
    <x v="1"/>
    <x v="4"/>
    <s v="Sauder Facets Collection Locker/File Cabinet, Sky Alder Finish"/>
    <n v="593.5680000000001"/>
    <n v="2"/>
    <n v="0.2"/>
    <n v="0"/>
  </r>
  <r>
    <n v="1205"/>
    <s v="CA-2013-114727"/>
    <x v="0"/>
    <x v="427"/>
    <d v="2013-07-25T00:00:00"/>
    <s v="Standard Class"/>
    <s v="LS-16945"/>
    <s v="Linda Southworth"/>
    <s v="Corporate"/>
    <s v="United States"/>
    <s v="Denver"/>
    <x v="22"/>
    <n v="80219"/>
    <s v="West"/>
    <s v="OFF-ST-10000689"/>
    <x v="1"/>
    <x v="4"/>
    <s v="Fellowes Strictly Business Drawer File, Letter/Legal Size"/>
    <n v="338.04"/>
    <n v="3"/>
    <n v="0.2"/>
    <n v="-33.804000000000002"/>
  </r>
  <r>
    <n v="1206"/>
    <s v="CA-2014-133235"/>
    <x v="3"/>
    <x v="378"/>
    <d v="2014-08-05T00:00:00"/>
    <s v="First Class"/>
    <s v="LH-16750"/>
    <s v="Larry Hughes"/>
    <s v="Consumer"/>
    <s v="United States"/>
    <s v="Charlotte"/>
    <x v="3"/>
    <n v="28205"/>
    <s v="South"/>
    <s v="TEC-PH-10002660"/>
    <x v="2"/>
    <x v="7"/>
    <s v="Nortel Networks T7316 E Nt8 B27"/>
    <n v="271.95999999999998"/>
    <n v="5"/>
    <n v="0.2"/>
    <n v="16.997500000000016"/>
  </r>
  <r>
    <n v="1207"/>
    <s v="CA-2013-137050"/>
    <x v="0"/>
    <x v="216"/>
    <d v="2013-07-19T00:00:00"/>
    <s v="Second Class"/>
    <s v="SW-20755"/>
    <s v="Steven Ward"/>
    <s v="Corporate"/>
    <s v="United States"/>
    <s v="New York City"/>
    <x v="15"/>
    <n v="10009"/>
    <s v="East"/>
    <s v="OFF-ST-10004634"/>
    <x v="1"/>
    <x v="4"/>
    <s v="Personal Folder Holder, Ebony"/>
    <n v="11.21"/>
    <n v="1"/>
    <n v="0"/>
    <n v="3.3629999999999995"/>
  </r>
  <r>
    <n v="1208"/>
    <s v="CA-2013-137050"/>
    <x v="0"/>
    <x v="216"/>
    <d v="2013-07-19T00:00:00"/>
    <s v="Second Class"/>
    <s v="SW-20755"/>
    <s v="Steven Ward"/>
    <s v="Corporate"/>
    <s v="United States"/>
    <s v="New York City"/>
    <x v="15"/>
    <n v="10009"/>
    <s v="East"/>
    <s v="OFF-BI-10002160"/>
    <x v="1"/>
    <x v="8"/>
    <s v="Acco Hanging Data Binders"/>
    <n v="9.1440000000000001"/>
    <n v="3"/>
    <n v="0.2"/>
    <n v="3.2003999999999997"/>
  </r>
  <r>
    <n v="1209"/>
    <s v="CA-2013-137050"/>
    <x v="0"/>
    <x v="216"/>
    <d v="2013-07-19T00:00:00"/>
    <s v="Second Class"/>
    <s v="SW-20755"/>
    <s v="Steven Ward"/>
    <s v="Corporate"/>
    <s v="United States"/>
    <s v="New York City"/>
    <x v="15"/>
    <n v="10009"/>
    <s v="East"/>
    <s v="OFF-FA-10002988"/>
    <x v="1"/>
    <x v="13"/>
    <s v="Ideal Clamps"/>
    <n v="14.069999999999999"/>
    <n v="7"/>
    <n v="0"/>
    <n v="6.8942999999999994"/>
  </r>
  <r>
    <n v="1210"/>
    <s v="CA-2013-137050"/>
    <x v="0"/>
    <x v="216"/>
    <d v="2013-07-19T00:00:00"/>
    <s v="Second Class"/>
    <s v="SW-20755"/>
    <s v="Steven Ward"/>
    <s v="Corporate"/>
    <s v="United States"/>
    <s v="New York City"/>
    <x v="15"/>
    <n v="10009"/>
    <s v="East"/>
    <s v="OFF-AR-10004999"/>
    <x v="1"/>
    <x v="6"/>
    <s v="Newell 315"/>
    <n v="41.86"/>
    <n v="7"/>
    <n v="0"/>
    <n v="10.465"/>
  </r>
  <r>
    <n v="1211"/>
    <s v="CA-2013-137050"/>
    <x v="0"/>
    <x v="216"/>
    <d v="2013-07-19T00:00:00"/>
    <s v="Second Class"/>
    <s v="SW-20755"/>
    <s v="Steven Ward"/>
    <s v="Corporate"/>
    <s v="United States"/>
    <s v="New York City"/>
    <x v="15"/>
    <n v="10009"/>
    <s v="East"/>
    <s v="OFF-BI-10001031"/>
    <x v="1"/>
    <x v="8"/>
    <s v="Pressboard Data Binders by Wilson Jones"/>
    <n v="8.5440000000000005"/>
    <n v="2"/>
    <n v="0.2"/>
    <n v="2.8835999999999995"/>
  </r>
  <r>
    <n v="1212"/>
    <s v="CA-2013-137050"/>
    <x v="0"/>
    <x v="216"/>
    <d v="2013-07-19T00:00:00"/>
    <s v="Second Class"/>
    <s v="SW-20755"/>
    <s v="Steven Ward"/>
    <s v="Corporate"/>
    <s v="United States"/>
    <s v="New York City"/>
    <x v="15"/>
    <n v="10009"/>
    <s v="East"/>
    <s v="FUR-BO-10004695"/>
    <x v="0"/>
    <x v="0"/>
    <s v="O'Sullivan 2-Door Barrister Bookcase in Odessa Pine"/>
    <n v="579.13599999999997"/>
    <n v="4"/>
    <n v="0.2"/>
    <n v="21.717599999999948"/>
  </r>
  <r>
    <n v="1213"/>
    <s v="US-2014-118087"/>
    <x v="3"/>
    <x v="428"/>
    <d v="2014-09-14T00:00:00"/>
    <s v="Standard Class"/>
    <s v="SP-20620"/>
    <s v="Stefania Perrino"/>
    <s v="Corporate"/>
    <s v="United States"/>
    <s v="Philadelphia"/>
    <x v="9"/>
    <n v="19134"/>
    <s v="East"/>
    <s v="FUR-CH-10004860"/>
    <x v="0"/>
    <x v="1"/>
    <s v="Global Low Back Tilter Chair"/>
    <n v="141.37199999999999"/>
    <n v="2"/>
    <n v="0.3"/>
    <n v="-48.470400000000019"/>
  </r>
  <r>
    <n v="1214"/>
    <s v="US-2014-118087"/>
    <x v="3"/>
    <x v="428"/>
    <d v="2014-09-14T00:00:00"/>
    <s v="Standard Class"/>
    <s v="SP-20620"/>
    <s v="Stefania Perrino"/>
    <s v="Corporate"/>
    <s v="United States"/>
    <s v="Philadelphia"/>
    <x v="9"/>
    <n v="19134"/>
    <s v="East"/>
    <s v="OFF-BI-10002432"/>
    <x v="1"/>
    <x v="8"/>
    <s v="Wilson Jones Standard D-Ring Binders"/>
    <n v="3.036"/>
    <n v="2"/>
    <n v="0.7"/>
    <n v="-2.3275999999999994"/>
  </r>
  <r>
    <n v="1215"/>
    <s v="US-2014-118087"/>
    <x v="3"/>
    <x v="428"/>
    <d v="2014-09-14T00:00:00"/>
    <s v="Standard Class"/>
    <s v="SP-20620"/>
    <s v="Stefania Perrino"/>
    <s v="Corporate"/>
    <s v="United States"/>
    <s v="Philadelphia"/>
    <x v="9"/>
    <n v="19134"/>
    <s v="East"/>
    <s v="OFF-BI-10000069"/>
    <x v="1"/>
    <x v="8"/>
    <s v="GBC Prepunched Paper, 19-Hole, for Binding Systems, 24-lb"/>
    <n v="4.503000000000001"/>
    <n v="1"/>
    <n v="0.7"/>
    <n v="-3.6024000000000012"/>
  </r>
  <r>
    <n v="1216"/>
    <s v="US-2014-118087"/>
    <x v="3"/>
    <x v="428"/>
    <d v="2014-09-14T00:00:00"/>
    <s v="Standard Class"/>
    <s v="SP-20620"/>
    <s v="Stefania Perrino"/>
    <s v="Corporate"/>
    <s v="United States"/>
    <s v="Philadelphia"/>
    <x v="9"/>
    <n v="19134"/>
    <s v="East"/>
    <s v="OFF-AR-10003602"/>
    <x v="1"/>
    <x v="6"/>
    <s v="Quartet Omega Colored Chalk, 12/Pack"/>
    <n v="4.6719999999999997"/>
    <n v="1"/>
    <n v="0.2"/>
    <n v="1.5767999999999998"/>
  </r>
  <r>
    <n v="1217"/>
    <s v="US-2014-118087"/>
    <x v="3"/>
    <x v="428"/>
    <d v="2014-09-14T00:00:00"/>
    <s v="Standard Class"/>
    <s v="SP-20620"/>
    <s v="Stefania Perrino"/>
    <s v="Corporate"/>
    <s v="United States"/>
    <s v="Philadelphia"/>
    <x v="9"/>
    <n v="19134"/>
    <s v="East"/>
    <s v="TEC-AC-10004469"/>
    <x v="2"/>
    <x v="11"/>
    <s v="Microsoft Sculpt Comfort Mouse"/>
    <n v="95.88000000000001"/>
    <n v="3"/>
    <n v="0.2"/>
    <n v="28.764000000000006"/>
  </r>
  <r>
    <n v="1218"/>
    <s v="US-2014-118087"/>
    <x v="3"/>
    <x v="428"/>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4000000000008"/>
  </r>
  <r>
    <n v="1219"/>
    <s v="US-2014-118087"/>
    <x v="3"/>
    <x v="428"/>
    <d v="2014-09-14T00:00:00"/>
    <s v="Standard Class"/>
    <s v="SP-20620"/>
    <s v="Stefania Perrino"/>
    <s v="Corporate"/>
    <s v="United States"/>
    <s v="Philadelphia"/>
    <x v="9"/>
    <n v="19134"/>
    <s v="East"/>
    <s v="TEC-AC-10003174"/>
    <x v="2"/>
    <x v="11"/>
    <s v="Plantronics S12 Corded Telephone Headset System"/>
    <n v="258.69600000000003"/>
    <n v="3"/>
    <n v="0.2"/>
    <n v="64.674000000000007"/>
  </r>
  <r>
    <n v="1220"/>
    <s v="US-2014-118087"/>
    <x v="3"/>
    <x v="428"/>
    <d v="2014-09-14T00:00:00"/>
    <s v="Standard Class"/>
    <s v="SP-20620"/>
    <s v="Stefania Perrino"/>
    <s v="Corporate"/>
    <s v="United States"/>
    <s v="Philadelphia"/>
    <x v="9"/>
    <n v="19134"/>
    <s v="East"/>
    <s v="TEC-PH-10002200"/>
    <x v="2"/>
    <x v="7"/>
    <s v="Samsung Galaxy Note 2"/>
    <n v="1931.9579999999999"/>
    <n v="7"/>
    <n v="0.4"/>
    <n v="-386.3915999999997"/>
  </r>
  <r>
    <n v="1221"/>
    <s v="CA-2011-110184"/>
    <x v="2"/>
    <x v="136"/>
    <d v="2011-07-16T00:00:00"/>
    <s v="Standard Class"/>
    <s v="BF-11170"/>
    <s v="Ben Ferrer"/>
    <s v="Home Office"/>
    <s v="United States"/>
    <s v="Los Angeles"/>
    <x v="1"/>
    <n v="90036"/>
    <s v="West"/>
    <s v="OFF-ST-10000107"/>
    <x v="1"/>
    <x v="4"/>
    <s v="Fellowes Super Stor/Drawer"/>
    <n v="249.75"/>
    <n v="9"/>
    <n v="0"/>
    <n v="44.954999999999977"/>
  </r>
  <r>
    <n v="1222"/>
    <s v="CA-2011-110184"/>
    <x v="2"/>
    <x v="136"/>
    <d v="2011-07-16T00:00:00"/>
    <s v="Standard Class"/>
    <s v="BF-11170"/>
    <s v="Ben Ferrer"/>
    <s v="Home Office"/>
    <s v="United States"/>
    <s v="Los Angeles"/>
    <x v="1"/>
    <n v="90036"/>
    <s v="West"/>
    <s v="TEC-PH-10000439"/>
    <x v="2"/>
    <x v="7"/>
    <s v="GE DSL Phone Line Filter"/>
    <n v="255.93600000000004"/>
    <n v="8"/>
    <n v="0.2"/>
    <n v="28.792799999999971"/>
  </r>
  <r>
    <n v="1223"/>
    <s v="CA-2013-126004"/>
    <x v="0"/>
    <x v="429"/>
    <d v="2013-12-06T00:00:00"/>
    <s v="First Class"/>
    <s v="BM-11140"/>
    <s v="Becky Martin"/>
    <s v="Consumer"/>
    <s v="United States"/>
    <s v="New York City"/>
    <x v="15"/>
    <n v="10024"/>
    <s v="East"/>
    <s v="FUR-FU-10001602"/>
    <x v="0"/>
    <x v="5"/>
    <s v="Eldon Delta Triangular Chair Mat, 52&quot; x 58&quot;, Clear"/>
    <n v="113.78999999999999"/>
    <n v="3"/>
    <n v="0"/>
    <n v="20.482199999999992"/>
  </r>
  <r>
    <n v="1224"/>
    <s v="CA-2013-126004"/>
    <x v="0"/>
    <x v="429"/>
    <d v="2013-12-06T00:00:00"/>
    <s v="First Class"/>
    <s v="BM-11140"/>
    <s v="Becky Martin"/>
    <s v="Consumer"/>
    <s v="United States"/>
    <s v="New York City"/>
    <x v="15"/>
    <n v="10024"/>
    <s v="East"/>
    <s v="TEC-AC-10001432"/>
    <x v="2"/>
    <x v="11"/>
    <s v="Enermax Aurora Lite Keyboard"/>
    <n v="78.150000000000006"/>
    <n v="1"/>
    <n v="0"/>
    <n v="34.38600000000001"/>
  </r>
  <r>
    <n v="1225"/>
    <s v="CA-2013-126004"/>
    <x v="0"/>
    <x v="429"/>
    <d v="2013-12-06T00:00:00"/>
    <s v="First Class"/>
    <s v="BM-11140"/>
    <s v="Becky Martin"/>
    <s v="Consumer"/>
    <s v="United States"/>
    <s v="New York City"/>
    <x v="15"/>
    <n v="10024"/>
    <s v="East"/>
    <s v="OFF-BI-10004656"/>
    <x v="1"/>
    <x v="8"/>
    <s v="Peel &amp; Stick Add-On Corner Pockets"/>
    <n v="1.7280000000000002"/>
    <n v="1"/>
    <n v="0.2"/>
    <n v="0.60479999999999989"/>
  </r>
  <r>
    <n v="1226"/>
    <s v="CA-2013-126004"/>
    <x v="0"/>
    <x v="429"/>
    <d v="2013-12-06T00:00:00"/>
    <s v="First Class"/>
    <s v="BM-11140"/>
    <s v="Becky Martin"/>
    <s v="Consumer"/>
    <s v="United States"/>
    <s v="New York City"/>
    <x v="15"/>
    <n v="10024"/>
    <s v="East"/>
    <s v="OFF-PA-10001685"/>
    <x v="1"/>
    <x v="10"/>
    <s v="Staples"/>
    <n v="40.56"/>
    <n v="4"/>
    <n v="0"/>
    <n v="19.874400000000001"/>
  </r>
  <r>
    <n v="1227"/>
    <s v="CA-2013-126004"/>
    <x v="0"/>
    <x v="429"/>
    <d v="2013-12-06T00:00:00"/>
    <s v="First Class"/>
    <s v="BM-11140"/>
    <s v="Becky Martin"/>
    <s v="Consumer"/>
    <s v="United States"/>
    <s v="New York City"/>
    <x v="15"/>
    <n v="10024"/>
    <s v="East"/>
    <s v="OFF-ST-10001418"/>
    <x v="1"/>
    <x v="4"/>
    <s v="Carina Media Storage Towers in Natural &amp; Black"/>
    <n v="182.94"/>
    <n v="3"/>
    <n v="0"/>
    <n v="3.6587999999999994"/>
  </r>
  <r>
    <n v="1228"/>
    <s v="CA-2013-126004"/>
    <x v="0"/>
    <x v="429"/>
    <d v="2013-12-06T00:00:00"/>
    <s v="First Class"/>
    <s v="BM-11140"/>
    <s v="Becky Martin"/>
    <s v="Consumer"/>
    <s v="United States"/>
    <s v="New York City"/>
    <x v="15"/>
    <n v="10024"/>
    <s v="East"/>
    <s v="OFF-ST-10000676"/>
    <x v="1"/>
    <x v="4"/>
    <s v="Fellowes Econo/Stor Drawers"/>
    <n v="193.86"/>
    <n v="2"/>
    <n v="0"/>
    <n v="11.631599999999992"/>
  </r>
  <r>
    <n v="1229"/>
    <s v="CA-2014-100013"/>
    <x v="3"/>
    <x v="44"/>
    <d v="2014-11-12T00:00:00"/>
    <s v="Standard Class"/>
    <s v="ZC-21910"/>
    <s v="Zuschuss Carroll"/>
    <s v="Consumer"/>
    <s v="United States"/>
    <s v="Los Angeles"/>
    <x v="1"/>
    <n v="90045"/>
    <s v="West"/>
    <s v="OFF-EN-10001219"/>
    <x v="1"/>
    <x v="12"/>
    <s v="#10- 4 1/8&quot; x 9 1/2&quot; Security-Tint Envelopes"/>
    <n v="15.28"/>
    <n v="2"/>
    <n v="0"/>
    <n v="7.4871999999999996"/>
  </r>
  <r>
    <n v="1230"/>
    <s v="CA-2014-100013"/>
    <x v="3"/>
    <x v="44"/>
    <d v="2014-11-12T00:00:00"/>
    <s v="Standard Class"/>
    <s v="ZC-21910"/>
    <s v="Zuschuss Carroll"/>
    <s v="Consumer"/>
    <s v="United States"/>
    <s v="Los Angeles"/>
    <x v="1"/>
    <n v="90045"/>
    <s v="West"/>
    <s v="FUR-FU-10001424"/>
    <x v="0"/>
    <x v="5"/>
    <s v="Dax Clear Box Frame"/>
    <n v="8.73"/>
    <n v="1"/>
    <n v="0"/>
    <n v="2.9681999999999995"/>
  </r>
  <r>
    <n v="1231"/>
    <s v="CA-2014-100013"/>
    <x v="3"/>
    <x v="44"/>
    <d v="2014-11-12T00:00:00"/>
    <s v="Standard Class"/>
    <s v="ZC-21910"/>
    <s v="Zuschuss Carroll"/>
    <s v="Consumer"/>
    <s v="United States"/>
    <s v="Los Angeles"/>
    <x v="1"/>
    <n v="90045"/>
    <s v="West"/>
    <s v="OFF-AR-10001022"/>
    <x v="1"/>
    <x v="6"/>
    <s v="SANFORD Liquid Accent Tank-Style Highlighters"/>
    <n v="5.68"/>
    <n v="2"/>
    <n v="0"/>
    <n v="1.7607999999999997"/>
  </r>
  <r>
    <n v="1232"/>
    <s v="CA-2012-132570"/>
    <x v="1"/>
    <x v="89"/>
    <d v="2012-11-02T00:00:00"/>
    <s v="Second Class"/>
    <s v="KT-16480"/>
    <s v="Kean Thornton"/>
    <s v="Consumer"/>
    <s v="United States"/>
    <s v="Buffalo"/>
    <x v="15"/>
    <n v="14215"/>
    <s v="East"/>
    <s v="OFF-AR-10000369"/>
    <x v="1"/>
    <x v="6"/>
    <s v="Design Ebony Sketching Pencil"/>
    <n v="2.78"/>
    <n v="2"/>
    <n v="0"/>
    <n v="0.72279999999999989"/>
  </r>
  <r>
    <n v="1233"/>
    <s v="CA-2012-132570"/>
    <x v="1"/>
    <x v="89"/>
    <d v="2012-11-02T00:00:00"/>
    <s v="Second Class"/>
    <s v="KT-16480"/>
    <s v="Kean Thornton"/>
    <s v="Consumer"/>
    <s v="United States"/>
    <s v="Buffalo"/>
    <x v="15"/>
    <n v="14215"/>
    <s v="East"/>
    <s v="OFF-EN-10003055"/>
    <x v="1"/>
    <x v="12"/>
    <s v="Blue String-Tie &amp; Button Interoffice Envelopes, 10 x 13"/>
    <n v="79.959999999999994"/>
    <n v="2"/>
    <n v="0"/>
    <n v="35.981999999999992"/>
  </r>
  <r>
    <n v="1234"/>
    <s v="CA-2013-153682"/>
    <x v="0"/>
    <x v="198"/>
    <d v="2013-06-02T00:00:00"/>
    <s v="First Class"/>
    <s v="BG-11695"/>
    <s v="Brooke Gillingham"/>
    <s v="Corporate"/>
    <s v="United States"/>
    <s v="Cincinnati"/>
    <x v="24"/>
    <n v="45231"/>
    <s v="East"/>
    <s v="TEC-CO-10001046"/>
    <x v="2"/>
    <x v="16"/>
    <s v="Canon Imageclass D680 Copier / Fax"/>
    <n v="839.98799999999994"/>
    <n v="2"/>
    <n v="0.4"/>
    <n v="69.99899999999991"/>
  </r>
  <r>
    <n v="1235"/>
    <s v="CA-2013-144344"/>
    <x v="0"/>
    <x v="99"/>
    <d v="2013-10-29T00:00:00"/>
    <s v="Same Day"/>
    <s v="PG-18820"/>
    <s v="Patrick Gardner"/>
    <s v="Consumer"/>
    <s v="United States"/>
    <s v="Boynton Beach"/>
    <x v="2"/>
    <n v="33437"/>
    <s v="South"/>
    <s v="FUR-FU-10000076"/>
    <x v="0"/>
    <x v="5"/>
    <s v="24-Hour Round Wall Clock"/>
    <n v="47.952000000000005"/>
    <n v="3"/>
    <n v="0.2"/>
    <n v="13.786200000000006"/>
  </r>
  <r>
    <n v="1236"/>
    <s v="CA-2013-144344"/>
    <x v="0"/>
    <x v="99"/>
    <d v="2013-10-29T00:00:00"/>
    <s v="Same Day"/>
    <s v="PG-18820"/>
    <s v="Patrick Gardner"/>
    <s v="Consumer"/>
    <s v="United States"/>
    <s v="Boynton Beach"/>
    <x v="2"/>
    <n v="33437"/>
    <s v="South"/>
    <s v="OFF-BI-10003719"/>
    <x v="1"/>
    <x v="8"/>
    <s v="Large Capacity Hanging Post Binders"/>
    <n v="37.425000000000004"/>
    <n v="5"/>
    <n v="0.7"/>
    <n v="-29.940000000000012"/>
  </r>
  <r>
    <n v="1237"/>
    <s v="CA-2013-144344"/>
    <x v="0"/>
    <x v="99"/>
    <d v="2013-10-29T00:00:00"/>
    <s v="Same Day"/>
    <s v="PG-18820"/>
    <s v="Patrick Gardner"/>
    <s v="Consumer"/>
    <s v="United States"/>
    <s v="Boynton Beach"/>
    <x v="2"/>
    <n v="33437"/>
    <s v="South"/>
    <s v="FUR-FU-10003268"/>
    <x v="0"/>
    <x v="5"/>
    <s v="Eldon Radial Chair Mat for Low to Medium Pile Carpets"/>
    <n v="63.967999999999996"/>
    <n v="2"/>
    <n v="0.2"/>
    <n v="0"/>
  </r>
  <r>
    <n v="1238"/>
    <s v="CA-2013-144344"/>
    <x v="0"/>
    <x v="99"/>
    <d v="2013-10-29T00:00:00"/>
    <s v="Same Day"/>
    <s v="PG-18820"/>
    <s v="Patrick Gardner"/>
    <s v="Consumer"/>
    <s v="United States"/>
    <s v="Boynton Beach"/>
    <x v="2"/>
    <n v="33437"/>
    <s v="South"/>
    <s v="FUR-FU-10003553"/>
    <x v="0"/>
    <x v="5"/>
    <s v="Howard Miller 13-1/2&quot; Diameter Rosebrook Wall Clock"/>
    <n v="165.048"/>
    <n v="3"/>
    <n v="0.2"/>
    <n v="41.262"/>
  </r>
  <r>
    <n v="1239"/>
    <s v="CA-2011-127012"/>
    <x v="2"/>
    <x v="430"/>
    <d v="2011-08-15T00:00:00"/>
    <s v="Standard Class"/>
    <s v="GM-14680"/>
    <s v="Greg Matthias"/>
    <s v="Consumer"/>
    <s v="United States"/>
    <s v="Seattle"/>
    <x v="4"/>
    <n v="98105"/>
    <s v="West"/>
    <s v="FUR-FU-10003691"/>
    <x v="0"/>
    <x v="5"/>
    <s v="Eldon Image Series Desk Accessories, Ebony"/>
    <n v="12.35"/>
    <n v="1"/>
    <n v="0"/>
    <n v="5.4340000000000002"/>
  </r>
  <r>
    <n v="1240"/>
    <s v="CA-2011-127012"/>
    <x v="2"/>
    <x v="430"/>
    <d v="2011-08-15T00:00:00"/>
    <s v="Standard Class"/>
    <s v="GM-14680"/>
    <s v="Greg Matthias"/>
    <s v="Consumer"/>
    <s v="United States"/>
    <s v="Seattle"/>
    <x v="4"/>
    <n v="98105"/>
    <s v="West"/>
    <s v="OFF-AR-10003903"/>
    <x v="1"/>
    <x v="6"/>
    <s v="Sanford 52201 APSCO Electric Pencil Sharpener"/>
    <n v="40.97"/>
    <n v="1"/>
    <n v="0"/>
    <n v="10.652200000000001"/>
  </r>
  <r>
    <n v="1241"/>
    <s v="CA-2011-127012"/>
    <x v="2"/>
    <x v="430"/>
    <d v="2011-08-15T00:00:00"/>
    <s v="Standard Class"/>
    <s v="GM-14680"/>
    <s v="Greg Matthias"/>
    <s v="Consumer"/>
    <s v="United States"/>
    <s v="Seattle"/>
    <x v="4"/>
    <n v="98105"/>
    <s v="West"/>
    <s v="OFF-FA-10004854"/>
    <x v="1"/>
    <x v="13"/>
    <s v="Vinyl Coated Wire Paper Clips in Organizer Box, 800/Box"/>
    <n v="22.96"/>
    <n v="2"/>
    <n v="0"/>
    <n v="10.7912"/>
  </r>
  <r>
    <n v="1242"/>
    <s v="CA-2013-128727"/>
    <x v="0"/>
    <x v="48"/>
    <d v="2013-09-05T00:00:00"/>
    <s v="Standard Class"/>
    <s v="MO-17800"/>
    <s v="Meg O'Connel"/>
    <s v="Home Office"/>
    <s v="United States"/>
    <s v="New York City"/>
    <x v="15"/>
    <n v="10024"/>
    <s v="East"/>
    <s v="TEC-PH-10003442"/>
    <x v="2"/>
    <x v="7"/>
    <s v="Samsung Replacement EH64AVFWE Premium Headset"/>
    <n v="22"/>
    <n v="4"/>
    <n v="0"/>
    <n v="5.5"/>
  </r>
  <r>
    <n v="1243"/>
    <s v="US-2013-162859"/>
    <x v="0"/>
    <x v="431"/>
    <d v="2013-02-22T00:00:00"/>
    <s v="Standard Class"/>
    <s v="PG-18820"/>
    <s v="Patrick Gardner"/>
    <s v="Consumer"/>
    <s v="United States"/>
    <s v="New York City"/>
    <x v="15"/>
    <n v="10009"/>
    <s v="East"/>
    <s v="OFF-BI-10004519"/>
    <x v="1"/>
    <x v="8"/>
    <s v="GBC DocuBind P100 Manual Binding Machine"/>
    <n v="398.35199999999998"/>
    <n v="3"/>
    <n v="0.2"/>
    <n v="124.48499999999999"/>
  </r>
  <r>
    <n v="1244"/>
    <s v="US-2013-162859"/>
    <x v="0"/>
    <x v="431"/>
    <d v="2013-02-22T00:00:00"/>
    <s v="Standard Class"/>
    <s v="PG-18820"/>
    <s v="Patrick Gardner"/>
    <s v="Consumer"/>
    <s v="United States"/>
    <s v="New York City"/>
    <x v="15"/>
    <n v="10009"/>
    <s v="East"/>
    <s v="OFF-FA-10000304"/>
    <x v="1"/>
    <x v="13"/>
    <s v="Advantus Push Pins"/>
    <n v="8.7200000000000006"/>
    <n v="4"/>
    <n v="0"/>
    <n v="3.5752000000000006"/>
  </r>
  <r>
    <n v="1245"/>
    <s v="CA-2014-133641"/>
    <x v="3"/>
    <x v="304"/>
    <d v="2014-05-22T00:00:00"/>
    <s v="Standard Class"/>
    <s v="EJ-14155"/>
    <s v="Eva Jacobs"/>
    <s v="Consumer"/>
    <s v="United States"/>
    <s v="Gulfport"/>
    <x v="35"/>
    <n v="39503"/>
    <s v="South"/>
    <s v="OFF-EN-10004955"/>
    <x v="1"/>
    <x v="12"/>
    <s v="Fashion Color Clasp Envelopes"/>
    <n v="48.69"/>
    <n v="9"/>
    <n v="0"/>
    <n v="23.8581"/>
  </r>
  <r>
    <n v="1246"/>
    <s v="CA-2011-168494"/>
    <x v="2"/>
    <x v="432"/>
    <d v="2011-12-14T00:00:00"/>
    <s v="Second Class"/>
    <s v="NP-18700"/>
    <s v="Nora Preis"/>
    <s v="Consumer"/>
    <s v="United States"/>
    <s v="Fresno"/>
    <x v="1"/>
    <n v="93727"/>
    <s v="West"/>
    <s v="FUR-TA-10004619"/>
    <x v="0"/>
    <x v="3"/>
    <s v="Hon Non-Folding Utility Tables"/>
    <n v="764.6880000000001"/>
    <n v="6"/>
    <n v="0.2"/>
    <n v="95.585999999999899"/>
  </r>
  <r>
    <n v="1247"/>
    <s v="CA-2011-168494"/>
    <x v="2"/>
    <x v="432"/>
    <d v="2011-12-14T00:00:00"/>
    <s v="Second Class"/>
    <s v="NP-18700"/>
    <s v="Nora Preis"/>
    <s v="Consumer"/>
    <s v="United States"/>
    <s v="Fresno"/>
    <x v="1"/>
    <n v="93727"/>
    <s v="West"/>
    <s v="FUR-TA-10003473"/>
    <x v="0"/>
    <x v="3"/>
    <s v="Bretford Rectangular Conference Table Tops"/>
    <n v="3610.848"/>
    <n v="12"/>
    <n v="0.2"/>
    <n v="135.4068000000002"/>
  </r>
  <r>
    <n v="1248"/>
    <s v="CA-2011-168494"/>
    <x v="2"/>
    <x v="432"/>
    <d v="2011-12-14T00:00:00"/>
    <s v="Second Class"/>
    <s v="NP-18700"/>
    <s v="Nora Preis"/>
    <s v="Consumer"/>
    <s v="United States"/>
    <s v="Fresno"/>
    <x v="1"/>
    <n v="93727"/>
    <s v="West"/>
    <s v="FUR-BO-10004467"/>
    <x v="0"/>
    <x v="0"/>
    <s v="Bestar Classic Bookcase"/>
    <n v="254.97449999999998"/>
    <n v="3"/>
    <n v="0.15"/>
    <n v="11.998799999999989"/>
  </r>
  <r>
    <n v="1249"/>
    <s v="CA-2014-115602"/>
    <x v="3"/>
    <x v="404"/>
    <d v="2014-12-25T00:00:00"/>
    <s v="Standard Class"/>
    <s v="DJ-13630"/>
    <s v="Doug Jacobs"/>
    <s v="Consumer"/>
    <s v="United States"/>
    <s v="New York City"/>
    <x v="15"/>
    <n v="10009"/>
    <s v="East"/>
    <s v="OFF-AR-10002280"/>
    <x v="1"/>
    <x v="6"/>
    <s v="Staples"/>
    <n v="38.82"/>
    <n v="6"/>
    <n v="0"/>
    <n v="17.468999999999998"/>
  </r>
  <r>
    <n v="1250"/>
    <s v="CA-2014-115602"/>
    <x v="3"/>
    <x v="404"/>
    <d v="2014-12-25T00:00:00"/>
    <s v="Standard Class"/>
    <s v="DJ-13630"/>
    <s v="Doug Jacobs"/>
    <s v="Consumer"/>
    <s v="United States"/>
    <s v="New York City"/>
    <x v="15"/>
    <n v="10009"/>
    <s v="East"/>
    <s v="FUR-CH-10001708"/>
    <x v="0"/>
    <x v="1"/>
    <s v="Office Star - Contemporary Swivel Chair with Padded Adjustable Arms and Flex Back"/>
    <n v="1141.9379999999999"/>
    <n v="9"/>
    <n v="0.1"/>
    <n v="139.57019999999989"/>
  </r>
  <r>
    <n v="1251"/>
    <s v="CA-2014-115602"/>
    <x v="3"/>
    <x v="404"/>
    <d v="2014-12-25T00:00:00"/>
    <s v="Standard Class"/>
    <s v="DJ-13630"/>
    <s v="Doug Jacobs"/>
    <s v="Consumer"/>
    <s v="United States"/>
    <s v="New York City"/>
    <x v="15"/>
    <n v="10009"/>
    <s v="East"/>
    <s v="OFF-AP-10000891"/>
    <x v="1"/>
    <x v="9"/>
    <s v="Kensington 7 Outlet MasterPiece HOMEOFFICE Power Control Center"/>
    <n v="1704.56"/>
    <n v="13"/>
    <n v="0"/>
    <n v="511.36799999999999"/>
  </r>
  <r>
    <n v="1252"/>
    <s v="CA-2014-115602"/>
    <x v="3"/>
    <x v="404"/>
    <d v="2014-12-25T00:00:00"/>
    <s v="Standard Class"/>
    <s v="DJ-13630"/>
    <s v="Doug Jacobs"/>
    <s v="Consumer"/>
    <s v="United States"/>
    <s v="New York City"/>
    <x v="15"/>
    <n v="10009"/>
    <s v="East"/>
    <s v="OFF-AR-10000462"/>
    <x v="1"/>
    <x v="6"/>
    <s v="Sanford Pocket Accent Highlighters"/>
    <n v="3.2"/>
    <n v="2"/>
    <n v="0"/>
    <n v="1.3760000000000003"/>
  </r>
  <r>
    <n v="1253"/>
    <s v="CA-2012-154956"/>
    <x v="1"/>
    <x v="433"/>
    <d v="2012-07-09T00:00:00"/>
    <s v="Standard Class"/>
    <s v="IM-15070"/>
    <s v="Irene Maddox"/>
    <s v="Consumer"/>
    <s v="United States"/>
    <s v="Milwaukee"/>
    <x v="6"/>
    <n v="53209"/>
    <s v="Central"/>
    <s v="TEC-PH-10004165"/>
    <x v="2"/>
    <x v="7"/>
    <s v="Mitel MiVoice 5330e IP Phone"/>
    <n v="1099.96"/>
    <n v="4"/>
    <n v="0"/>
    <n v="285.9896"/>
  </r>
  <r>
    <n v="1254"/>
    <s v="CA-2014-144638"/>
    <x v="3"/>
    <x v="434"/>
    <d v="2014-03-15T00:00:00"/>
    <s v="Standard Class"/>
    <s v="MH-18115"/>
    <s v="Mick Hernandez"/>
    <s v="Home Office"/>
    <s v="United States"/>
    <s v="Chester"/>
    <x v="9"/>
    <n v="19013"/>
    <s v="East"/>
    <s v="OFF-AR-10003958"/>
    <x v="1"/>
    <x v="6"/>
    <s v="Newell 337"/>
    <n v="5.2480000000000002"/>
    <n v="2"/>
    <n v="0.2"/>
    <n v="0.59039999999999915"/>
  </r>
  <r>
    <n v="1255"/>
    <s v="CA-2014-144638"/>
    <x v="3"/>
    <x v="434"/>
    <d v="2014-03-15T00:00:00"/>
    <s v="Standard Class"/>
    <s v="MH-18115"/>
    <s v="Mick Hernandez"/>
    <s v="Home Office"/>
    <s v="United States"/>
    <s v="Chester"/>
    <x v="9"/>
    <n v="19013"/>
    <s v="East"/>
    <s v="TEC-PH-10000149"/>
    <x v="2"/>
    <x v="7"/>
    <s v="Cisco SPA525G2 IP Phone - Wireless"/>
    <n v="35.909999999999997"/>
    <n v="3"/>
    <n v="0.4"/>
    <n v="-8.3790000000000031"/>
  </r>
  <r>
    <n v="1256"/>
    <s v="CA-2014-144638"/>
    <x v="3"/>
    <x v="434"/>
    <d v="2014-03-15T00:00:00"/>
    <s v="Standard Class"/>
    <s v="MH-18115"/>
    <s v="Mick Hernandez"/>
    <s v="Home Office"/>
    <s v="United States"/>
    <s v="Chester"/>
    <x v="9"/>
    <n v="19013"/>
    <s v="East"/>
    <s v="FUR-FU-10003724"/>
    <x v="0"/>
    <x v="5"/>
    <s v="Westinghouse Clip-On Gooseneck Lamps"/>
    <n v="6.6959999999999997"/>
    <n v="1"/>
    <n v="0.2"/>
    <n v="0.50219999999999976"/>
  </r>
  <r>
    <n v="1257"/>
    <s v="CA-2014-144638"/>
    <x v="3"/>
    <x v="434"/>
    <d v="2014-03-15T00:00:00"/>
    <s v="Standard Class"/>
    <s v="MH-18115"/>
    <s v="Mick Hernandez"/>
    <s v="Home Office"/>
    <s v="United States"/>
    <s v="Chester"/>
    <x v="9"/>
    <n v="19013"/>
    <s v="East"/>
    <s v="FUR-FU-10003535"/>
    <x v="0"/>
    <x v="5"/>
    <s v="Howard Miller Distant Time Traveler Alarm Clock"/>
    <n v="43.872000000000007"/>
    <n v="2"/>
    <n v="0.2"/>
    <n v="11.516399999999999"/>
  </r>
  <r>
    <n v="1258"/>
    <s v="US-2013-168620"/>
    <x v="0"/>
    <x v="435"/>
    <d v="2013-12-29T00:00:00"/>
    <s v="Second Class"/>
    <s v="RB-19795"/>
    <s v="Ross Baird"/>
    <s v="Home Office"/>
    <s v="United States"/>
    <s v="Charlotte"/>
    <x v="3"/>
    <n v="28205"/>
    <s v="South"/>
    <s v="OFF-BI-10001575"/>
    <x v="1"/>
    <x v="8"/>
    <s v="GBC Linen Binding Covers"/>
    <n v="27.882000000000005"/>
    <n v="3"/>
    <n v="0.7"/>
    <n v="-20.446799999999996"/>
  </r>
  <r>
    <n v="1259"/>
    <s v="US-2013-168620"/>
    <x v="0"/>
    <x v="435"/>
    <d v="2013-12-29T00:00:00"/>
    <s v="Second Class"/>
    <s v="RB-19795"/>
    <s v="Ross Baird"/>
    <s v="Home Office"/>
    <s v="United States"/>
    <s v="Charlotte"/>
    <x v="3"/>
    <n v="28205"/>
    <s v="South"/>
    <s v="OFF-ST-10003716"/>
    <x v="1"/>
    <x v="4"/>
    <s v="Tennsco Double-Tier Lockers"/>
    <n v="540.048"/>
    <n v="3"/>
    <n v="0.2"/>
    <n v="-47.254199999999997"/>
  </r>
  <r>
    <n v="1260"/>
    <s v="US-2013-168620"/>
    <x v="0"/>
    <x v="435"/>
    <d v="2013-12-29T00:00:00"/>
    <s v="Second Class"/>
    <s v="RB-19795"/>
    <s v="Ross Baird"/>
    <s v="Home Office"/>
    <s v="United States"/>
    <s v="Charlotte"/>
    <x v="3"/>
    <n v="28205"/>
    <s v="South"/>
    <s v="TEC-AC-10004469"/>
    <x v="2"/>
    <x v="11"/>
    <s v="Microsoft Sculpt Comfort Mouse"/>
    <n v="255.68000000000004"/>
    <n v="8"/>
    <n v="0.2"/>
    <n v="76.704000000000008"/>
  </r>
  <r>
    <n v="1261"/>
    <s v="CA-2014-117079"/>
    <x v="3"/>
    <x v="436"/>
    <d v="2014-10-28T00:00:00"/>
    <s v="Standard Class"/>
    <s v="JR-15700"/>
    <s v="Jocasta Rupert"/>
    <s v="Consumer"/>
    <s v="United States"/>
    <s v="Jacksonville"/>
    <x v="2"/>
    <n v="32216"/>
    <s v="South"/>
    <s v="TEC-PH-10004586"/>
    <x v="2"/>
    <x v="7"/>
    <s v="Wilson SignalBoost 841262 DB PRO Amplifier Kit"/>
    <n v="863.87999999999988"/>
    <n v="3"/>
    <n v="0.2"/>
    <n v="107.98499999999996"/>
  </r>
  <r>
    <n v="1262"/>
    <s v="US-2013-144393"/>
    <x v="0"/>
    <x v="99"/>
    <d v="2013-11-05T00:00:00"/>
    <s v="Standard Class"/>
    <s v="SM-20950"/>
    <s v="Suzanne McNair"/>
    <s v="Corporate"/>
    <s v="United States"/>
    <s v="Greenville"/>
    <x v="3"/>
    <n v="27834"/>
    <s v="South"/>
    <s v="OFF-BI-10004236"/>
    <x v="1"/>
    <x v="8"/>
    <s v="XtraLife ClearVue Slant-D Ring Binder, White, 3&quot;"/>
    <n v="17.616000000000003"/>
    <n v="4"/>
    <n v="0.7"/>
    <n v="-14.0928"/>
  </r>
  <r>
    <n v="1263"/>
    <s v="CA-2014-105053"/>
    <x v="3"/>
    <x v="437"/>
    <d v="2014-07-10T00:00:00"/>
    <s v="Second Class"/>
    <s v="CS-12355"/>
    <s v="Christine Sundaresam"/>
    <s v="Consumer"/>
    <s v="United States"/>
    <s v="Long Beach"/>
    <x v="15"/>
    <n v="11561"/>
    <s v="East"/>
    <s v="OFF-BI-10001634"/>
    <x v="1"/>
    <x v="8"/>
    <s v="Wilson Jones Active Use Binders"/>
    <n v="17.472000000000001"/>
    <n v="3"/>
    <n v="0.2"/>
    <n v="6.3336000000000006"/>
  </r>
  <r>
    <n v="1264"/>
    <s v="CA-2013-155992"/>
    <x v="0"/>
    <x v="393"/>
    <d v="2013-10-03T00:00:00"/>
    <s v="First Class"/>
    <s v="CC-12220"/>
    <s v="Chris Cortes"/>
    <s v="Consumer"/>
    <s v="United States"/>
    <s v="La Porte"/>
    <x v="14"/>
    <n v="46350"/>
    <s v="Central"/>
    <s v="TEC-PH-10000215"/>
    <x v="2"/>
    <x v="7"/>
    <s v="Plantronics Cordless Phone Headset with In-line Volume - M214C"/>
    <n v="69.900000000000006"/>
    <n v="2"/>
    <n v="0"/>
    <n v="18.873000000000005"/>
  </r>
  <r>
    <n v="1265"/>
    <s v="CA-2013-155992"/>
    <x v="0"/>
    <x v="393"/>
    <d v="2013-10-03T00:00:00"/>
    <s v="First Class"/>
    <s v="CC-12220"/>
    <s v="Chris Cortes"/>
    <s v="Consumer"/>
    <s v="United States"/>
    <s v="La Porte"/>
    <x v="14"/>
    <n v="46350"/>
    <s v="Central"/>
    <s v="FUR-FU-10003724"/>
    <x v="0"/>
    <x v="5"/>
    <s v="Westinghouse Clip-On Gooseneck Lamps"/>
    <n v="41.849999999999994"/>
    <n v="5"/>
    <n v="0"/>
    <n v="10.880999999999998"/>
  </r>
  <r>
    <n v="1266"/>
    <s v="CA-2014-110380"/>
    <x v="3"/>
    <x v="264"/>
    <d v="2014-09-08T00:00:00"/>
    <s v="Standard Class"/>
    <s v="PF-19225"/>
    <s v="Phillip Flathmann"/>
    <s v="Consumer"/>
    <s v="United States"/>
    <s v="San Francisco"/>
    <x v="1"/>
    <n v="94122"/>
    <s v="West"/>
    <s v="OFF-AR-10000422"/>
    <x v="1"/>
    <x v="6"/>
    <s v="Pencil and Crayon Sharpener"/>
    <n v="6.57"/>
    <n v="3"/>
    <n v="0"/>
    <n v="1.7738999999999998"/>
  </r>
  <r>
    <n v="1267"/>
    <s v="US-2011-167738"/>
    <x v="2"/>
    <x v="163"/>
    <d v="2011-12-29T00:00:00"/>
    <s v="Standard Class"/>
    <s v="JC-16105"/>
    <s v="Julie Creighton"/>
    <s v="Corporate"/>
    <s v="United States"/>
    <s v="Los Angeles"/>
    <x v="1"/>
    <n v="90045"/>
    <s v="West"/>
    <s v="OFF-ST-10003306"/>
    <x v="1"/>
    <x v="4"/>
    <s v="Letter Size Cart"/>
    <n v="142.86000000000001"/>
    <n v="1"/>
    <n v="0"/>
    <n v="41.429399999999987"/>
  </r>
  <r>
    <n v="1268"/>
    <s v="US-2011-167738"/>
    <x v="2"/>
    <x v="163"/>
    <d v="2011-12-29T00:00:00"/>
    <s v="Standard Class"/>
    <s v="JC-16105"/>
    <s v="Julie Creighton"/>
    <s v="Corporate"/>
    <s v="United States"/>
    <s v="Los Angeles"/>
    <x v="1"/>
    <n v="90045"/>
    <s v="West"/>
    <s v="FUR-CH-10001146"/>
    <x v="0"/>
    <x v="1"/>
    <s v="Global Value Mid-Back Manager's Chair, Gray"/>
    <n v="292.27200000000005"/>
    <n v="6"/>
    <n v="0.2"/>
    <n v="18.266999999999967"/>
  </r>
  <r>
    <n v="1269"/>
    <s v="CA-2014-121412"/>
    <x v="3"/>
    <x v="397"/>
    <d v="2014-09-28T00:00:00"/>
    <s v="Standard Class"/>
    <s v="BG-11695"/>
    <s v="Brooke Gillingham"/>
    <s v="Corporate"/>
    <s v="United States"/>
    <s v="Louisville"/>
    <x v="22"/>
    <n v="80027"/>
    <s v="West"/>
    <s v="FUR-FU-10000246"/>
    <x v="0"/>
    <x v="5"/>
    <s v="Aluminum Document Frame"/>
    <n v="29.328000000000003"/>
    <n v="3"/>
    <n v="0.2"/>
    <n v="3.665999999999995"/>
  </r>
  <r>
    <n v="1270"/>
    <s v="CA-2014-100426"/>
    <x v="3"/>
    <x v="400"/>
    <d v="2014-06-09T00:00:00"/>
    <s v="Standard Class"/>
    <s v="DC-12850"/>
    <s v="Dan Campbell"/>
    <s v="Consumer"/>
    <s v="United States"/>
    <s v="Florence"/>
    <x v="19"/>
    <n v="35630"/>
    <s v="South"/>
    <s v="OFF-PA-10002870"/>
    <x v="1"/>
    <x v="10"/>
    <s v="Ampad Phone Message Book, Recycled, 400 Message Capacity, 5 ¾” x 11”"/>
    <n v="12.48"/>
    <n v="2"/>
    <n v="0"/>
    <n v="5.6159999999999997"/>
  </r>
  <r>
    <n v="1271"/>
    <s v="US-2013-103646"/>
    <x v="0"/>
    <x v="438"/>
    <d v="2013-04-27T00:00:00"/>
    <s v="Standard Class"/>
    <s v="SP-20545"/>
    <s v="Sibella Parks"/>
    <s v="Corporate"/>
    <s v="United States"/>
    <s v="Chicago"/>
    <x v="10"/>
    <n v="60623"/>
    <s v="Central"/>
    <s v="OFF-ST-10000563"/>
    <x v="1"/>
    <x v="4"/>
    <s v="Fellowes Bankers Box Stor/Drawer Steel Plus"/>
    <n v="102.33600000000001"/>
    <n v="4"/>
    <n v="0.2"/>
    <n v="-12.792000000000002"/>
  </r>
  <r>
    <n v="1272"/>
    <s v="US-2013-103646"/>
    <x v="0"/>
    <x v="438"/>
    <d v="2013-04-27T00:00:00"/>
    <s v="Standard Class"/>
    <s v="SP-20545"/>
    <s v="Sibella Parks"/>
    <s v="Corporate"/>
    <s v="United States"/>
    <s v="Chicago"/>
    <x v="10"/>
    <n v="60623"/>
    <s v="Central"/>
    <s v="OFF-AP-10004487"/>
    <x v="1"/>
    <x v="9"/>
    <s v="Kensington 4 Outlet MasterPiece Compact Power Control Center"/>
    <n v="48.791999999999987"/>
    <n v="3"/>
    <n v="0.8"/>
    <n v="-126.85920000000002"/>
  </r>
  <r>
    <n v="1273"/>
    <s v="US-2013-103646"/>
    <x v="0"/>
    <x v="438"/>
    <d v="2013-04-27T00:00:00"/>
    <s v="Standard Class"/>
    <s v="SP-20545"/>
    <s v="Sibella Parks"/>
    <s v="Corporate"/>
    <s v="United States"/>
    <s v="Chicago"/>
    <x v="10"/>
    <n v="60623"/>
    <s v="Central"/>
    <s v="OFF-BI-10002854"/>
    <x v="1"/>
    <x v="8"/>
    <s v="Performers Binder/Pad Holder, Black"/>
    <n v="44.847999999999992"/>
    <n v="8"/>
    <n v="0.8"/>
    <n v="-67.27200000000002"/>
  </r>
  <r>
    <n v="1274"/>
    <s v="CA-2013-119186"/>
    <x v="0"/>
    <x v="439"/>
    <d v="2013-05-27T00:00:00"/>
    <s v="Same Day"/>
    <s v="MS-17710"/>
    <s v="Maurice Satty"/>
    <s v="Consumer"/>
    <s v="United States"/>
    <s v="Fort Worth"/>
    <x v="5"/>
    <n v="76106"/>
    <s v="Central"/>
    <s v="OFF-PA-10004621"/>
    <x v="1"/>
    <x v="10"/>
    <s v="Xerox 212"/>
    <n v="10.368000000000002"/>
    <n v="2"/>
    <n v="0.2"/>
    <n v="3.6288"/>
  </r>
  <r>
    <n v="1275"/>
    <s v="CA-2013-119186"/>
    <x v="0"/>
    <x v="439"/>
    <d v="2013-05-27T00:00:00"/>
    <s v="Same Day"/>
    <s v="MS-17710"/>
    <s v="Maurice Satty"/>
    <s v="Consumer"/>
    <s v="United States"/>
    <s v="Fort Worth"/>
    <x v="5"/>
    <n v="76106"/>
    <s v="Central"/>
    <s v="FUR-CH-10001973"/>
    <x v="0"/>
    <x v="1"/>
    <s v="Office Star Flex Back Scooter Chair with White Frame"/>
    <n v="388.42999999999995"/>
    <n v="5"/>
    <n v="0.3"/>
    <n v="-88.783999999999978"/>
  </r>
  <r>
    <n v="1276"/>
    <s v="CA-2013-119186"/>
    <x v="0"/>
    <x v="439"/>
    <d v="2013-05-27T00:00:00"/>
    <s v="Same Day"/>
    <s v="MS-17710"/>
    <s v="Maurice Satty"/>
    <s v="Consumer"/>
    <s v="United States"/>
    <s v="Fort Worth"/>
    <x v="5"/>
    <n v="76106"/>
    <s v="Central"/>
    <s v="OFF-PA-10004040"/>
    <x v="1"/>
    <x v="10"/>
    <s v="Universal Premium White Copier/Laser Paper (20Lb. and 87 Bright)"/>
    <n v="14.352000000000002"/>
    <n v="3"/>
    <n v="0.2"/>
    <n v="5.2026000000000003"/>
  </r>
  <r>
    <n v="1277"/>
    <s v="CA-2013-119186"/>
    <x v="0"/>
    <x v="439"/>
    <d v="2013-05-27T00:00:00"/>
    <s v="Same Day"/>
    <s v="MS-17710"/>
    <s v="Maurice Satty"/>
    <s v="Consumer"/>
    <s v="United States"/>
    <s v="Fort Worth"/>
    <x v="5"/>
    <n v="76106"/>
    <s v="Central"/>
    <s v="TEC-AC-10000580"/>
    <x v="2"/>
    <x v="11"/>
    <s v="Logitech G13 Programmable Gameboard with LCD Display"/>
    <n v="63.991999999999997"/>
    <n v="1"/>
    <n v="0.2"/>
    <n v="-7.1990999999999961"/>
  </r>
  <r>
    <n v="1278"/>
    <s v="CA-2013-148698"/>
    <x v="0"/>
    <x v="440"/>
    <d v="2013-05-08T00:00:00"/>
    <s v="Standard Class"/>
    <s v="BD-11770"/>
    <s v="Bryan Davis"/>
    <s v="Consumer"/>
    <s v="United States"/>
    <s v="Houston"/>
    <x v="5"/>
    <n v="77070"/>
    <s v="Central"/>
    <s v="OFF-AR-10004022"/>
    <x v="1"/>
    <x v="6"/>
    <s v="Panasonic KP-380BK Classic Electric Pencil Sharpener"/>
    <n v="86.352000000000004"/>
    <n v="3"/>
    <n v="0.2"/>
    <n v="5.3969999999999914"/>
  </r>
  <r>
    <n v="1279"/>
    <s v="CA-2011-163293"/>
    <x v="2"/>
    <x v="78"/>
    <d v="2011-09-11T00:00:00"/>
    <s v="First Class"/>
    <s v="KC-16255"/>
    <s v="Karen Carlisle"/>
    <s v="Corporate"/>
    <s v="United States"/>
    <s v="Macon"/>
    <x v="32"/>
    <n v="31204"/>
    <s v="South"/>
    <s v="TEC-AC-10004209"/>
    <x v="2"/>
    <x v="11"/>
    <s v="Memorex Froggy Flash Drive 4 GB"/>
    <n v="32.97"/>
    <n v="3"/>
    <n v="0"/>
    <n v="12.8583"/>
  </r>
  <r>
    <n v="1280"/>
    <s v="CA-2011-163293"/>
    <x v="2"/>
    <x v="78"/>
    <d v="2011-09-11T00:00:00"/>
    <s v="First Class"/>
    <s v="KC-16255"/>
    <s v="Karen Carlisle"/>
    <s v="Corporate"/>
    <s v="United States"/>
    <s v="Macon"/>
    <x v="32"/>
    <n v="31204"/>
    <s v="South"/>
    <s v="TEC-AC-10000023"/>
    <x v="2"/>
    <x v="11"/>
    <s v="Maxell 74 Minute CD-R Spindle, 50/Pack"/>
    <n v="83.88"/>
    <n v="4"/>
    <n v="0"/>
    <n v="30.196799999999996"/>
  </r>
  <r>
    <n v="1281"/>
    <s v="CA-2013-160815"/>
    <x v="0"/>
    <x v="64"/>
    <d v="2013-09-07T00:00:00"/>
    <s v="First Class"/>
    <s v="TR-21325"/>
    <s v="Toby Ritter"/>
    <s v="Consumer"/>
    <s v="United States"/>
    <s v="Cedar Rapids"/>
    <x v="23"/>
    <n v="52402"/>
    <s v="Central"/>
    <s v="TEC-PH-10003505"/>
    <x v="2"/>
    <x v="7"/>
    <s v="Geemarc AmpliPOWER60"/>
    <n v="278.39999999999998"/>
    <n v="3"/>
    <n v="0"/>
    <n v="80.735999999999976"/>
  </r>
  <r>
    <n v="1282"/>
    <s v="CA-2014-122154"/>
    <x v="3"/>
    <x v="359"/>
    <d v="2014-04-12T00:00:00"/>
    <s v="First Class"/>
    <s v="SA-20830"/>
    <s v="Sue Ann Reed"/>
    <s v="Consumer"/>
    <s v="United States"/>
    <s v="Jacksonville"/>
    <x v="2"/>
    <n v="32216"/>
    <s v="South"/>
    <s v="OFF-LA-10000121"/>
    <x v="1"/>
    <x v="2"/>
    <s v="Avery 48"/>
    <n v="15.120000000000001"/>
    <n v="3"/>
    <n v="0.2"/>
    <n v="4.9139999999999988"/>
  </r>
  <r>
    <n v="1283"/>
    <s v="CA-2014-122154"/>
    <x v="3"/>
    <x v="359"/>
    <d v="2014-04-12T00:00:00"/>
    <s v="First Class"/>
    <s v="SA-20830"/>
    <s v="Sue Ann Reed"/>
    <s v="Consumer"/>
    <s v="United States"/>
    <s v="Jacksonville"/>
    <x v="2"/>
    <n v="32216"/>
    <s v="South"/>
    <s v="OFF-BI-10002026"/>
    <x v="1"/>
    <x v="8"/>
    <s v="Avery Arch Ring Binders"/>
    <n v="17.430000000000003"/>
    <n v="1"/>
    <n v="0.7"/>
    <n v="-13.363000000000003"/>
  </r>
  <r>
    <n v="1284"/>
    <s v="CA-2014-122154"/>
    <x v="3"/>
    <x v="359"/>
    <d v="2014-04-12T00:00:00"/>
    <s v="First Class"/>
    <s v="SA-20830"/>
    <s v="Sue Ann Reed"/>
    <s v="Consumer"/>
    <s v="United States"/>
    <s v="Jacksonville"/>
    <x v="2"/>
    <n v="32216"/>
    <s v="South"/>
    <s v="OFF-PA-10000994"/>
    <x v="1"/>
    <x v="10"/>
    <s v="Xerox 1915"/>
    <n v="251.64"/>
    <n v="3"/>
    <n v="0.2"/>
    <n v="88.073999999999984"/>
  </r>
  <r>
    <n v="1285"/>
    <s v="US-2012-149692"/>
    <x v="1"/>
    <x v="401"/>
    <d v="2012-12-12T00:00:00"/>
    <s v="Standard Class"/>
    <s v="KW-16435"/>
    <s v="Katrina Willman"/>
    <s v="Consumer"/>
    <s v="United States"/>
    <s v="Austin"/>
    <x v="5"/>
    <n v="78745"/>
    <s v="Central"/>
    <s v="OFF-BI-10002813"/>
    <x v="1"/>
    <x v="8"/>
    <s v="Avery Reinforcements for Hole-Punch Pages"/>
    <n v="2.7719999999999994"/>
    <n v="7"/>
    <n v="0.8"/>
    <n v="-4.8510000000000009"/>
  </r>
  <r>
    <n v="1286"/>
    <s v="CA-2013-119445"/>
    <x v="0"/>
    <x v="190"/>
    <d v="2013-07-04T00:00:00"/>
    <s v="Standard Class"/>
    <s v="GM-14500"/>
    <s v="Gene McClure"/>
    <s v="Consumer"/>
    <s v="United States"/>
    <s v="Providence"/>
    <x v="34"/>
    <n v="2908"/>
    <s v="East"/>
    <s v="OFF-ST-10000617"/>
    <x v="1"/>
    <x v="4"/>
    <s v="Woodgrain Magazine Files by Perma"/>
    <n v="14.9"/>
    <n v="5"/>
    <n v="0"/>
    <n v="1.0429999999999984"/>
  </r>
  <r>
    <n v="1287"/>
    <s v="CA-2012-124268"/>
    <x v="1"/>
    <x v="433"/>
    <d v="2012-07-08T00:00:00"/>
    <s v="Standard Class"/>
    <s v="AD-10180"/>
    <s v="Alan Dominguez"/>
    <s v="Home Office"/>
    <s v="United States"/>
    <s v="New York City"/>
    <x v="15"/>
    <n v="10035"/>
    <s v="East"/>
    <s v="OFF-AR-10004817"/>
    <x v="1"/>
    <x v="6"/>
    <s v="Colorific Watercolor Pencils"/>
    <n v="15.48"/>
    <n v="3"/>
    <n v="0"/>
    <n v="4.4891999999999985"/>
  </r>
  <r>
    <n v="1288"/>
    <s v="CA-2013-154711"/>
    <x v="0"/>
    <x v="441"/>
    <d v="2013-11-27T00:00:00"/>
    <s v="Standard Class"/>
    <s v="TB-21355"/>
    <s v="Todd Boyes"/>
    <s v="Corporate"/>
    <s v="United States"/>
    <s v="New York City"/>
    <x v="15"/>
    <n v="10009"/>
    <s v="East"/>
    <s v="FUR-FU-10000397"/>
    <x v="0"/>
    <x v="5"/>
    <s v="Luxo Economy Swing Arm Lamp"/>
    <n v="39.880000000000003"/>
    <n v="2"/>
    <n v="0"/>
    <n v="11.166400000000003"/>
  </r>
  <r>
    <n v="1289"/>
    <s v="CA-2013-154711"/>
    <x v="0"/>
    <x v="441"/>
    <d v="2013-11-27T00:00:00"/>
    <s v="Standard Class"/>
    <s v="TB-21355"/>
    <s v="Todd Boyes"/>
    <s v="Corporate"/>
    <s v="United States"/>
    <s v="New York City"/>
    <x v="15"/>
    <n v="10009"/>
    <s v="East"/>
    <s v="OFF-BI-10000605"/>
    <x v="1"/>
    <x v="8"/>
    <s v="Acco Pressboard Covers with Storage Hooks, 9 1/2&quot; x 11&quot;, Executive Red"/>
    <n v="12.192"/>
    <n v="4"/>
    <n v="0.2"/>
    <n v="4.1147999999999989"/>
  </r>
  <r>
    <n v="1290"/>
    <s v="CA-2013-154711"/>
    <x v="0"/>
    <x v="441"/>
    <d v="2013-11-27T00:00:00"/>
    <s v="Standard Class"/>
    <s v="TB-21355"/>
    <s v="Todd Boyes"/>
    <s v="Corporate"/>
    <s v="United States"/>
    <s v="New York City"/>
    <x v="15"/>
    <n v="10009"/>
    <s v="East"/>
    <s v="OFF-AR-10001860"/>
    <x v="1"/>
    <x v="6"/>
    <s v="BIC Liqua Brite Liner"/>
    <n v="20.82"/>
    <n v="3"/>
    <n v="0"/>
    <n v="7.4952000000000005"/>
  </r>
  <r>
    <n v="1291"/>
    <s v="CA-2013-163384"/>
    <x v="0"/>
    <x v="338"/>
    <d v="2013-11-13T00:00:00"/>
    <s v="First Class"/>
    <s v="CC-12430"/>
    <s v="Chuck Clark"/>
    <s v="Home Office"/>
    <s v="United States"/>
    <s v="San Francisco"/>
    <x v="1"/>
    <n v="94122"/>
    <s v="West"/>
    <s v="OFF-BI-10004970"/>
    <x v="1"/>
    <x v="8"/>
    <s v="ACCOHIDE 3-Ring Binder, Blue, 1&quot;"/>
    <n v="13.216000000000001"/>
    <n v="4"/>
    <n v="0.2"/>
    <n v="4.4603999999999999"/>
  </r>
  <r>
    <n v="1292"/>
    <s v="CA-2013-163384"/>
    <x v="0"/>
    <x v="338"/>
    <d v="2013-11-13T00:00:00"/>
    <s v="First Class"/>
    <s v="CC-12430"/>
    <s v="Chuck Clark"/>
    <s v="Home Office"/>
    <s v="United States"/>
    <s v="San Francisco"/>
    <x v="1"/>
    <n v="94122"/>
    <s v="West"/>
    <s v="OFF-PA-10003172"/>
    <x v="1"/>
    <x v="10"/>
    <s v="Xerox 1996"/>
    <n v="32.400000000000006"/>
    <n v="5"/>
    <n v="0"/>
    <n v="15.552000000000001"/>
  </r>
  <r>
    <n v="1293"/>
    <s v="CA-2012-101707"/>
    <x v="1"/>
    <x v="375"/>
    <d v="2012-09-01T00:00:00"/>
    <s v="Standard Class"/>
    <s v="PF-19165"/>
    <s v="Philip Fox"/>
    <s v="Consumer"/>
    <s v="United States"/>
    <s v="San Diego"/>
    <x v="1"/>
    <n v="92105"/>
    <s v="West"/>
    <s v="OFF-SU-10001218"/>
    <x v="1"/>
    <x v="14"/>
    <s v="Fiskars Softgrip Scissors"/>
    <n v="32.94"/>
    <n v="3"/>
    <n v="0"/>
    <n v="9.2232000000000021"/>
  </r>
  <r>
    <n v="1294"/>
    <s v="CA-2012-101707"/>
    <x v="1"/>
    <x v="375"/>
    <d v="2012-09-01T00:00:00"/>
    <s v="Standard Class"/>
    <s v="PF-19165"/>
    <s v="Philip Fox"/>
    <s v="Consumer"/>
    <s v="United States"/>
    <s v="San Diego"/>
    <x v="1"/>
    <n v="92105"/>
    <s v="West"/>
    <s v="OFF-PA-10002968"/>
    <x v="1"/>
    <x v="10"/>
    <s v="Xerox 1973"/>
    <n v="114.2"/>
    <n v="5"/>
    <n v="0"/>
    <n v="52.531999999999996"/>
  </r>
  <r>
    <n v="1295"/>
    <s v="CA-2012-101707"/>
    <x v="1"/>
    <x v="375"/>
    <d v="2012-09-01T00:00:00"/>
    <s v="Standard Class"/>
    <s v="PF-19165"/>
    <s v="Philip Fox"/>
    <s v="Consumer"/>
    <s v="United States"/>
    <s v="San Diego"/>
    <x v="1"/>
    <n v="92105"/>
    <s v="West"/>
    <s v="OFF-LA-10000134"/>
    <x v="1"/>
    <x v="2"/>
    <s v="Avery 511"/>
    <n v="3.08"/>
    <n v="1"/>
    <n v="0"/>
    <n v="1.4783999999999999"/>
  </r>
  <r>
    <n v="1296"/>
    <s v="CA-2012-138898"/>
    <x v="1"/>
    <x v="442"/>
    <d v="2012-05-29T00:00:00"/>
    <s v="Standard Class"/>
    <s v="JH-16180"/>
    <s v="Justin Hirsh"/>
    <s v="Consumer"/>
    <s v="United States"/>
    <s v="Pueblo"/>
    <x v="22"/>
    <n v="81001"/>
    <s v="West"/>
    <s v="OFF-AP-10004487"/>
    <x v="1"/>
    <x v="9"/>
    <s v="Kensington 4 Outlet MasterPiece Compact Power Control Center"/>
    <n v="845.72799999999995"/>
    <n v="13"/>
    <n v="0.2"/>
    <n v="84.572799999999944"/>
  </r>
  <r>
    <n v="1297"/>
    <s v="CA-2014-115427"/>
    <x v="3"/>
    <x v="247"/>
    <d v="2015-01-04T00:00:00"/>
    <s v="Standard Class"/>
    <s v="EB-13975"/>
    <s v="Erica Bern"/>
    <s v="Corporate"/>
    <s v="United States"/>
    <s v="Fairfield"/>
    <x v="1"/>
    <n v="94533"/>
    <s v="West"/>
    <s v="OFF-BI-10002103"/>
    <x v="1"/>
    <x v="8"/>
    <s v="Cardinal Slant-D Ring Binder, Heavy Gauge Vinyl"/>
    <n v="13.904"/>
    <n v="2"/>
    <n v="0.2"/>
    <n v="4.5187999999999997"/>
  </r>
  <r>
    <n v="1298"/>
    <s v="CA-2014-115427"/>
    <x v="3"/>
    <x v="247"/>
    <d v="2015-01-04T00:00:00"/>
    <s v="Standard Class"/>
    <s v="EB-13975"/>
    <s v="Erica Bern"/>
    <s v="Corporate"/>
    <s v="United States"/>
    <s v="Fairfield"/>
    <x v="1"/>
    <n v="94533"/>
    <s v="West"/>
    <s v="OFF-BI-10004632"/>
    <x v="1"/>
    <x v="8"/>
    <s v="GBC Binding covers"/>
    <n v="20.72"/>
    <n v="2"/>
    <n v="0.2"/>
    <n v="6.4749999999999979"/>
  </r>
  <r>
    <n v="1299"/>
    <s v="CA-2013-134425"/>
    <x v="0"/>
    <x v="16"/>
    <d v="2013-12-13T00:00:00"/>
    <s v="Second Class"/>
    <s v="QJ-19255"/>
    <s v="Quincy Jones"/>
    <s v="Corporate"/>
    <s v="United States"/>
    <s v="Saint Paul"/>
    <x v="11"/>
    <n v="55106"/>
    <s v="Central"/>
    <s v="TEC-PH-10003555"/>
    <x v="2"/>
    <x v="7"/>
    <s v="Motorola HK250 Universal Bluetooth Headset"/>
    <n v="114.94999999999999"/>
    <n v="5"/>
    <n v="0"/>
    <n v="2.2990000000000066"/>
  </r>
  <r>
    <n v="1300"/>
    <s v="CA-2012-121391"/>
    <x v="1"/>
    <x v="242"/>
    <d v="2012-10-07T00:00:00"/>
    <s v="First Class"/>
    <s v="AA-10315"/>
    <s v="Alex Avila"/>
    <s v="Consumer"/>
    <s v="United States"/>
    <s v="San Francisco"/>
    <x v="1"/>
    <n v="94109"/>
    <s v="West"/>
    <s v="OFF-ST-10001590"/>
    <x v="1"/>
    <x v="4"/>
    <s v="Tenex Personal Project File with Scoop Front Design, Black"/>
    <n v="26.96"/>
    <n v="2"/>
    <n v="0"/>
    <n v="7.0095999999999989"/>
  </r>
  <r>
    <n v="1301"/>
    <s v="CA-2013-137043"/>
    <x v="0"/>
    <x v="443"/>
    <d v="2013-12-26T00:00:00"/>
    <s v="Second Class"/>
    <s v="LC-17140"/>
    <s v="Logan Currie"/>
    <s v="Consumer"/>
    <s v="United States"/>
    <s v="Springfield"/>
    <x v="17"/>
    <n v="22153"/>
    <s v="South"/>
    <s v="FUR-FU-10003664"/>
    <x v="0"/>
    <x v="5"/>
    <s v="Electrix Architect's Clamp-On Swing Arm Lamp, Black"/>
    <n v="572.76"/>
    <n v="6"/>
    <n v="0"/>
    <n v="166.10039999999995"/>
  </r>
  <r>
    <n v="1302"/>
    <s v="CA-2013-137043"/>
    <x v="0"/>
    <x v="443"/>
    <d v="2013-12-26T00:00:00"/>
    <s v="Second Class"/>
    <s v="LC-17140"/>
    <s v="Logan Currie"/>
    <s v="Consumer"/>
    <s v="United States"/>
    <s v="Springfield"/>
    <x v="17"/>
    <n v="22153"/>
    <s v="South"/>
    <s v="FUR-FU-10003664"/>
    <x v="0"/>
    <x v="5"/>
    <s v="Electrix Architect's Clamp-On Swing Arm Lamp, Black"/>
    <n v="286.38"/>
    <n v="3"/>
    <n v="0"/>
    <n v="83.050199999999975"/>
  </r>
  <r>
    <n v="1303"/>
    <s v="CA-2012-115847"/>
    <x v="1"/>
    <x v="444"/>
    <d v="2012-09-24T00:00:00"/>
    <s v="Second Class"/>
    <s v="TC-21535"/>
    <s v="Tracy Collins"/>
    <s v="Home Office"/>
    <s v="United States"/>
    <s v="Arlington"/>
    <x v="17"/>
    <n v="22204"/>
    <s v="South"/>
    <s v="FUR-BO-10003433"/>
    <x v="0"/>
    <x v="0"/>
    <s v="Sauder Cornerstone Collection Library"/>
    <n v="61.96"/>
    <n v="2"/>
    <n v="0"/>
    <n v="4.3371999999999957"/>
  </r>
  <r>
    <n v="1304"/>
    <s v="US-2014-126179"/>
    <x v="3"/>
    <x v="445"/>
    <d v="2014-07-08T00:00:00"/>
    <s v="Standard Class"/>
    <s v="CS-12460"/>
    <s v="Chuck Sachs"/>
    <s v="Consumer"/>
    <s v="United States"/>
    <s v="Columbus"/>
    <x v="32"/>
    <n v="31907"/>
    <s v="South"/>
    <s v="FUR-FU-10002554"/>
    <x v="0"/>
    <x v="5"/>
    <s v="Westinghouse Floor Lamp with Metal Mesh Shade, Black"/>
    <n v="23.99"/>
    <n v="1"/>
    <n v="0"/>
    <n v="5.5176999999999978"/>
  </r>
  <r>
    <n v="1305"/>
    <s v="US-2014-126179"/>
    <x v="3"/>
    <x v="445"/>
    <d v="2014-07-08T00:00:00"/>
    <s v="Standard Class"/>
    <s v="CS-12460"/>
    <s v="Chuck Sachs"/>
    <s v="Consumer"/>
    <s v="United States"/>
    <s v="Columbus"/>
    <x v="32"/>
    <n v="31907"/>
    <s v="South"/>
    <s v="TEC-PH-10001557"/>
    <x v="2"/>
    <x v="7"/>
    <s v="Pyle PMP37LED"/>
    <n v="287.96999999999997"/>
    <n v="3"/>
    <n v="0"/>
    <n v="77.751899999999992"/>
  </r>
  <r>
    <n v="1306"/>
    <s v="CA-2013-101966"/>
    <x v="0"/>
    <x v="216"/>
    <d v="2013-07-17T00:00:00"/>
    <s v="Second Class"/>
    <s v="BM-11785"/>
    <s v="Bryan Mills"/>
    <s v="Consumer"/>
    <s v="United States"/>
    <s v="Houston"/>
    <x v="5"/>
    <n v="77036"/>
    <s v="Central"/>
    <s v="TEC-PH-10003437"/>
    <x v="2"/>
    <x v="7"/>
    <s v="Blue Parrot B250XT Professional Grade Wireless Bluetooth Headset with"/>
    <n v="419.94399999999996"/>
    <n v="7"/>
    <n v="0.2"/>
    <n v="52.492999999999967"/>
  </r>
  <r>
    <n v="1307"/>
    <s v="CA-2013-141397"/>
    <x v="0"/>
    <x v="23"/>
    <d v="2013-06-22T00:00:00"/>
    <s v="First Class"/>
    <s v="RC-19825"/>
    <s v="Roy Collins"/>
    <s v="Consumer"/>
    <s v="United States"/>
    <s v="Pasadena"/>
    <x v="1"/>
    <n v="91104"/>
    <s v="West"/>
    <s v="OFF-PA-10002986"/>
    <x v="1"/>
    <x v="10"/>
    <s v="Xerox 1898"/>
    <n v="46.76"/>
    <n v="7"/>
    <n v="0"/>
    <n v="22.444800000000001"/>
  </r>
  <r>
    <n v="1308"/>
    <s v="CA-2013-141397"/>
    <x v="0"/>
    <x v="23"/>
    <d v="2013-06-22T00:00:00"/>
    <s v="First Class"/>
    <s v="RC-19825"/>
    <s v="Roy Collins"/>
    <s v="Consumer"/>
    <s v="United States"/>
    <s v="Pasadena"/>
    <x v="1"/>
    <n v="91104"/>
    <s v="West"/>
    <s v="OFF-BI-10000320"/>
    <x v="1"/>
    <x v="8"/>
    <s v="GBC Plastic Binding Combs"/>
    <n v="17.712"/>
    <n v="3"/>
    <n v="0.2"/>
    <n v="6.4206000000000012"/>
  </r>
  <r>
    <n v="1309"/>
    <s v="CA-2013-141397"/>
    <x v="0"/>
    <x v="23"/>
    <d v="2013-06-22T00:00:00"/>
    <s v="First Class"/>
    <s v="RC-19825"/>
    <s v="Roy Collins"/>
    <s v="Consumer"/>
    <s v="United States"/>
    <s v="Pasadena"/>
    <x v="1"/>
    <n v="91104"/>
    <s v="West"/>
    <s v="OFF-AP-10003971"/>
    <x v="1"/>
    <x v="9"/>
    <s v="Belkin 6 Outlet Metallic Surge Strip"/>
    <n v="21.78"/>
    <n v="2"/>
    <n v="0"/>
    <n v="5.6628000000000007"/>
  </r>
  <r>
    <n v="1310"/>
    <s v="CA-2013-141397"/>
    <x v="0"/>
    <x v="23"/>
    <d v="2013-06-22T00:00:00"/>
    <s v="First Class"/>
    <s v="RC-19825"/>
    <s v="Roy Collins"/>
    <s v="Consumer"/>
    <s v="United States"/>
    <s v="Pasadena"/>
    <x v="1"/>
    <n v="91104"/>
    <s v="West"/>
    <s v="OFF-ST-10001469"/>
    <x v="1"/>
    <x v="4"/>
    <s v="Fellowes Bankers Box Recycled Super Stor/Drawer"/>
    <n v="161.94"/>
    <n v="3"/>
    <n v="0"/>
    <n v="9.716399999999993"/>
  </r>
  <r>
    <n v="1311"/>
    <s v="CA-2013-141397"/>
    <x v="0"/>
    <x v="23"/>
    <d v="2013-06-22T00:00:00"/>
    <s v="First Class"/>
    <s v="RC-19825"/>
    <s v="Roy Collins"/>
    <s v="Consumer"/>
    <s v="United States"/>
    <s v="Pasadena"/>
    <x v="1"/>
    <n v="91104"/>
    <s v="West"/>
    <s v="FUR-CH-10003846"/>
    <x v="0"/>
    <x v="1"/>
    <s v="Hon Valutask Swivel Chairs"/>
    <n v="161.56800000000001"/>
    <n v="2"/>
    <n v="0.2"/>
    <n v="-8.0783999999999949"/>
  </r>
  <r>
    <n v="1312"/>
    <s v="CA-2013-141082"/>
    <x v="0"/>
    <x v="10"/>
    <d v="2013-12-14T00:00:00"/>
    <s v="Standard Class"/>
    <s v="FM-14380"/>
    <s v="Fred McMath"/>
    <s v="Consumer"/>
    <s v="United States"/>
    <s v="Lawrence"/>
    <x v="31"/>
    <n v="1841"/>
    <s v="East"/>
    <s v="OFF-LA-10001404"/>
    <x v="1"/>
    <x v="2"/>
    <s v="Avery 517"/>
    <n v="3.69"/>
    <n v="1"/>
    <n v="0"/>
    <n v="1.7343"/>
  </r>
  <r>
    <n v="1313"/>
    <s v="CA-2013-141082"/>
    <x v="0"/>
    <x v="10"/>
    <d v="2013-12-14T00:00:00"/>
    <s v="Standard Class"/>
    <s v="FM-14380"/>
    <s v="Fred McMath"/>
    <s v="Consumer"/>
    <s v="United States"/>
    <s v="Lawrence"/>
    <x v="31"/>
    <n v="1841"/>
    <s v="East"/>
    <s v="OFF-LA-10001474"/>
    <x v="1"/>
    <x v="2"/>
    <s v="Avery 477"/>
    <n v="122.12"/>
    <n v="4"/>
    <n v="0"/>
    <n v="56.175200000000004"/>
  </r>
  <r>
    <n v="1314"/>
    <s v="US-2013-134488"/>
    <x v="0"/>
    <x v="446"/>
    <d v="2013-10-02T00:00:00"/>
    <s v="Standard Class"/>
    <s v="PK-19075"/>
    <s v="Pete Kriz"/>
    <s v="Consumer"/>
    <s v="United States"/>
    <s v="Columbus"/>
    <x v="24"/>
    <n v="43229"/>
    <s v="East"/>
    <s v="FUR-CH-10003199"/>
    <x v="0"/>
    <x v="1"/>
    <s v="Office Star - Contemporary Task Swivel Chair"/>
    <n v="155.37199999999999"/>
    <n v="2"/>
    <n v="0.3"/>
    <n v="-13.317599999999999"/>
  </r>
  <r>
    <n v="1315"/>
    <s v="CA-2013-145919"/>
    <x v="0"/>
    <x v="122"/>
    <d v="2013-12-24T00:00:00"/>
    <s v="Standard Class"/>
    <s v="HG-14965"/>
    <s v="Henry Goldwyn"/>
    <s v="Corporate"/>
    <s v="United States"/>
    <s v="Los Angeles"/>
    <x v="1"/>
    <n v="90032"/>
    <s v="West"/>
    <s v="OFF-PA-10003072"/>
    <x v="1"/>
    <x v="10"/>
    <s v="Eureka Recycled Copy Paper 8 1/2&quot; x 11&quot;, Ream"/>
    <n v="38.880000000000003"/>
    <n v="6"/>
    <n v="0"/>
    <n v="18.662400000000002"/>
  </r>
  <r>
    <n v="1316"/>
    <s v="CA-2013-145919"/>
    <x v="0"/>
    <x v="122"/>
    <d v="2013-12-24T00:00:00"/>
    <s v="Standard Class"/>
    <s v="HG-14965"/>
    <s v="Henry Goldwyn"/>
    <s v="Corporate"/>
    <s v="United States"/>
    <s v="Los Angeles"/>
    <x v="1"/>
    <n v="90032"/>
    <s v="West"/>
    <s v="FUR-FU-10004960"/>
    <x v="0"/>
    <x v="5"/>
    <s v="Seth Thomas 12&quot; Clock w/ Goldtone Case"/>
    <n v="183.84"/>
    <n v="8"/>
    <n v="0"/>
    <n v="62.505600000000001"/>
  </r>
  <r>
    <n v="1317"/>
    <s v="CA-2013-145919"/>
    <x v="0"/>
    <x v="122"/>
    <d v="2013-12-24T00:00:00"/>
    <s v="Standard Class"/>
    <s v="HG-14965"/>
    <s v="Henry Goldwyn"/>
    <s v="Corporate"/>
    <s v="United States"/>
    <s v="Los Angeles"/>
    <x v="1"/>
    <n v="90032"/>
    <s v="West"/>
    <s v="OFF-SU-10003505"/>
    <x v="1"/>
    <x v="14"/>
    <s v="Premier Electric Letter Opener"/>
    <n v="579.29999999999995"/>
    <n v="5"/>
    <n v="0"/>
    <n v="28.964999999999961"/>
  </r>
  <r>
    <n v="1318"/>
    <s v="CA-2014-157651"/>
    <x v="3"/>
    <x v="389"/>
    <d v="2014-12-15T00:00:00"/>
    <s v="Standard Class"/>
    <s v="HA-14920"/>
    <s v="Helen Andreada"/>
    <s v="Consumer"/>
    <s v="United States"/>
    <s v="Philadelphia"/>
    <x v="9"/>
    <n v="19120"/>
    <s v="East"/>
    <s v="TEC-AC-10003116"/>
    <x v="2"/>
    <x v="11"/>
    <s v="Memorex Froggy Flash Drive 8 GB"/>
    <n v="14.200000000000001"/>
    <n v="1"/>
    <n v="0.2"/>
    <n v="3.3724999999999992"/>
  </r>
  <r>
    <n v="1319"/>
    <s v="CA-2011-160773"/>
    <x v="2"/>
    <x v="268"/>
    <d v="2011-07-05T00:00:00"/>
    <s v="Standard Class"/>
    <s v="LW-16825"/>
    <s v="Laurel Workman"/>
    <s v="Corporate"/>
    <s v="United States"/>
    <s v="Deltona"/>
    <x v="2"/>
    <n v="32725"/>
    <s v="South"/>
    <s v="TEC-PH-10004586"/>
    <x v="2"/>
    <x v="7"/>
    <s v="Wilson SignalBoost 841262 DB PRO Amplifier Kit"/>
    <n v="575.91999999999996"/>
    <n v="2"/>
    <n v="0.2"/>
    <n v="71.989999999999981"/>
  </r>
  <r>
    <n v="1320"/>
    <s v="CA-2011-160773"/>
    <x v="2"/>
    <x v="268"/>
    <d v="2011-07-05T00:00:00"/>
    <s v="Standard Class"/>
    <s v="LW-16825"/>
    <s v="Laurel Workman"/>
    <s v="Corporate"/>
    <s v="United States"/>
    <s v="Deltona"/>
    <x v="2"/>
    <n v="32725"/>
    <s v="South"/>
    <s v="OFF-BI-10000546"/>
    <x v="1"/>
    <x v="8"/>
    <s v="Avery Durable Binders"/>
    <n v="5.1840000000000011"/>
    <n v="6"/>
    <n v="0.7"/>
    <n v="-3.6288"/>
  </r>
  <r>
    <n v="1321"/>
    <s v="CA-2014-167703"/>
    <x v="3"/>
    <x v="447"/>
    <d v="2014-02-09T00:00:00"/>
    <s v="Standard Class"/>
    <s v="MC-17575"/>
    <s v="Matt Collins"/>
    <s v="Consumer"/>
    <s v="United States"/>
    <s v="Cincinnati"/>
    <x v="24"/>
    <n v="45231"/>
    <s v="East"/>
    <s v="OFF-BI-10002071"/>
    <x v="1"/>
    <x v="8"/>
    <s v="Fellowes Black Plastic Comb Bindings"/>
    <n v="5.2290000000000001"/>
    <n v="3"/>
    <n v="0.7"/>
    <n v="-4.1831999999999976"/>
  </r>
  <r>
    <n v="1322"/>
    <s v="CA-2014-167703"/>
    <x v="3"/>
    <x v="447"/>
    <d v="2014-02-09T00:00:00"/>
    <s v="Standard Class"/>
    <s v="MC-17575"/>
    <s v="Matt Collins"/>
    <s v="Consumer"/>
    <s v="United States"/>
    <s v="Cincinnati"/>
    <x v="24"/>
    <n v="45231"/>
    <s v="East"/>
    <s v="OFF-ST-10001490"/>
    <x v="1"/>
    <x v="4"/>
    <s v="Hot File 7-Pocket, Floor Stand"/>
    <n v="285.55200000000002"/>
    <n v="2"/>
    <n v="0.2"/>
    <n v="35.69399999999996"/>
  </r>
  <r>
    <n v="1323"/>
    <s v="CA-2014-121804"/>
    <x v="3"/>
    <x v="448"/>
    <d v="2014-03-09T00:00:00"/>
    <s v="Standard Class"/>
    <s v="LP-17095"/>
    <s v="Liz Preis"/>
    <s v="Consumer"/>
    <s v="United States"/>
    <s v="Murray"/>
    <x v="0"/>
    <n v="42071"/>
    <s v="South"/>
    <s v="OFF-AP-10004859"/>
    <x v="1"/>
    <x v="9"/>
    <s v="Acco 6 Outlet Guardian Premium Surge Suppressor"/>
    <n v="72.8"/>
    <n v="5"/>
    <n v="0"/>
    <n v="19.656000000000002"/>
  </r>
  <r>
    <n v="1324"/>
    <s v="CA-2014-162635"/>
    <x v="3"/>
    <x v="449"/>
    <d v="2014-10-11T00:00:00"/>
    <s v="First Class"/>
    <s v="EB-14170"/>
    <s v="Evan Bailliet"/>
    <s v="Consumer"/>
    <s v="United States"/>
    <s v="Wilmington"/>
    <x v="3"/>
    <n v="28403"/>
    <s v="South"/>
    <s v="OFF-PA-10002659"/>
    <x v="1"/>
    <x v="10"/>
    <s v="Avoid Verbal Orders Carbonless Minifold Book"/>
    <n v="10.816000000000001"/>
    <n v="4"/>
    <n v="0.2"/>
    <n v="3.5151999999999988"/>
  </r>
  <r>
    <n v="1325"/>
    <s v="CA-2011-107153"/>
    <x v="2"/>
    <x v="450"/>
    <d v="2011-10-03T00:00:00"/>
    <s v="Standard Class"/>
    <s v="GZ-14545"/>
    <s v="George Zrebassa"/>
    <s v="Corporate"/>
    <s v="United States"/>
    <s v="Lawrence"/>
    <x v="31"/>
    <n v="1841"/>
    <s v="East"/>
    <s v="OFF-ST-10001321"/>
    <x v="1"/>
    <x v="4"/>
    <s v="Decoflex Hanging Personal Folder File, Blue"/>
    <n v="46.26"/>
    <n v="3"/>
    <n v="0"/>
    <n v="12.490200000000003"/>
  </r>
  <r>
    <n v="1326"/>
    <s v="US-2011-117058"/>
    <x v="2"/>
    <x v="279"/>
    <d v="2011-05-30T00:00:00"/>
    <s v="First Class"/>
    <s v="LE-16810"/>
    <s v="Laurel Elliston"/>
    <s v="Consumer"/>
    <s v="United States"/>
    <s v="Chicago"/>
    <x v="10"/>
    <n v="60653"/>
    <s v="Central"/>
    <s v="OFF-BI-10004139"/>
    <x v="1"/>
    <x v="8"/>
    <s v="Fellowes Presentation Covers for Comb Binding Machines"/>
    <n v="17.459999999999997"/>
    <n v="6"/>
    <n v="0.8"/>
    <n v="-30.555000000000007"/>
  </r>
  <r>
    <n v="1327"/>
    <s v="CA-2012-120439"/>
    <x v="1"/>
    <x v="451"/>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2000000000024"/>
  </r>
  <r>
    <n v="1328"/>
    <s v="CA-2013-128258"/>
    <x v="0"/>
    <x v="452"/>
    <d v="2013-04-02T00:00:00"/>
    <s v="First Class"/>
    <s v="CP-12085"/>
    <s v="Cathy Prescott"/>
    <s v="Corporate"/>
    <s v="United States"/>
    <s v="Norwich"/>
    <x v="29"/>
    <n v="6360"/>
    <s v="East"/>
    <s v="OFF-PA-10004156"/>
    <x v="1"/>
    <x v="10"/>
    <s v="Xerox 188"/>
    <n v="11.34"/>
    <n v="1"/>
    <n v="0"/>
    <n v="5.5565999999999995"/>
  </r>
  <r>
    <n v="1329"/>
    <s v="CA-2014-106033"/>
    <x v="3"/>
    <x v="453"/>
    <d v="2014-10-19T00:00:00"/>
    <s v="Second Class"/>
    <s v="FG-14260"/>
    <s v="Frank Gastineau"/>
    <s v="Home Office"/>
    <s v="United States"/>
    <s v="San Francisco"/>
    <x v="1"/>
    <n v="94110"/>
    <s v="West"/>
    <s v="OFF-AR-10002818"/>
    <x v="1"/>
    <x v="6"/>
    <s v="Panasonic KP-310 Heavy-Duty Electric Pencil Sharpener"/>
    <n v="87.92"/>
    <n v="4"/>
    <n v="0"/>
    <n v="26.375999999999998"/>
  </r>
  <r>
    <n v="1330"/>
    <s v="CA-2013-142762"/>
    <x v="0"/>
    <x v="454"/>
    <d v="2013-05-28T00:00:00"/>
    <s v="Standard Class"/>
    <s v="LD-17005"/>
    <s v="Lisa DeCherney"/>
    <s v="Consumer"/>
    <s v="United States"/>
    <s v="San Francisco"/>
    <x v="1"/>
    <n v="94109"/>
    <s v="West"/>
    <s v="FUR-FU-10003691"/>
    <x v="0"/>
    <x v="5"/>
    <s v="Eldon Image Series Desk Accessories, Ebony"/>
    <n v="37.049999999999997"/>
    <n v="3"/>
    <n v="0"/>
    <n v="16.302"/>
  </r>
  <r>
    <n v="1331"/>
    <s v="CA-2014-127705"/>
    <x v="3"/>
    <x v="455"/>
    <d v="2014-06-07T00:00:00"/>
    <s v="Standard Class"/>
    <s v="AB-10255"/>
    <s v="Alejandro Ballentine"/>
    <s v="Home Office"/>
    <s v="United States"/>
    <s v="Lorain"/>
    <x v="24"/>
    <n v="44052"/>
    <s v="East"/>
    <s v="TEC-PH-10000347"/>
    <x v="2"/>
    <x v="7"/>
    <s v="Cush Cases Heavy Duty Rugged Cover Case for Samsung Galaxy S5 - Purple"/>
    <n v="2.97"/>
    <n v="1"/>
    <n v="0.4"/>
    <n v="-0.64350000000000018"/>
  </r>
  <r>
    <n v="1332"/>
    <s v="CA-2014-127705"/>
    <x v="3"/>
    <x v="455"/>
    <d v="2014-06-07T00:00:00"/>
    <s v="Standard Class"/>
    <s v="AB-10255"/>
    <s v="Alejandro Ballentine"/>
    <s v="Home Office"/>
    <s v="United States"/>
    <s v="Lorain"/>
    <x v="24"/>
    <n v="44052"/>
    <s v="East"/>
    <s v="OFF-ST-10004507"/>
    <x v="1"/>
    <x v="4"/>
    <s v="Advantus Rolling Storage Box"/>
    <n v="27.439999999999998"/>
    <n v="2"/>
    <n v="0.2"/>
    <n v="2.4009999999999998"/>
  </r>
  <r>
    <n v="1333"/>
    <s v="CA-2011-122567"/>
    <x v="2"/>
    <x v="456"/>
    <d v="2011-02-22T00:00:00"/>
    <s v="Standard Class"/>
    <s v="MN-17935"/>
    <s v="Michael Nguyen"/>
    <s v="Consumer"/>
    <s v="United States"/>
    <s v="Dallas"/>
    <x v="5"/>
    <n v="75220"/>
    <s v="Central"/>
    <s v="OFF-BI-10002012"/>
    <x v="1"/>
    <x v="8"/>
    <s v="Wilson Jones Easy Flow II Sheet Lifters"/>
    <n v="1.0799999999999998"/>
    <n v="3"/>
    <n v="0.8"/>
    <n v="-1.7280000000000002"/>
  </r>
  <r>
    <n v="1334"/>
    <s v="CA-2011-122567"/>
    <x v="2"/>
    <x v="456"/>
    <d v="2011-02-22T00:00:00"/>
    <s v="Standard Class"/>
    <s v="MN-17935"/>
    <s v="Michael Nguyen"/>
    <s v="Consumer"/>
    <s v="United States"/>
    <s v="Dallas"/>
    <x v="5"/>
    <n v="75220"/>
    <s v="Central"/>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s v="Home Office"/>
    <s v="United States"/>
    <s v="Los Angeles"/>
    <x v="1"/>
    <n v="90049"/>
    <s v="West"/>
    <s v="OFF-BI-10003684"/>
    <x v="1"/>
    <x v="8"/>
    <s v="Wilson Jones Legal Size Ring Binders"/>
    <n v="140.73599999999999"/>
    <n v="8"/>
    <n v="0.2"/>
    <n v="52.775999999999996"/>
  </r>
  <r>
    <n v="1336"/>
    <s v="CA-2013-122133"/>
    <x v="0"/>
    <x v="458"/>
    <d v="2013-05-24T00:00:00"/>
    <s v="Standard Class"/>
    <s v="JR-15670"/>
    <s v="Jim Radford"/>
    <s v="Consumer"/>
    <s v="United States"/>
    <s v="Middletown"/>
    <x v="29"/>
    <n v="6457"/>
    <s v="East"/>
    <s v="OFF-ST-10002574"/>
    <x v="1"/>
    <x v="4"/>
    <s v="SAFCO Commercial Wire Shelving, Black"/>
    <n v="552.55999999999995"/>
    <n v="4"/>
    <n v="0"/>
    <n v="0"/>
  </r>
  <r>
    <n v="1337"/>
    <s v="US-2014-123281"/>
    <x v="3"/>
    <x v="459"/>
    <d v="2014-04-08T00:00:00"/>
    <s v="Standard Class"/>
    <s v="JF-15190"/>
    <s v="Jamie Frazer"/>
    <s v="Consumer"/>
    <s v="United States"/>
    <s v="Los Angeles"/>
    <x v="1"/>
    <n v="90008"/>
    <s v="West"/>
    <s v="FUR-FU-10003724"/>
    <x v="0"/>
    <x v="5"/>
    <s v="Westinghouse Clip-On Gooseneck Lamps"/>
    <n v="25.11"/>
    <n v="3"/>
    <n v="0"/>
    <n v="6.5285999999999991"/>
  </r>
  <r>
    <n v="1338"/>
    <s v="CA-2014-100524"/>
    <x v="3"/>
    <x v="185"/>
    <d v="2014-04-03T00:00:00"/>
    <s v="Second Class"/>
    <s v="CM-12115"/>
    <s v="Chad McGuire"/>
    <s v="Consumer"/>
    <s v="United States"/>
    <s v="New York City"/>
    <x v="15"/>
    <n v="10011"/>
    <s v="East"/>
    <s v="FUR-FU-10004018"/>
    <x v="0"/>
    <x v="5"/>
    <s v="Tensor Computer Mounted Lamp"/>
    <n v="29.78"/>
    <n v="2"/>
    <n v="0"/>
    <n v="8.0406000000000013"/>
  </r>
  <r>
    <n v="1339"/>
    <s v="CA-2014-100524"/>
    <x v="3"/>
    <x v="185"/>
    <d v="2014-04-03T00:00:00"/>
    <s v="Second Class"/>
    <s v="CM-12115"/>
    <s v="Chad McGuire"/>
    <s v="Consumer"/>
    <s v="United States"/>
    <s v="New York City"/>
    <x v="15"/>
    <n v="10011"/>
    <s v="East"/>
    <s v="TEC-PH-10002549"/>
    <x v="2"/>
    <x v="7"/>
    <s v="Polycom SoundPoint IP 450 VoIP phone"/>
    <n v="677.58"/>
    <n v="3"/>
    <n v="0"/>
    <n v="176.17080000000001"/>
  </r>
  <r>
    <n v="1340"/>
    <s v="CA-2014-100524"/>
    <x v="3"/>
    <x v="185"/>
    <d v="2014-04-03T00:00:00"/>
    <s v="Second Class"/>
    <s v="CM-12115"/>
    <s v="Chad McGuire"/>
    <s v="Consumer"/>
    <s v="United States"/>
    <s v="New York City"/>
    <x v="15"/>
    <n v="10011"/>
    <s v="East"/>
    <s v="OFF-PA-10004911"/>
    <x v="1"/>
    <x v="10"/>
    <s v="Rediform S.O.S. 1-Up Phone Message Bk, 4-1/4x3-1/16 Bk, 1 Form/Pg, 40 Messages/Bk, 3/Pk"/>
    <n v="75.040000000000006"/>
    <n v="8"/>
    <n v="0"/>
    <n v="36.019200000000005"/>
  </r>
  <r>
    <n v="1341"/>
    <s v="CA-2014-113481"/>
    <x v="3"/>
    <x v="460"/>
    <d v="2014-01-05T00:00:00"/>
    <s v="First Class"/>
    <s v="AS-10045"/>
    <s v="Aaron Smayling"/>
    <s v="Corporate"/>
    <s v="United States"/>
    <s v="Jacksonville"/>
    <x v="3"/>
    <n v="28540"/>
    <s v="South"/>
    <s v="TEC-MA-10002178"/>
    <x v="2"/>
    <x v="15"/>
    <s v="Cisco CP-7937G Unified IP Conference Station Phone"/>
    <n v="695.7"/>
    <n v="2"/>
    <n v="0.5"/>
    <n v="-27.827999999999975"/>
  </r>
  <r>
    <n v="1342"/>
    <s v="CA-2014-113481"/>
    <x v="3"/>
    <x v="460"/>
    <d v="2014-01-05T00:00:00"/>
    <s v="First Class"/>
    <s v="AS-10045"/>
    <s v="Aaron Smayling"/>
    <s v="Corporate"/>
    <s v="United States"/>
    <s v="Jacksonville"/>
    <x v="3"/>
    <n v="28540"/>
    <s v="South"/>
    <s v="OFF-BI-10003694"/>
    <x v="1"/>
    <x v="8"/>
    <s v="Avery 3 1/2&quot; Diskette Storage Pages, 10/Pack"/>
    <n v="15.66"/>
    <n v="5"/>
    <n v="0.7"/>
    <n v="-12.527999999999995"/>
  </r>
  <r>
    <n v="1343"/>
    <s v="CA-2014-113481"/>
    <x v="3"/>
    <x v="460"/>
    <d v="2014-01-05T00:00:00"/>
    <s v="First Class"/>
    <s v="AS-10045"/>
    <s v="Aaron Smayling"/>
    <s v="Corporate"/>
    <s v="United States"/>
    <s v="Jacksonville"/>
    <x v="3"/>
    <n v="28540"/>
    <s v="South"/>
    <s v="OFF-BI-10000474"/>
    <x v="1"/>
    <x v="8"/>
    <s v="Avery Recycled Flexi-View Covers for Binding Systems"/>
    <n v="28.854000000000006"/>
    <n v="6"/>
    <n v="0.7"/>
    <n v="-21.159599999999998"/>
  </r>
  <r>
    <n v="1344"/>
    <s v="CA-2012-131758"/>
    <x v="1"/>
    <x v="71"/>
    <d v="2012-06-01T00:00:00"/>
    <s v="Standard Class"/>
    <s v="KB-16315"/>
    <s v="Karl Braun"/>
    <s v="Consumer"/>
    <s v="United States"/>
    <s v="Freeport"/>
    <x v="15"/>
    <n v="11520"/>
    <s v="East"/>
    <s v="OFF-AR-10000411"/>
    <x v="1"/>
    <x v="6"/>
    <s v="Boston 16701 Slimline Battery Pencil Sharpener"/>
    <n v="47.82"/>
    <n v="3"/>
    <n v="0"/>
    <n v="14.345999999999995"/>
  </r>
  <r>
    <n v="1345"/>
    <s v="CA-2012-131758"/>
    <x v="1"/>
    <x v="71"/>
    <d v="2012-06-01T00:00:00"/>
    <s v="Standard Class"/>
    <s v="KB-16315"/>
    <s v="Karl Braun"/>
    <s v="Consumer"/>
    <s v="United States"/>
    <s v="Freeport"/>
    <x v="15"/>
    <n v="11520"/>
    <s v="East"/>
    <s v="OFF-LA-10000262"/>
    <x v="1"/>
    <x v="2"/>
    <s v="Avery 494"/>
    <n v="13.049999999999999"/>
    <n v="5"/>
    <n v="0"/>
    <n v="6.0029999999999992"/>
  </r>
  <r>
    <n v="1346"/>
    <s v="CA-2011-118339"/>
    <x v="2"/>
    <x v="461"/>
    <d v="2011-03-24T00:00:00"/>
    <s v="Standard Class"/>
    <s v="BN-11515"/>
    <s v="Bradley Nguyen"/>
    <s v="Consumer"/>
    <s v="United States"/>
    <s v="Lakeville"/>
    <x v="11"/>
    <n v="55044"/>
    <s v="Central"/>
    <s v="OFF-AP-10001154"/>
    <x v="1"/>
    <x v="9"/>
    <s v="Bionaire Personal Warm Mist Humidifier/Vaporizer"/>
    <n v="93.78"/>
    <n v="2"/>
    <n v="0"/>
    <n v="36.574200000000005"/>
  </r>
  <r>
    <n v="1347"/>
    <s v="CA-2011-118339"/>
    <x v="2"/>
    <x v="461"/>
    <d v="2011-03-24T00:00:00"/>
    <s v="Standard Class"/>
    <s v="BN-11515"/>
    <s v="Bradley Nguyen"/>
    <s v="Consumer"/>
    <s v="United States"/>
    <s v="Lakeville"/>
    <x v="11"/>
    <n v="55044"/>
    <s v="Central"/>
    <s v="OFF-PA-10000466"/>
    <x v="1"/>
    <x v="10"/>
    <s v="Memo Book, 100 Message Capacity, 5 3/8” x 11”"/>
    <n v="47.18"/>
    <n v="7"/>
    <n v="0"/>
    <n v="23.59"/>
  </r>
  <r>
    <n v="1348"/>
    <s v="CA-2011-118339"/>
    <x v="2"/>
    <x v="461"/>
    <d v="2011-03-24T00:00:00"/>
    <s v="Standard Class"/>
    <s v="BN-11515"/>
    <s v="Bradley Nguyen"/>
    <s v="Consumer"/>
    <s v="United States"/>
    <s v="Lakeville"/>
    <x v="11"/>
    <n v="55044"/>
    <s v="Central"/>
    <s v="OFF-AR-10003829"/>
    <x v="1"/>
    <x v="6"/>
    <s v="Newell 35"/>
    <n v="19.68"/>
    <n v="6"/>
    <n v="0"/>
    <n v="5.7071999999999976"/>
  </r>
  <r>
    <n v="1349"/>
    <s v="CA-2011-118339"/>
    <x v="2"/>
    <x v="461"/>
    <d v="2011-03-24T00:00:00"/>
    <s v="Standard Class"/>
    <s v="BN-11515"/>
    <s v="Bradley Nguyen"/>
    <s v="Consumer"/>
    <s v="United States"/>
    <s v="Lakeville"/>
    <x v="11"/>
    <n v="55044"/>
    <s v="Central"/>
    <s v="OFF-BI-10001758"/>
    <x v="1"/>
    <x v="8"/>
    <s v="Wilson Jones 14 Line Acrylic Coated Pressboard Data Binders"/>
    <n v="53.4"/>
    <n v="10"/>
    <n v="0"/>
    <n v="25.097999999999999"/>
  </r>
  <r>
    <n v="1350"/>
    <s v="CA-2011-118339"/>
    <x v="2"/>
    <x v="461"/>
    <d v="2011-03-24T00:00:00"/>
    <s v="Standard Class"/>
    <s v="BN-11515"/>
    <s v="Bradley Nguyen"/>
    <s v="Consumer"/>
    <s v="United States"/>
    <s v="Lakeville"/>
    <x v="11"/>
    <n v="55044"/>
    <s v="Central"/>
    <s v="OFF-BI-10000136"/>
    <x v="1"/>
    <x v="8"/>
    <s v="Avery Non-Stick Heavy Duty View Round Locking Ring Binders"/>
    <n v="35.880000000000003"/>
    <n v="6"/>
    <n v="0"/>
    <n v="17.2224"/>
  </r>
  <r>
    <n v="1351"/>
    <s v="CA-2011-153976"/>
    <x v="2"/>
    <x v="462"/>
    <d v="2011-10-08T00:00:00"/>
    <s v="Second Class"/>
    <s v="BP-11290"/>
    <s v="Beth Paige"/>
    <s v="Consumer"/>
    <s v="United States"/>
    <s v="Evanston"/>
    <x v="10"/>
    <n v="60201"/>
    <s v="Central"/>
    <s v="FUR-CH-10002880"/>
    <x v="0"/>
    <x v="1"/>
    <s v="Global High-Back Leather Tilter, Burgundy"/>
    <n v="258.279"/>
    <n v="3"/>
    <n v="0.3"/>
    <n v="-70.104300000000023"/>
  </r>
  <r>
    <n v="1352"/>
    <s v="CA-2013-162901"/>
    <x v="0"/>
    <x v="463"/>
    <d v="2013-04-01T00:00:00"/>
    <s v="First Class"/>
    <s v="AS-10045"/>
    <s v="Aaron Smayling"/>
    <s v="Corporate"/>
    <s v="United States"/>
    <s v="Arlington"/>
    <x v="17"/>
    <n v="22204"/>
    <s v="South"/>
    <s v="OFF-ST-10000649"/>
    <x v="1"/>
    <x v="4"/>
    <s v="Hanging Personal Folder File"/>
    <n v="31.4"/>
    <n v="2"/>
    <n v="0"/>
    <n v="7.8500000000000014"/>
  </r>
  <r>
    <n v="1353"/>
    <s v="CA-2014-162978"/>
    <x v="3"/>
    <x v="464"/>
    <d v="2014-05-10T00:00:00"/>
    <s v="Standard Class"/>
    <s v="LW-16990"/>
    <s v="Lindsay Williams"/>
    <s v="Corporate"/>
    <s v="United States"/>
    <s v="San Francisco"/>
    <x v="1"/>
    <n v="94109"/>
    <s v="West"/>
    <s v="TEC-PH-10003092"/>
    <x v="2"/>
    <x v="7"/>
    <s v="Motorola L804"/>
    <n v="183.96"/>
    <n v="5"/>
    <n v="0.2"/>
    <n v="20.695499999999988"/>
  </r>
  <r>
    <n v="1354"/>
    <s v="CA-2014-162978"/>
    <x v="3"/>
    <x v="464"/>
    <d v="2014-05-10T00:00:00"/>
    <s v="Standard Class"/>
    <s v="LW-16990"/>
    <s v="Lindsay Williams"/>
    <s v="Corporate"/>
    <s v="United States"/>
    <s v="San Francisco"/>
    <x v="1"/>
    <n v="94109"/>
    <s v="West"/>
    <s v="OFF-PA-10002250"/>
    <x v="1"/>
    <x v="10"/>
    <s v="Things To Do Today Pad"/>
    <n v="17.61"/>
    <n v="3"/>
    <n v="0"/>
    <n v="8.4527999999999999"/>
  </r>
  <r>
    <n v="1355"/>
    <s v="CA-2014-162978"/>
    <x v="3"/>
    <x v="464"/>
    <d v="2014-05-10T00:00:00"/>
    <s v="Standard Class"/>
    <s v="LW-16990"/>
    <s v="Lindsay Williams"/>
    <s v="Corporate"/>
    <s v="United States"/>
    <s v="San Francisco"/>
    <x v="1"/>
    <n v="94109"/>
    <s v="West"/>
    <s v="FUR-TA-10003473"/>
    <x v="0"/>
    <x v="3"/>
    <s v="Bretford Rectangular Conference Table Tops"/>
    <n v="300.904"/>
    <n v="1"/>
    <n v="0.2"/>
    <n v="11.283900000000017"/>
  </r>
  <r>
    <n v="1356"/>
    <s v="US-2011-160444"/>
    <x v="2"/>
    <x v="260"/>
    <d v="2011-07-05T00:00:00"/>
    <s v="Same Day"/>
    <s v="DC-12850"/>
    <s v="Dan Campbell"/>
    <s v="Consumer"/>
    <s v="United States"/>
    <s v="Houston"/>
    <x v="5"/>
    <n v="77036"/>
    <s v="Central"/>
    <s v="OFF-ST-10001522"/>
    <x v="1"/>
    <x v="4"/>
    <s v="Gould Plastics 18-Pocket Panel Bin, 34w x 5-1/4d x 20-1/2h"/>
    <n v="220.77600000000001"/>
    <n v="3"/>
    <n v="0.2"/>
    <n v="-44.155200000000022"/>
  </r>
  <r>
    <n v="1357"/>
    <s v="US-2011-160444"/>
    <x v="2"/>
    <x v="260"/>
    <d v="2011-07-05T00:00:00"/>
    <s v="Same Day"/>
    <s v="DC-12850"/>
    <s v="Dan Campbell"/>
    <s v="Consumer"/>
    <s v="United States"/>
    <s v="Houston"/>
    <x v="5"/>
    <n v="77036"/>
    <s v="Central"/>
    <s v="OFF-ST-10000563"/>
    <x v="1"/>
    <x v="4"/>
    <s v="Fellowes Bankers Box Stor/Drawer Steel Plus"/>
    <n v="281.42400000000004"/>
    <n v="11"/>
    <n v="0.2"/>
    <n v="-35.178000000000004"/>
  </r>
  <r>
    <n v="1358"/>
    <s v="CA-2013-145247"/>
    <x v="0"/>
    <x v="465"/>
    <d v="2013-05-08T00:00:00"/>
    <s v="First Class"/>
    <s v="ND-18370"/>
    <s v="Natalie DeCherney"/>
    <s v="Consumer"/>
    <s v="United States"/>
    <s v="Louisville"/>
    <x v="0"/>
    <n v="40214"/>
    <s v="South"/>
    <s v="OFF-PA-10003641"/>
    <x v="1"/>
    <x v="10"/>
    <s v="Xerox 1909"/>
    <n v="79.14"/>
    <n v="3"/>
    <n v="0"/>
    <n v="36.404399999999995"/>
  </r>
  <r>
    <n v="1359"/>
    <s v="CA-2014-160045"/>
    <x v="3"/>
    <x v="466"/>
    <d v="2014-04-28T00:00:00"/>
    <s v="First Class"/>
    <s v="LB-16735"/>
    <s v="Larry Blacks"/>
    <s v="Consumer"/>
    <s v="United States"/>
    <s v="Fort Worth"/>
    <x v="5"/>
    <n v="76106"/>
    <s v="Central"/>
    <s v="FUR-FU-10000010"/>
    <x v="0"/>
    <x v="5"/>
    <s v="DAX Value U-Channel Document Frames, Easel Back"/>
    <n v="1.988"/>
    <n v="1"/>
    <n v="0.6"/>
    <n v="-1.4413"/>
  </r>
  <r>
    <n v="1360"/>
    <s v="US-2011-151925"/>
    <x v="2"/>
    <x v="467"/>
    <d v="2011-10-01T00:00:00"/>
    <s v="Second Class"/>
    <s v="KT-16465"/>
    <s v="Kean Takahito"/>
    <s v="Consumer"/>
    <s v="United States"/>
    <s v="Los Angeles"/>
    <x v="1"/>
    <n v="90049"/>
    <s v="West"/>
    <s v="FUR-CH-10002961"/>
    <x v="0"/>
    <x v="1"/>
    <s v="Leather Task Chair, Black"/>
    <n v="145.56800000000001"/>
    <n v="2"/>
    <n v="0.2"/>
    <n v="0"/>
  </r>
  <r>
    <n v="1361"/>
    <s v="CA-2014-125199"/>
    <x v="3"/>
    <x v="15"/>
    <d v="2014-10-26T00:00:00"/>
    <s v="Standard Class"/>
    <s v="HM-14860"/>
    <s v="Harry Marie"/>
    <s v="Corporate"/>
    <s v="United States"/>
    <s v="Philadelphia"/>
    <x v="9"/>
    <n v="19120"/>
    <s v="East"/>
    <s v="OFF-AR-10002956"/>
    <x v="1"/>
    <x v="6"/>
    <s v="Boston 16801 Nautilus Battery Pencil Sharpener"/>
    <n v="123.256"/>
    <n v="7"/>
    <n v="0.2"/>
    <n v="9.2441999999999993"/>
  </r>
  <r>
    <n v="1362"/>
    <s v="CA-2014-125199"/>
    <x v="3"/>
    <x v="15"/>
    <d v="2014-10-26T00:00:00"/>
    <s v="Standard Class"/>
    <s v="HM-14860"/>
    <s v="Harry Marie"/>
    <s v="Corporate"/>
    <s v="United States"/>
    <s v="Philadelphia"/>
    <x v="9"/>
    <n v="19120"/>
    <s v="East"/>
    <s v="OFF-PA-10004041"/>
    <x v="1"/>
    <x v="10"/>
    <s v="It's Hot Message Books with Stickers, 2 3/4&quot; x 5&quot;"/>
    <n v="23.680000000000003"/>
    <n v="4"/>
    <n v="0.2"/>
    <n v="7.3999999999999995"/>
  </r>
  <r>
    <n v="1363"/>
    <s v="CA-2014-125199"/>
    <x v="3"/>
    <x v="15"/>
    <d v="2014-10-26T00:00:00"/>
    <s v="Standard Class"/>
    <s v="HM-14860"/>
    <s v="Harry Marie"/>
    <s v="Corporate"/>
    <s v="United States"/>
    <s v="Philadelphia"/>
    <x v="9"/>
    <n v="19120"/>
    <s v="East"/>
    <s v="TEC-PH-10001336"/>
    <x v="2"/>
    <x v="7"/>
    <s v="Digium D40 VoIP phone"/>
    <n v="309.57600000000002"/>
    <n v="4"/>
    <n v="0.4"/>
    <n v="-56.755600000000015"/>
  </r>
  <r>
    <n v="1364"/>
    <s v="US-2014-155425"/>
    <x v="3"/>
    <x v="468"/>
    <d v="2014-11-12T00:00:00"/>
    <s v="First Class"/>
    <s v="AB-10600"/>
    <s v="Ann Blume"/>
    <s v="Corporate"/>
    <s v="United States"/>
    <s v="Tucson"/>
    <x v="16"/>
    <n v="85705"/>
    <s v="West"/>
    <s v="OFF-BI-10001036"/>
    <x v="1"/>
    <x v="8"/>
    <s v="Cardinal EasyOpen D-Ring Binders"/>
    <n v="38.388000000000005"/>
    <n v="14"/>
    <n v="0.7"/>
    <n v="-25.591999999999999"/>
  </r>
  <r>
    <n v="1365"/>
    <s v="US-2014-155425"/>
    <x v="3"/>
    <x v="468"/>
    <d v="2014-11-12T00:00:00"/>
    <s v="First Class"/>
    <s v="AB-10600"/>
    <s v="Ann Blume"/>
    <s v="Corporate"/>
    <s v="United States"/>
    <s v="Tucson"/>
    <x v="16"/>
    <n v="85705"/>
    <s v="West"/>
    <s v="TEC-MA-10003183"/>
    <x v="2"/>
    <x v="15"/>
    <s v="DYMO CardScan Personal V9 Business Card Scanner"/>
    <n v="95.994000000000014"/>
    <n v="2"/>
    <n v="0.7"/>
    <n v="-63.995999999999981"/>
  </r>
  <r>
    <n v="1366"/>
    <s v="US-2014-155425"/>
    <x v="3"/>
    <x v="468"/>
    <d v="2014-11-12T00:00:00"/>
    <s v="First Class"/>
    <s v="AB-10600"/>
    <s v="Ann Blume"/>
    <s v="Corporate"/>
    <s v="United States"/>
    <s v="Tucson"/>
    <x v="16"/>
    <n v="85705"/>
    <s v="West"/>
    <s v="TEC-AC-10001314"/>
    <x v="2"/>
    <x v="11"/>
    <s v="Case Logic 2.4GHz Wireless Keyboard"/>
    <n v="239.95200000000003"/>
    <n v="6"/>
    <n v="0.2"/>
    <n v="-35.992800000000038"/>
  </r>
  <r>
    <n v="1367"/>
    <s v="US-2014-155425"/>
    <x v="3"/>
    <x v="468"/>
    <d v="2014-11-12T00:00:00"/>
    <s v="First Class"/>
    <s v="AB-10600"/>
    <s v="Ann Blume"/>
    <s v="Corporate"/>
    <s v="United States"/>
    <s v="Tucson"/>
    <x v="16"/>
    <n v="85705"/>
    <s v="West"/>
    <s v="TEC-PH-10002563"/>
    <x v="2"/>
    <x v="7"/>
    <s v="Adtran 1202752G1"/>
    <n v="201.584"/>
    <n v="2"/>
    <n v="0.2"/>
    <n v="15.118800000000007"/>
  </r>
  <r>
    <n v="1368"/>
    <s v="US-2014-155425"/>
    <x v="3"/>
    <x v="468"/>
    <d v="2014-11-12T00:00:00"/>
    <s v="First Class"/>
    <s v="AB-10600"/>
    <s v="Ann Blume"/>
    <s v="Corporate"/>
    <s v="United States"/>
    <s v="Tucson"/>
    <x v="16"/>
    <n v="85705"/>
    <s v="West"/>
    <s v="FUR-CH-10003312"/>
    <x v="0"/>
    <x v="1"/>
    <s v="Hon 2090 “Pillow Soft” Series Mid Back Swivel/Tilt Chairs"/>
    <n v="899.13600000000008"/>
    <n v="4"/>
    <n v="0.2"/>
    <n v="-146.10960000000014"/>
  </r>
  <r>
    <n v="1369"/>
    <s v="CA-2014-133249"/>
    <x v="3"/>
    <x v="141"/>
    <d v="2014-07-12T00:00:00"/>
    <s v="First Class"/>
    <s v="SZ-20035"/>
    <s v="Sam Zeldin"/>
    <s v="Home Office"/>
    <s v="United States"/>
    <s v="Pico Rivera"/>
    <x v="1"/>
    <n v="90660"/>
    <s v="West"/>
    <s v="FUR-FU-10001588"/>
    <x v="0"/>
    <x v="5"/>
    <s v="Deflect-o SuperTray Unbreakable Stackable Tray, Letter, Black"/>
    <n v="145.9"/>
    <n v="5"/>
    <n v="0"/>
    <n v="62.736999999999995"/>
  </r>
  <r>
    <n v="1370"/>
    <s v="US-2012-103471"/>
    <x v="1"/>
    <x v="100"/>
    <d v="2012-12-28T00:00:00"/>
    <s v="Standard Class"/>
    <s v="JR-15670"/>
    <s v="Jim Radford"/>
    <s v="Consumer"/>
    <s v="United States"/>
    <s v="Colorado Springs"/>
    <x v="22"/>
    <n v="80906"/>
    <s v="West"/>
    <s v="FUR-BO-10002613"/>
    <x v="0"/>
    <x v="0"/>
    <s v="Atlantic Metals Mobile 4-Shelf Bookcases, Custom Colors"/>
    <n v="590.05800000000011"/>
    <n v="7"/>
    <n v="0.7"/>
    <n v="-786.74400000000026"/>
  </r>
  <r>
    <n v="1371"/>
    <s v="US-2012-103471"/>
    <x v="1"/>
    <x v="100"/>
    <d v="2012-12-28T00:00:00"/>
    <s v="Standard Class"/>
    <s v="JR-15670"/>
    <s v="Jim Radford"/>
    <s v="Consumer"/>
    <s v="United States"/>
    <s v="Colorado Springs"/>
    <x v="22"/>
    <n v="80906"/>
    <s v="West"/>
    <s v="OFF-AR-10003405"/>
    <x v="1"/>
    <x v="6"/>
    <s v="Dixon My First Ticonderoga Pencil, #2"/>
    <n v="14.04"/>
    <n v="3"/>
    <n v="0.2"/>
    <n v="1.5794999999999986"/>
  </r>
  <r>
    <n v="1372"/>
    <s v="CA-2014-136672"/>
    <x v="3"/>
    <x v="469"/>
    <d v="2014-03-13T00:00:00"/>
    <s v="Standard Class"/>
    <s v="MG-17890"/>
    <s v="Michael Granlund"/>
    <s v="Home Office"/>
    <s v="United States"/>
    <s v="Clinton"/>
    <x v="39"/>
    <n v="20735"/>
    <s v="East"/>
    <s v="TEC-AC-10004510"/>
    <x v="2"/>
    <x v="11"/>
    <s v="Logitech Desktop MK120 Mouse and keyboard Combo"/>
    <n v="49.08"/>
    <n v="3"/>
    <n v="0"/>
    <n v="4.9079999999999977"/>
  </r>
  <r>
    <n v="1373"/>
    <s v="US-2011-157021"/>
    <x v="2"/>
    <x v="470"/>
    <d v="2011-04-06T00:00:00"/>
    <s v="Second Class"/>
    <s v="KM-16720"/>
    <s v="Kunst Miller"/>
    <s v="Consumer"/>
    <s v="United States"/>
    <s v="Vallejo"/>
    <x v="1"/>
    <n v="94591"/>
    <s v="West"/>
    <s v="OFF-LA-10002312"/>
    <x v="1"/>
    <x v="2"/>
    <s v="Avery 490"/>
    <n v="29.6"/>
    <n v="2"/>
    <n v="0"/>
    <n v="14.8"/>
  </r>
  <r>
    <n v="1374"/>
    <s v="US-2011-157021"/>
    <x v="2"/>
    <x v="470"/>
    <d v="2011-04-06T00:00:00"/>
    <s v="Second Class"/>
    <s v="KM-16720"/>
    <s v="Kunst Miller"/>
    <s v="Consumer"/>
    <s v="United States"/>
    <s v="Vallejo"/>
    <x v="1"/>
    <n v="94591"/>
    <s v="West"/>
    <s v="OFF-BI-10000042"/>
    <x v="1"/>
    <x v="8"/>
    <s v="Pressboard Data Binder, Crimson, 12&quot; X 8 1/2&quot;"/>
    <n v="17.088000000000001"/>
    <n v="4"/>
    <n v="0.2"/>
    <n v="5.5535999999999994"/>
  </r>
  <r>
    <n v="1375"/>
    <s v="CA-2012-120362"/>
    <x v="1"/>
    <x v="471"/>
    <d v="2012-09-19T00:00:00"/>
    <s v="Standard Class"/>
    <s v="CA-12265"/>
    <s v="Christina Anderson"/>
    <s v="Consumer"/>
    <s v="United States"/>
    <s v="Provo"/>
    <x v="7"/>
    <n v="84604"/>
    <s v="West"/>
    <s v="FUR-TA-10003008"/>
    <x v="0"/>
    <x v="3"/>
    <s v="Lesro Round Back Collection Coffee Table, End Table"/>
    <n v="912.75"/>
    <n v="5"/>
    <n v="0"/>
    <n v="118.65750000000006"/>
  </r>
  <r>
    <n v="1376"/>
    <s v="CA-2011-126361"/>
    <x v="2"/>
    <x v="472"/>
    <d v="2011-08-09T00:00:00"/>
    <s v="Second Class"/>
    <s v="VD-21670"/>
    <s v="Valerie Dominguez"/>
    <s v="Consumer"/>
    <s v="United States"/>
    <s v="Pleasant Grove"/>
    <x v="7"/>
    <n v="84062"/>
    <s v="West"/>
    <s v="OFF-AP-10003590"/>
    <x v="1"/>
    <x v="9"/>
    <s v="Hoover WindTunnel Plus Canister Vacuum"/>
    <n v="1089.75"/>
    <n v="3"/>
    <n v="0"/>
    <n v="305.13000000000011"/>
  </r>
  <r>
    <n v="1377"/>
    <s v="CA-2011-126361"/>
    <x v="2"/>
    <x v="472"/>
    <d v="2011-08-09T00:00:00"/>
    <s v="Second Class"/>
    <s v="VD-21670"/>
    <s v="Valerie Dominguez"/>
    <s v="Consumer"/>
    <s v="United States"/>
    <s v="Pleasant Grove"/>
    <x v="7"/>
    <n v="84062"/>
    <s v="West"/>
    <s v="OFF-PA-10000806"/>
    <x v="1"/>
    <x v="10"/>
    <s v="Xerox 1934"/>
    <n v="447.84"/>
    <n v="8"/>
    <n v="0"/>
    <n v="219.44159999999999"/>
  </r>
  <r>
    <n v="1378"/>
    <s v="CA-2011-126361"/>
    <x v="2"/>
    <x v="472"/>
    <d v="2011-08-09T00:00:00"/>
    <s v="Second Class"/>
    <s v="VD-21670"/>
    <s v="Valerie Dominguez"/>
    <s v="Consumer"/>
    <s v="United States"/>
    <s v="Pleasant Grove"/>
    <x v="7"/>
    <n v="84062"/>
    <s v="West"/>
    <s v="OFF-AR-10000896"/>
    <x v="1"/>
    <x v="6"/>
    <s v="Newell 329"/>
    <n v="16.399999999999999"/>
    <n v="5"/>
    <n v="0"/>
    <n v="4.2639999999999993"/>
  </r>
  <r>
    <n v="1379"/>
    <s v="CA-2011-126361"/>
    <x v="2"/>
    <x v="472"/>
    <d v="2011-08-09T00:00:00"/>
    <s v="Second Class"/>
    <s v="VD-21670"/>
    <s v="Valerie Dominguez"/>
    <s v="Consumer"/>
    <s v="United States"/>
    <s v="Pleasant Grove"/>
    <x v="7"/>
    <n v="84062"/>
    <s v="West"/>
    <s v="TEC-PH-10002310"/>
    <x v="2"/>
    <x v="7"/>
    <s v="Panasonic KX T7731-B Digital phone"/>
    <n v="399.96000000000004"/>
    <n v="5"/>
    <n v="0.2"/>
    <n v="34.996499999999969"/>
  </r>
  <r>
    <n v="1380"/>
    <s v="CA-2011-126361"/>
    <x v="2"/>
    <x v="472"/>
    <d v="2011-08-09T00:00:00"/>
    <s v="Second Class"/>
    <s v="VD-21670"/>
    <s v="Valerie Dominguez"/>
    <s v="Consumer"/>
    <s v="United States"/>
    <s v="Pleasant Grove"/>
    <x v="7"/>
    <n v="84062"/>
    <s v="West"/>
    <s v="OFF-ST-10002289"/>
    <x v="1"/>
    <x v="4"/>
    <s v="Safco Wire Cube Shelving System, For Use as 4 or 5 14&quot; Cubes, Black"/>
    <n v="158.9"/>
    <n v="5"/>
    <n v="0"/>
    <n v="7.9449999999999932"/>
  </r>
  <r>
    <n v="1381"/>
    <s v="CA-2011-126361"/>
    <x v="2"/>
    <x v="472"/>
    <d v="2011-08-09T00:00:00"/>
    <s v="Second Class"/>
    <s v="VD-21670"/>
    <s v="Valerie Dominguez"/>
    <s v="Consumer"/>
    <s v="United States"/>
    <s v="Pleasant Grove"/>
    <x v="7"/>
    <n v="84062"/>
    <s v="West"/>
    <s v="OFF-BI-10002852"/>
    <x v="1"/>
    <x v="8"/>
    <s v="Ibico Standard Transparent Covers"/>
    <n v="13.184000000000001"/>
    <n v="1"/>
    <n v="0.2"/>
    <n v="4.7792000000000003"/>
  </r>
  <r>
    <n v="1382"/>
    <s v="US-2013-100566"/>
    <x v="0"/>
    <x v="323"/>
    <d v="2013-09-10T00:00:00"/>
    <s v="Standard Class"/>
    <s v="JK-16120"/>
    <s v="Julie Kriz"/>
    <s v="Home Office"/>
    <s v="United States"/>
    <s v="Aurora"/>
    <x v="10"/>
    <n v="60505"/>
    <s v="Central"/>
    <s v="FUR-FU-10003394"/>
    <x v="0"/>
    <x v="5"/>
    <s v="Tenex &quot;The Solids&quot; Textured Chair Mats"/>
    <n v="83.951999999999998"/>
    <n v="3"/>
    <n v="0.6"/>
    <n v="-90.24839999999999"/>
  </r>
  <r>
    <n v="1383"/>
    <s v="US-2013-108504"/>
    <x v="0"/>
    <x v="473"/>
    <d v="2013-02-05T00:00:00"/>
    <s v="Same Day"/>
    <s v="PP-18955"/>
    <s v="Paul Prost"/>
    <s v="Home Office"/>
    <s v="United States"/>
    <s v="Smyrna"/>
    <x v="32"/>
    <n v="30080"/>
    <s v="South"/>
    <s v="OFF-ST-10002344"/>
    <x v="1"/>
    <x v="4"/>
    <s v="Carina 42&quot;Hx23 3/4&quot;W Media Storage Unit"/>
    <n v="80.98"/>
    <n v="1"/>
    <n v="0"/>
    <n v="1.6196000000000055"/>
  </r>
  <r>
    <n v="1384"/>
    <s v="US-2013-108504"/>
    <x v="0"/>
    <x v="473"/>
    <d v="2013-02-05T00:00:00"/>
    <s v="Same Day"/>
    <s v="PP-18955"/>
    <s v="Paul Prost"/>
    <s v="Home Office"/>
    <s v="United States"/>
    <s v="Smyrna"/>
    <x v="32"/>
    <n v="30080"/>
    <s v="South"/>
    <s v="OFF-PA-10001289"/>
    <x v="1"/>
    <x v="10"/>
    <s v="White Computer Printout Paper by Universal"/>
    <n v="348.84"/>
    <n v="9"/>
    <n v="0"/>
    <n v="170.9316"/>
  </r>
  <r>
    <n v="1385"/>
    <s v="US-2013-108504"/>
    <x v="0"/>
    <x v="473"/>
    <d v="2013-02-05T00:00:00"/>
    <s v="Same Day"/>
    <s v="PP-18955"/>
    <s v="Paul Prost"/>
    <s v="Home Office"/>
    <s v="United States"/>
    <s v="Smyrna"/>
    <x v="32"/>
    <n v="30080"/>
    <s v="South"/>
    <s v="OFF-FA-10000053"/>
    <x v="1"/>
    <x v="13"/>
    <s v="Revere Boxed Rubber Bands by Revere"/>
    <n v="9.4499999999999993"/>
    <n v="5"/>
    <n v="0"/>
    <n v="0.18900000000000028"/>
  </r>
  <r>
    <n v="1386"/>
    <s v="US-2013-108504"/>
    <x v="0"/>
    <x v="473"/>
    <d v="2013-02-05T00:00:00"/>
    <s v="Same Day"/>
    <s v="PP-18955"/>
    <s v="Paul Prost"/>
    <s v="Home Office"/>
    <s v="United States"/>
    <s v="Smyrna"/>
    <x v="32"/>
    <n v="30080"/>
    <s v="South"/>
    <s v="FUR-FU-10004091"/>
    <x v="0"/>
    <x v="5"/>
    <s v="Eldon 200 Class Desk Accessories, Black"/>
    <n v="18.84"/>
    <n v="3"/>
    <n v="0"/>
    <n v="7.1592000000000002"/>
  </r>
  <r>
    <n v="1387"/>
    <s v="US-2013-108504"/>
    <x v="0"/>
    <x v="473"/>
    <d v="2013-02-05T00:00:00"/>
    <s v="Same Day"/>
    <s v="PP-18955"/>
    <s v="Paul Prost"/>
    <s v="Home Office"/>
    <s v="United States"/>
    <s v="Smyrna"/>
    <x v="32"/>
    <n v="30080"/>
    <s v="South"/>
    <s v="FUR-BO-10004015"/>
    <x v="0"/>
    <x v="0"/>
    <s v="Bush Andora Bookcase, Maple/Graphite Gray Finish"/>
    <n v="239.98"/>
    <n v="2"/>
    <n v="0"/>
    <n v="52.795599999999979"/>
  </r>
  <r>
    <n v="1388"/>
    <s v="US-2013-108504"/>
    <x v="0"/>
    <x v="473"/>
    <d v="2013-02-05T00:00:00"/>
    <s v="Same Day"/>
    <s v="PP-18955"/>
    <s v="Paul Prost"/>
    <s v="Home Office"/>
    <s v="United States"/>
    <s v="Smyrna"/>
    <x v="32"/>
    <n v="30080"/>
    <s v="South"/>
    <s v="OFF-EN-10003001"/>
    <x v="1"/>
    <x v="12"/>
    <s v="Ames Color-File Green Diamond Border X-ray Mailers"/>
    <n v="167.96"/>
    <n v="2"/>
    <n v="0"/>
    <n v="78.941199999999995"/>
  </r>
  <r>
    <n v="1389"/>
    <s v="US-2013-108504"/>
    <x v="0"/>
    <x v="473"/>
    <d v="2013-02-05T00:00:00"/>
    <s v="Same Day"/>
    <s v="PP-18955"/>
    <s v="Paul Prost"/>
    <s v="Home Office"/>
    <s v="United States"/>
    <s v="Smyrna"/>
    <x v="32"/>
    <n v="30080"/>
    <s v="South"/>
    <s v="TEC-PH-10000215"/>
    <x v="2"/>
    <x v="7"/>
    <s v="Plantronics Cordless Phone Headset with In-line Volume - M214C"/>
    <n v="104.85000000000001"/>
    <n v="3"/>
    <n v="0"/>
    <n v="28.309500000000007"/>
  </r>
  <r>
    <n v="1390"/>
    <s v="US-2013-108504"/>
    <x v="0"/>
    <x v="473"/>
    <d v="2013-02-05T00:00:00"/>
    <s v="Same Day"/>
    <s v="PP-18955"/>
    <s v="Paul Prost"/>
    <s v="Home Office"/>
    <s v="United States"/>
    <s v="Smyrna"/>
    <x v="32"/>
    <n v="30080"/>
    <s v="South"/>
    <s v="TEC-PH-10003645"/>
    <x v="2"/>
    <x v="7"/>
    <s v="Aastra 57i VoIP phone"/>
    <n v="484.83000000000004"/>
    <n v="3"/>
    <n v="0"/>
    <n v="126.05580000000002"/>
  </r>
  <r>
    <n v="1391"/>
    <s v="US-2013-108504"/>
    <x v="0"/>
    <x v="473"/>
    <d v="2013-02-05T00:00:00"/>
    <s v="Same Day"/>
    <s v="PP-18955"/>
    <s v="Paul Prost"/>
    <s v="Home Office"/>
    <s v="United States"/>
    <s v="Smyrna"/>
    <x v="32"/>
    <n v="30080"/>
    <s v="South"/>
    <s v="OFF-PA-10000357"/>
    <x v="1"/>
    <x v="10"/>
    <s v="White Dual Perf Computer Printout Paper, 2700 Sheets, 1 Part, Heavyweight, 20 lbs., 14 7/8 x 11"/>
    <n v="122.97"/>
    <n v="3"/>
    <n v="0"/>
    <n v="60.255300000000005"/>
  </r>
  <r>
    <n v="1392"/>
    <s v="US-2013-108504"/>
    <x v="0"/>
    <x v="473"/>
    <d v="2013-02-05T00:00:00"/>
    <s v="Same Day"/>
    <s v="PP-18955"/>
    <s v="Paul Prost"/>
    <s v="Home Office"/>
    <s v="United States"/>
    <s v="Smyrna"/>
    <x v="32"/>
    <n v="30080"/>
    <s v="South"/>
    <s v="OFF-ST-10004804"/>
    <x v="1"/>
    <x v="4"/>
    <s v="Belkin 19&quot; Vented Equipment Shelf, Black"/>
    <n v="154.44"/>
    <n v="3"/>
    <n v="0"/>
    <n v="1.5444000000000031"/>
  </r>
  <r>
    <n v="1393"/>
    <s v="US-2013-108504"/>
    <x v="0"/>
    <x v="473"/>
    <d v="2013-02-05T00:00:00"/>
    <s v="Same Day"/>
    <s v="PP-18955"/>
    <s v="Paul Prost"/>
    <s v="Home Office"/>
    <s v="United States"/>
    <s v="Smyrna"/>
    <x v="32"/>
    <n v="30080"/>
    <s v="South"/>
    <s v="OFF-PA-10003892"/>
    <x v="1"/>
    <x v="10"/>
    <s v="Xerox 1943"/>
    <n v="342.37"/>
    <n v="7"/>
    <n v="0"/>
    <n v="160.91389999999998"/>
  </r>
  <r>
    <n v="1394"/>
    <s v="CA-2014-124828"/>
    <x v="3"/>
    <x v="445"/>
    <d v="2014-07-05T00:00:00"/>
    <s v="First Class"/>
    <s v="YS-21880"/>
    <s v="Yana Sorensen"/>
    <s v="Corporate"/>
    <s v="United States"/>
    <s v="Burlington"/>
    <x v="3"/>
    <n v="27217"/>
    <s v="South"/>
    <s v="OFF-AR-10003514"/>
    <x v="1"/>
    <x v="6"/>
    <s v="4009 Highlighters by Sanford"/>
    <n v="9.5519999999999996"/>
    <n v="3"/>
    <n v="0.2"/>
    <n v="1.5521999999999991"/>
  </r>
  <r>
    <n v="1395"/>
    <s v="US-2014-117247"/>
    <x v="3"/>
    <x v="449"/>
    <d v="2014-10-15T00:00:00"/>
    <s v="Standard Class"/>
    <s v="CK-12760"/>
    <s v="Cyma Kinney"/>
    <s v="Corporate"/>
    <s v="United States"/>
    <s v="Aurora"/>
    <x v="10"/>
    <n v="60505"/>
    <s v="Central"/>
    <s v="FUR-TA-10002958"/>
    <x v="0"/>
    <x v="3"/>
    <s v="Bevis Oval Conference Table, Walnut"/>
    <n v="652.45000000000005"/>
    <n v="5"/>
    <n v="0.5"/>
    <n v="-430.61700000000019"/>
  </r>
  <r>
    <n v="1396"/>
    <s v="US-2014-117247"/>
    <x v="3"/>
    <x v="449"/>
    <d v="2014-10-15T00:00:00"/>
    <s v="Standard Class"/>
    <s v="CK-12760"/>
    <s v="Cyma Kinney"/>
    <s v="Corporate"/>
    <s v="United States"/>
    <s v="Aurora"/>
    <x v="10"/>
    <n v="60505"/>
    <s v="Central"/>
    <s v="FUR-TA-10001676"/>
    <x v="0"/>
    <x v="3"/>
    <s v="Hon 61000 Series Interactive Training Tables"/>
    <n v="66.644999999999996"/>
    <n v="3"/>
    <n v="0.5"/>
    <n v="-42.652799999999999"/>
  </r>
  <r>
    <n v="1397"/>
    <s v="CA-2013-124485"/>
    <x v="0"/>
    <x v="390"/>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
  </r>
  <r>
    <n v="1398"/>
    <s v="CA-2013-124485"/>
    <x v="0"/>
    <x v="390"/>
    <d v="2013-11-27T00:00:00"/>
    <s v="First Class"/>
    <s v="NC-18340"/>
    <s v="Nat Carroll"/>
    <s v="Consumer"/>
    <s v="United States"/>
    <s v="New York City"/>
    <x v="15"/>
    <n v="10035"/>
    <s v="East"/>
    <s v="OFF-PA-10004971"/>
    <x v="1"/>
    <x v="10"/>
    <s v="Xerox 196"/>
    <n v="11.56"/>
    <n v="2"/>
    <n v="0"/>
    <n v="5.6644000000000005"/>
  </r>
  <r>
    <n v="1399"/>
    <s v="CA-2013-124485"/>
    <x v="0"/>
    <x v="390"/>
    <d v="2013-11-27T00:00:00"/>
    <s v="First Class"/>
    <s v="NC-18340"/>
    <s v="Nat Carroll"/>
    <s v="Consumer"/>
    <s v="United States"/>
    <s v="New York City"/>
    <x v="15"/>
    <n v="10035"/>
    <s v="East"/>
    <s v="TEC-AC-10002323"/>
    <x v="2"/>
    <x v="11"/>
    <s v="SanDisk Ultra 32 GB MicroSDHC Class 10 Memory Card"/>
    <n v="88.4"/>
    <n v="4"/>
    <n v="0"/>
    <n v="11.492000000000004"/>
  </r>
  <r>
    <n v="1400"/>
    <s v="CA-2013-124485"/>
    <x v="0"/>
    <x v="390"/>
    <d v="2013-11-27T00:00:00"/>
    <s v="First Class"/>
    <s v="NC-18340"/>
    <s v="Nat Carroll"/>
    <s v="Consumer"/>
    <s v="United States"/>
    <s v="New York City"/>
    <x v="15"/>
    <n v="10035"/>
    <s v="East"/>
    <s v="OFF-PA-10004888"/>
    <x v="1"/>
    <x v="10"/>
    <s v="Xerox 217"/>
    <n v="6.48"/>
    <n v="1"/>
    <n v="0"/>
    <n v="3.1104000000000003"/>
  </r>
  <r>
    <n v="1401"/>
    <s v="CA-2013-159212"/>
    <x v="0"/>
    <x v="474"/>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1"/>
  </r>
  <r>
    <n v="1402"/>
    <s v="CA-2013-159212"/>
    <x v="0"/>
    <x v="474"/>
    <d v="2013-11-06T00:00:00"/>
    <s v="Standard Class"/>
    <s v="KM-16375"/>
    <s v="Katherine Murray"/>
    <s v="Home Office"/>
    <s v="United States"/>
    <s v="Salem"/>
    <x v="17"/>
    <n v="24153"/>
    <s v="South"/>
    <s v="OFF-EN-10002230"/>
    <x v="1"/>
    <x v="12"/>
    <s v="Airmail Envelopes"/>
    <n v="251.79000000000002"/>
    <n v="3"/>
    <n v="0"/>
    <n v="118.34129999999999"/>
  </r>
  <r>
    <n v="1403"/>
    <s v="US-2013-161396"/>
    <x v="0"/>
    <x v="475"/>
    <d v="2013-04-26T00:00:00"/>
    <s v="Standard Class"/>
    <s v="GM-14455"/>
    <s v="Gary Mitchum"/>
    <s v="Home Office"/>
    <s v="United States"/>
    <s v="Columbus"/>
    <x v="24"/>
    <n v="43229"/>
    <s v="East"/>
    <s v="FUR-TA-10002622"/>
    <x v="0"/>
    <x v="3"/>
    <s v="Bush Andora Conference Table, Maple/Graphite Gray Finish"/>
    <n v="205.17599999999999"/>
    <n v="2"/>
    <n v="0.4"/>
    <n v="-58.133199999999988"/>
  </r>
  <r>
    <n v="1404"/>
    <s v="US-2013-161396"/>
    <x v="0"/>
    <x v="475"/>
    <d v="2013-04-26T00:00:00"/>
    <s v="Standard Class"/>
    <s v="GM-14455"/>
    <s v="Gary Mitchum"/>
    <s v="Home Office"/>
    <s v="United States"/>
    <s v="Columbus"/>
    <x v="24"/>
    <n v="43229"/>
    <s v="East"/>
    <s v="OFF-PA-10000418"/>
    <x v="1"/>
    <x v="10"/>
    <s v="Xerox 189"/>
    <n v="419.4"/>
    <n v="5"/>
    <n v="0.2"/>
    <n v="146.79"/>
  </r>
  <r>
    <n v="1405"/>
    <s v="US-2011-118486"/>
    <x v="2"/>
    <x v="322"/>
    <d v="2011-04-08T00:00:00"/>
    <s v="First Class"/>
    <s v="SD-20485"/>
    <s v="Shirley Daniels"/>
    <s v="Home Office"/>
    <s v="United States"/>
    <s v="Philadelphia"/>
    <x v="9"/>
    <n v="19143"/>
    <s v="East"/>
    <s v="OFF-SU-10004498"/>
    <x v="1"/>
    <x v="14"/>
    <s v="Martin-Yale Premier Letter Opener"/>
    <n v="10.304000000000002"/>
    <n v="1"/>
    <n v="0.2"/>
    <n v="-2.1896000000000004"/>
  </r>
  <r>
    <n v="1406"/>
    <s v="US-2011-118486"/>
    <x v="2"/>
    <x v="322"/>
    <d v="2011-04-08T00:00:00"/>
    <s v="First Class"/>
    <s v="SD-20485"/>
    <s v="Shirley Daniels"/>
    <s v="Home Office"/>
    <s v="United States"/>
    <s v="Philadelphia"/>
    <x v="9"/>
    <n v="19143"/>
    <s v="East"/>
    <s v="FUR-TA-10001039"/>
    <x v="0"/>
    <x v="3"/>
    <s v="KI Adjustable-Height Table"/>
    <n v="154.76400000000001"/>
    <n v="3"/>
    <n v="0.4"/>
    <n v="-36.11160000000001"/>
  </r>
  <r>
    <n v="1407"/>
    <s v="US-2011-118486"/>
    <x v="2"/>
    <x v="322"/>
    <d v="2011-04-08T00:00:00"/>
    <s v="First Class"/>
    <s v="SD-20485"/>
    <s v="Shirley Daniels"/>
    <s v="Home Office"/>
    <s v="United States"/>
    <s v="Philadelphia"/>
    <x v="9"/>
    <n v="19143"/>
    <s v="East"/>
    <s v="TEC-AC-10004659"/>
    <x v="2"/>
    <x v="11"/>
    <s v="Imation Secure+ Hardware Encrypted USB 2.0 Flash Drive; 16GB"/>
    <n v="116.78399999999999"/>
    <n v="2"/>
    <n v="0.2"/>
    <n v="21.896999999999991"/>
  </r>
  <r>
    <n v="1408"/>
    <s v="CA-2013-130407"/>
    <x v="0"/>
    <x v="476"/>
    <d v="2013-09-07T00:00:00"/>
    <s v="Standard Class"/>
    <s v="KD-16270"/>
    <s v="Karen Daniels"/>
    <s v="Consumer"/>
    <s v="United States"/>
    <s v="New York City"/>
    <x v="15"/>
    <n v="10024"/>
    <s v="East"/>
    <s v="OFF-AR-10002240"/>
    <x v="1"/>
    <x v="6"/>
    <s v="Panasonic KP-150 Electric Pencil Sharpener"/>
    <n v="75.48"/>
    <n v="2"/>
    <n v="0"/>
    <n v="19.6248"/>
  </r>
  <r>
    <n v="1409"/>
    <s v="CA-2013-130407"/>
    <x v="0"/>
    <x v="476"/>
    <d v="2013-09-07T00:00:00"/>
    <s v="Standard Class"/>
    <s v="KD-16270"/>
    <s v="Karen Daniels"/>
    <s v="Consumer"/>
    <s v="United States"/>
    <s v="New York City"/>
    <x v="15"/>
    <n v="10024"/>
    <s v="East"/>
    <s v="FUR-FU-10001967"/>
    <x v="0"/>
    <x v="5"/>
    <s v="Telescoping Adjustable Floor Lamp"/>
    <n v="39.979999999999997"/>
    <n v="2"/>
    <n v="0"/>
    <n v="9.9949999999999974"/>
  </r>
  <r>
    <n v="1410"/>
    <s v="US-2013-122245"/>
    <x v="0"/>
    <x v="477"/>
    <d v="2013-10-01T00:00:00"/>
    <s v="Standard Class"/>
    <s v="AB-10105"/>
    <s v="Adrian Barton"/>
    <s v="Consumer"/>
    <s v="United States"/>
    <s v="Phoenix"/>
    <x v="16"/>
    <n v="85023"/>
    <s v="West"/>
    <s v="FUR-TA-10002356"/>
    <x v="0"/>
    <x v="3"/>
    <s v="Bevis Boat-Shaped Conference Table"/>
    <n v="393.16500000000002"/>
    <n v="3"/>
    <n v="0.5"/>
    <n v="-204.44580000000005"/>
  </r>
  <r>
    <n v="1411"/>
    <s v="CA-2014-105144"/>
    <x v="3"/>
    <x v="259"/>
    <d v="2014-11-12T00:00:00"/>
    <s v="Standard Class"/>
    <s v="SZ-20035"/>
    <s v="Sam Zeldin"/>
    <s v="Home Office"/>
    <s v="United States"/>
    <s v="Grand Prairie"/>
    <x v="5"/>
    <n v="75051"/>
    <s v="Central"/>
    <s v="OFF-LA-10003923"/>
    <x v="1"/>
    <x v="2"/>
    <s v="Alphabetical Labels for Top Tab Filing"/>
    <n v="23.680000000000003"/>
    <n v="2"/>
    <n v="0.2"/>
    <n v="8.879999999999999"/>
  </r>
  <r>
    <n v="1412"/>
    <s v="CA-2013-136329"/>
    <x v="0"/>
    <x v="478"/>
    <d v="2013-07-14T00:00:00"/>
    <s v="Standard Class"/>
    <s v="JD-15895"/>
    <s v="Jonathan Doherty"/>
    <s v="Corporate"/>
    <s v="United States"/>
    <s v="New York City"/>
    <x v="15"/>
    <n v="10035"/>
    <s v="East"/>
    <s v="FUR-CH-10002335"/>
    <x v="0"/>
    <x v="1"/>
    <s v="Hon GuestStacker Chair"/>
    <n v="408.00599999999997"/>
    <n v="2"/>
    <n v="0.1"/>
    <n v="72.534400000000005"/>
  </r>
  <r>
    <n v="1413"/>
    <s v="CA-2013-136329"/>
    <x v="0"/>
    <x v="478"/>
    <d v="2013-07-14T00:00:00"/>
    <s v="Standard Class"/>
    <s v="JD-15895"/>
    <s v="Jonathan Doherty"/>
    <s v="Corporate"/>
    <s v="United States"/>
    <s v="New York City"/>
    <x v="15"/>
    <n v="10035"/>
    <s v="East"/>
    <s v="FUR-FU-10000723"/>
    <x v="0"/>
    <x v="5"/>
    <s v="Deflect-o EconoMat Studded, No Bevel Mat for Low Pile Carpeting"/>
    <n v="165.28"/>
    <n v="4"/>
    <n v="0"/>
    <n v="14.875200000000007"/>
  </r>
  <r>
    <n v="1414"/>
    <s v="CA-2011-146640"/>
    <x v="2"/>
    <x v="479"/>
    <d v="2011-07-05T00:00:00"/>
    <s v="Standard Class"/>
    <s v="HA-14905"/>
    <s v="Helen Abelman"/>
    <s v="Consumer"/>
    <s v="United States"/>
    <s v="New York City"/>
    <x v="15"/>
    <n v="10024"/>
    <s v="East"/>
    <s v="OFF-BI-10002867"/>
    <x v="1"/>
    <x v="8"/>
    <s v="GBC Recycled Regency Composition Covers"/>
    <n v="334.76800000000003"/>
    <n v="7"/>
    <n v="0.2"/>
    <n v="108.79959999999997"/>
  </r>
  <r>
    <n v="1415"/>
    <s v="CA-2014-115994"/>
    <x v="3"/>
    <x v="480"/>
    <d v="2014-02-01T00:00:00"/>
    <s v="Second Class"/>
    <s v="BT-11305"/>
    <s v="Beth Thompson"/>
    <s v="Home Office"/>
    <s v="United States"/>
    <s v="Costa Mesa"/>
    <x v="1"/>
    <n v="92627"/>
    <s v="West"/>
    <s v="TEC-AC-10000580"/>
    <x v="2"/>
    <x v="11"/>
    <s v="Logitech G13 Programmable Gameboard with LCD Display"/>
    <n v="239.96999999999997"/>
    <n v="3"/>
    <n v="0"/>
    <n v="26.39670000000001"/>
  </r>
  <r>
    <n v="1416"/>
    <s v="CA-2014-115994"/>
    <x v="3"/>
    <x v="480"/>
    <d v="2014-02-01T00:00:00"/>
    <s v="Second Class"/>
    <s v="BT-11305"/>
    <s v="Beth Thompson"/>
    <s v="Home Office"/>
    <s v="United States"/>
    <s v="Costa Mesa"/>
    <x v="1"/>
    <n v="92627"/>
    <s v="West"/>
    <s v="FUR-FU-10003976"/>
    <x v="0"/>
    <x v="5"/>
    <s v="DAX Executive Solid Wood Document Frame, Desktop or Hang, Mahogany, 5 x 7"/>
    <n v="37.74"/>
    <n v="3"/>
    <n v="0"/>
    <n v="12.831599999999996"/>
  </r>
  <r>
    <n v="1417"/>
    <s v="CA-2012-126697"/>
    <x v="1"/>
    <x v="481"/>
    <d v="2012-09-24T00:00:00"/>
    <s v="First Class"/>
    <s v="SV-20815"/>
    <s v="Stuart Van"/>
    <s v="Corporate"/>
    <s v="United States"/>
    <s v="Houston"/>
    <x v="5"/>
    <n v="77041"/>
    <s v="Central"/>
    <s v="TEC-PH-10002922"/>
    <x v="2"/>
    <x v="7"/>
    <s v="ShoreTel ShorePhone IP 230 VoIP phone"/>
    <n v="946.34400000000005"/>
    <n v="7"/>
    <n v="0.2"/>
    <n v="118.29299999999989"/>
  </r>
  <r>
    <n v="1418"/>
    <s v="CA-2012-126697"/>
    <x v="1"/>
    <x v="481"/>
    <d v="2012-09-24T00:00:00"/>
    <s v="First Class"/>
    <s v="SV-20815"/>
    <s v="Stuart Van"/>
    <s v="Corporate"/>
    <s v="United States"/>
    <s v="Houston"/>
    <x v="5"/>
    <n v="77041"/>
    <s v="Central"/>
    <s v="TEC-AC-10004353"/>
    <x v="2"/>
    <x v="11"/>
    <s v="Hypercom P1300 Pinpad"/>
    <n v="151.20000000000002"/>
    <n v="3"/>
    <n v="0.2"/>
    <n v="32.130000000000003"/>
  </r>
  <r>
    <n v="1419"/>
    <s v="CA-2012-126697"/>
    <x v="1"/>
    <x v="481"/>
    <d v="2012-09-24T00:00:00"/>
    <s v="First Class"/>
    <s v="SV-20815"/>
    <s v="Stuart Van"/>
    <s v="Corporate"/>
    <s v="United States"/>
    <s v="Houston"/>
    <x v="5"/>
    <n v="77041"/>
    <s v="Central"/>
    <s v="FUR-FU-10001706"/>
    <x v="0"/>
    <x v="5"/>
    <s v="Longer-Life Soft White Bulbs"/>
    <n v="4.9280000000000008"/>
    <n v="4"/>
    <n v="0.6"/>
    <n v="-1.4783999999999997"/>
  </r>
  <r>
    <n v="1420"/>
    <s v="CA-2012-124800"/>
    <x v="1"/>
    <x v="120"/>
    <d v="2012-09-30T00:00:00"/>
    <s v="Standard Class"/>
    <s v="RW-19540"/>
    <s v="Rick Wilson"/>
    <s v="Corporate"/>
    <s v="United States"/>
    <s v="Mesa"/>
    <x v="16"/>
    <n v="85204"/>
    <s v="West"/>
    <s v="OFF-PA-10000501"/>
    <x v="1"/>
    <x v="10"/>
    <s v="Petty Cash Envelope"/>
    <n v="86.272000000000006"/>
    <n v="4"/>
    <n v="0.2"/>
    <n v="31.273599999999998"/>
  </r>
  <r>
    <n v="1421"/>
    <s v="CA-2012-124800"/>
    <x v="1"/>
    <x v="120"/>
    <d v="2012-09-30T00:00:00"/>
    <s v="Standard Class"/>
    <s v="RW-19540"/>
    <s v="Rick Wilson"/>
    <s v="Corporate"/>
    <s v="United States"/>
    <s v="Mesa"/>
    <x v="16"/>
    <n v="85204"/>
    <s v="West"/>
    <s v="OFF-BI-10000778"/>
    <x v="1"/>
    <x v="8"/>
    <s v="GBC VeloBinder Electric Binding Machine"/>
    <n v="72.588000000000008"/>
    <n v="2"/>
    <n v="0.7"/>
    <n v="-48.391999999999982"/>
  </r>
  <r>
    <n v="1422"/>
    <s v="CA-2012-124800"/>
    <x v="1"/>
    <x v="120"/>
    <d v="2012-09-30T00:00:00"/>
    <s v="Standard Class"/>
    <s v="RW-19540"/>
    <s v="Rick Wilson"/>
    <s v="Corporate"/>
    <s v="United States"/>
    <s v="Mesa"/>
    <x v="16"/>
    <n v="85204"/>
    <s v="West"/>
    <s v="OFF-AP-10004980"/>
    <x v="1"/>
    <x v="9"/>
    <s v="3M Replacement Filter for Office Air Cleaner for 20' x 33' Room"/>
    <n v="60.672000000000004"/>
    <n v="2"/>
    <n v="0.2"/>
    <n v="14.409600000000003"/>
  </r>
  <r>
    <n v="1423"/>
    <s v="CA-2012-124800"/>
    <x v="1"/>
    <x v="120"/>
    <d v="2012-09-30T00:00:00"/>
    <s v="Standard Class"/>
    <s v="RW-19540"/>
    <s v="Rick Wilson"/>
    <s v="Corporate"/>
    <s v="United States"/>
    <s v="Mesa"/>
    <x v="16"/>
    <n v="85204"/>
    <s v="West"/>
    <s v="OFF-BI-10003984"/>
    <x v="1"/>
    <x v="8"/>
    <s v="Lock-Up Easel 'Spel-Binder'"/>
    <n v="77.031000000000006"/>
    <n v="9"/>
    <n v="0.7"/>
    <n v="-59.057100000000005"/>
  </r>
  <r>
    <n v="1424"/>
    <s v="CA-2012-124800"/>
    <x v="1"/>
    <x v="120"/>
    <d v="2012-09-30T00:00:00"/>
    <s v="Standard Class"/>
    <s v="RW-19540"/>
    <s v="Rick Wilson"/>
    <s v="Corporate"/>
    <s v="United States"/>
    <s v="Mesa"/>
    <x v="16"/>
    <n v="85204"/>
    <s v="West"/>
    <s v="OFF-ST-10000798"/>
    <x v="1"/>
    <x v="4"/>
    <s v="2300 Heavy-Duty Transfer File Systems by Perma"/>
    <n v="119.90400000000001"/>
    <n v="6"/>
    <n v="0.2"/>
    <n v="-1.4988000000000135"/>
  </r>
  <r>
    <n v="1425"/>
    <s v="CA-2012-124800"/>
    <x v="1"/>
    <x v="120"/>
    <d v="2012-09-30T00:00:00"/>
    <s v="Standard Class"/>
    <s v="RW-19540"/>
    <s v="Rick Wilson"/>
    <s v="Corporate"/>
    <s v="United States"/>
    <s v="Mesa"/>
    <x v="16"/>
    <n v="85204"/>
    <s v="West"/>
    <s v="TEC-PH-10001750"/>
    <x v="2"/>
    <x v="7"/>
    <s v="Samsung Rugby III"/>
    <n v="263.96000000000004"/>
    <n v="5"/>
    <n v="0.2"/>
    <n v="23.096500000000006"/>
  </r>
  <r>
    <n v="1426"/>
    <s v="CA-2012-124800"/>
    <x v="1"/>
    <x v="120"/>
    <d v="2012-09-30T00:00:00"/>
    <s v="Standard Class"/>
    <s v="RW-19540"/>
    <s v="Rick Wilson"/>
    <s v="Corporate"/>
    <s v="United States"/>
    <s v="Mesa"/>
    <x v="16"/>
    <n v="85204"/>
    <s v="West"/>
    <s v="OFF-ST-10002743"/>
    <x v="1"/>
    <x v="4"/>
    <s v="SAFCO Boltless Steel Shelving"/>
    <n v="363.64800000000002"/>
    <n v="4"/>
    <n v="0.2"/>
    <n v="-86.366400000000027"/>
  </r>
  <r>
    <n v="1427"/>
    <s v="US-2012-164448"/>
    <x v="1"/>
    <x v="89"/>
    <d v="2012-11-04T00:00:00"/>
    <s v="Second Class"/>
    <s v="DK-12835"/>
    <s v="Damala Kotsonis"/>
    <s v="Corporate"/>
    <s v="United States"/>
    <s v="Salinas"/>
    <x v="1"/>
    <n v="93905"/>
    <s v="West"/>
    <s v="OFF-BI-10002949"/>
    <x v="1"/>
    <x v="8"/>
    <s v="Prestige Round Ring Binders"/>
    <n v="9.7280000000000015"/>
    <n v="2"/>
    <n v="0.2"/>
    <n v="3.283199999999999"/>
  </r>
  <r>
    <n v="1428"/>
    <s v="US-2012-164448"/>
    <x v="1"/>
    <x v="89"/>
    <d v="2012-11-04T00:00:00"/>
    <s v="Second Class"/>
    <s v="DK-12835"/>
    <s v="Damala Kotsonis"/>
    <s v="Corporate"/>
    <s v="United States"/>
    <s v="Salinas"/>
    <x v="1"/>
    <n v="93905"/>
    <s v="West"/>
    <s v="OFF-EN-10002600"/>
    <x v="1"/>
    <x v="12"/>
    <s v="Redi-Strip #10 Envelopes, 4 1/8 x 9 1/2"/>
    <n v="14.75"/>
    <n v="5"/>
    <n v="0"/>
    <n v="7.08"/>
  </r>
  <r>
    <n v="1429"/>
    <s v="US-2012-164448"/>
    <x v="1"/>
    <x v="89"/>
    <d v="2012-11-04T00:00:00"/>
    <s v="Second Class"/>
    <s v="DK-12835"/>
    <s v="Damala Kotsonis"/>
    <s v="Corporate"/>
    <s v="United States"/>
    <s v="Salinas"/>
    <x v="1"/>
    <n v="93905"/>
    <s v="West"/>
    <s v="OFF-BI-10003708"/>
    <x v="1"/>
    <x v="8"/>
    <s v="Acco Four Pocket Poly Ring Binder with Label Holder, Smoke, 1&quot;"/>
    <n v="29.800000000000004"/>
    <n v="5"/>
    <n v="0.2"/>
    <n v="9.3124999999999982"/>
  </r>
  <r>
    <n v="1430"/>
    <s v="US-2012-164448"/>
    <x v="1"/>
    <x v="89"/>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s v="CA-2014-122700"/>
    <x v="3"/>
    <x v="200"/>
    <d v="2014-12-01T00:00:00"/>
    <s v="Standard Class"/>
    <s v="LT-17110"/>
    <s v="Liz Thompson"/>
    <s v="Consumer"/>
    <s v="United States"/>
    <s v="Columbus"/>
    <x v="24"/>
    <n v="43229"/>
    <s v="East"/>
    <s v="TEC-PH-10003092"/>
    <x v="2"/>
    <x v="7"/>
    <s v="Motorola L804"/>
    <n v="220.75200000000001"/>
    <n v="8"/>
    <n v="0.4"/>
    <n v="-40.47120000000001"/>
  </r>
  <r>
    <n v="1432"/>
    <s v="CA-2011-120768"/>
    <x v="2"/>
    <x v="174"/>
    <d v="2011-12-21T00:00:00"/>
    <s v="Second Class"/>
    <s v="IM-15070"/>
    <s v="Irene Maddox"/>
    <s v="Consumer"/>
    <s v="United States"/>
    <s v="Florence"/>
    <x v="19"/>
    <n v="35630"/>
    <s v="South"/>
    <s v="OFF-BI-10001191"/>
    <x v="1"/>
    <x v="8"/>
    <s v="Canvas Sectional Post Binders"/>
    <n v="152.76"/>
    <n v="6"/>
    <n v="0"/>
    <n v="74.852400000000003"/>
  </r>
  <r>
    <n v="1433"/>
    <s v="CA-2011-120768"/>
    <x v="2"/>
    <x v="174"/>
    <d v="2011-12-21T00:00:00"/>
    <s v="Second Class"/>
    <s v="IM-15070"/>
    <s v="Irene Maddox"/>
    <s v="Consumer"/>
    <s v="United States"/>
    <s v="Florence"/>
    <x v="19"/>
    <n v="35630"/>
    <s v="South"/>
    <s v="OFF-SU-10004115"/>
    <x v="1"/>
    <x v="14"/>
    <s v="Acme Stainless Steel Office Snips"/>
    <n v="7.27"/>
    <n v="1"/>
    <n v="0"/>
    <n v="1.9629000000000003"/>
  </r>
  <r>
    <n v="1434"/>
    <s v="CA-2011-120768"/>
    <x v="2"/>
    <x v="174"/>
    <d v="2011-12-21T00:00:00"/>
    <s v="Second Class"/>
    <s v="IM-15070"/>
    <s v="Irene Maddox"/>
    <s v="Consumer"/>
    <s v="United States"/>
    <s v="Florence"/>
    <x v="19"/>
    <n v="35630"/>
    <s v="South"/>
    <s v="FUR-CH-10000513"/>
    <x v="0"/>
    <x v="1"/>
    <s v="High-Back Leather Manager's Chair"/>
    <n v="1819.8600000000001"/>
    <n v="14"/>
    <n v="0"/>
    <n v="163.78740000000002"/>
  </r>
  <r>
    <n v="1435"/>
    <s v="US-2013-153129"/>
    <x v="0"/>
    <x v="482"/>
    <d v="2013-12-31T00:00:00"/>
    <s v="Standard Class"/>
    <s v="FP-14320"/>
    <s v="Frank Preis"/>
    <s v="Consumer"/>
    <s v="United States"/>
    <s v="Seattle"/>
    <x v="4"/>
    <n v="98105"/>
    <s v="West"/>
    <s v="OFF-PA-10003673"/>
    <x v="1"/>
    <x v="10"/>
    <s v="Strathmore Photo Mount Cards"/>
    <n v="33.9"/>
    <n v="5"/>
    <n v="0"/>
    <n v="15.593999999999999"/>
  </r>
  <r>
    <n v="1436"/>
    <s v="CA-2014-106852"/>
    <x v="3"/>
    <x v="308"/>
    <d v="2014-06-28T00:00:00"/>
    <s v="Standard Class"/>
    <s v="ST-20530"/>
    <s v="Shui Tom"/>
    <s v="Consumer"/>
    <s v="United States"/>
    <s v="Parma"/>
    <x v="24"/>
    <n v="44134"/>
    <s v="East"/>
    <s v="OFF-PA-10001639"/>
    <x v="1"/>
    <x v="10"/>
    <s v="Xerox 203"/>
    <n v="31.104000000000006"/>
    <n v="6"/>
    <n v="0.2"/>
    <n v="10.8864"/>
  </r>
  <r>
    <n v="1437"/>
    <s v="CA-2014-106852"/>
    <x v="3"/>
    <x v="308"/>
    <d v="2014-06-28T00:00:00"/>
    <s v="Standard Class"/>
    <s v="ST-20530"/>
    <s v="Shui Tom"/>
    <s v="Consumer"/>
    <s v="United States"/>
    <s v="Parma"/>
    <x v="24"/>
    <n v="44134"/>
    <s v="East"/>
    <s v="OFF-AR-10003829"/>
    <x v="1"/>
    <x v="6"/>
    <s v="Newell 35"/>
    <n v="5.2480000000000002"/>
    <n v="2"/>
    <n v="0.2"/>
    <n v="0.59039999999999915"/>
  </r>
  <r>
    <n v="1438"/>
    <s v="CA-2012-139731"/>
    <x v="1"/>
    <x v="52"/>
    <d v="2012-10-15T00:00:00"/>
    <s v="Same Day"/>
    <s v="JE-15745"/>
    <s v="Joel Eaton"/>
    <s v="Consumer"/>
    <s v="United States"/>
    <s v="Amarillo"/>
    <x v="5"/>
    <n v="79109"/>
    <s v="Central"/>
    <s v="TEC-AC-10004975"/>
    <x v="2"/>
    <x v="11"/>
    <s v="Plantronics Audio 995 Wireless Stereo Headset"/>
    <n v="263.88"/>
    <n v="3"/>
    <n v="0.2"/>
    <n v="42.880500000000012"/>
  </r>
  <r>
    <n v="1439"/>
    <s v="CA-2012-139731"/>
    <x v="1"/>
    <x v="52"/>
    <d v="2012-10-15T00:00:00"/>
    <s v="Same Day"/>
    <s v="JE-15745"/>
    <s v="Joel Eaton"/>
    <s v="Consumer"/>
    <s v="United States"/>
    <s v="Amarillo"/>
    <x v="5"/>
    <n v="79109"/>
    <s v="Central"/>
    <s v="FUR-CH-10002024"/>
    <x v="0"/>
    <x v="1"/>
    <s v="HON 5400 Series Task Chairs for Big and Tall"/>
    <n v="2453.4299999999998"/>
    <n v="5"/>
    <n v="0.3"/>
    <n v="-350.4899999999999"/>
  </r>
  <r>
    <n v="1440"/>
    <s v="CA-2014-122735"/>
    <x v="3"/>
    <x v="483"/>
    <d v="2014-04-16T00:00:00"/>
    <s v="Second Class"/>
    <s v="BD-11320"/>
    <s v="Bill Donatelli"/>
    <s v="Consumer"/>
    <s v="United States"/>
    <s v="Providence"/>
    <x v="34"/>
    <n v="2908"/>
    <s v="East"/>
    <s v="OFF-BI-10004364"/>
    <x v="1"/>
    <x v="8"/>
    <s v="Storex Dura Pro Binders"/>
    <n v="29.700000000000003"/>
    <n v="5"/>
    <n v="0"/>
    <n v="13.365"/>
  </r>
  <r>
    <n v="1441"/>
    <s v="CA-2014-122735"/>
    <x v="3"/>
    <x v="483"/>
    <d v="2014-04-16T00:00:00"/>
    <s v="Second Class"/>
    <s v="BD-11320"/>
    <s v="Bill Donatelli"/>
    <s v="Consumer"/>
    <s v="United States"/>
    <s v="Providence"/>
    <x v="34"/>
    <n v="2908"/>
    <s v="East"/>
    <s v="OFF-PA-10001712"/>
    <x v="1"/>
    <x v="10"/>
    <s v="Xerox 1948"/>
    <n v="39.96"/>
    <n v="4"/>
    <n v="0"/>
    <n v="17.981999999999999"/>
  </r>
  <r>
    <n v="1442"/>
    <s v="CA-2014-128160"/>
    <x v="3"/>
    <x v="484"/>
    <d v="2014-12-25T00:00:00"/>
    <s v="Second Class"/>
    <s v="MM-17920"/>
    <s v="Michael Moore"/>
    <s v="Consumer"/>
    <s v="United States"/>
    <s v="San Francisco"/>
    <x v="1"/>
    <n v="94110"/>
    <s v="West"/>
    <s v="OFF-BI-10001510"/>
    <x v="1"/>
    <x v="8"/>
    <s v="Deluxe Heavy-Duty Vinyl Round Ring Binder"/>
    <n v="36.672000000000004"/>
    <n v="2"/>
    <n v="0.2"/>
    <n v="11.459999999999999"/>
  </r>
  <r>
    <n v="1443"/>
    <s v="CA-2014-117695"/>
    <x v="3"/>
    <x v="485"/>
    <d v="2014-08-09T00:00:00"/>
    <s v="First Class"/>
    <s v="PW-19030"/>
    <s v="Pauline Webber"/>
    <s v="Corporate"/>
    <s v="United States"/>
    <s v="Richmond"/>
    <x v="0"/>
    <n v="40475"/>
    <s v="South"/>
    <s v="OFF-PA-10002713"/>
    <x v="1"/>
    <x v="10"/>
    <s v="Adams Phone Message Book, 200 Message Capacity, 8 1/16” x 11”"/>
    <n v="13.76"/>
    <n v="2"/>
    <n v="0"/>
    <n v="6.3295999999999992"/>
  </r>
  <r>
    <n v="1444"/>
    <s v="CA-2012-166135"/>
    <x v="1"/>
    <x v="486"/>
    <d v="2012-10-06T00:00:00"/>
    <s v="Standard Class"/>
    <s v="SC-20440"/>
    <s v="Shaun Chance"/>
    <s v="Corporate"/>
    <s v="United States"/>
    <s v="Aurora"/>
    <x v="22"/>
    <n v="80013"/>
    <s v="West"/>
    <s v="OFF-ST-10002974"/>
    <x v="1"/>
    <x v="4"/>
    <s v="Trav-L-File Heavy-Duty Shuttle II, Black"/>
    <n v="139.42400000000001"/>
    <n v="4"/>
    <n v="0.2"/>
    <n v="17.42799999999999"/>
  </r>
  <r>
    <n v="1445"/>
    <s v="CA-2013-133725"/>
    <x v="0"/>
    <x v="454"/>
    <d v="2013-05-29T00:00:00"/>
    <s v="Standard Class"/>
    <s v="KL-16645"/>
    <s v="Ken Lonsdale"/>
    <s v="Consumer"/>
    <s v="United States"/>
    <s v="Chicago"/>
    <x v="10"/>
    <n v="60623"/>
    <s v="Central"/>
    <s v="TEC-PH-10004165"/>
    <x v="2"/>
    <x v="7"/>
    <s v="Mitel MiVoice 5330e IP Phone"/>
    <n v="1979.9280000000001"/>
    <n v="9"/>
    <n v="0.2"/>
    <n v="148.49459999999993"/>
  </r>
  <r>
    <n v="1446"/>
    <s v="CA-2014-102337"/>
    <x v="3"/>
    <x v="487"/>
    <d v="2014-06-17T00:00:00"/>
    <s v="First Class"/>
    <s v="SD-20485"/>
    <s v="Shirley Daniels"/>
    <s v="Home Office"/>
    <s v="United States"/>
    <s v="Chicago"/>
    <x v="10"/>
    <n v="60653"/>
    <s v="Central"/>
    <s v="OFF-ST-10004804"/>
    <x v="1"/>
    <x v="4"/>
    <s v="Belkin 19&quot; Vented Equipment Shelf, Black"/>
    <n v="164.73599999999999"/>
    <n v="4"/>
    <n v="0.2"/>
    <n v="-39.124799999999993"/>
  </r>
  <r>
    <n v="1447"/>
    <s v="CA-2014-102337"/>
    <x v="3"/>
    <x v="487"/>
    <d v="2014-06-17T00:00:00"/>
    <s v="First Class"/>
    <s v="SD-20485"/>
    <s v="Shirley Daniels"/>
    <s v="Home Office"/>
    <s v="United States"/>
    <s v="Chicago"/>
    <x v="10"/>
    <n v="60653"/>
    <s v="Central"/>
    <s v="FUR-CH-10004289"/>
    <x v="0"/>
    <x v="1"/>
    <s v="Global Super Steno Chair"/>
    <n v="470.30199999999996"/>
    <n v="7"/>
    <n v="0.3"/>
    <n v="-87.341800000000035"/>
  </r>
  <r>
    <n v="1448"/>
    <s v="CA-2014-102337"/>
    <x v="3"/>
    <x v="487"/>
    <d v="2014-06-17T00:00:00"/>
    <s v="First Class"/>
    <s v="SD-20485"/>
    <s v="Shirley Daniels"/>
    <s v="Home Office"/>
    <s v="United States"/>
    <s v="Chicago"/>
    <x v="10"/>
    <n v="60653"/>
    <s v="Central"/>
    <s v="TEC-PH-10002564"/>
    <x v="2"/>
    <x v="7"/>
    <s v="OtterBox Defender Series Case - Samsung Galaxy S4"/>
    <n v="47.984000000000002"/>
    <n v="2"/>
    <n v="0.2"/>
    <n v="5.9979999999999922"/>
  </r>
  <r>
    <n v="1449"/>
    <s v="US-2011-112564"/>
    <x v="2"/>
    <x v="488"/>
    <d v="2011-04-24T00:00:00"/>
    <s v="First Class"/>
    <s v="TS-21160"/>
    <s v="Theresa Swint"/>
    <s v="Corporate"/>
    <s v="United States"/>
    <s v="Philadelphia"/>
    <x v="9"/>
    <n v="19134"/>
    <s v="East"/>
    <s v="OFF-BI-10004876"/>
    <x v="1"/>
    <x v="8"/>
    <s v="Wilson Jones Suede Grain Vinyl Binders"/>
    <n v="2.5020000000000002"/>
    <n v="3"/>
    <n v="0.7"/>
    <n v="-1.7513999999999994"/>
  </r>
  <r>
    <n v="1450"/>
    <s v="CA-2012-145821"/>
    <x v="1"/>
    <x v="489"/>
    <d v="2012-05-07T00:00:00"/>
    <s v="Standard Class"/>
    <s v="JB-15400"/>
    <s v="Jennifer Braxton"/>
    <s v="Corporate"/>
    <s v="United States"/>
    <s v="Los Angeles"/>
    <x v="1"/>
    <n v="90008"/>
    <s v="West"/>
    <s v="TEC-PH-10004348"/>
    <x v="2"/>
    <x v="7"/>
    <s v="OtterBox Defender Series Case - iPhone 5c"/>
    <n v="88.751999999999995"/>
    <n v="3"/>
    <n v="0.2"/>
    <n v="11.093999999999998"/>
  </r>
  <r>
    <n v="1451"/>
    <s v="US-2012-160150"/>
    <x v="1"/>
    <x v="490"/>
    <d v="2012-07-20T00:00:00"/>
    <s v="First Class"/>
    <s v="TS-21085"/>
    <s v="Thais Sissman"/>
    <s v="Consumer"/>
    <s v="United States"/>
    <s v="Phoenix"/>
    <x v="16"/>
    <n v="85023"/>
    <s v="West"/>
    <s v="OFF-BI-10004352"/>
    <x v="1"/>
    <x v="8"/>
    <s v="Wilson Jones DublLock D-Ring Binders"/>
    <n v="2.0250000000000004"/>
    <n v="1"/>
    <n v="0.7"/>
    <n v="-1.3499999999999996"/>
  </r>
  <r>
    <n v="1452"/>
    <s v="CA-2013-133711"/>
    <x v="0"/>
    <x v="491"/>
    <d v="2013-11-30T00:00:00"/>
    <s v="First Class"/>
    <s v="MC-17425"/>
    <s v="Mark Cousins"/>
    <s v="Corporate"/>
    <s v="United States"/>
    <s v="Mobile"/>
    <x v="19"/>
    <n v="36608"/>
    <s v="South"/>
    <s v="OFF-PA-10001685"/>
    <x v="1"/>
    <x v="10"/>
    <s v="Staples"/>
    <n v="70.98"/>
    <n v="7"/>
    <n v="0"/>
    <n v="34.780200000000001"/>
  </r>
  <r>
    <n v="1453"/>
    <s v="CA-2013-133711"/>
    <x v="0"/>
    <x v="491"/>
    <d v="2013-11-30T00:00:00"/>
    <s v="First Class"/>
    <s v="MC-17425"/>
    <s v="Mark Cousins"/>
    <s v="Corporate"/>
    <s v="United States"/>
    <s v="Mobile"/>
    <x v="19"/>
    <n v="36608"/>
    <s v="South"/>
    <s v="OFF-BI-10000666"/>
    <x v="1"/>
    <x v="8"/>
    <s v="Surelock Post Binders"/>
    <n v="91.679999999999993"/>
    <n v="3"/>
    <n v="0"/>
    <n v="45.839999999999996"/>
  </r>
  <r>
    <n v="1454"/>
    <s v="CA-2013-133711"/>
    <x v="0"/>
    <x v="491"/>
    <d v="2013-11-30T00:00:00"/>
    <s v="First Class"/>
    <s v="MC-17425"/>
    <s v="Mark Cousins"/>
    <s v="Corporate"/>
    <s v="United States"/>
    <s v="Mobile"/>
    <x v="19"/>
    <n v="36608"/>
    <s v="South"/>
    <s v="OFF-BI-10004352"/>
    <x v="1"/>
    <x v="8"/>
    <s v="Wilson Jones DublLock D-Ring Binders"/>
    <n v="33.75"/>
    <n v="5"/>
    <n v="0"/>
    <n v="16.875"/>
  </r>
  <r>
    <n v="1455"/>
    <s v="CA-2013-133711"/>
    <x v="0"/>
    <x v="491"/>
    <d v="2013-11-30T00:00:00"/>
    <s v="First Class"/>
    <s v="MC-17425"/>
    <s v="Mark Cousins"/>
    <s v="Corporate"/>
    <s v="United States"/>
    <s v="Mobile"/>
    <x v="19"/>
    <n v="36608"/>
    <s v="South"/>
    <s v="TEC-MA-10000010"/>
    <x v="2"/>
    <x v="15"/>
    <s v="Hewlett-Packard Deskjet 3050a All-in-One Color Inkjet Printer"/>
    <n v="3040"/>
    <n v="8"/>
    <n v="0"/>
    <n v="1459.2"/>
  </r>
  <r>
    <n v="1456"/>
    <s v="CA-2014-148474"/>
    <x v="3"/>
    <x v="492"/>
    <d v="2014-06-20T00:00:00"/>
    <s v="Standard Class"/>
    <s v="ME-17320"/>
    <s v="Maria Etezadi"/>
    <s v="Home Office"/>
    <s v="United States"/>
    <s v="Columbus"/>
    <x v="32"/>
    <n v="31907"/>
    <s v="South"/>
    <s v="OFF-BI-10000977"/>
    <x v="1"/>
    <x v="8"/>
    <s v="Ibico Plastic Spiral Binding Combs"/>
    <n v="91.199999999999989"/>
    <n v="3"/>
    <n v="0"/>
    <n v="41.951999999999998"/>
  </r>
  <r>
    <n v="1457"/>
    <s v="CA-2014-148474"/>
    <x v="3"/>
    <x v="492"/>
    <d v="2014-06-20T00:00:00"/>
    <s v="Standard Class"/>
    <s v="ME-17320"/>
    <s v="Maria Etezadi"/>
    <s v="Home Office"/>
    <s v="United States"/>
    <s v="Columbus"/>
    <x v="32"/>
    <n v="31907"/>
    <s v="South"/>
    <s v="FUR-TA-10002530"/>
    <x v="0"/>
    <x v="3"/>
    <s v="Iceberg OfficeWorks 42&quot; Round Tables"/>
    <n v="452.93999999999994"/>
    <n v="3"/>
    <n v="0"/>
    <n v="67.940999999999974"/>
  </r>
  <r>
    <n v="1458"/>
    <s v="CA-2012-111297"/>
    <x v="1"/>
    <x v="493"/>
    <d v="2012-08-21T00:00:00"/>
    <s v="Standard Class"/>
    <s v="SC-20440"/>
    <s v="Shaun Chance"/>
    <s v="Corporate"/>
    <s v="United States"/>
    <s v="New Bedford"/>
    <x v="31"/>
    <n v="2740"/>
    <s v="East"/>
    <s v="OFF-BI-10002412"/>
    <x v="1"/>
    <x v="8"/>
    <s v="Wilson Jones “Snap” Scratch Pad Binder Tool for Ring Binders"/>
    <n v="52.199999999999996"/>
    <n v="9"/>
    <n v="0"/>
    <n v="23.49"/>
  </r>
  <r>
    <n v="1459"/>
    <s v="CA-2013-123722"/>
    <x v="0"/>
    <x v="477"/>
    <d v="2013-10-02T00:00:00"/>
    <s v="Standard Class"/>
    <s v="NH-18610"/>
    <s v="Nicole Hansen"/>
    <s v="Corporate"/>
    <s v="United States"/>
    <s v="Irving"/>
    <x v="5"/>
    <n v="75061"/>
    <s v="Central"/>
    <s v="OFF-LA-10001569"/>
    <x v="1"/>
    <x v="2"/>
    <s v="Avery 499"/>
    <n v="15.936000000000002"/>
    <n v="4"/>
    <n v="0.2"/>
    <n v="5.1791999999999998"/>
  </r>
  <r>
    <n v="1460"/>
    <s v="CA-2011-155271"/>
    <x v="2"/>
    <x v="417"/>
    <d v="2011-05-04T00:00:00"/>
    <s v="Same Day"/>
    <s v="AA-10480"/>
    <s v="Andrew Allen"/>
    <s v="Consumer"/>
    <s v="United States"/>
    <s v="Middletown"/>
    <x v="29"/>
    <n v="6457"/>
    <s v="East"/>
    <s v="FUR-FU-10001473"/>
    <x v="0"/>
    <x v="5"/>
    <s v="DAX Wood Document Frame"/>
    <n v="27.46"/>
    <n v="2"/>
    <n v="0"/>
    <n v="9.8856000000000002"/>
  </r>
  <r>
    <n v="1461"/>
    <s v="CA-2012-119907"/>
    <x v="1"/>
    <x v="494"/>
    <d v="2012-12-08T00:00:00"/>
    <s v="Standard Class"/>
    <s v="LC-17140"/>
    <s v="Logan Currie"/>
    <s v="Consumer"/>
    <s v="United States"/>
    <s v="Seattle"/>
    <x v="4"/>
    <n v="98103"/>
    <s v="West"/>
    <s v="OFF-BI-10001765"/>
    <x v="1"/>
    <x v="8"/>
    <s v="Wilson Jones Heavy-Duty Casebound Ring Binders with Metal Hinges"/>
    <n v="55.424000000000007"/>
    <n v="2"/>
    <n v="0.2"/>
    <n v="19.398399999999995"/>
  </r>
  <r>
    <n v="1462"/>
    <s v="US-2013-128902"/>
    <x v="0"/>
    <x v="21"/>
    <d v="2013-03-16T00:00:00"/>
    <s v="Standard Class"/>
    <s v="MB-18085"/>
    <s v="Mick Brown"/>
    <s v="Consumer"/>
    <s v="United States"/>
    <s v="Vineland"/>
    <x v="30"/>
    <n v="8360"/>
    <s v="East"/>
    <s v="FUR-TA-10001095"/>
    <x v="0"/>
    <x v="3"/>
    <s v="Chromcraft Round Conference Tables"/>
    <n v="244.00599999999997"/>
    <n v="2"/>
    <n v="0.3"/>
    <n v="-31.372200000000007"/>
  </r>
  <r>
    <n v="1463"/>
    <s v="CA-2013-152289"/>
    <x v="0"/>
    <x v="370"/>
    <d v="2013-08-29T00:00:00"/>
    <s v="First Class"/>
    <s v="LC-16930"/>
    <s v="Linda Cazamias"/>
    <s v="Corporate"/>
    <s v="United States"/>
    <s v="Pasadena"/>
    <x v="5"/>
    <n v="77506"/>
    <s v="Central"/>
    <s v="TEC-AC-10004571"/>
    <x v="2"/>
    <x v="11"/>
    <s v="Logitech G700s Rechargeable Gaming Mouse"/>
    <n v="159.98400000000001"/>
    <n v="2"/>
    <n v="0.2"/>
    <n v="43.995600000000003"/>
  </r>
  <r>
    <n v="1464"/>
    <s v="CA-2013-152289"/>
    <x v="0"/>
    <x v="370"/>
    <d v="2013-08-29T00:00:00"/>
    <s v="First Class"/>
    <s v="LC-16930"/>
    <s v="Linda Cazamias"/>
    <s v="Corporate"/>
    <s v="United States"/>
    <s v="Pasadena"/>
    <x v="5"/>
    <n v="77506"/>
    <s v="Central"/>
    <s v="FUR-CH-10002126"/>
    <x v="0"/>
    <x v="1"/>
    <s v="Hon Deluxe Fabric Upholstered Stacking Chairs"/>
    <n v="1024.7159999999999"/>
    <n v="6"/>
    <n v="0.3"/>
    <n v="-29.277599999999893"/>
  </r>
  <r>
    <n v="1465"/>
    <s v="US-2013-104794"/>
    <x v="0"/>
    <x v="186"/>
    <d v="2013-12-20T00:00:00"/>
    <s v="First Class"/>
    <s v="KD-16495"/>
    <s v="Keith Dawkins"/>
    <s v="Corporate"/>
    <s v="United States"/>
    <s v="New York City"/>
    <x v="15"/>
    <n v="10009"/>
    <s v="East"/>
    <s v="OFF-FA-10001754"/>
    <x v="1"/>
    <x v="13"/>
    <s v="Stockwell Gold Paper Clips"/>
    <n v="3.68"/>
    <n v="2"/>
    <n v="0"/>
    <n v="1.8032000000000001"/>
  </r>
  <r>
    <n v="1466"/>
    <s v="CA-2011-151708"/>
    <x v="2"/>
    <x v="233"/>
    <d v="2011-08-14T00:00:00"/>
    <s v="Standard Class"/>
    <s v="MB-17305"/>
    <s v="Maria Bertelson"/>
    <s v="Consumer"/>
    <s v="United States"/>
    <s v="Glendale"/>
    <x v="16"/>
    <n v="85301"/>
    <s v="West"/>
    <s v="FUR-FU-10001602"/>
    <x v="0"/>
    <x v="5"/>
    <s v="Eldon Delta Triangular Chair Mat, 52&quot; x 58&quot;, Clear"/>
    <n v="121.376"/>
    <n v="4"/>
    <n v="0.2"/>
    <n v="-3.0344000000000122"/>
  </r>
  <r>
    <n v="1467"/>
    <s v="CA-2011-151708"/>
    <x v="2"/>
    <x v="233"/>
    <d v="2011-08-14T00:00:00"/>
    <s v="Standard Class"/>
    <s v="MB-17305"/>
    <s v="Maria Bertelson"/>
    <s v="Consumer"/>
    <s v="United States"/>
    <s v="Glendale"/>
    <x v="16"/>
    <n v="85301"/>
    <s v="West"/>
    <s v="TEC-AC-10001767"/>
    <x v="2"/>
    <x v="11"/>
    <s v="SanDisk Ultra 64 GB MicroSDHC Class 10 Memory Card"/>
    <n v="95.976000000000013"/>
    <n v="3"/>
    <n v="0.2"/>
    <n v="-10.797300000000011"/>
  </r>
  <r>
    <n v="1468"/>
    <s v="CA-2012-100769"/>
    <x v="1"/>
    <x v="495"/>
    <d v="2012-05-16T00:00:00"/>
    <s v="Same Day"/>
    <s v="TH-21550"/>
    <s v="Tracy Hopkins"/>
    <s v="Home Office"/>
    <s v="United States"/>
    <s v="Jacksonville"/>
    <x v="2"/>
    <n v="32216"/>
    <s v="South"/>
    <s v="TEC-AC-10002402"/>
    <x v="2"/>
    <x v="11"/>
    <s v="Razer Kraken PRO Over Ear PC and Music Headset"/>
    <n v="255.96799999999999"/>
    <n v="4"/>
    <n v="0.2"/>
    <n v="31.995999999999974"/>
  </r>
  <r>
    <n v="1469"/>
    <s v="CA-2014-139199"/>
    <x v="3"/>
    <x v="34"/>
    <d v="2014-12-14T00:00:00"/>
    <s v="Standard Class"/>
    <s v="DK-12835"/>
    <s v="Damala Kotsonis"/>
    <s v="Corporate"/>
    <s v="United States"/>
    <s v="Detroit"/>
    <x v="12"/>
    <n v="48234"/>
    <s v="Central"/>
    <s v="FUR-CH-10000847"/>
    <x v="0"/>
    <x v="1"/>
    <s v="Global Executive Mid-Back Manager's Chair"/>
    <n v="872.94"/>
    <n v="3"/>
    <n v="0"/>
    <n v="226.96439999999998"/>
  </r>
  <r>
    <n v="1470"/>
    <s v="CA-2014-139199"/>
    <x v="3"/>
    <x v="34"/>
    <d v="2014-12-14T00:00:00"/>
    <s v="Standard Class"/>
    <s v="DK-12835"/>
    <s v="Damala Kotsonis"/>
    <s v="Corporate"/>
    <s v="United States"/>
    <s v="Detroit"/>
    <x v="12"/>
    <n v="48234"/>
    <s v="Central"/>
    <s v="OFF-BI-10003982"/>
    <x v="1"/>
    <x v="8"/>
    <s v="Wilson Jones Century Plastic Molded Ring Binders"/>
    <n v="41.54"/>
    <n v="2"/>
    <n v="0"/>
    <n v="19.523799999999998"/>
  </r>
  <r>
    <n v="1471"/>
    <s v="CA-2014-139199"/>
    <x v="3"/>
    <x v="34"/>
    <d v="2014-12-14T00:00:00"/>
    <s v="Standard Class"/>
    <s v="DK-12835"/>
    <s v="Damala Kotsonis"/>
    <s v="Corporate"/>
    <s v="United States"/>
    <s v="Detroit"/>
    <x v="12"/>
    <n v="48234"/>
    <s v="Central"/>
    <s v="OFF-PA-10001293"/>
    <x v="1"/>
    <x v="10"/>
    <s v="Xerox 1946"/>
    <n v="12.96"/>
    <n v="2"/>
    <n v="0"/>
    <n v="6.2208000000000006"/>
  </r>
  <r>
    <n v="1472"/>
    <s v="US-2012-161466"/>
    <x v="1"/>
    <x v="496"/>
    <d v="2012-09-27T00:00:00"/>
    <s v="Second Class"/>
    <s v="ON-18715"/>
    <s v="Odella Nelson"/>
    <s v="Corporate"/>
    <s v="United States"/>
    <s v="Philadelphia"/>
    <x v="9"/>
    <n v="19120"/>
    <s v="East"/>
    <s v="OFF-AR-10000634"/>
    <x v="1"/>
    <x v="6"/>
    <s v="Newell 320"/>
    <n v="6.8480000000000008"/>
    <n v="2"/>
    <n v="0.2"/>
    <n v="0.59920000000000018"/>
  </r>
  <r>
    <n v="1473"/>
    <s v="CA-2014-164959"/>
    <x v="3"/>
    <x v="497"/>
    <d v="2014-07-16T00:00:00"/>
    <s v="Standard Class"/>
    <s v="KN-16390"/>
    <s v="Katherine Nockton"/>
    <s v="Corporate"/>
    <s v="United States"/>
    <s v="Los Angeles"/>
    <x v="1"/>
    <n v="90004"/>
    <s v="West"/>
    <s v="OFF-LA-10004272"/>
    <x v="1"/>
    <x v="2"/>
    <s v="Avery 482"/>
    <n v="8.67"/>
    <n v="3"/>
    <n v="0"/>
    <n v="4.0749000000000004"/>
  </r>
  <r>
    <n v="1474"/>
    <s v="US-2012-105676"/>
    <x v="1"/>
    <x v="494"/>
    <d v="2012-12-02T00:00:00"/>
    <s v="Same Day"/>
    <s v="NM-18520"/>
    <s v="Neoma Murray"/>
    <s v="Consumer"/>
    <s v="United States"/>
    <s v="Houston"/>
    <x v="5"/>
    <n v="77036"/>
    <s v="Central"/>
    <s v="FUR-FU-10004270"/>
    <x v="0"/>
    <x v="5"/>
    <s v="Eldon Image Series Desk Accessories, Burgundy"/>
    <n v="6.6879999999999997"/>
    <n v="4"/>
    <n v="0.6"/>
    <n v="-4.0127999999999986"/>
  </r>
  <r>
    <n v="1475"/>
    <s v="CA-2013-113138"/>
    <x v="0"/>
    <x v="258"/>
    <d v="2013-11-26T00:00:00"/>
    <s v="Standard Class"/>
    <s v="NP-18685"/>
    <s v="Nora Pelletier"/>
    <s v="Home Office"/>
    <s v="United States"/>
    <s v="Niagara Falls"/>
    <x v="15"/>
    <n v="14304"/>
    <s v="East"/>
    <s v="OFF-AR-10003770"/>
    <x v="1"/>
    <x v="6"/>
    <s v="Newell 340"/>
    <n v="17.28"/>
    <n v="6"/>
    <n v="0"/>
    <n v="5.0111999999999997"/>
  </r>
  <r>
    <n v="1476"/>
    <s v="CA-2013-113138"/>
    <x v="0"/>
    <x v="258"/>
    <d v="2013-11-26T00:00:00"/>
    <s v="Standard Class"/>
    <s v="NP-18685"/>
    <s v="Nora Pelletier"/>
    <s v="Home Office"/>
    <s v="United States"/>
    <s v="Niagara Falls"/>
    <x v="15"/>
    <n v="14304"/>
    <s v="East"/>
    <s v="OFF-BI-10000320"/>
    <x v="1"/>
    <x v="8"/>
    <s v="GBC Plastic Binding Combs"/>
    <n v="17.712"/>
    <n v="3"/>
    <n v="0.2"/>
    <n v="6.4206000000000012"/>
  </r>
  <r>
    <n v="1477"/>
    <s v="US-2014-104955"/>
    <x v="3"/>
    <x v="498"/>
    <d v="2014-03-25T00:00:00"/>
    <s v="Standard Class"/>
    <s v="CG-12040"/>
    <s v="Catherine Glotzbach"/>
    <s v="Home Office"/>
    <s v="United States"/>
    <s v="New York City"/>
    <x v="15"/>
    <n v="10024"/>
    <s v="East"/>
    <s v="OFF-LA-10003121"/>
    <x v="1"/>
    <x v="2"/>
    <s v="Avery 506"/>
    <n v="28.91"/>
    <n v="7"/>
    <n v="0"/>
    <n v="13.2986"/>
  </r>
  <r>
    <n v="1478"/>
    <s v="CA-2013-121958"/>
    <x v="0"/>
    <x v="373"/>
    <d v="2013-11-18T00:00:00"/>
    <s v="Standard Class"/>
    <s v="CS-12505"/>
    <s v="Cindy Stewart"/>
    <s v="Consumer"/>
    <s v="United States"/>
    <s v="Thomasville"/>
    <x v="3"/>
    <n v="27360"/>
    <s v="South"/>
    <s v="OFF-SU-10000381"/>
    <x v="1"/>
    <x v="14"/>
    <s v="Acme Forged Steel Scissors with Black Enamel Handles"/>
    <n v="52.136000000000003"/>
    <n v="7"/>
    <n v="0.2"/>
    <n v="5.865299999999996"/>
  </r>
  <r>
    <n v="1479"/>
    <s v="CA-2014-121468"/>
    <x v="3"/>
    <x v="123"/>
    <d v="2014-11-21T00:00:00"/>
    <s v="First Class"/>
    <s v="KD-16345"/>
    <s v="Katherine Ducich"/>
    <s v="Consumer"/>
    <s v="United States"/>
    <s v="Westminster"/>
    <x v="1"/>
    <n v="92683"/>
    <s v="West"/>
    <s v="TEC-PH-10000376"/>
    <x v="2"/>
    <x v="7"/>
    <s v="Square Credit Card Reader"/>
    <n v="31.968000000000004"/>
    <n v="4"/>
    <n v="0.2"/>
    <n v="2.3976000000000006"/>
  </r>
  <r>
    <n v="1480"/>
    <s v="US-2013-108455"/>
    <x v="0"/>
    <x v="499"/>
    <d v="2013-12-09T00:00:00"/>
    <s v="Standard Class"/>
    <s v="MK-18160"/>
    <s v="Mike Kennedy"/>
    <s v="Consumer"/>
    <s v="United States"/>
    <s v="San Francisco"/>
    <x v="1"/>
    <n v="94122"/>
    <s v="West"/>
    <s v="OFF-PA-10002262"/>
    <x v="1"/>
    <x v="10"/>
    <s v="Xerox 192"/>
    <n v="25.92"/>
    <n v="4"/>
    <n v="0"/>
    <n v="12.441600000000001"/>
  </r>
  <r>
    <n v="1481"/>
    <s v="US-2013-108455"/>
    <x v="0"/>
    <x v="499"/>
    <d v="2013-12-09T00:00:00"/>
    <s v="Standard Class"/>
    <s v="MK-18160"/>
    <s v="Mike Kennedy"/>
    <s v="Consumer"/>
    <s v="United States"/>
    <s v="San Francisco"/>
    <x v="1"/>
    <n v="94122"/>
    <s v="West"/>
    <s v="OFF-PA-10002464"/>
    <x v="1"/>
    <x v="10"/>
    <s v="HP Office Recycled Paper (20Lb. and 87 Bright)"/>
    <n v="40.46"/>
    <n v="7"/>
    <n v="0"/>
    <n v="19.825400000000002"/>
  </r>
  <r>
    <n v="1482"/>
    <s v="US-2013-108455"/>
    <x v="0"/>
    <x v="499"/>
    <d v="2013-12-09T00:00:00"/>
    <s v="Standard Class"/>
    <s v="MK-18160"/>
    <s v="Mike Kennedy"/>
    <s v="Consumer"/>
    <s v="United States"/>
    <s v="San Francisco"/>
    <x v="1"/>
    <n v="94122"/>
    <s v="West"/>
    <s v="OFF-ST-10002214"/>
    <x v="1"/>
    <x v="4"/>
    <s v="X-Rack File for Hanging Folders"/>
    <n v="33.869999999999997"/>
    <n v="3"/>
    <n v="0"/>
    <n v="8.8061999999999987"/>
  </r>
  <r>
    <n v="1483"/>
    <s v="CA-2014-101210"/>
    <x v="3"/>
    <x v="326"/>
    <d v="2014-08-29T00:00:00"/>
    <s v="Second Class"/>
    <s v="DW-13540"/>
    <s v="Don Weiss"/>
    <s v="Consumer"/>
    <s v="United States"/>
    <s v="Jackson"/>
    <x v="18"/>
    <n v="38301"/>
    <s v="South"/>
    <s v="OFF-AR-10003560"/>
    <x v="1"/>
    <x v="6"/>
    <s v="Zebra Zazzle Fluorescent Highlighters"/>
    <n v="9.7280000000000015"/>
    <n v="2"/>
    <n v="0.2"/>
    <n v="1.702399999999999"/>
  </r>
  <r>
    <n v="1484"/>
    <s v="CA-2014-101210"/>
    <x v="3"/>
    <x v="326"/>
    <d v="2014-08-29T00:00:00"/>
    <s v="Second Class"/>
    <s v="DW-13540"/>
    <s v="Don Weiss"/>
    <s v="Consumer"/>
    <s v="United States"/>
    <s v="Jackson"/>
    <x v="18"/>
    <n v="38301"/>
    <s v="South"/>
    <s v="OFF-PA-10000130"/>
    <x v="1"/>
    <x v="10"/>
    <s v="Xerox 199"/>
    <n v="3.4240000000000004"/>
    <n v="1"/>
    <n v="0.2"/>
    <n v="1.0699999999999996"/>
  </r>
  <r>
    <n v="1485"/>
    <s v="US-2013-108098"/>
    <x v="0"/>
    <x v="500"/>
    <d v="2013-10-19T00:00:00"/>
    <s v="Standard Class"/>
    <s v="CP-12340"/>
    <s v="Christine Phan"/>
    <s v="Corporate"/>
    <s v="United States"/>
    <s v="Seattle"/>
    <x v="4"/>
    <n v="98115"/>
    <s v="West"/>
    <s v="TEC-AC-10000865"/>
    <x v="2"/>
    <x v="11"/>
    <s v="WD My Passport Ultra 500GB Portable External Hard Drive"/>
    <n v="177"/>
    <n v="3"/>
    <n v="0"/>
    <n v="30.089999999999982"/>
  </r>
  <r>
    <n v="1486"/>
    <s v="CA-2011-119032"/>
    <x v="2"/>
    <x v="501"/>
    <d v="2011-12-03T00:00:00"/>
    <s v="Standard Class"/>
    <s v="MS-17770"/>
    <s v="Maxwell Schwartz"/>
    <s v="Consumer"/>
    <s v="United States"/>
    <s v="New York City"/>
    <x v="15"/>
    <n v="10035"/>
    <s v="East"/>
    <s v="OFF-FA-10003021"/>
    <x v="1"/>
    <x v="13"/>
    <s v="Staples"/>
    <n v="3.76"/>
    <n v="2"/>
    <n v="0"/>
    <n v="1.3159999999999998"/>
  </r>
  <r>
    <n v="1487"/>
    <s v="CA-2012-140410"/>
    <x v="1"/>
    <x v="502"/>
    <d v="2012-11-07T00:00:00"/>
    <s v="Standard Class"/>
    <s v="CM-12655"/>
    <s v="Corinna Mitchell"/>
    <s v="Home Office"/>
    <s v="United States"/>
    <s v="Los Angeles"/>
    <x v="1"/>
    <n v="90008"/>
    <s v="West"/>
    <s v="TEC-PH-10003580"/>
    <x v="2"/>
    <x v="7"/>
    <s v="Cisco IP Phone 7961G-GE VoIP phone"/>
    <n v="1212.848"/>
    <n v="7"/>
    <n v="0.2"/>
    <n v="106.12420000000014"/>
  </r>
  <r>
    <n v="1488"/>
    <s v="CA-2012-140410"/>
    <x v="1"/>
    <x v="502"/>
    <d v="2012-11-07T00:00:00"/>
    <s v="Standard Class"/>
    <s v="CM-12655"/>
    <s v="Corinna Mitchell"/>
    <s v="Home Office"/>
    <s v="United States"/>
    <s v="Los Angeles"/>
    <x v="1"/>
    <n v="90008"/>
    <s v="West"/>
    <s v="TEC-AC-10001109"/>
    <x v="2"/>
    <x v="11"/>
    <s v="Logitech Trackman Marble Mouse"/>
    <n v="89.97"/>
    <n v="3"/>
    <n v="0"/>
    <n v="37.787400000000005"/>
  </r>
  <r>
    <n v="1489"/>
    <s v="CA-2012-140410"/>
    <x v="1"/>
    <x v="502"/>
    <d v="2012-11-07T00:00:00"/>
    <s v="Standard Class"/>
    <s v="CM-12655"/>
    <s v="Corinna Mitchell"/>
    <s v="Home Office"/>
    <s v="United States"/>
    <s v="Los Angeles"/>
    <x v="1"/>
    <n v="90008"/>
    <s v="West"/>
    <s v="FUR-FU-10003347"/>
    <x v="0"/>
    <x v="5"/>
    <s v="Coloredge Poster Frame"/>
    <n v="42.599999999999994"/>
    <n v="3"/>
    <n v="0"/>
    <n v="16.614000000000001"/>
  </r>
  <r>
    <n v="1490"/>
    <s v="CA-2011-136280"/>
    <x v="2"/>
    <x v="503"/>
    <d v="2011-12-06T00:00:00"/>
    <s v="Standard Class"/>
    <s v="Co-12640"/>
    <s v="Corey-Lock"/>
    <s v="Consumer"/>
    <s v="United States"/>
    <s v="Philadelphia"/>
    <x v="9"/>
    <n v="19143"/>
    <s v="East"/>
    <s v="OFF-LA-10000452"/>
    <x v="1"/>
    <x v="2"/>
    <s v="Avery 488"/>
    <n v="5.04"/>
    <n v="2"/>
    <n v="0.2"/>
    <n v="1.764"/>
  </r>
  <r>
    <n v="1491"/>
    <s v="CA-2014-151911"/>
    <x v="3"/>
    <x v="504"/>
    <d v="2014-05-06T00:00:00"/>
    <s v="Second Class"/>
    <s v="DL-13495"/>
    <s v="Dionis Lloyd"/>
    <s v="Corporate"/>
    <s v="United States"/>
    <s v="New York City"/>
    <x v="15"/>
    <n v="10024"/>
    <s v="East"/>
    <s v="OFF-EN-10002986"/>
    <x v="1"/>
    <x v="12"/>
    <s v="#10-4 1/8&quot; x 9 1/2&quot; Premium Diagonal Seam Envelopes"/>
    <n v="62.96"/>
    <n v="4"/>
    <n v="0"/>
    <n v="28.332000000000001"/>
  </r>
  <r>
    <n v="1492"/>
    <s v="CA-2014-166436"/>
    <x v="3"/>
    <x v="221"/>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1999999999998"/>
  </r>
  <r>
    <n v="1493"/>
    <s v="CA-2014-166436"/>
    <x v="3"/>
    <x v="221"/>
    <d v="2014-11-29T00:00:00"/>
    <s v="Standard Class"/>
    <s v="TS-21370"/>
    <s v="Todd Sumrall"/>
    <s v="Corporate"/>
    <s v="United States"/>
    <s v="New York City"/>
    <x v="15"/>
    <n v="10035"/>
    <s v="East"/>
    <s v="FUR-CH-10000785"/>
    <x v="0"/>
    <x v="1"/>
    <s v="Global Ergonomic Managers Chair"/>
    <n v="977.29200000000003"/>
    <n v="6"/>
    <n v="0.1"/>
    <n v="173.74080000000001"/>
  </r>
  <r>
    <n v="1494"/>
    <s v="CA-2014-139661"/>
    <x v="3"/>
    <x v="505"/>
    <d v="2014-11-04T00:00:00"/>
    <s v="Standard Class"/>
    <s v="JW-15220"/>
    <s v="Jane Waco"/>
    <s v="Corporate"/>
    <s v="United States"/>
    <s v="Vancouver"/>
    <x v="4"/>
    <n v="98661"/>
    <s v="West"/>
    <s v="FUR-FU-10002885"/>
    <x v="0"/>
    <x v="5"/>
    <s v="Magna Visual Magnetic Picture Hangers"/>
    <n v="9.64"/>
    <n v="2"/>
    <n v="0"/>
    <n v="3.6632000000000007"/>
  </r>
  <r>
    <n v="1495"/>
    <s v="CA-2011-123925"/>
    <x v="2"/>
    <x v="506"/>
    <d v="2011-12-19T00:00:00"/>
    <s v="Second Class"/>
    <s v="RF-19840"/>
    <s v="Roy Französisch"/>
    <s v="Consumer"/>
    <s v="United States"/>
    <s v="Columbus"/>
    <x v="32"/>
    <n v="31907"/>
    <s v="South"/>
    <s v="OFF-AR-10002952"/>
    <x v="1"/>
    <x v="6"/>
    <s v="Stanley Contemporary Battery Pencil Sharpeners"/>
    <n v="40.049999999999997"/>
    <n v="3"/>
    <n v="0"/>
    <n v="11.213999999999999"/>
  </r>
  <r>
    <n v="1496"/>
    <s v="CA-2014-152485"/>
    <x v="3"/>
    <x v="507"/>
    <d v="2014-09-09T00:00:00"/>
    <s v="Standard Class"/>
    <s v="JD-15790"/>
    <s v="John Dryer"/>
    <s v="Consumer"/>
    <s v="United States"/>
    <s v="Coppell"/>
    <x v="5"/>
    <n v="75019"/>
    <s v="Central"/>
    <s v="OFF-AR-10003759"/>
    <x v="1"/>
    <x v="6"/>
    <s v="Crayola Anti Dust Chalk, 12/Pack"/>
    <n v="10.192000000000002"/>
    <n v="7"/>
    <n v="0.2"/>
    <n v="3.1849999999999992"/>
  </r>
  <r>
    <n v="1497"/>
    <s v="CA-2014-152485"/>
    <x v="3"/>
    <x v="507"/>
    <d v="2014-09-09T00:00:00"/>
    <s v="Standard Class"/>
    <s v="JD-15790"/>
    <s v="John Dryer"/>
    <s v="Consumer"/>
    <s v="United States"/>
    <s v="Coppell"/>
    <x v="5"/>
    <n v="75019"/>
    <s v="Central"/>
    <s v="OFF-ST-10004950"/>
    <x v="1"/>
    <x v="4"/>
    <s v="Acco Perma 3000 Stacking Storage Drawers"/>
    <n v="16.784000000000002"/>
    <n v="1"/>
    <n v="0.2"/>
    <n v="-0.20980000000000043"/>
  </r>
  <r>
    <n v="1498"/>
    <s v="CA-2014-152485"/>
    <x v="3"/>
    <x v="507"/>
    <d v="2014-09-09T00:00:00"/>
    <s v="Standard Class"/>
    <s v="JD-15790"/>
    <s v="John Dryer"/>
    <s v="Consumer"/>
    <s v="United States"/>
    <s v="Coppell"/>
    <x v="5"/>
    <n v="75019"/>
    <s v="Central"/>
    <s v="OFF-AR-10001940"/>
    <x v="1"/>
    <x v="6"/>
    <s v="Sanford Colorific Eraseable Coloring Pencils, 12 Count"/>
    <n v="13.120000000000001"/>
    <n v="5"/>
    <n v="0.2"/>
    <n v="3.7720000000000002"/>
  </r>
  <r>
    <n v="1499"/>
    <s v="CA-2013-141586"/>
    <x v="0"/>
    <x v="508"/>
    <d v="2013-10-21T00:00:00"/>
    <s v="First Class"/>
    <s v="NK-18490"/>
    <s v="Neil Knudson"/>
    <s v="Home Office"/>
    <s v="United States"/>
    <s v="San Francisco"/>
    <x v="1"/>
    <n v="94122"/>
    <s v="West"/>
    <s v="OFF-BI-10003981"/>
    <x v="1"/>
    <x v="8"/>
    <s v="Avery Durable Plastic 1&quot; Binders"/>
    <n v="18.16"/>
    <n v="5"/>
    <n v="0.2"/>
    <n v="6.5830000000000011"/>
  </r>
  <r>
    <n v="1500"/>
    <s v="CA-2014-130386"/>
    <x v="3"/>
    <x v="105"/>
    <d v="2014-11-19T00:00:00"/>
    <s v="Standard Class"/>
    <s v="NG-18430"/>
    <s v="Nathan Gelder"/>
    <s v="Consumer"/>
    <s v="United States"/>
    <s v="Austin"/>
    <x v="5"/>
    <n v="78745"/>
    <s v="Central"/>
    <s v="OFF-PA-10002749"/>
    <x v="1"/>
    <x v="10"/>
    <s v="Wirebound Message Books, 5-1/2 x 4 Forms, 2 or 4 Forms per Page"/>
    <n v="16.056000000000001"/>
    <n v="3"/>
    <n v="0.2"/>
    <n v="5.8203000000000005"/>
  </r>
  <r>
    <n v="1501"/>
    <s v="CA-2014-130386"/>
    <x v="3"/>
    <x v="105"/>
    <d v="2014-11-19T00:00:00"/>
    <s v="Standard Class"/>
    <s v="NG-18430"/>
    <s v="Nathan Gelder"/>
    <s v="Consumer"/>
    <s v="United States"/>
    <s v="Austin"/>
    <x v="5"/>
    <n v="78745"/>
    <s v="Central"/>
    <s v="OFF-PA-10003823"/>
    <x v="1"/>
    <x v="10"/>
    <s v="Xerox 197"/>
    <n v="223.05600000000001"/>
    <n v="9"/>
    <n v="0.2"/>
    <n v="69.704999999999984"/>
  </r>
  <r>
    <n v="1502"/>
    <s v="CA-2014-130386"/>
    <x v="3"/>
    <x v="105"/>
    <d v="2014-11-19T00:00:00"/>
    <s v="Standard Class"/>
    <s v="NG-18430"/>
    <s v="Nathan Gelder"/>
    <s v="Consumer"/>
    <s v="United States"/>
    <s v="Austin"/>
    <x v="5"/>
    <n v="78745"/>
    <s v="Central"/>
    <s v="OFF-ST-10003716"/>
    <x v="1"/>
    <x v="4"/>
    <s v="Tennsco Double-Tier Lockers"/>
    <n v="540.048"/>
    <n v="3"/>
    <n v="0.2"/>
    <n v="-47.254199999999997"/>
  </r>
  <r>
    <n v="1503"/>
    <s v="CA-2013-100468"/>
    <x v="0"/>
    <x v="390"/>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s v="Home Office"/>
    <s v="United States"/>
    <s v="Los Angeles"/>
    <x v="1"/>
    <n v="90045"/>
    <s v="West"/>
    <s v="FUR-FU-10000010"/>
    <x v="0"/>
    <x v="5"/>
    <s v="DAX Value U-Channel Document Frames, Easel Back"/>
    <n v="9.94"/>
    <n v="2"/>
    <n v="0"/>
    <n v="3.0813999999999995"/>
  </r>
  <r>
    <n v="1505"/>
    <s v="CA-2012-153388"/>
    <x v="1"/>
    <x v="509"/>
    <d v="2012-08-07T00:00:00"/>
    <s v="Standard Class"/>
    <s v="PC-19000"/>
    <s v="Pauline Chand"/>
    <s v="Home Office"/>
    <s v="United States"/>
    <s v="Los Angeles"/>
    <x v="1"/>
    <n v="90004"/>
    <s v="West"/>
    <s v="OFF-AR-10001868"/>
    <x v="1"/>
    <x v="6"/>
    <s v="Prang Dustless Chalk Sticks"/>
    <n v="6.72"/>
    <n v="4"/>
    <n v="0"/>
    <n v="3.36"/>
  </r>
  <r>
    <n v="1506"/>
    <s v="CA-2012-153388"/>
    <x v="1"/>
    <x v="509"/>
    <d v="2012-08-07T00:00:00"/>
    <s v="Standard Class"/>
    <s v="PC-19000"/>
    <s v="Pauline Chand"/>
    <s v="Home Office"/>
    <s v="United States"/>
    <s v="Los Angeles"/>
    <x v="1"/>
    <n v="90004"/>
    <s v="West"/>
    <s v="FUR-TA-10003715"/>
    <x v="0"/>
    <x v="3"/>
    <s v="Hon 2111 Invitation Series Corner Table"/>
    <n v="1004.9760000000001"/>
    <n v="6"/>
    <n v="0.2"/>
    <n v="-175.87080000000009"/>
  </r>
  <r>
    <n v="1507"/>
    <s v="CA-2014-154935"/>
    <x v="3"/>
    <x v="165"/>
    <d v="2014-12-30T00:00:00"/>
    <s v="Standard Class"/>
    <s v="AR-10540"/>
    <s v="Andy Reiter"/>
    <s v="Consumer"/>
    <s v="United States"/>
    <s v="New York City"/>
    <x v="15"/>
    <n v="10024"/>
    <s v="East"/>
    <s v="OFF-BI-10003708"/>
    <x v="1"/>
    <x v="8"/>
    <s v="Acco Four Pocket Poly Ring Binder with Label Holder, Smoke, 1&quot;"/>
    <n v="17.880000000000003"/>
    <n v="3"/>
    <n v="0.2"/>
    <n v="5.5875000000000004"/>
  </r>
  <r>
    <n v="1508"/>
    <s v="CA-2013-134208"/>
    <x v="0"/>
    <x v="42"/>
    <d v="2013-09-24T00:00:00"/>
    <s v="Standard Class"/>
    <s v="CS-12505"/>
    <s v="Cindy Stewart"/>
    <s v="Consumer"/>
    <s v="United States"/>
    <s v="Columbus"/>
    <x v="32"/>
    <n v="31907"/>
    <s v="South"/>
    <s v="TEC-MA-10004458"/>
    <x v="2"/>
    <x v="15"/>
    <s v="Lexmark X 9575 Professional All-in-One Color Printer"/>
    <n v="396"/>
    <n v="4"/>
    <n v="0"/>
    <n v="190.07999999999998"/>
  </r>
  <r>
    <n v="1509"/>
    <s v="CA-2014-108294"/>
    <x v="3"/>
    <x v="389"/>
    <d v="2014-12-11T00:00:00"/>
    <s v="Same Day"/>
    <s v="LS-16975"/>
    <s v="Lindsay Shagiari"/>
    <s v="Home Office"/>
    <s v="United States"/>
    <s v="Omaha"/>
    <x v="8"/>
    <n v="68104"/>
    <s v="Central"/>
    <s v="OFF-BI-10004965"/>
    <x v="1"/>
    <x v="8"/>
    <s v="Ibico Covers for Plastic or Wire Binding Elements"/>
    <n v="34.5"/>
    <n v="3"/>
    <n v="0"/>
    <n v="15.524999999999999"/>
  </r>
  <r>
    <n v="1510"/>
    <s v="CA-2014-103611"/>
    <x v="3"/>
    <x v="510"/>
    <d v="2014-09-16T00:00:00"/>
    <s v="First Class"/>
    <s v="JM-15535"/>
    <s v="Jessica Myrick"/>
    <s v="Consumer"/>
    <s v="United States"/>
    <s v="Los Angeles"/>
    <x v="1"/>
    <n v="90036"/>
    <s v="West"/>
    <s v="FUR-FU-10004270"/>
    <x v="0"/>
    <x v="5"/>
    <s v="Eldon Image Series Desk Accessories, Burgundy"/>
    <n v="8.36"/>
    <n v="2"/>
    <n v="0"/>
    <n v="3.0095999999999998"/>
  </r>
  <r>
    <n v="1511"/>
    <s v="CA-2014-100384"/>
    <x v="3"/>
    <x v="92"/>
    <d v="2014-07-02T00:00:00"/>
    <s v="Standard Class"/>
    <s v="NH-18610"/>
    <s v="Nicole Hansen"/>
    <s v="Corporate"/>
    <s v="United States"/>
    <s v="Pomona"/>
    <x v="1"/>
    <n v="91767"/>
    <s v="West"/>
    <s v="OFF-AR-10002135"/>
    <x v="1"/>
    <x v="6"/>
    <s v="Boston Heavy-Duty Trimline Electric Pencil Sharpeners"/>
    <n v="385.6"/>
    <n v="8"/>
    <n v="0"/>
    <n v="111.82399999999996"/>
  </r>
  <r>
    <n v="1512"/>
    <s v="CA-2014-100384"/>
    <x v="3"/>
    <x v="92"/>
    <d v="2014-07-02T00:00:00"/>
    <s v="Standard Class"/>
    <s v="NH-18610"/>
    <s v="Nicole Hansen"/>
    <s v="Corporate"/>
    <s v="United States"/>
    <s v="Pomona"/>
    <x v="1"/>
    <n v="91767"/>
    <s v="West"/>
    <s v="OFF-AR-10003514"/>
    <x v="1"/>
    <x v="6"/>
    <s v="4009 Highlighters by Sanford"/>
    <n v="35.82"/>
    <n v="9"/>
    <n v="0"/>
    <n v="11.820599999999997"/>
  </r>
  <r>
    <n v="1513"/>
    <s v="CA-2014-112809"/>
    <x v="3"/>
    <x v="238"/>
    <d v="2014-08-23T00:00:00"/>
    <s v="Standard Class"/>
    <s v="RA-19915"/>
    <s v="Russell Applegate"/>
    <s v="Consumer"/>
    <s v="United States"/>
    <s v="Dallas"/>
    <x v="5"/>
    <n v="75220"/>
    <s v="Central"/>
    <s v="OFF-ST-10002276"/>
    <x v="1"/>
    <x v="4"/>
    <s v="Safco Steel Mobile File Cart"/>
    <n v="200.06400000000002"/>
    <n v="3"/>
    <n v="0.2"/>
    <n v="12.504000000000005"/>
  </r>
  <r>
    <n v="1514"/>
    <s v="CA-2014-112809"/>
    <x v="3"/>
    <x v="238"/>
    <d v="2014-08-23T00:00:00"/>
    <s v="Standard Class"/>
    <s v="RA-19915"/>
    <s v="Russell Applegate"/>
    <s v="Consumer"/>
    <s v="United States"/>
    <s v="Dallas"/>
    <x v="5"/>
    <n v="75220"/>
    <s v="Central"/>
    <s v="OFF-BI-10001098"/>
    <x v="1"/>
    <x v="8"/>
    <s v="Acco D-Ring Binder w/DublLock"/>
    <n v="21.379999999999995"/>
    <n v="5"/>
    <n v="0.8"/>
    <n v="-33.139000000000003"/>
  </r>
  <r>
    <n v="1515"/>
    <s v="CA-2014-112809"/>
    <x v="3"/>
    <x v="238"/>
    <d v="2014-08-23T00:00:00"/>
    <s v="Standard Class"/>
    <s v="RA-19915"/>
    <s v="Russell Applegate"/>
    <s v="Consumer"/>
    <s v="United States"/>
    <s v="Dallas"/>
    <x v="5"/>
    <n v="75220"/>
    <s v="Central"/>
    <s v="OFF-BI-10001636"/>
    <x v="1"/>
    <x v="8"/>
    <s v="Ibico Plastic and Wire Spiral Binding Combs"/>
    <n v="6.743999999999998"/>
    <n v="4"/>
    <n v="0.8"/>
    <n v="-11.4648"/>
  </r>
  <r>
    <n v="1516"/>
    <s v="US-2014-160759"/>
    <x v="3"/>
    <x v="157"/>
    <d v="2014-12-18T00:00:00"/>
    <s v="Standard Class"/>
    <s v="AI-10855"/>
    <s v="Arianne Irving"/>
    <s v="Consumer"/>
    <s v="United States"/>
    <s v="Philadelphia"/>
    <x v="9"/>
    <n v="19120"/>
    <s v="East"/>
    <s v="FUR-CH-10002961"/>
    <x v="0"/>
    <x v="1"/>
    <s v="Leather Task Chair, Black"/>
    <n v="63.686"/>
    <n v="1"/>
    <n v="0.3"/>
    <n v="-9.0980000000000025"/>
  </r>
  <r>
    <n v="1517"/>
    <s v="CA-2014-148446"/>
    <x v="3"/>
    <x v="389"/>
    <d v="2014-12-15T00:00:00"/>
    <s v="Second Class"/>
    <s v="MC-17845"/>
    <s v="Michael Chen"/>
    <s v="Consumer"/>
    <s v="United States"/>
    <s v="North Las Vegas"/>
    <x v="33"/>
    <n v="89031"/>
    <s v="West"/>
    <s v="FUR-TA-10004256"/>
    <x v="0"/>
    <x v="3"/>
    <s v="Bretford “Just In Time” Height-Adjustable Multi-Task Work Tables"/>
    <n v="1669.6"/>
    <n v="4"/>
    <n v="0"/>
    <n v="116.87199999999984"/>
  </r>
  <r>
    <n v="1518"/>
    <s v="CA-2011-111059"/>
    <x v="2"/>
    <x v="511"/>
    <d v="2011-02-07T00:00:00"/>
    <s v="Second Class"/>
    <s v="TB-21400"/>
    <s v="Tom Boeckenhauer"/>
    <s v="Consumer"/>
    <s v="United States"/>
    <s v="Seattle"/>
    <x v="4"/>
    <n v="98105"/>
    <s v="West"/>
    <s v="OFF-BI-10004593"/>
    <x v="1"/>
    <x v="8"/>
    <s v="Ibico Laser Imprintable Binding System Covers"/>
    <n v="83.84"/>
    <n v="2"/>
    <n v="0.2"/>
    <n v="27.247999999999998"/>
  </r>
  <r>
    <n v="1519"/>
    <s v="CA-2011-111059"/>
    <x v="2"/>
    <x v="511"/>
    <d v="2011-02-07T00:00:00"/>
    <s v="Second Class"/>
    <s v="TB-21400"/>
    <s v="Tom Boeckenhauer"/>
    <s v="Consumer"/>
    <s v="United States"/>
    <s v="Seattle"/>
    <x v="4"/>
    <n v="98105"/>
    <s v="West"/>
    <s v="OFF-BI-10002827"/>
    <x v="1"/>
    <x v="8"/>
    <s v="Avery Durable Poly Binders"/>
    <n v="13.272000000000002"/>
    <n v="3"/>
    <n v="0.2"/>
    <n v="4.3133999999999997"/>
  </r>
  <r>
    <n v="1520"/>
    <s v="CA-2014-116204"/>
    <x v="3"/>
    <x v="512"/>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11"/>
  </r>
  <r>
    <n v="1521"/>
    <s v="CA-2014-109946"/>
    <x v="3"/>
    <x v="513"/>
    <d v="2014-04-22T00:00:00"/>
    <s v="Standard Class"/>
    <s v="PL-18925"/>
    <s v="Paul Lucas"/>
    <s v="Home Office"/>
    <s v="United States"/>
    <s v="Chicago"/>
    <x v="10"/>
    <n v="60610"/>
    <s v="Central"/>
    <s v="OFF-AR-10001419"/>
    <x v="1"/>
    <x v="6"/>
    <s v="Newell 325"/>
    <n v="16.520000000000003"/>
    <n v="5"/>
    <n v="0.2"/>
    <n v="2.0649999999999986"/>
  </r>
  <r>
    <n v="1522"/>
    <s v="CA-2012-144806"/>
    <x v="1"/>
    <x v="401"/>
    <d v="2012-12-11T00:00:00"/>
    <s v="Standard Class"/>
    <s v="GH-14425"/>
    <s v="Gary Hwang"/>
    <s v="Consumer"/>
    <s v="United States"/>
    <s v="Tucson"/>
    <x v="16"/>
    <n v="85705"/>
    <s v="West"/>
    <s v="FUR-FU-10002253"/>
    <x v="0"/>
    <x v="5"/>
    <s v="Howard Miller 13&quot; Diameter Pewter Finish Round Wall Clock"/>
    <n v="206.11199999999997"/>
    <n v="6"/>
    <n v="0.2"/>
    <n v="48.951600000000013"/>
  </r>
  <r>
    <n v="1523"/>
    <s v="CA-2012-144806"/>
    <x v="1"/>
    <x v="401"/>
    <d v="2012-12-11T00:00:00"/>
    <s v="Standard Class"/>
    <s v="GH-14425"/>
    <s v="Gary Hwang"/>
    <s v="Consumer"/>
    <s v="United States"/>
    <s v="Tucson"/>
    <x v="16"/>
    <n v="85705"/>
    <s v="West"/>
    <s v="OFF-PA-10002586"/>
    <x v="1"/>
    <x v="10"/>
    <s v="Xerox 1970"/>
    <n v="19.920000000000002"/>
    <n v="5"/>
    <n v="0.2"/>
    <n v="6.7230000000000008"/>
  </r>
  <r>
    <n v="1524"/>
    <s v="CA-2012-144806"/>
    <x v="1"/>
    <x v="401"/>
    <d v="2012-12-11T00:00:00"/>
    <s v="Standard Class"/>
    <s v="GH-14425"/>
    <s v="Gary Hwang"/>
    <s v="Consumer"/>
    <s v="United States"/>
    <s v="Tucson"/>
    <x v="16"/>
    <n v="85705"/>
    <s v="West"/>
    <s v="OFF-PA-10003039"/>
    <x v="1"/>
    <x v="10"/>
    <s v="Xerox 1960"/>
    <n v="198.27200000000002"/>
    <n v="8"/>
    <n v="0.2"/>
    <n v="61.959999999999987"/>
  </r>
  <r>
    <n v="1525"/>
    <s v="CA-2012-144806"/>
    <x v="1"/>
    <x v="401"/>
    <d v="2012-12-11T00:00:00"/>
    <s v="Standard Class"/>
    <s v="GH-14425"/>
    <s v="Gary Hwang"/>
    <s v="Consumer"/>
    <s v="United States"/>
    <s v="Tucson"/>
    <x v="16"/>
    <n v="85705"/>
    <s v="West"/>
    <s v="OFF-ST-10004804"/>
    <x v="1"/>
    <x v="4"/>
    <s v="Belkin 19&quot; Vented Equipment Shelf, Black"/>
    <n v="247.10399999999998"/>
    <n v="6"/>
    <n v="0.2"/>
    <n v="-58.68719999999999"/>
  </r>
  <r>
    <n v="1526"/>
    <s v="CA-2012-144806"/>
    <x v="1"/>
    <x v="401"/>
    <d v="2012-12-11T00:00:00"/>
    <s v="Standard Class"/>
    <s v="GH-14425"/>
    <s v="Gary Hwang"/>
    <s v="Consumer"/>
    <s v="United States"/>
    <s v="Tucson"/>
    <x v="16"/>
    <n v="85705"/>
    <s v="West"/>
    <s v="OFF-AR-10004042"/>
    <x v="1"/>
    <x v="6"/>
    <s v="BOSTON Model 1800 Electric Pencil Sharpeners, Putty/Woodgrain"/>
    <n v="86.304000000000002"/>
    <n v="6"/>
    <n v="0.2"/>
    <n v="9.7091999999999885"/>
  </r>
  <r>
    <n v="1527"/>
    <s v="CA-2013-122392"/>
    <x v="0"/>
    <x v="405"/>
    <d v="2013-07-28T00:00:00"/>
    <s v="Standard Class"/>
    <s v="CJ-12010"/>
    <s v="Caroline Jumper"/>
    <s v="Consumer"/>
    <s v="United States"/>
    <s v="Allentown"/>
    <x v="9"/>
    <n v="18103"/>
    <s v="East"/>
    <s v="OFF-AR-10002221"/>
    <x v="1"/>
    <x v="6"/>
    <s v="12 Colored Short Pencils"/>
    <n v="4.16"/>
    <n v="2"/>
    <n v="0.2"/>
    <n v="0.36400000000000032"/>
  </r>
  <r>
    <n v="1528"/>
    <s v="CA-2013-122392"/>
    <x v="0"/>
    <x v="405"/>
    <d v="2013-07-28T00:00:00"/>
    <s v="Standard Class"/>
    <s v="CJ-12010"/>
    <s v="Caroline Jumper"/>
    <s v="Consumer"/>
    <s v="United States"/>
    <s v="Allentown"/>
    <x v="9"/>
    <n v="18103"/>
    <s v="East"/>
    <s v="FUR-FU-10002456"/>
    <x v="0"/>
    <x v="5"/>
    <s v="Master Caster Door Stop, Large Neon Orange"/>
    <n v="11.648000000000001"/>
    <n v="2"/>
    <n v="0.2"/>
    <n v="3.3488000000000011"/>
  </r>
  <r>
    <n v="1529"/>
    <s v="CA-2012-148432"/>
    <x v="1"/>
    <x v="209"/>
    <d v="2012-11-10T00:00:00"/>
    <s v="Second Class"/>
    <s v="MC-18130"/>
    <s v="Mike Caudle"/>
    <s v="Corporate"/>
    <s v="United States"/>
    <s v="Newark"/>
    <x v="13"/>
    <n v="19711"/>
    <s v="East"/>
    <s v="OFF-FA-10004968"/>
    <x v="1"/>
    <x v="13"/>
    <s v="Rubber Band Ball"/>
    <n v="26.18"/>
    <n v="7"/>
    <n v="0"/>
    <n v="0.5236000000000014"/>
  </r>
  <r>
    <n v="1530"/>
    <s v="CA-2012-148432"/>
    <x v="1"/>
    <x v="209"/>
    <d v="2012-11-10T00:00:00"/>
    <s v="Second Class"/>
    <s v="MC-18130"/>
    <s v="Mike Caudle"/>
    <s v="Corporate"/>
    <s v="United States"/>
    <s v="Newark"/>
    <x v="13"/>
    <n v="19711"/>
    <s v="East"/>
    <s v="OFF-PA-10001274"/>
    <x v="1"/>
    <x v="10"/>
    <s v="Loose Memo Sheets"/>
    <n v="7.3"/>
    <n v="2"/>
    <n v="0"/>
    <n v="3.4309999999999996"/>
  </r>
  <r>
    <n v="1531"/>
    <s v="CA-2012-103793"/>
    <x v="1"/>
    <x v="514"/>
    <d v="2012-03-31T00:00:00"/>
    <s v="Standard Class"/>
    <s v="BV-11245"/>
    <s v="Benjamin Venier"/>
    <s v="Corporate"/>
    <s v="United States"/>
    <s v="Miami"/>
    <x v="2"/>
    <n v="33142"/>
    <s v="South"/>
    <s v="OFF-PA-10001125"/>
    <x v="1"/>
    <x v="10"/>
    <s v="Xerox 1988"/>
    <n v="74.352000000000004"/>
    <n v="3"/>
    <n v="0.2"/>
    <n v="23.234999999999992"/>
  </r>
  <r>
    <n v="1532"/>
    <s v="CA-2014-159884"/>
    <x v="3"/>
    <x v="515"/>
    <d v="2014-09-06T00:00:00"/>
    <s v="Standard Class"/>
    <s v="JF-15490"/>
    <s v="Jeremy Farry"/>
    <s v="Consumer"/>
    <s v="United States"/>
    <s v="Tempe"/>
    <x v="16"/>
    <n v="85281"/>
    <s v="West"/>
    <s v="OFF-ST-10000344"/>
    <x v="1"/>
    <x v="4"/>
    <s v="Neat Ideas Personal Hanging Folder Files, Black"/>
    <n v="10.744"/>
    <n v="1"/>
    <n v="0.2"/>
    <n v="0.80579999999999963"/>
  </r>
  <r>
    <n v="1533"/>
    <s v="CA-2014-159884"/>
    <x v="3"/>
    <x v="515"/>
    <d v="2014-09-06T00:00:00"/>
    <s v="Standard Class"/>
    <s v="JF-15490"/>
    <s v="Jeremy Farry"/>
    <s v="Consumer"/>
    <s v="United States"/>
    <s v="Tempe"/>
    <x v="16"/>
    <n v="85281"/>
    <s v="West"/>
    <s v="OFF-FA-10000585"/>
    <x v="1"/>
    <x v="13"/>
    <s v="OIC Bulk Pack Metal Binder Clips"/>
    <n v="8.3760000000000012"/>
    <n v="3"/>
    <n v="0.2"/>
    <n v="2.7222"/>
  </r>
  <r>
    <n v="1534"/>
    <s v="CA-2013-139885"/>
    <x v="0"/>
    <x v="429"/>
    <d v="2013-12-09T00:00:00"/>
    <s v="Standard Class"/>
    <s v="EB-13840"/>
    <s v="Ellis Ballard"/>
    <s v="Corporate"/>
    <s v="United States"/>
    <s v="New York City"/>
    <x v="15"/>
    <n v="10035"/>
    <s v="East"/>
    <s v="OFF-ST-10003324"/>
    <x v="1"/>
    <x v="4"/>
    <s v="Belkin OmniView SE Rackmount Kit"/>
    <n v="212.88"/>
    <n v="6"/>
    <n v="0"/>
    <n v="0"/>
  </r>
  <r>
    <n v="1535"/>
    <s v="CA-2014-124086"/>
    <x v="3"/>
    <x v="516"/>
    <d v="2014-02-15T00:00:00"/>
    <s v="Standard Class"/>
    <s v="MP-18175"/>
    <s v="Mike Pelletier"/>
    <s v="Home Office"/>
    <s v="United States"/>
    <s v="Laguna Niguel"/>
    <x v="1"/>
    <n v="92677"/>
    <s v="West"/>
    <s v="FUR-BO-10004015"/>
    <x v="0"/>
    <x v="0"/>
    <s v="Bush Andora Bookcase, Maple/Graphite Gray Finish"/>
    <n v="203.98299999999998"/>
    <n v="2"/>
    <n v="0.15"/>
    <n v="16.798599999999979"/>
  </r>
  <r>
    <n v="1536"/>
    <s v="CA-2013-112389"/>
    <x v="0"/>
    <x v="517"/>
    <d v="2013-11-03T00:00:00"/>
    <s v="Standard Class"/>
    <s v="JM-15655"/>
    <s v="Jim Mitchum"/>
    <s v="Corporate"/>
    <s v="United States"/>
    <s v="Bridgeton"/>
    <x v="30"/>
    <n v="8302"/>
    <s v="East"/>
    <s v="OFF-ST-10000419"/>
    <x v="1"/>
    <x v="4"/>
    <s v="Rogers Jumbo File, Granite"/>
    <n v="40.74"/>
    <n v="3"/>
    <n v="0"/>
    <n v="0.4073999999999991"/>
  </r>
  <r>
    <n v="1537"/>
    <s v="CA-2013-112389"/>
    <x v="0"/>
    <x v="517"/>
    <d v="2013-11-03T00:00:00"/>
    <s v="Standard Class"/>
    <s v="JM-15655"/>
    <s v="Jim Mitchum"/>
    <s v="Corporate"/>
    <s v="United States"/>
    <s v="Bridgeton"/>
    <x v="30"/>
    <n v="8302"/>
    <s v="East"/>
    <s v="OFF-AP-10001626"/>
    <x v="1"/>
    <x v="9"/>
    <s v="Commercial WindTunnel Clean Air Upright Vacuum, Replacement Belts, Filtration Bags"/>
    <n v="11.67"/>
    <n v="3"/>
    <n v="0"/>
    <n v="3.0342000000000002"/>
  </r>
  <r>
    <n v="1538"/>
    <s v="CA-2014-121888"/>
    <x v="3"/>
    <x v="175"/>
    <d v="2014-09-18T00:00:00"/>
    <s v="Second Class"/>
    <s v="CL-11890"/>
    <s v="Carl Ludwig"/>
    <s v="Consumer"/>
    <s v="United States"/>
    <s v="Everett"/>
    <x v="31"/>
    <n v="2149"/>
    <s v="East"/>
    <s v="TEC-PH-10000439"/>
    <x v="2"/>
    <x v="7"/>
    <s v="GE DSL Phone Line Filter"/>
    <n v="39.99"/>
    <n v="1"/>
    <n v="0"/>
    <n v="11.597099999999998"/>
  </r>
  <r>
    <n v="1539"/>
    <s v="CA-2014-121888"/>
    <x v="3"/>
    <x v="175"/>
    <d v="2014-09-18T00:00:00"/>
    <s v="Second Class"/>
    <s v="CL-11890"/>
    <s v="Carl Ludwig"/>
    <s v="Consumer"/>
    <s v="United States"/>
    <s v="Everett"/>
    <x v="31"/>
    <n v="2149"/>
    <s v="East"/>
    <s v="OFF-AR-10003478"/>
    <x v="1"/>
    <x v="6"/>
    <s v="Avery Hi-Liter EverBold Pen Style Fluorescent Highlighters, 4/Pack"/>
    <n v="16.28"/>
    <n v="2"/>
    <n v="0"/>
    <n v="6.5120000000000005"/>
  </r>
  <r>
    <n v="1540"/>
    <s v="CA-2014-121888"/>
    <x v="3"/>
    <x v="175"/>
    <d v="2014-09-18T00:00:00"/>
    <s v="Second Class"/>
    <s v="CL-11890"/>
    <s v="Carl Ludwig"/>
    <s v="Consumer"/>
    <s v="United States"/>
    <s v="Everett"/>
    <x v="31"/>
    <n v="2149"/>
    <s v="East"/>
    <s v="FUR-BO-10002545"/>
    <x v="0"/>
    <x v="0"/>
    <s v="Atlantic Metals Mobile 3-Shelf Bookcases, Custom Colors"/>
    <n v="782.94"/>
    <n v="3"/>
    <n v="0"/>
    <n v="203.56440000000003"/>
  </r>
  <r>
    <n v="1541"/>
    <s v="CA-2014-121888"/>
    <x v="3"/>
    <x v="175"/>
    <d v="2014-09-18T00:00:00"/>
    <s v="Second Class"/>
    <s v="CL-11890"/>
    <s v="Carl Ludwig"/>
    <s v="Consumer"/>
    <s v="United States"/>
    <s v="Everett"/>
    <x v="31"/>
    <n v="2149"/>
    <s v="East"/>
    <s v="OFF-BI-10001765"/>
    <x v="1"/>
    <x v="8"/>
    <s v="Wilson Jones Heavy-Duty Casebound Ring Binders with Metal Hinges"/>
    <n v="242.48000000000002"/>
    <n v="7"/>
    <n v="0"/>
    <n v="116.39039999999999"/>
  </r>
  <r>
    <n v="1542"/>
    <s v="CA-2011-166884"/>
    <x v="2"/>
    <x v="518"/>
    <d v="2011-03-16T00:00:00"/>
    <s v="Second Class"/>
    <s v="CK-12205"/>
    <s v="Chloris Kastensmidt"/>
    <s v="Consumer"/>
    <s v="United States"/>
    <s v="Columbus"/>
    <x v="24"/>
    <n v="43229"/>
    <s v="East"/>
    <s v="FUR-FU-10003981"/>
    <x v="0"/>
    <x v="5"/>
    <s v="Eldon Wave Desk Accessories"/>
    <n v="8.32"/>
    <n v="5"/>
    <n v="0.2"/>
    <n v="2.2880000000000003"/>
  </r>
  <r>
    <n v="1543"/>
    <s v="CA-2011-166884"/>
    <x v="2"/>
    <x v="518"/>
    <d v="2011-03-16T00:00:00"/>
    <s v="Second Class"/>
    <s v="CK-12205"/>
    <s v="Chloris Kastensmidt"/>
    <s v="Consumer"/>
    <s v="United States"/>
    <s v="Columbus"/>
    <x v="24"/>
    <n v="43229"/>
    <s v="East"/>
    <s v="OFF-FA-10001561"/>
    <x v="1"/>
    <x v="13"/>
    <s v="Stockwell Push Pins"/>
    <n v="10.464000000000002"/>
    <n v="6"/>
    <n v="0.2"/>
    <n v="1.7003999999999992"/>
  </r>
  <r>
    <n v="1544"/>
    <s v="CA-2011-107181"/>
    <x v="2"/>
    <x v="519"/>
    <d v="2011-02-09T00:00:00"/>
    <s v="Standard Class"/>
    <s v="DB-13270"/>
    <s v="Deborah Brumfield"/>
    <s v="Home Office"/>
    <s v="United States"/>
    <s v="San Diego"/>
    <x v="1"/>
    <n v="92024"/>
    <s v="West"/>
    <s v="OFF-BI-10004230"/>
    <x v="1"/>
    <x v="8"/>
    <s v="GBC Recycled Grain Textured Covers"/>
    <n v="82.896000000000001"/>
    <n v="3"/>
    <n v="0.2"/>
    <n v="29.0136"/>
  </r>
  <r>
    <n v="1545"/>
    <s v="CA-2011-107181"/>
    <x v="2"/>
    <x v="519"/>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s v="CA-2011-150245"/>
    <x v="2"/>
    <x v="520"/>
    <d v="2012-01-04T00:00:00"/>
    <s v="Second Class"/>
    <s v="PC-18745"/>
    <s v="Pamela Coakley"/>
    <s v="Corporate"/>
    <s v="United States"/>
    <s v="Watertown"/>
    <x v="15"/>
    <n v="13601"/>
    <s v="East"/>
    <s v="FUR-BO-10002613"/>
    <x v="0"/>
    <x v="0"/>
    <s v="Atlantic Metals Mobile 4-Shelf Bookcases, Custom Colors"/>
    <n v="1573.4880000000001"/>
    <n v="7"/>
    <n v="0.2"/>
    <n v="196.68599999999986"/>
  </r>
  <r>
    <n v="1547"/>
    <s v="CA-2012-111395"/>
    <x v="1"/>
    <x v="521"/>
    <d v="2012-11-27T00:00:00"/>
    <s v="Standard Class"/>
    <s v="VB-21745"/>
    <s v="Victoria Brennan"/>
    <s v="Corporate"/>
    <s v="United States"/>
    <s v="San Antonio"/>
    <x v="5"/>
    <n v="78207"/>
    <s v="Central"/>
    <s v="OFF-PA-10000994"/>
    <x v="1"/>
    <x v="10"/>
    <s v="Xerox 1915"/>
    <n v="335.52"/>
    <n v="4"/>
    <n v="0.2"/>
    <n v="117.43199999999999"/>
  </r>
  <r>
    <n v="1548"/>
    <s v="CA-2012-111395"/>
    <x v="1"/>
    <x v="521"/>
    <d v="2012-11-27T00:00:00"/>
    <s v="Standard Class"/>
    <s v="VB-21745"/>
    <s v="Victoria Brennan"/>
    <s v="Corporate"/>
    <s v="United States"/>
    <s v="San Antonio"/>
    <x v="5"/>
    <n v="78207"/>
    <s v="Central"/>
    <s v="OFF-BI-10002867"/>
    <x v="1"/>
    <x v="8"/>
    <s v="GBC Recycled Regency Composition Covers"/>
    <n v="23.911999999999995"/>
    <n v="2"/>
    <n v="0.8"/>
    <n v="-40.650400000000019"/>
  </r>
  <r>
    <n v="1549"/>
    <s v="CA-2012-111395"/>
    <x v="1"/>
    <x v="521"/>
    <d v="2012-11-27T00:00:00"/>
    <s v="Standard Class"/>
    <s v="VB-21745"/>
    <s v="Victoria Brennan"/>
    <s v="Corporate"/>
    <s v="United States"/>
    <s v="San Antonio"/>
    <x v="5"/>
    <n v="78207"/>
    <s v="Central"/>
    <s v="OFF-ST-10001291"/>
    <x v="1"/>
    <x v="4"/>
    <s v="Tenex Personal Self-Stacking Standard File Box, Black/Gray"/>
    <n v="27.056000000000001"/>
    <n v="2"/>
    <n v="0.2"/>
    <n v="2.3673999999999991"/>
  </r>
  <r>
    <n v="1550"/>
    <s v="CA-2011-134278"/>
    <x v="2"/>
    <x v="522"/>
    <d v="2011-07-08T00:00:00"/>
    <s v="First Class"/>
    <s v="EP-13915"/>
    <s v="Emily Phan"/>
    <s v="Consumer"/>
    <s v="United States"/>
    <s v="New York City"/>
    <x v="15"/>
    <n v="10011"/>
    <s v="East"/>
    <s v="TEC-CO-10001046"/>
    <x v="2"/>
    <x v="16"/>
    <s v="Canon Imageclass D680 Copier / Fax"/>
    <n v="559.99200000000008"/>
    <n v="1"/>
    <n v="0.2"/>
    <n v="174.99749999999997"/>
  </r>
  <r>
    <n v="1551"/>
    <s v="US-2014-124926"/>
    <x v="3"/>
    <x v="38"/>
    <d v="2014-11-19T00:00:00"/>
    <s v="Second Class"/>
    <s v="ME-17320"/>
    <s v="Maria Etezadi"/>
    <s v="Home Office"/>
    <s v="United States"/>
    <s v="Houston"/>
    <x v="5"/>
    <n v="77095"/>
    <s v="Central"/>
    <s v="OFF-AP-10004868"/>
    <x v="1"/>
    <x v="9"/>
    <s v="Hoover Commercial Soft Guard Upright Vacuum And Disposable Filtration Bags"/>
    <n v="9.3239999999999981"/>
    <n v="6"/>
    <n v="0.8"/>
    <n v="-24.708599999999997"/>
  </r>
  <r>
    <n v="1552"/>
    <s v="CA-2013-159345"/>
    <x v="0"/>
    <x v="26"/>
    <d v="2013-06-23T00:00:00"/>
    <s v="Standard Class"/>
    <s v="IG-15085"/>
    <s v="Ivan Gibson"/>
    <s v="Consumer"/>
    <s v="United States"/>
    <s v="San Diego"/>
    <x v="1"/>
    <n v="92024"/>
    <s v="West"/>
    <s v="OFF-PA-10000806"/>
    <x v="1"/>
    <x v="10"/>
    <s v="Xerox 1934"/>
    <n v="111.96"/>
    <n v="2"/>
    <n v="0"/>
    <n v="54.860399999999998"/>
  </r>
  <r>
    <n v="1553"/>
    <s v="CA-2011-130274"/>
    <x v="2"/>
    <x v="523"/>
    <d v="2011-05-05T00:00:00"/>
    <s v="First Class"/>
    <s v="JS-15940"/>
    <s v="Joni Sundaresam"/>
    <s v="Home Office"/>
    <s v="United States"/>
    <s v="Appleton"/>
    <x v="6"/>
    <n v="54915"/>
    <s v="Central"/>
    <s v="OFF-LA-10002195"/>
    <x v="1"/>
    <x v="2"/>
    <s v="Avery 481"/>
    <n v="21.560000000000002"/>
    <n v="7"/>
    <n v="0"/>
    <n v="10.348799999999999"/>
  </r>
  <r>
    <n v="1554"/>
    <s v="CA-2014-158386"/>
    <x v="3"/>
    <x v="524"/>
    <d v="2014-10-22T00:00:00"/>
    <s v="Standard Class"/>
    <s v="BO-11425"/>
    <s v="Bobby Odegard"/>
    <s v="Consumer"/>
    <s v="United States"/>
    <s v="Richmond"/>
    <x v="0"/>
    <n v="40475"/>
    <s v="South"/>
    <s v="OFF-BI-10003719"/>
    <x v="1"/>
    <x v="8"/>
    <s v="Large Capacity Hanging Post Binders"/>
    <n v="124.75"/>
    <n v="5"/>
    <n v="0"/>
    <n v="57.384999999999991"/>
  </r>
  <r>
    <n v="1555"/>
    <s v="CA-2012-111507"/>
    <x v="1"/>
    <x v="525"/>
    <d v="2012-02-13T00:00:00"/>
    <s v="Standard Class"/>
    <s v="VW-21775"/>
    <s v="Victoria Wilson"/>
    <s v="Corporate"/>
    <s v="United States"/>
    <s v="Bellevue"/>
    <x v="4"/>
    <n v="98006"/>
    <s v="West"/>
    <s v="OFF-AR-10001315"/>
    <x v="1"/>
    <x v="6"/>
    <s v="Newell 310"/>
    <n v="5.28"/>
    <n v="3"/>
    <n v="0"/>
    <n v="1.5311999999999999"/>
  </r>
  <r>
    <n v="1556"/>
    <s v="CA-2014-120761"/>
    <x v="3"/>
    <x v="507"/>
    <d v="2014-09-09T00:00:00"/>
    <s v="Standard Class"/>
    <s v="AB-10150"/>
    <s v="Aimee Bixby"/>
    <s v="Consumer"/>
    <s v="United States"/>
    <s v="Long Beach"/>
    <x v="15"/>
    <n v="11561"/>
    <s v="East"/>
    <s v="TEC-AC-10000171"/>
    <x v="2"/>
    <x v="11"/>
    <s v="Verbatim 25 GB 6x Blu-ray Single Layer Recordable Disc, 25/Pack"/>
    <n v="91.96"/>
    <n v="4"/>
    <n v="0"/>
    <n v="39.5428"/>
  </r>
  <r>
    <n v="1557"/>
    <s v="CA-2013-109176"/>
    <x v="0"/>
    <x v="195"/>
    <d v="2013-05-16T00:00:00"/>
    <s v="Standard Class"/>
    <s v="JW-16075"/>
    <s v="Julia West"/>
    <s v="Consumer"/>
    <s v="United States"/>
    <s v="Philadelphia"/>
    <x v="9"/>
    <n v="19140"/>
    <s v="East"/>
    <s v="OFF-EN-10003134"/>
    <x v="1"/>
    <x v="12"/>
    <s v="Staples"/>
    <n v="9.3439999999999994"/>
    <n v="1"/>
    <n v="0.2"/>
    <n v="3.504"/>
  </r>
  <r>
    <n v="1558"/>
    <s v="CA-2013-109176"/>
    <x v="0"/>
    <x v="195"/>
    <d v="2013-05-16T00:00:00"/>
    <s v="Standard Class"/>
    <s v="JW-16075"/>
    <s v="Julia West"/>
    <s v="Consumer"/>
    <s v="United States"/>
    <s v="Philadelphia"/>
    <x v="9"/>
    <n v="19140"/>
    <s v="East"/>
    <s v="OFF-AR-10001955"/>
    <x v="1"/>
    <x v="6"/>
    <s v="Newell 319"/>
    <n v="79.36"/>
    <n v="5"/>
    <n v="0.2"/>
    <n v="9.919999999999991"/>
  </r>
  <r>
    <n v="1559"/>
    <s v="CA-2012-112116"/>
    <x v="1"/>
    <x v="199"/>
    <d v="2012-03-18T00:00:00"/>
    <s v="Second Class"/>
    <s v="JE-15475"/>
    <s v="Jeremy Ellison"/>
    <s v="Consumer"/>
    <s v="United States"/>
    <s v="Seattle"/>
    <x v="4"/>
    <n v="98103"/>
    <s v="West"/>
    <s v="FUR-TA-10001039"/>
    <x v="0"/>
    <x v="3"/>
    <s v="KI Adjustable-Height Table"/>
    <n v="171.96"/>
    <n v="2"/>
    <n v="0"/>
    <n v="44.709600000000009"/>
  </r>
  <r>
    <n v="1560"/>
    <s v="CA-2013-126809"/>
    <x v="0"/>
    <x v="526"/>
    <d v="2013-04-14T00:00:00"/>
    <s v="Standard Class"/>
    <s v="EB-13750"/>
    <s v="Edward Becker"/>
    <s v="Corporate"/>
    <s v="United States"/>
    <s v="Seattle"/>
    <x v="4"/>
    <n v="98103"/>
    <s v="West"/>
    <s v="OFF-BI-10003712"/>
    <x v="1"/>
    <x v="8"/>
    <s v="Acco Pressboard Covers with Storage Hooks, 14 7/8&quot; x 11&quot;, Light Blue"/>
    <n v="35.352000000000004"/>
    <n v="9"/>
    <n v="0.2"/>
    <n v="12.815099999999997"/>
  </r>
  <r>
    <n v="1561"/>
    <s v="CA-2011-105172"/>
    <x v="2"/>
    <x v="527"/>
    <d v="2011-04-09T00:00:00"/>
    <s v="Standard Class"/>
    <s v="PK-18910"/>
    <s v="Paul Knutson"/>
    <s v="Home Office"/>
    <s v="United States"/>
    <s v="San Francisco"/>
    <x v="1"/>
    <n v="94109"/>
    <s v="West"/>
    <s v="OFF-LA-10001641"/>
    <x v="1"/>
    <x v="2"/>
    <s v="Avery 518"/>
    <n v="18.899999999999999"/>
    <n v="6"/>
    <n v="0"/>
    <n v="9.0719999999999992"/>
  </r>
  <r>
    <n v="1562"/>
    <s v="CA-2014-107293"/>
    <x v="3"/>
    <x v="528"/>
    <d v="2014-09-07T00:00:00"/>
    <s v="First Class"/>
    <s v="CS-12400"/>
    <s v="Christopher Schild"/>
    <s v="Home Office"/>
    <s v="United States"/>
    <s v="Seattle"/>
    <x v="4"/>
    <n v="98115"/>
    <s v="West"/>
    <s v="OFF-AR-10003732"/>
    <x v="1"/>
    <x v="6"/>
    <s v="Newell 333"/>
    <n v="2.78"/>
    <n v="1"/>
    <n v="0"/>
    <n v="0.72279999999999989"/>
  </r>
  <r>
    <n v="1563"/>
    <s v="US-2014-102890"/>
    <x v="3"/>
    <x v="160"/>
    <d v="2014-07-01T00:00:00"/>
    <s v="Same Day"/>
    <s v="SG-20470"/>
    <s v="Sheri Gordon"/>
    <s v="Consumer"/>
    <s v="United States"/>
    <s v="New York City"/>
    <x v="15"/>
    <n v="10011"/>
    <s v="East"/>
    <s v="FUR-TA-10000577"/>
    <x v="0"/>
    <x v="3"/>
    <s v="Bretford CR4500 Series Slim Rectangular Table"/>
    <n v="1044.6299999999999"/>
    <n v="5"/>
    <n v="0.4"/>
    <n v="-295.97849999999994"/>
  </r>
  <r>
    <n v="1564"/>
    <s v="CA-2012-158554"/>
    <x v="1"/>
    <x v="529"/>
    <d v="2012-11-09T00:00:00"/>
    <s v="Same Day"/>
    <s v="CM-12190"/>
    <s v="Charlotte Melton"/>
    <s v="Consumer"/>
    <s v="United States"/>
    <s v="Philadelphia"/>
    <x v="9"/>
    <n v="19134"/>
    <s v="East"/>
    <s v="OFF-PA-10004000"/>
    <x v="1"/>
    <x v="10"/>
    <s v="While You Were Out Pads, 50 per Pad, 4 x 5 1/4, Green Cycle"/>
    <n v="11.352000000000002"/>
    <n v="3"/>
    <n v="0.2"/>
    <n v="4.1151"/>
  </r>
  <r>
    <n v="1565"/>
    <s v="CA-2011-116239"/>
    <x v="2"/>
    <x v="530"/>
    <d v="2011-03-04T00:00:00"/>
    <s v="Same Day"/>
    <s v="CL-12565"/>
    <s v="Clay Ludtke"/>
    <s v="Consumer"/>
    <s v="United States"/>
    <s v="Columbia"/>
    <x v="20"/>
    <n v="29203"/>
    <s v="South"/>
    <s v="OFF-ST-10001370"/>
    <x v="1"/>
    <x v="4"/>
    <s v="Sensible Storage WireTech Storage Systems"/>
    <n v="354.90000000000003"/>
    <n v="5"/>
    <n v="0"/>
    <n v="17.744999999999962"/>
  </r>
  <r>
    <n v="1566"/>
    <s v="CA-2012-132101"/>
    <x v="1"/>
    <x v="531"/>
    <d v="2012-03-25T00:00:00"/>
    <s v="Standard Class"/>
    <s v="JO-15550"/>
    <s v="Jesus Ocampo"/>
    <s v="Home Office"/>
    <s v="United States"/>
    <s v="Seattle"/>
    <x v="4"/>
    <n v="98105"/>
    <s v="West"/>
    <s v="TEC-PH-10004539"/>
    <x v="2"/>
    <x v="7"/>
    <s v="Wireless Extenders zBoost YX545 SOHO Signal Booster"/>
    <n v="453.57600000000002"/>
    <n v="3"/>
    <n v="0.2"/>
    <n v="39.687899999999985"/>
  </r>
  <r>
    <n v="1567"/>
    <s v="CA-2012-129112"/>
    <x v="1"/>
    <x v="239"/>
    <d v="2012-11-30T00:00:00"/>
    <s v="First Class"/>
    <s v="AW-10840"/>
    <s v="Anthony Witt"/>
    <s v="Consumer"/>
    <s v="United States"/>
    <s v="Allen"/>
    <x v="5"/>
    <n v="75002"/>
    <s v="Central"/>
    <s v="TEC-AC-10003038"/>
    <x v="2"/>
    <x v="11"/>
    <s v="Kingston Digital DataTraveler 16GB USB 2.0"/>
    <n v="21.48"/>
    <n v="3"/>
    <n v="0.2"/>
    <n v="-0.26850000000000307"/>
  </r>
  <r>
    <n v="1568"/>
    <s v="CA-2012-129112"/>
    <x v="1"/>
    <x v="239"/>
    <d v="2012-11-30T00:00:00"/>
    <s v="First Class"/>
    <s v="AW-10840"/>
    <s v="Anthony Witt"/>
    <s v="Consumer"/>
    <s v="United States"/>
    <s v="Allen"/>
    <x v="5"/>
    <n v="75002"/>
    <s v="Central"/>
    <s v="OFF-BI-10000088"/>
    <x v="1"/>
    <x v="8"/>
    <s v="GBC Imprintable Covers"/>
    <n v="8.7839999999999989"/>
    <n v="4"/>
    <n v="0.8"/>
    <n v="-13.615200000000002"/>
  </r>
  <r>
    <n v="1569"/>
    <s v="US-2014-152002"/>
    <x v="3"/>
    <x v="532"/>
    <d v="2014-06-12T00:00:00"/>
    <s v="Same Day"/>
    <s v="DV-13465"/>
    <s v="Dianna Vittorini"/>
    <s v="Consumer"/>
    <s v="United States"/>
    <s v="Los Angeles"/>
    <x v="1"/>
    <n v="90004"/>
    <s v="West"/>
    <s v="OFF-PA-10000357"/>
    <x v="1"/>
    <x v="10"/>
    <s v="White Dual Perf Computer Printout Paper, 2700 Sheets, 1 Part, Heavyweight, 20 lbs., 14 7/8 x 11"/>
    <n v="122.97"/>
    <n v="3"/>
    <n v="0"/>
    <n v="60.255300000000005"/>
  </r>
  <r>
    <n v="1570"/>
    <s v="CA-2014-165029"/>
    <x v="3"/>
    <x v="200"/>
    <d v="2014-12-01T00:00:00"/>
    <s v="Standard Class"/>
    <s v="AH-10075"/>
    <s v="Adam Hart"/>
    <s v="Corporate"/>
    <s v="United States"/>
    <s v="Atlanta"/>
    <x v="32"/>
    <n v="30318"/>
    <s v="South"/>
    <s v="OFF-AR-10003504"/>
    <x v="1"/>
    <x v="6"/>
    <s v="Newell 347"/>
    <n v="12.84"/>
    <n v="3"/>
    <n v="0"/>
    <n v="3.7235999999999989"/>
  </r>
  <r>
    <n v="1571"/>
    <s v="US-2011-157385"/>
    <x v="2"/>
    <x v="533"/>
    <d v="2011-11-25T00:00:00"/>
    <s v="First Class"/>
    <s v="SC-20095"/>
    <s v="Sanjit Chand"/>
    <s v="Consumer"/>
    <s v="United States"/>
    <s v="Los Angeles"/>
    <x v="1"/>
    <n v="90004"/>
    <s v="West"/>
    <s v="FUR-CH-10000863"/>
    <x v="0"/>
    <x v="1"/>
    <s v="Novimex Swivel Fabric Task Chair"/>
    <n v="603.91999999999996"/>
    <n v="5"/>
    <n v="0.2"/>
    <n v="-67.941000000000003"/>
  </r>
  <r>
    <n v="1572"/>
    <s v="US-2011-157385"/>
    <x v="2"/>
    <x v="533"/>
    <d v="2011-11-25T00:00:00"/>
    <s v="First Class"/>
    <s v="SC-20095"/>
    <s v="Sanjit Chand"/>
    <s v="Consumer"/>
    <s v="United States"/>
    <s v="Los Angeles"/>
    <x v="1"/>
    <n v="90004"/>
    <s v="West"/>
    <s v="OFF-EN-10003160"/>
    <x v="1"/>
    <x v="12"/>
    <s v="Pastel Pink Envelopes"/>
    <n v="21.84"/>
    <n v="3"/>
    <n v="0"/>
    <n v="10.4832"/>
  </r>
  <r>
    <n v="1573"/>
    <s v="US-2011-157385"/>
    <x v="2"/>
    <x v="533"/>
    <d v="2011-11-25T00:00:00"/>
    <s v="First Class"/>
    <s v="SC-20095"/>
    <s v="Sanjit Chand"/>
    <s v="Consumer"/>
    <s v="United States"/>
    <s v="Los Angeles"/>
    <x v="1"/>
    <n v="90004"/>
    <s v="West"/>
    <s v="TEC-AC-10003280"/>
    <x v="2"/>
    <x v="11"/>
    <s v="Belkin F8E887 USB Wired Ergonomic Keyboard"/>
    <n v="29.99"/>
    <n v="1"/>
    <n v="0"/>
    <n v="6.2978999999999985"/>
  </r>
  <r>
    <n v="1574"/>
    <s v="US-2011-157385"/>
    <x v="2"/>
    <x v="533"/>
    <d v="2011-11-25T00:00:00"/>
    <s v="First Class"/>
    <s v="SC-20095"/>
    <s v="Sanjit Chand"/>
    <s v="Consumer"/>
    <s v="United States"/>
    <s v="Los Angeles"/>
    <x v="1"/>
    <n v="90004"/>
    <s v="West"/>
    <s v="FUR-CH-10000595"/>
    <x v="0"/>
    <x v="1"/>
    <s v="Safco Contoured Stacking Chairs"/>
    <n v="381.44000000000005"/>
    <n v="2"/>
    <n v="0.2"/>
    <n v="23.839999999999975"/>
  </r>
  <r>
    <n v="1575"/>
    <s v="CA-2011-101602"/>
    <x v="2"/>
    <x v="534"/>
    <d v="2011-12-18T00:00:00"/>
    <s v="First Class"/>
    <s v="MC-18100"/>
    <s v="Mick Crebagga"/>
    <s v="Consumer"/>
    <s v="United States"/>
    <s v="El Paso"/>
    <x v="5"/>
    <n v="79907"/>
    <s v="Central"/>
    <s v="TEC-PH-10000169"/>
    <x v="2"/>
    <x v="7"/>
    <s v="ARKON Windshield Dashboard Air Vent Car Mount Holder"/>
    <n v="40.68"/>
    <n v="3"/>
    <n v="0.2"/>
    <n v="-9.153000000000004"/>
  </r>
  <r>
    <n v="1576"/>
    <s v="CA-2011-101602"/>
    <x v="2"/>
    <x v="534"/>
    <d v="2011-12-18T00:00:00"/>
    <s v="First Class"/>
    <s v="MC-18100"/>
    <s v="Mick Crebagga"/>
    <s v="Consumer"/>
    <s v="United States"/>
    <s v="El Paso"/>
    <x v="5"/>
    <n v="79907"/>
    <s v="Central"/>
    <s v="FUR-CH-10004675"/>
    <x v="0"/>
    <x v="1"/>
    <s v="Lifetime Advantage Folding Chairs, 4/Carton"/>
    <n v="763.28"/>
    <n v="5"/>
    <n v="0.3"/>
    <n v="-21.807999999999993"/>
  </r>
  <r>
    <n v="1577"/>
    <s v="CA-2013-109057"/>
    <x v="0"/>
    <x v="183"/>
    <d v="2013-04-28T00:00:00"/>
    <s v="Standard Class"/>
    <s v="TT-21460"/>
    <s v="Tonja Turnell"/>
    <s v="Home Office"/>
    <s v="United States"/>
    <s v="Aurora"/>
    <x v="10"/>
    <n v="60505"/>
    <s v="Central"/>
    <s v="OFF-ST-10002406"/>
    <x v="1"/>
    <x v="4"/>
    <s v="Pizazz Global Quick File"/>
    <n v="23.952000000000002"/>
    <n v="2"/>
    <n v="0.2"/>
    <n v="2.3952000000000018"/>
  </r>
  <r>
    <n v="1578"/>
    <s v="CA-2013-154403"/>
    <x v="0"/>
    <x v="454"/>
    <d v="2013-05-28T00:00:00"/>
    <s v="Standard Class"/>
    <s v="AP-10720"/>
    <s v="Anne Pryor"/>
    <s v="Home Office"/>
    <s v="United States"/>
    <s v="Florence"/>
    <x v="19"/>
    <n v="35630"/>
    <s v="South"/>
    <s v="OFF-PA-10001526"/>
    <x v="1"/>
    <x v="10"/>
    <s v="Xerox 1949"/>
    <n v="4.9800000000000004"/>
    <n v="1"/>
    <n v="0"/>
    <n v="2.4402000000000004"/>
  </r>
  <r>
    <n v="1579"/>
    <s v="CA-2013-102456"/>
    <x v="0"/>
    <x v="535"/>
    <d v="2013-03-02T00:00:00"/>
    <s v="First Class"/>
    <s v="DL-12865"/>
    <s v="Dan Lawera"/>
    <s v="Consumer"/>
    <s v="United States"/>
    <s v="New York City"/>
    <x v="15"/>
    <n v="10011"/>
    <s v="East"/>
    <s v="OFF-AP-10004336"/>
    <x v="1"/>
    <x v="9"/>
    <s v="Conquest 14 Commercial Heavy-Duty Upright Vacuum, Collection System, Accessory Kit"/>
    <n v="170.88"/>
    <n v="3"/>
    <n v="0"/>
    <n v="49.555199999999978"/>
  </r>
  <r>
    <n v="1580"/>
    <s v="CA-2012-131338"/>
    <x v="1"/>
    <x v="101"/>
    <d v="2012-08-12T00:00:00"/>
    <s v="First Class"/>
    <s v="NP-18325"/>
    <s v="Naresj Patel"/>
    <s v="Consumer"/>
    <s v="United States"/>
    <s v="New York City"/>
    <x v="15"/>
    <n v="10024"/>
    <s v="East"/>
    <s v="TEC-PH-10003012"/>
    <x v="2"/>
    <x v="7"/>
    <s v="Nortel Meridian M3904 Professional Digital phone"/>
    <n v="307.98"/>
    <n v="2"/>
    <n v="0"/>
    <n v="89.314199999999971"/>
  </r>
  <r>
    <n v="1581"/>
    <s v="CA-2012-131338"/>
    <x v="1"/>
    <x v="101"/>
    <d v="2012-08-12T00:00:00"/>
    <s v="First Class"/>
    <s v="NP-18325"/>
    <s v="Naresj Patel"/>
    <s v="Consumer"/>
    <s v="United States"/>
    <s v="New York City"/>
    <x v="15"/>
    <n v="10024"/>
    <s v="East"/>
    <s v="FUR-TA-10002607"/>
    <x v="0"/>
    <x v="3"/>
    <s v="KI Conference Tables"/>
    <n v="382.80599999999998"/>
    <n v="9"/>
    <n v="0.4"/>
    <n v="-153.12239999999997"/>
  </r>
  <r>
    <n v="1582"/>
    <s v="CA-2012-131338"/>
    <x v="1"/>
    <x v="101"/>
    <d v="2012-08-12T00:00:00"/>
    <s v="First Class"/>
    <s v="NP-18325"/>
    <s v="Naresj Patel"/>
    <s v="Consumer"/>
    <s v="United States"/>
    <s v="New York City"/>
    <x v="15"/>
    <n v="10024"/>
    <s v="East"/>
    <s v="OFF-ST-10000642"/>
    <x v="1"/>
    <x v="4"/>
    <s v="Tennsco Lockers, Gray"/>
    <n v="41.96"/>
    <n v="2"/>
    <n v="0"/>
    <n v="2.9371999999999971"/>
  </r>
  <r>
    <n v="1583"/>
    <s v="CA-2012-131338"/>
    <x v="1"/>
    <x v="101"/>
    <d v="2012-08-12T00:00:00"/>
    <s v="First Class"/>
    <s v="NP-18325"/>
    <s v="Naresj Patel"/>
    <s v="Consumer"/>
    <s v="United States"/>
    <s v="New York City"/>
    <x v="15"/>
    <n v="10024"/>
    <s v="East"/>
    <s v="OFF-BI-10000545"/>
    <x v="1"/>
    <x v="8"/>
    <s v="GBC Ibimaster 500 Manual ProClick Binding System"/>
    <n v="1217.568"/>
    <n v="2"/>
    <n v="0.2"/>
    <n v="456.58800000000002"/>
  </r>
  <r>
    <n v="1584"/>
    <s v="CA-2012-131338"/>
    <x v="1"/>
    <x v="101"/>
    <d v="2012-08-12T00:00:00"/>
    <s v="First Class"/>
    <s v="NP-18325"/>
    <s v="Naresj Patel"/>
    <s v="Consumer"/>
    <s v="United States"/>
    <s v="New York City"/>
    <x v="15"/>
    <n v="10024"/>
    <s v="East"/>
    <s v="FUR-FU-10002157"/>
    <x v="0"/>
    <x v="5"/>
    <s v="Artistic Insta-Plaque"/>
    <n v="47.04"/>
    <n v="3"/>
    <n v="0"/>
    <n v="18.345599999999997"/>
  </r>
  <r>
    <n v="1585"/>
    <s v="CA-2012-131338"/>
    <x v="1"/>
    <x v="101"/>
    <d v="2012-08-12T00:00:00"/>
    <s v="First Class"/>
    <s v="NP-18325"/>
    <s v="Naresj Patel"/>
    <s v="Consumer"/>
    <s v="United States"/>
    <s v="New York City"/>
    <x v="15"/>
    <n v="10024"/>
    <s v="East"/>
    <s v="FUR-FU-10001706"/>
    <x v="0"/>
    <x v="5"/>
    <s v="Longer-Life Soft White Bulbs"/>
    <n v="6.16"/>
    <n v="2"/>
    <n v="0"/>
    <n v="2.9567999999999999"/>
  </r>
  <r>
    <n v="1586"/>
    <s v="CA-2012-131338"/>
    <x v="1"/>
    <x v="101"/>
    <d v="2012-08-12T00:00:00"/>
    <s v="First Class"/>
    <s v="NP-18325"/>
    <s v="Naresj Patel"/>
    <s v="Consumer"/>
    <s v="United States"/>
    <s v="New York City"/>
    <x v="15"/>
    <n v="10024"/>
    <s v="East"/>
    <s v="TEC-PH-10000984"/>
    <x v="2"/>
    <x v="7"/>
    <s v="Panasonic KX-TG9471B"/>
    <n v="979.95"/>
    <n v="5"/>
    <n v="0"/>
    <n v="274.38600000000008"/>
  </r>
  <r>
    <n v="1587"/>
    <s v="CA-2012-131338"/>
    <x v="1"/>
    <x v="101"/>
    <d v="2012-08-12T00:00:00"/>
    <s v="First Class"/>
    <s v="NP-18325"/>
    <s v="Naresj Patel"/>
    <s v="Consumer"/>
    <s v="United States"/>
    <s v="New York City"/>
    <x v="15"/>
    <n v="10024"/>
    <s v="East"/>
    <s v="OFF-PA-10001357"/>
    <x v="1"/>
    <x v="10"/>
    <s v="Xerox 1886"/>
    <n v="143.69999999999999"/>
    <n v="3"/>
    <n v="0"/>
    <n v="68.975999999999999"/>
  </r>
  <r>
    <n v="1588"/>
    <s v="CA-2012-131338"/>
    <x v="1"/>
    <x v="101"/>
    <d v="2012-08-12T00:00:00"/>
    <s v="First Class"/>
    <s v="NP-18325"/>
    <s v="Naresj Patel"/>
    <s v="Consumer"/>
    <s v="United States"/>
    <s v="New York City"/>
    <x v="15"/>
    <n v="10024"/>
    <s v="East"/>
    <s v="OFF-FA-10000992"/>
    <x v="1"/>
    <x v="13"/>
    <s v="Acco Clips to Go Binder Clips, 24 Clips in Two Sizes"/>
    <n v="10.649999999999999"/>
    <n v="3"/>
    <n v="0"/>
    <n v="5.0054999999999996"/>
  </r>
  <r>
    <n v="1589"/>
    <s v="CA-2012-131338"/>
    <x v="1"/>
    <x v="101"/>
    <d v="2012-08-12T00:00:00"/>
    <s v="First Class"/>
    <s v="NP-18325"/>
    <s v="Naresj Patel"/>
    <s v="Consumer"/>
    <s v="United States"/>
    <s v="New York City"/>
    <x v="15"/>
    <n v="10024"/>
    <s v="East"/>
    <s v="TEC-AC-10002600"/>
    <x v="2"/>
    <x v="11"/>
    <s v="Belkin QODE FastFit Bluetooth Keyboard"/>
    <n v="247.8"/>
    <n v="4"/>
    <n v="0"/>
    <n v="34.692000000000007"/>
  </r>
  <r>
    <n v="1590"/>
    <s v="CA-2013-109911"/>
    <x v="0"/>
    <x v="536"/>
    <d v="2013-05-17T00:00:00"/>
    <s v="Standard Class"/>
    <s v="VG-21805"/>
    <s v="Vivek Grady"/>
    <s v="Corporate"/>
    <s v="United States"/>
    <s v="Virginia Beach"/>
    <x v="17"/>
    <n v="23464"/>
    <s v="South"/>
    <s v="OFF-AR-10001662"/>
    <x v="1"/>
    <x v="6"/>
    <s v="Rogers Handheld Barrel Pencil Sharpener"/>
    <n v="10.96"/>
    <n v="4"/>
    <n v="0"/>
    <n v="2.9592000000000009"/>
  </r>
  <r>
    <n v="1591"/>
    <s v="US-2013-132423"/>
    <x v="0"/>
    <x v="173"/>
    <d v="2013-04-20T00:00:00"/>
    <s v="Standard Class"/>
    <s v="MY-18295"/>
    <s v="Muhammed Yedwab"/>
    <s v="Corporate"/>
    <s v="United States"/>
    <s v="Grapevine"/>
    <x v="5"/>
    <n v="76051"/>
    <s v="Central"/>
    <s v="OFF-AR-10001221"/>
    <x v="1"/>
    <x v="6"/>
    <s v="Dixon Ticonderoga Erasable Colored Pencil Set, 12-Color"/>
    <n v="33.488000000000007"/>
    <n v="7"/>
    <n v="0.2"/>
    <n v="5.8603999999999967"/>
  </r>
  <r>
    <n v="1592"/>
    <s v="US-2013-132423"/>
    <x v="0"/>
    <x v="173"/>
    <d v="2013-04-20T00:00:00"/>
    <s v="Standard Class"/>
    <s v="MY-18295"/>
    <s v="Muhammed Yedwab"/>
    <s v="Corporate"/>
    <s v="United States"/>
    <s v="Grapevine"/>
    <x v="5"/>
    <n v="76051"/>
    <s v="Central"/>
    <s v="OFF-FA-10002988"/>
    <x v="1"/>
    <x v="13"/>
    <s v="Ideal Clamps"/>
    <n v="8.0399999999999991"/>
    <n v="5"/>
    <n v="0.2"/>
    <n v="2.9144999999999994"/>
  </r>
  <r>
    <n v="1593"/>
    <s v="CA-2012-122826"/>
    <x v="1"/>
    <x v="537"/>
    <d v="2012-06-25T00:00:00"/>
    <s v="Second Class"/>
    <s v="RD-19480"/>
    <s v="Rick Duston"/>
    <s v="Consumer"/>
    <s v="United States"/>
    <s v="Olympia"/>
    <x v="4"/>
    <n v="98502"/>
    <s v="West"/>
    <s v="TEC-PH-10004830"/>
    <x v="2"/>
    <x v="7"/>
    <s v="Pyle PRT45 Retro Home Telephone"/>
    <n v="201.56800000000001"/>
    <n v="4"/>
    <n v="0.2"/>
    <n v="22.676399999999994"/>
  </r>
  <r>
    <n v="1594"/>
    <s v="CA-2011-117317"/>
    <x v="2"/>
    <x v="538"/>
    <d v="2011-10-19T00:00:00"/>
    <s v="Same Day"/>
    <s v="JF-15490"/>
    <s v="Jeremy Farry"/>
    <s v="Consumer"/>
    <s v="United States"/>
    <s v="Los Angeles"/>
    <x v="1"/>
    <n v="90032"/>
    <s v="West"/>
    <s v="OFF-PA-10004519"/>
    <x v="1"/>
    <x v="10"/>
    <s v="Spiral Phone Message Books with Labels by Adams"/>
    <n v="13.440000000000001"/>
    <n v="3"/>
    <n v="0"/>
    <n v="6.5856000000000012"/>
  </r>
  <r>
    <n v="1595"/>
    <s v="CA-2012-118423"/>
    <x v="1"/>
    <x v="539"/>
    <d v="2012-03-27T00:00:00"/>
    <s v="First Class"/>
    <s v="DP-13390"/>
    <s v="Dennis Pardue"/>
    <s v="Home Office"/>
    <s v="United States"/>
    <s v="Peoria"/>
    <x v="10"/>
    <n v="61604"/>
    <s v="Central"/>
    <s v="FUR-BO-10000362"/>
    <x v="0"/>
    <x v="0"/>
    <s v="Sauder Inglewood Library Bookcases"/>
    <n v="359.05799999999994"/>
    <n v="3"/>
    <n v="0.3"/>
    <n v="-35.905799999999999"/>
  </r>
  <r>
    <n v="1596"/>
    <s v="CA-2014-149181"/>
    <x v="3"/>
    <x v="540"/>
    <d v="2014-05-13T00:00:00"/>
    <s v="Standard Class"/>
    <s v="MD-17350"/>
    <s v="Maribeth Dona"/>
    <s v="Consumer"/>
    <s v="United States"/>
    <s v="Columbus"/>
    <x v="24"/>
    <n v="43229"/>
    <s v="East"/>
    <s v="FUR-CH-10004540"/>
    <x v="0"/>
    <x v="1"/>
    <s v="Global Chrome Stack Chair"/>
    <n v="47.991999999999997"/>
    <n v="2"/>
    <n v="0.3"/>
    <n v="-2.0567999999999991"/>
  </r>
  <r>
    <n v="1597"/>
    <s v="CA-2014-132234"/>
    <x v="3"/>
    <x v="524"/>
    <d v="2014-10-19T00:00:00"/>
    <s v="First Class"/>
    <s v="MY-17380"/>
    <s v="Maribeth Yedwab"/>
    <s v="Corporate"/>
    <s v="United States"/>
    <s v="New York City"/>
    <x v="15"/>
    <n v="10011"/>
    <s v="East"/>
    <s v="FUR-FU-10001290"/>
    <x v="0"/>
    <x v="5"/>
    <s v="Executive Impressions Supervisor Wall Clock"/>
    <n v="547.30000000000007"/>
    <n v="13"/>
    <n v="0"/>
    <n v="175.13599999999997"/>
  </r>
  <r>
    <n v="1598"/>
    <s v="CA-2014-158876"/>
    <x v="3"/>
    <x v="123"/>
    <d v="2014-11-22T00:00:00"/>
    <s v="Second Class"/>
    <s v="AB-10150"/>
    <s v="Aimee Bixby"/>
    <s v="Consumer"/>
    <s v="United States"/>
    <s v="Carrollton"/>
    <x v="5"/>
    <n v="75007"/>
    <s v="Central"/>
    <s v="OFF-PA-10000308"/>
    <x v="1"/>
    <x v="10"/>
    <s v="Xerox 1901"/>
    <n v="16.896000000000001"/>
    <n v="4"/>
    <n v="0.2"/>
    <n v="5.2799999999999994"/>
  </r>
  <r>
    <n v="1599"/>
    <s v="CA-2014-158876"/>
    <x v="3"/>
    <x v="123"/>
    <d v="2014-11-22T00:00:00"/>
    <s v="Second Class"/>
    <s v="AB-10150"/>
    <s v="Aimee Bixby"/>
    <s v="Consumer"/>
    <s v="United States"/>
    <s v="Carrollton"/>
    <x v="5"/>
    <n v="75007"/>
    <s v="Central"/>
    <s v="OFF-SU-10001165"/>
    <x v="1"/>
    <x v="14"/>
    <s v="Acme Elite Stainless Steel Scissors"/>
    <n v="6.6720000000000006"/>
    <n v="1"/>
    <n v="0.2"/>
    <n v="0.50039999999999996"/>
  </r>
  <r>
    <n v="1600"/>
    <s v="CA-2014-158876"/>
    <x v="3"/>
    <x v="123"/>
    <d v="2014-11-22T00:00:00"/>
    <s v="Second Class"/>
    <s v="AB-10150"/>
    <s v="Aimee Bixby"/>
    <s v="Consumer"/>
    <s v="United States"/>
    <s v="Carrollton"/>
    <x v="5"/>
    <n v="75007"/>
    <s v="Central"/>
    <s v="OFF-AR-10003373"/>
    <x v="1"/>
    <x v="6"/>
    <s v="Boston School Pro Electric Pencil Sharpener, 1670"/>
    <n v="99.13600000000001"/>
    <n v="4"/>
    <n v="0.2"/>
    <n v="8.674399999999995"/>
  </r>
  <r>
    <n v="1601"/>
    <s v="CA-2014-158876"/>
    <x v="3"/>
    <x v="123"/>
    <d v="2014-11-22T00:00:00"/>
    <s v="Second Class"/>
    <s v="AB-10150"/>
    <s v="Aimee Bixby"/>
    <s v="Consumer"/>
    <s v="United States"/>
    <s v="Carrollton"/>
    <x v="5"/>
    <n v="75007"/>
    <s v="Central"/>
    <s v="FUR-FU-10001967"/>
    <x v="0"/>
    <x v="5"/>
    <s v="Telescoping Adjustable Floor Lamp"/>
    <n v="15.991999999999999"/>
    <n v="2"/>
    <n v="0.6"/>
    <n v="-13.992999999999999"/>
  </r>
  <r>
    <n v="1602"/>
    <s v="CA-2013-164672"/>
    <x v="0"/>
    <x v="541"/>
    <d v="2013-05-14T00:00:00"/>
    <s v="Second Class"/>
    <s v="GB-14530"/>
    <s v="George Bell"/>
    <s v="Corporate"/>
    <s v="United States"/>
    <s v="Dover"/>
    <x v="13"/>
    <n v="19901"/>
    <s v="East"/>
    <s v="FUR-FU-10001488"/>
    <x v="0"/>
    <x v="5"/>
    <s v="Tenex 46&quot; x 60&quot; Computer Anti-Static Chairmat, Rectangular Shaped"/>
    <n v="211.96"/>
    <n v="2"/>
    <n v="0"/>
    <n v="42.391999999999996"/>
  </r>
  <r>
    <n v="1603"/>
    <s v="US-2013-132857"/>
    <x v="0"/>
    <x v="25"/>
    <d v="2013-12-18T00:00:00"/>
    <s v="Standard Class"/>
    <s v="CA-12775"/>
    <s v="Cynthia Arntzen"/>
    <s v="Consumer"/>
    <s v="United States"/>
    <s v="Smyrna"/>
    <x v="18"/>
    <n v="37167"/>
    <s v="South"/>
    <s v="OFF-AR-10003251"/>
    <x v="1"/>
    <x v="6"/>
    <s v="Prang Drawing Pencil Set"/>
    <n v="6.6719999999999988"/>
    <n v="3"/>
    <n v="0.2"/>
    <n v="1.6679999999999997"/>
  </r>
  <r>
    <n v="1604"/>
    <s v="CA-2014-116645"/>
    <x v="3"/>
    <x v="329"/>
    <d v="2014-12-05T00:00:00"/>
    <s v="Standard Class"/>
    <s v="ME-17725"/>
    <s v="Max Engle"/>
    <s v="Consumer"/>
    <s v="United States"/>
    <s v="Newark"/>
    <x v="13"/>
    <n v="19711"/>
    <s v="East"/>
    <s v="OFF-AR-10001044"/>
    <x v="1"/>
    <x v="6"/>
    <s v="BOSTON Ranger #55 Pencil Sharpener, Black"/>
    <n v="155.94"/>
    <n v="6"/>
    <n v="0"/>
    <n v="45.222599999999993"/>
  </r>
  <r>
    <n v="1605"/>
    <s v="US-2013-115819"/>
    <x v="0"/>
    <x v="475"/>
    <d v="2013-04-25T00:00:00"/>
    <s v="Second Class"/>
    <s v="JO-15280"/>
    <s v="Jas O'Carroll"/>
    <s v="Consumer"/>
    <s v="United States"/>
    <s v="Los Angeles"/>
    <x v="1"/>
    <n v="90049"/>
    <s v="West"/>
    <s v="TEC-PH-10004700"/>
    <x v="2"/>
    <x v="7"/>
    <s v="PowerGen Dual USB Car Charger"/>
    <n v="39.960000000000008"/>
    <n v="5"/>
    <n v="0.2"/>
    <n v="12.986999999999995"/>
  </r>
  <r>
    <n v="1606"/>
    <s v="US-2013-115819"/>
    <x v="0"/>
    <x v="475"/>
    <d v="2013-04-25T00:00:00"/>
    <s v="Second Class"/>
    <s v="JO-15280"/>
    <s v="Jas O'Carroll"/>
    <s v="Consumer"/>
    <s v="United States"/>
    <s v="Los Angeles"/>
    <x v="1"/>
    <n v="90049"/>
    <s v="West"/>
    <s v="OFF-AR-10000823"/>
    <x v="1"/>
    <x v="6"/>
    <s v="Newell 307"/>
    <n v="5.46"/>
    <n v="3"/>
    <n v="0"/>
    <n v="1.5288000000000002"/>
  </r>
  <r>
    <n v="1607"/>
    <s v="US-2013-115819"/>
    <x v="0"/>
    <x v="475"/>
    <d v="2013-04-25T00:00:00"/>
    <s v="Second Class"/>
    <s v="JO-15280"/>
    <s v="Jas O'Carroll"/>
    <s v="Consumer"/>
    <s v="United States"/>
    <s v="Los Angeles"/>
    <x v="1"/>
    <n v="90049"/>
    <s v="West"/>
    <s v="OFF-AR-10004456"/>
    <x v="1"/>
    <x v="6"/>
    <s v="Panasonic KP-4ABK Battery-Operated Pencil Sharpener"/>
    <n v="73.2"/>
    <n v="5"/>
    <n v="0"/>
    <n v="21.227999999999998"/>
  </r>
  <r>
    <n v="1608"/>
    <s v="US-2013-115819"/>
    <x v="0"/>
    <x v="475"/>
    <d v="2013-04-25T00:00:00"/>
    <s v="Second Class"/>
    <s v="JO-15280"/>
    <s v="Jas O'Carroll"/>
    <s v="Consumer"/>
    <s v="United States"/>
    <s v="Los Angeles"/>
    <x v="1"/>
    <n v="90049"/>
    <s v="West"/>
    <s v="OFF-BI-10000050"/>
    <x v="1"/>
    <x v="8"/>
    <s v="Angle-D Binders with Locking Rings, Label Holders"/>
    <n v="5.84"/>
    <n v="1"/>
    <n v="0.2"/>
    <n v="1.9709999999999996"/>
  </r>
  <r>
    <n v="1609"/>
    <s v="US-2013-115819"/>
    <x v="0"/>
    <x v="475"/>
    <d v="2013-04-25T00:00:00"/>
    <s v="Second Class"/>
    <s v="JO-15280"/>
    <s v="Jas O'Carroll"/>
    <s v="Consumer"/>
    <s v="United States"/>
    <s v="Los Angeles"/>
    <x v="1"/>
    <n v="90049"/>
    <s v="West"/>
    <s v="OFF-PA-10002377"/>
    <x v="1"/>
    <x v="10"/>
    <s v="Adams Telephone Message Book W/Dividers/Space For Phone Numbers, 5 1/4&quot;X8 1/2&quot;, 200/Messages"/>
    <n v="22.72"/>
    <n v="4"/>
    <n v="0"/>
    <n v="10.223999999999998"/>
  </r>
  <r>
    <n v="1610"/>
    <s v="US-2013-115819"/>
    <x v="0"/>
    <x v="475"/>
    <d v="2013-04-25T00:00:00"/>
    <s v="Second Class"/>
    <s v="JO-15280"/>
    <s v="Jas O'Carroll"/>
    <s v="Consumer"/>
    <s v="United States"/>
    <s v="Los Angeles"/>
    <x v="1"/>
    <n v="90049"/>
    <s v="West"/>
    <s v="OFF-BI-10000591"/>
    <x v="1"/>
    <x v="8"/>
    <s v="Avery Binder Labels"/>
    <n v="9.3360000000000003"/>
    <n v="3"/>
    <n v="0.2"/>
    <n v="3.2675999999999994"/>
  </r>
  <r>
    <n v="1611"/>
    <s v="CA-2011-156349"/>
    <x v="2"/>
    <x v="542"/>
    <d v="2011-05-30T00:00:00"/>
    <s v="Standard Class"/>
    <s v="ML-17395"/>
    <s v="Marina Lichtenstein"/>
    <s v="Corporate"/>
    <s v="United States"/>
    <s v="Los Angeles"/>
    <x v="1"/>
    <n v="90008"/>
    <s v="West"/>
    <s v="FUR-BO-10000362"/>
    <x v="0"/>
    <x v="0"/>
    <s v="Sauder Inglewood Library Bookcases"/>
    <n v="290.666"/>
    <n v="2"/>
    <n v="0.15"/>
    <n v="27.356800000000007"/>
  </r>
  <r>
    <n v="1612"/>
    <s v="CA-2011-156349"/>
    <x v="2"/>
    <x v="542"/>
    <d v="2011-05-30T00:00:00"/>
    <s v="Standard Class"/>
    <s v="ML-17395"/>
    <s v="Marina Lichtenstein"/>
    <s v="Corporate"/>
    <s v="United States"/>
    <s v="Los Angeles"/>
    <x v="1"/>
    <n v="90008"/>
    <s v="West"/>
    <s v="TEC-PH-10000441"/>
    <x v="2"/>
    <x v="7"/>
    <s v="VTech DS6151"/>
    <n v="201.584"/>
    <n v="2"/>
    <n v="0.2"/>
    <n v="20.158400000000015"/>
  </r>
  <r>
    <n v="1613"/>
    <s v="CA-2011-156349"/>
    <x v="2"/>
    <x v="542"/>
    <d v="2011-05-30T00:00:00"/>
    <s v="Standard Class"/>
    <s v="ML-17395"/>
    <s v="Marina Lichtenstein"/>
    <s v="Corporate"/>
    <s v="United States"/>
    <s v="Los Angeles"/>
    <x v="1"/>
    <n v="90008"/>
    <s v="West"/>
    <s v="TEC-PH-10002726"/>
    <x v="2"/>
    <x v="7"/>
    <s v="netTALK DUO VoIP Telephone Service"/>
    <n v="83.984000000000009"/>
    <n v="2"/>
    <n v="0.2"/>
    <n v="31.494"/>
  </r>
  <r>
    <n v="1614"/>
    <s v="CA-2014-138380"/>
    <x v="3"/>
    <x v="202"/>
    <d v="2014-12-26T00:00:00"/>
    <s v="Standard Class"/>
    <s v="YS-21880"/>
    <s v="Yana Sorensen"/>
    <s v="Corporate"/>
    <s v="United States"/>
    <s v="Oakland"/>
    <x v="1"/>
    <n v="94601"/>
    <s v="West"/>
    <s v="OFF-ST-10003306"/>
    <x v="1"/>
    <x v="4"/>
    <s v="Letter Size Cart"/>
    <n v="1000.0200000000001"/>
    <n v="7"/>
    <n v="0"/>
    <n v="290.00579999999991"/>
  </r>
  <r>
    <n v="1615"/>
    <s v="US-2013-113509"/>
    <x v="0"/>
    <x v="543"/>
    <d v="2013-03-20T00:00:00"/>
    <s v="Standard Class"/>
    <s v="PL-18925"/>
    <s v="Paul Lucas"/>
    <s v="Home Office"/>
    <s v="United States"/>
    <s v="Philadelphia"/>
    <x v="9"/>
    <n v="19143"/>
    <s v="East"/>
    <s v="TEC-AC-10004855"/>
    <x v="2"/>
    <x v="11"/>
    <s v="V7 USB Numeric Keypad"/>
    <n v="83.976000000000013"/>
    <n v="3"/>
    <n v="0.2"/>
    <n v="-13.646100000000001"/>
  </r>
  <r>
    <n v="1616"/>
    <s v="CA-2012-130022"/>
    <x v="1"/>
    <x v="544"/>
    <d v="2012-08-16T00:00:00"/>
    <s v="Standard Class"/>
    <s v="JK-16120"/>
    <s v="Julie Kriz"/>
    <s v="Home Office"/>
    <s v="United States"/>
    <s v="Eagan"/>
    <x v="11"/>
    <n v="55122"/>
    <s v="Central"/>
    <s v="OFF-LA-10002787"/>
    <x v="1"/>
    <x v="2"/>
    <s v="Avery 480"/>
    <n v="3.75"/>
    <n v="1"/>
    <n v="0"/>
    <n v="1.7999999999999998"/>
  </r>
  <r>
    <n v="1617"/>
    <s v="CA-2012-130022"/>
    <x v="1"/>
    <x v="544"/>
    <d v="2012-08-16T00:00:00"/>
    <s v="Standard Class"/>
    <s v="JK-16120"/>
    <s v="Julie Kriz"/>
    <s v="Home Office"/>
    <s v="United States"/>
    <s v="Eagan"/>
    <x v="11"/>
    <n v="55122"/>
    <s v="Central"/>
    <s v="OFF-LA-10002043"/>
    <x v="1"/>
    <x v="2"/>
    <s v="Avery 489"/>
    <n v="41.4"/>
    <n v="4"/>
    <n v="0"/>
    <n v="19.872"/>
  </r>
  <r>
    <n v="1618"/>
    <s v="CA-2012-130022"/>
    <x v="1"/>
    <x v="544"/>
    <d v="2012-08-16T00:00:00"/>
    <s v="Standard Class"/>
    <s v="JK-16120"/>
    <s v="Julie Kriz"/>
    <s v="Home Office"/>
    <s v="United States"/>
    <s v="Eagan"/>
    <x v="11"/>
    <n v="55122"/>
    <s v="Central"/>
    <s v="OFF-AR-10001915"/>
    <x v="1"/>
    <x v="6"/>
    <s v="Peel-Off China Markers"/>
    <n v="29.79"/>
    <n v="3"/>
    <n v="0"/>
    <n v="12.511800000000001"/>
  </r>
  <r>
    <n v="1619"/>
    <s v="US-2013-118780"/>
    <x v="0"/>
    <x v="545"/>
    <d v="2013-09-15T00:00:00"/>
    <s v="Second Class"/>
    <s v="PN-18775"/>
    <s v="Parhena Norris"/>
    <s v="Home Office"/>
    <s v="United States"/>
    <s v="New York City"/>
    <x v="15"/>
    <n v="10011"/>
    <s v="East"/>
    <s v="OFF-ST-10000352"/>
    <x v="1"/>
    <x v="4"/>
    <s v="Acco Perma 2700 Stacking Storage Drawers"/>
    <n v="59.48"/>
    <n v="2"/>
    <n v="0"/>
    <n v="8.9220000000000041"/>
  </r>
  <r>
    <n v="1620"/>
    <s v="US-2013-118780"/>
    <x v="0"/>
    <x v="545"/>
    <d v="2013-09-15T00:00:00"/>
    <s v="Second Class"/>
    <s v="PN-18775"/>
    <s v="Parhena Norris"/>
    <s v="Home Office"/>
    <s v="United States"/>
    <s v="New York City"/>
    <x v="15"/>
    <n v="10011"/>
    <s v="East"/>
    <s v="OFF-PA-10000575"/>
    <x v="1"/>
    <x v="10"/>
    <s v="Wirebound Message Books, Four 2 3/4 x 5 White Forms per Page"/>
    <n v="6.69"/>
    <n v="1"/>
    <n v="0"/>
    <n v="3.0773999999999999"/>
  </r>
  <r>
    <n v="1621"/>
    <s v="CA-2014-108560"/>
    <x v="3"/>
    <x v="141"/>
    <d v="2014-07-16T00:00:00"/>
    <s v="Standard Class"/>
    <s v="JC-15385"/>
    <s v="Jenna Caffey"/>
    <s v="Consumer"/>
    <s v="United States"/>
    <s v="Kent"/>
    <x v="4"/>
    <n v="98031"/>
    <s v="West"/>
    <s v="FUR-FU-10002937"/>
    <x v="0"/>
    <x v="5"/>
    <s v="GE 48&quot; Fluorescent Tube, Cool White Energy Saver, 34 Watts, 30/Box"/>
    <n v="198.46"/>
    <n v="2"/>
    <n v="0"/>
    <n v="99.23"/>
  </r>
  <r>
    <n v="1622"/>
    <s v="CA-2014-108560"/>
    <x v="3"/>
    <x v="141"/>
    <d v="2014-07-16T00:00:00"/>
    <s v="Standard Class"/>
    <s v="JC-15385"/>
    <s v="Jenna Caffey"/>
    <s v="Consumer"/>
    <s v="United States"/>
    <s v="Kent"/>
    <x v="4"/>
    <n v="98031"/>
    <s v="West"/>
    <s v="OFF-LA-10003930"/>
    <x v="1"/>
    <x v="2"/>
    <s v="Dot Matrix Printer Tape Reel Labels, White, 5000/Box"/>
    <n v="786.48"/>
    <n v="8"/>
    <n v="0"/>
    <n v="385.37520000000001"/>
  </r>
  <r>
    <n v="1623"/>
    <s v="CA-2014-108560"/>
    <x v="3"/>
    <x v="141"/>
    <d v="2014-07-16T00:00:00"/>
    <s v="Standard Class"/>
    <s v="JC-15385"/>
    <s v="Jenna Caffey"/>
    <s v="Consumer"/>
    <s v="United States"/>
    <s v="Kent"/>
    <x v="4"/>
    <n v="98031"/>
    <s v="West"/>
    <s v="OFF-BI-10001107"/>
    <x v="1"/>
    <x v="8"/>
    <s v="GBC White Gloss Covers, Plain Front"/>
    <n v="23.168000000000003"/>
    <n v="2"/>
    <n v="0.2"/>
    <n v="7.8191999999999995"/>
  </r>
  <r>
    <n v="1624"/>
    <s v="CA-2014-108560"/>
    <x v="3"/>
    <x v="141"/>
    <d v="2014-07-16T00:00:00"/>
    <s v="Standard Class"/>
    <s v="JC-15385"/>
    <s v="Jenna Caffey"/>
    <s v="Consumer"/>
    <s v="United States"/>
    <s v="Kent"/>
    <x v="4"/>
    <n v="98031"/>
    <s v="West"/>
    <s v="TEC-AC-10003063"/>
    <x v="2"/>
    <x v="11"/>
    <s v="Micro Innovations USB RF Wireless Keyboard with Mouse"/>
    <n v="50"/>
    <n v="2"/>
    <n v="0"/>
    <n v="10.5"/>
  </r>
  <r>
    <n v="1625"/>
    <s v="CA-2012-157084"/>
    <x v="1"/>
    <x v="546"/>
    <d v="2012-12-24T00:00:00"/>
    <s v="Standard Class"/>
    <s v="JG-15160"/>
    <s v="James Galang"/>
    <s v="Consumer"/>
    <s v="United States"/>
    <s v="Los Angeles"/>
    <x v="1"/>
    <n v="90049"/>
    <s v="West"/>
    <s v="TEC-PH-10002922"/>
    <x v="2"/>
    <x v="7"/>
    <s v="ShoreTel ShorePhone IP 230 VoIP phone"/>
    <n v="675.96"/>
    <n v="5"/>
    <n v="0.2"/>
    <n v="84.494999999999948"/>
  </r>
  <r>
    <n v="1626"/>
    <s v="CA-2012-157084"/>
    <x v="1"/>
    <x v="546"/>
    <d v="2012-12-24T00:00:00"/>
    <s v="Standard Class"/>
    <s v="JG-15160"/>
    <s v="James Galang"/>
    <s v="Consumer"/>
    <s v="United States"/>
    <s v="Los Angeles"/>
    <x v="1"/>
    <n v="90049"/>
    <s v="West"/>
    <s v="TEC-AC-10002049"/>
    <x v="2"/>
    <x v="11"/>
    <s v="Plantronics Savi W720 Multi-Device Wireless Headset System"/>
    <n v="1265.8499999999999"/>
    <n v="3"/>
    <n v="0"/>
    <n v="556.97400000000005"/>
  </r>
  <r>
    <n v="1627"/>
    <s v="CA-2012-164539"/>
    <x v="1"/>
    <x v="547"/>
    <d v="2012-11-22T00:00:00"/>
    <s v="Standard Class"/>
    <s v="PO-19180"/>
    <s v="Philisse Overcash"/>
    <s v="Home Office"/>
    <s v="United States"/>
    <s v="New York City"/>
    <x v="15"/>
    <n v="10011"/>
    <s v="East"/>
    <s v="OFF-AP-10002457"/>
    <x v="1"/>
    <x v="9"/>
    <s v="Eureka The Boss Plus 12-Amp Hard Box Upright Vacuum, Red"/>
    <n v="523.25"/>
    <n v="5"/>
    <n v="0"/>
    <n v="141.27749999999997"/>
  </r>
  <r>
    <n v="1628"/>
    <s v="CA-2012-143119"/>
    <x v="1"/>
    <x v="496"/>
    <d v="2012-09-30T00:00:00"/>
    <s v="Standard Class"/>
    <s v="MC-17275"/>
    <s v="Marc Crier"/>
    <s v="Consumer"/>
    <s v="United States"/>
    <s v="Lafayette"/>
    <x v="28"/>
    <n v="70506"/>
    <s v="South"/>
    <s v="FUR-CH-10001270"/>
    <x v="0"/>
    <x v="1"/>
    <s v="Harbour Creations Steel Folding Chair"/>
    <n v="517.5"/>
    <n v="6"/>
    <n v="0"/>
    <n v="155.24999999999994"/>
  </r>
  <r>
    <n v="1629"/>
    <s v="CA-2014-101049"/>
    <x v="3"/>
    <x v="548"/>
    <d v="2014-06-26T00:00:00"/>
    <s v="Second Class"/>
    <s v="AS-10240"/>
    <s v="Alan Shonely"/>
    <s v="Consumer"/>
    <s v="United States"/>
    <s v="Cleveland"/>
    <x v="24"/>
    <n v="44105"/>
    <s v="East"/>
    <s v="FUR-FU-10004415"/>
    <x v="0"/>
    <x v="5"/>
    <s v="Stacking Tray, Side-Loading, Legal, Smoke"/>
    <n v="17.920000000000002"/>
    <n v="5"/>
    <n v="0.2"/>
    <n v="2.4639999999999986"/>
  </r>
  <r>
    <n v="1630"/>
    <s v="CA-2014-101049"/>
    <x v="3"/>
    <x v="548"/>
    <d v="2014-06-26T00:00:00"/>
    <s v="Second Class"/>
    <s v="AS-10240"/>
    <s v="Alan Shonely"/>
    <s v="Consumer"/>
    <s v="United States"/>
    <s v="Cleveland"/>
    <x v="24"/>
    <n v="44105"/>
    <s v="East"/>
    <s v="OFF-BI-10001510"/>
    <x v="1"/>
    <x v="8"/>
    <s v="Deluxe Heavy-Duty Vinyl Round Ring Binder"/>
    <n v="41.256000000000007"/>
    <n v="6"/>
    <n v="0.7"/>
    <n v="-34.38000000000001"/>
  </r>
  <r>
    <n v="1631"/>
    <s v="CA-2013-106530"/>
    <x v="0"/>
    <x v="541"/>
    <d v="2013-05-09T00:00:00"/>
    <s v="Same Day"/>
    <s v="CL-12565"/>
    <s v="Clay Ludtke"/>
    <s v="Consumer"/>
    <s v="United States"/>
    <s v="Cleveland"/>
    <x v="24"/>
    <n v="44105"/>
    <s v="East"/>
    <s v="OFF-ST-10002011"/>
    <x v="1"/>
    <x v="4"/>
    <s v="Smead Adjustable Mobile File Trolley with Lockable Top"/>
    <n v="1006.056"/>
    <n v="3"/>
    <n v="0.2"/>
    <n v="88.029900000000055"/>
  </r>
  <r>
    <n v="1632"/>
    <s v="CA-2013-106530"/>
    <x v="0"/>
    <x v="541"/>
    <d v="2013-05-09T00:00:00"/>
    <s v="Same Day"/>
    <s v="CL-12565"/>
    <s v="Clay Ludtke"/>
    <s v="Consumer"/>
    <s v="United States"/>
    <s v="Cleveland"/>
    <x v="24"/>
    <n v="44105"/>
    <s v="East"/>
    <s v="OFF-PA-10002986"/>
    <x v="1"/>
    <x v="10"/>
    <s v="Xerox 1898"/>
    <n v="10.688000000000001"/>
    <n v="2"/>
    <n v="0.2"/>
    <n v="3.7407999999999997"/>
  </r>
  <r>
    <n v="1633"/>
    <s v="CA-2013-106530"/>
    <x v="0"/>
    <x v="541"/>
    <d v="2013-05-09T00:00:00"/>
    <s v="Same Day"/>
    <s v="CL-12565"/>
    <s v="Clay Ludtke"/>
    <s v="Consumer"/>
    <s v="United States"/>
    <s v="Cleveland"/>
    <x v="24"/>
    <n v="44105"/>
    <s v="East"/>
    <s v="OFF-PA-10004451"/>
    <x v="1"/>
    <x v="10"/>
    <s v="Xerox 222"/>
    <n v="10.368000000000002"/>
    <n v="2"/>
    <n v="0.2"/>
    <n v="3.6288"/>
  </r>
  <r>
    <n v="1634"/>
    <s v="CA-2013-106530"/>
    <x v="0"/>
    <x v="541"/>
    <d v="2013-05-09T00:00:00"/>
    <s v="Same Day"/>
    <s v="CL-12565"/>
    <s v="Clay Ludtke"/>
    <s v="Consumer"/>
    <s v="United States"/>
    <s v="Cleveland"/>
    <x v="24"/>
    <n v="44105"/>
    <s v="East"/>
    <s v="OFF-ST-10000649"/>
    <x v="1"/>
    <x v="4"/>
    <s v="Hanging Personal Folder File"/>
    <n v="25.12"/>
    <n v="2"/>
    <n v="0.2"/>
    <n v="1.5700000000000012"/>
  </r>
  <r>
    <n v="1635"/>
    <s v="CA-2013-106530"/>
    <x v="0"/>
    <x v="541"/>
    <d v="2013-05-09T00:00:00"/>
    <s v="Same Day"/>
    <s v="CL-12565"/>
    <s v="Clay Ludtke"/>
    <s v="Consumer"/>
    <s v="United States"/>
    <s v="Cleveland"/>
    <x v="24"/>
    <n v="44105"/>
    <s v="East"/>
    <s v="TEC-AC-10001465"/>
    <x v="2"/>
    <x v="11"/>
    <s v="SanDisk Cruzer 64 GB USB Flash Drive"/>
    <n v="58.112000000000002"/>
    <n v="2"/>
    <n v="0.2"/>
    <n v="7.263999999999994"/>
  </r>
  <r>
    <n v="1636"/>
    <s v="CA-2011-168984"/>
    <x v="2"/>
    <x v="35"/>
    <d v="2011-12-02T00:00:00"/>
    <s v="Standard Class"/>
    <s v="NW-18400"/>
    <s v="Natalie Webber"/>
    <s v="Consumer"/>
    <s v="United States"/>
    <s v="Tigard"/>
    <x v="21"/>
    <n v="97224"/>
    <s v="West"/>
    <s v="OFF-PA-10001166"/>
    <x v="1"/>
    <x v="10"/>
    <s v="Xerox 2"/>
    <n v="15.552000000000003"/>
    <n v="3"/>
    <n v="0.2"/>
    <n v="5.4432"/>
  </r>
  <r>
    <n v="1637"/>
    <s v="CA-2011-168984"/>
    <x v="2"/>
    <x v="35"/>
    <d v="2011-12-02T00:00:00"/>
    <s v="Standard Class"/>
    <s v="NW-18400"/>
    <s v="Natalie Webber"/>
    <s v="Consumer"/>
    <s v="United States"/>
    <s v="Tigard"/>
    <x v="21"/>
    <n v="97224"/>
    <s v="West"/>
    <s v="OFF-ST-10001097"/>
    <x v="1"/>
    <x v="4"/>
    <s v="Office Impressions Heavy Duty Welded Shelving &amp; Multimedia Storage Drawers"/>
    <n v="669.08"/>
    <n v="5"/>
    <n v="0.2"/>
    <n v="-167.27"/>
  </r>
  <r>
    <n v="1638"/>
    <s v="CA-2011-168984"/>
    <x v="2"/>
    <x v="35"/>
    <d v="2011-12-02T00:00:00"/>
    <s v="Standard Class"/>
    <s v="NW-18400"/>
    <s v="Natalie Webber"/>
    <s v="Consumer"/>
    <s v="United States"/>
    <s v="Tigard"/>
    <x v="21"/>
    <n v="97224"/>
    <s v="West"/>
    <s v="TEC-PH-10000038"/>
    <x v="2"/>
    <x v="7"/>
    <s v="Jawbone MINI JAMBOX Wireless Bluetooth Speaker"/>
    <n v="438.33600000000001"/>
    <n v="4"/>
    <n v="0.2"/>
    <n v="-87.667200000000037"/>
  </r>
  <r>
    <n v="1639"/>
    <s v="CA-2013-157266"/>
    <x v="0"/>
    <x v="439"/>
    <d v="2013-06-02T00:00:00"/>
    <s v="Standard Class"/>
    <s v="TB-21280"/>
    <s v="Toby Braunhardt"/>
    <s v="Consumer"/>
    <s v="United States"/>
    <s v="Washington"/>
    <x v="40"/>
    <n v="20016"/>
    <s v="East"/>
    <s v="OFF-PA-10002689"/>
    <x v="1"/>
    <x v="10"/>
    <s v="Weyerhaeuser First Choice Laser/Copy Paper (20Lb. and 88 Bright)"/>
    <n v="19.440000000000001"/>
    <n v="3"/>
    <n v="0"/>
    <n v="9.3312000000000008"/>
  </r>
  <r>
    <n v="1640"/>
    <s v="CA-2013-157266"/>
    <x v="0"/>
    <x v="439"/>
    <d v="2013-06-02T00:00:00"/>
    <s v="Standard Class"/>
    <s v="TB-21280"/>
    <s v="Toby Braunhardt"/>
    <s v="Consumer"/>
    <s v="United States"/>
    <s v="Washington"/>
    <x v="40"/>
    <n v="20016"/>
    <s v="East"/>
    <s v="OFF-BI-10004728"/>
    <x v="1"/>
    <x v="8"/>
    <s v="Wilson Jones Turn Tabs Binder Tool for Ring Binders"/>
    <n v="9.64"/>
    <n v="2"/>
    <n v="0"/>
    <n v="4.4344000000000001"/>
  </r>
  <r>
    <n v="1641"/>
    <s v="CA-2013-157266"/>
    <x v="0"/>
    <x v="439"/>
    <d v="2013-06-02T00:00:00"/>
    <s v="Standard Class"/>
    <s v="TB-21280"/>
    <s v="Toby Braunhardt"/>
    <s v="Consumer"/>
    <s v="United States"/>
    <s v="Washington"/>
    <x v="40"/>
    <n v="20016"/>
    <s v="East"/>
    <s v="OFF-PA-10004675"/>
    <x v="1"/>
    <x v="10"/>
    <s v="Telephone Message Books with Fax/Mobile Section, 5 1/2&quot; x 3 3/16&quot;"/>
    <n v="12.7"/>
    <n v="2"/>
    <n v="0"/>
    <n v="5.8419999999999996"/>
  </r>
  <r>
    <n v="1642"/>
    <s v="CA-2013-157266"/>
    <x v="0"/>
    <x v="439"/>
    <d v="2013-06-02T00:00:00"/>
    <s v="Standard Class"/>
    <s v="TB-21280"/>
    <s v="Toby Braunhardt"/>
    <s v="Consumer"/>
    <s v="United States"/>
    <s v="Washington"/>
    <x v="40"/>
    <n v="20016"/>
    <s v="East"/>
    <s v="FUR-FU-10000629"/>
    <x v="0"/>
    <x v="5"/>
    <s v="9-3/4 Diameter Round Wall Clock"/>
    <n v="41.37"/>
    <n v="3"/>
    <n v="0"/>
    <n v="17.375399999999999"/>
  </r>
  <r>
    <n v="1643"/>
    <s v="US-2011-134712"/>
    <x v="2"/>
    <x v="503"/>
    <d v="2011-12-04T00:00:00"/>
    <s v="Standard Class"/>
    <s v="BS-11380"/>
    <s v="Bill Stewart"/>
    <s v="Corporate"/>
    <s v="United States"/>
    <s v="Skokie"/>
    <x v="10"/>
    <n v="60076"/>
    <s v="Central"/>
    <s v="OFF-FA-10003112"/>
    <x v="1"/>
    <x v="13"/>
    <s v="Staples"/>
    <n v="12.624000000000001"/>
    <n v="2"/>
    <n v="0.2"/>
    <n v="3.944999999999999"/>
  </r>
  <r>
    <n v="1644"/>
    <s v="CA-2012-111829"/>
    <x v="1"/>
    <x v="531"/>
    <d v="2012-03-20T00:00:00"/>
    <s v="First Class"/>
    <s v="FH-14365"/>
    <s v="Fred Hopkins"/>
    <s v="Corporate"/>
    <s v="United States"/>
    <s v="Seattle"/>
    <x v="4"/>
    <n v="98115"/>
    <s v="West"/>
    <s v="OFF-ST-10000142"/>
    <x v="1"/>
    <x v="4"/>
    <s v="Deluxe Rollaway Locking File with Drawer"/>
    <n v="1247.6399999999999"/>
    <n v="3"/>
    <n v="0"/>
    <n v="349.33919999999995"/>
  </r>
  <r>
    <n v="1645"/>
    <s v="CA-2012-111829"/>
    <x v="1"/>
    <x v="531"/>
    <d v="2012-03-20T00:00:00"/>
    <s v="First Class"/>
    <s v="FH-14365"/>
    <s v="Fred Hopkins"/>
    <s v="Corporate"/>
    <s v="United States"/>
    <s v="Seattle"/>
    <x v="4"/>
    <n v="98115"/>
    <s v="West"/>
    <s v="TEC-CO-10001766"/>
    <x v="2"/>
    <x v="16"/>
    <s v="Canon PC940 Copier"/>
    <n v="3149.9300000000003"/>
    <n v="7"/>
    <n v="0"/>
    <n v="1480.4670999999998"/>
  </r>
  <r>
    <n v="1646"/>
    <s v="CA-2012-111829"/>
    <x v="1"/>
    <x v="531"/>
    <d v="2012-03-20T00:00:00"/>
    <s v="First Class"/>
    <s v="FH-14365"/>
    <s v="Fred Hopkins"/>
    <s v="Corporate"/>
    <s v="United States"/>
    <s v="Seattle"/>
    <x v="4"/>
    <n v="98115"/>
    <s v="West"/>
    <s v="OFF-PA-10004359"/>
    <x v="1"/>
    <x v="10"/>
    <s v="Multicolor Computer Printout Paper"/>
    <n v="209.7"/>
    <n v="2"/>
    <n v="0"/>
    <n v="100.65599999999999"/>
  </r>
  <r>
    <n v="1647"/>
    <s v="CA-2012-105221"/>
    <x v="1"/>
    <x v="549"/>
    <d v="2012-11-03T00:00:00"/>
    <s v="First Class"/>
    <s v="VM-21685"/>
    <s v="Valerie Mitchum"/>
    <s v="Home Office"/>
    <s v="United States"/>
    <s v="Philadelphia"/>
    <x v="9"/>
    <n v="19140"/>
    <s v="East"/>
    <s v="TEC-AC-10002323"/>
    <x v="2"/>
    <x v="11"/>
    <s v="SanDisk Ultra 32 GB MicroSDHC Class 10 Memory Card"/>
    <n v="35.360000000000007"/>
    <n v="2"/>
    <n v="0.2"/>
    <n v="-3.0939999999999994"/>
  </r>
  <r>
    <n v="1648"/>
    <s v="CA-2012-105221"/>
    <x v="1"/>
    <x v="549"/>
    <d v="2012-11-03T00:00:00"/>
    <s v="First Class"/>
    <s v="VM-21685"/>
    <s v="Valerie Mitchum"/>
    <s v="Home Office"/>
    <s v="United States"/>
    <s v="Philadelphia"/>
    <x v="9"/>
    <n v="19140"/>
    <s v="East"/>
    <s v="OFF-FA-10001135"/>
    <x v="1"/>
    <x v="13"/>
    <s v="Brites Rubber Bands, 1 1/2 oz. Box"/>
    <n v="3.1680000000000001"/>
    <n v="2"/>
    <n v="0.2"/>
    <n v="-0.71279999999999988"/>
  </r>
  <r>
    <n v="1649"/>
    <s v="CA-2012-120341"/>
    <x v="1"/>
    <x v="120"/>
    <d v="2012-09-29T00:00:00"/>
    <s v="Second Class"/>
    <s v="SF-20200"/>
    <s v="Sarah Foster"/>
    <s v="Consumer"/>
    <s v="United States"/>
    <s v="Philadelphia"/>
    <x v="9"/>
    <n v="19143"/>
    <s v="East"/>
    <s v="OFF-BI-10004224"/>
    <x v="1"/>
    <x v="8"/>
    <s v="Catalog Binders with Expanding Posts"/>
    <n v="121.10400000000003"/>
    <n v="6"/>
    <n v="0.7"/>
    <n v="-100.91999999999999"/>
  </r>
  <r>
    <n v="1650"/>
    <s v="CA-2012-120341"/>
    <x v="1"/>
    <x v="120"/>
    <d v="2012-09-29T00:00:00"/>
    <s v="Second Class"/>
    <s v="SF-20200"/>
    <s v="Sarah Foster"/>
    <s v="Consumer"/>
    <s v="United States"/>
    <s v="Philadelphia"/>
    <x v="9"/>
    <n v="19143"/>
    <s v="East"/>
    <s v="TEC-PH-10003357"/>
    <x v="2"/>
    <x v="7"/>
    <s v="Grandstream GXP2100 Mainstream Business Phone"/>
    <n v="45.893999999999998"/>
    <n v="1"/>
    <n v="0.4"/>
    <n v="-9.178799999999999"/>
  </r>
  <r>
    <n v="1651"/>
    <s v="CA-2011-135699"/>
    <x v="2"/>
    <x v="550"/>
    <d v="2011-08-29T00:00:00"/>
    <s v="Same Day"/>
    <s v="HH-15010"/>
    <s v="Hilary Holden"/>
    <s v="Corporate"/>
    <s v="United States"/>
    <s v="San Francisco"/>
    <x v="1"/>
    <n v="94110"/>
    <s v="West"/>
    <s v="OFF-PA-10004475"/>
    <x v="1"/>
    <x v="10"/>
    <s v="Xerox 1940"/>
    <n v="109.92"/>
    <n v="2"/>
    <n v="0"/>
    <n v="53.860799999999998"/>
  </r>
  <r>
    <n v="1652"/>
    <s v="CA-2011-135699"/>
    <x v="2"/>
    <x v="550"/>
    <d v="2011-08-29T00:00:00"/>
    <s v="Same Day"/>
    <s v="HH-15010"/>
    <s v="Hilary Holden"/>
    <s v="Corporate"/>
    <s v="United States"/>
    <s v="San Francisco"/>
    <x v="1"/>
    <n v="94110"/>
    <s v="West"/>
    <s v="OFF-PA-10003001"/>
    <x v="1"/>
    <x v="10"/>
    <s v="Xerox 1986"/>
    <n v="13.36"/>
    <n v="2"/>
    <n v="0"/>
    <n v="6.4127999999999998"/>
  </r>
  <r>
    <n v="1653"/>
    <s v="US-2014-132444"/>
    <x v="3"/>
    <x v="551"/>
    <d v="2014-11-22T00:00:00"/>
    <s v="First Class"/>
    <s v="CD-12280"/>
    <s v="Christina DeMoss"/>
    <s v="Consumer"/>
    <s v="United States"/>
    <s v="Seattle"/>
    <x v="4"/>
    <n v="98105"/>
    <s v="West"/>
    <s v="OFF-ST-10003442"/>
    <x v="1"/>
    <x v="4"/>
    <s v="Eldon Portable Mobile Manager"/>
    <n v="169.68"/>
    <n v="6"/>
    <n v="0"/>
    <n v="45.813600000000001"/>
  </r>
  <r>
    <n v="1654"/>
    <s v="US-2014-132444"/>
    <x v="3"/>
    <x v="551"/>
    <d v="2014-11-22T00:00:00"/>
    <s v="First Class"/>
    <s v="CD-12280"/>
    <s v="Christina DeMoss"/>
    <s v="Consumer"/>
    <s v="United States"/>
    <s v="Seattle"/>
    <x v="4"/>
    <n v="98105"/>
    <s v="West"/>
    <s v="TEC-AC-10003832"/>
    <x v="2"/>
    <x v="11"/>
    <s v="Imation 16GB Mini TravelDrive USB 2.0 Flash Drive"/>
    <n v="132.52000000000001"/>
    <n v="4"/>
    <n v="0"/>
    <n v="54.333200000000005"/>
  </r>
  <r>
    <n v="1655"/>
    <s v="US-2014-132444"/>
    <x v="3"/>
    <x v="551"/>
    <d v="2014-11-22T00:00:00"/>
    <s v="First Class"/>
    <s v="CD-12280"/>
    <s v="Christina DeMoss"/>
    <s v="Consumer"/>
    <s v="United States"/>
    <s v="Seattle"/>
    <x v="4"/>
    <n v="98105"/>
    <s v="West"/>
    <s v="OFF-FA-10000611"/>
    <x v="1"/>
    <x v="13"/>
    <s v="Binder Clips by OIC"/>
    <n v="2.96"/>
    <n v="2"/>
    <n v="0"/>
    <n v="1.4207999999999998"/>
  </r>
  <r>
    <n v="1656"/>
    <s v="US-2014-132444"/>
    <x v="3"/>
    <x v="551"/>
    <d v="2014-11-22T00:00:00"/>
    <s v="First Class"/>
    <s v="CD-12280"/>
    <s v="Christina DeMoss"/>
    <s v="Consumer"/>
    <s v="United States"/>
    <s v="Seattle"/>
    <x v="4"/>
    <n v="98105"/>
    <s v="West"/>
    <s v="OFF-BI-10001116"/>
    <x v="1"/>
    <x v="8"/>
    <s v="Wilson Jones 1&quot; Hanging DublLock Ring Binders"/>
    <n v="8.4480000000000004"/>
    <n v="2"/>
    <n v="0.2"/>
    <n v="2.9568000000000003"/>
  </r>
  <r>
    <n v="1657"/>
    <s v="US-2014-132444"/>
    <x v="3"/>
    <x v="551"/>
    <d v="2014-11-22T00:00:00"/>
    <s v="First Class"/>
    <s v="CD-12280"/>
    <s v="Christina DeMoss"/>
    <s v="Consumer"/>
    <s v="United States"/>
    <s v="Seattle"/>
    <x v="4"/>
    <n v="98105"/>
    <s v="West"/>
    <s v="OFF-ST-10000563"/>
    <x v="1"/>
    <x v="4"/>
    <s v="Fellowes Bankers Box Stor/Drawer Steel Plus"/>
    <n v="95.94"/>
    <n v="3"/>
    <n v="0"/>
    <n v="9.5940000000000012"/>
  </r>
  <r>
    <n v="1658"/>
    <s v="CA-2011-127159"/>
    <x v="2"/>
    <x v="552"/>
    <d v="2011-05-15T00:00:00"/>
    <s v="First Class"/>
    <s v="HL-15040"/>
    <s v="Hunter Lopez"/>
    <s v="Consumer"/>
    <s v="United States"/>
    <s v="Milwaukee"/>
    <x v="6"/>
    <n v="53209"/>
    <s v="Central"/>
    <s v="FUR-FU-10000010"/>
    <x v="0"/>
    <x v="5"/>
    <s v="DAX Value U-Channel Document Frames, Easel Back"/>
    <n v="34.79"/>
    <n v="7"/>
    <n v="0"/>
    <n v="10.784899999999999"/>
  </r>
  <r>
    <n v="1659"/>
    <s v="CA-2014-161809"/>
    <x v="3"/>
    <x v="176"/>
    <d v="2014-01-27T00:00:00"/>
    <s v="Standard Class"/>
    <s v="TH-21100"/>
    <s v="Thea Hendricks"/>
    <s v="Consumer"/>
    <s v="United States"/>
    <s v="Los Angeles"/>
    <x v="1"/>
    <n v="90045"/>
    <s v="West"/>
    <s v="TEC-PH-10004922"/>
    <x v="2"/>
    <x v="7"/>
    <s v="RCA Visys Integrated PBX 8-Line Router"/>
    <n v="160.77600000000001"/>
    <n v="3"/>
    <n v="0.2"/>
    <n v="10.048500000000004"/>
  </r>
  <r>
    <n v="1660"/>
    <s v="CA-2014-127285"/>
    <x v="3"/>
    <x v="505"/>
    <d v="2014-11-07T00:00:00"/>
    <s v="Standard Class"/>
    <s v="MM-18055"/>
    <s v="Michelle Moray"/>
    <s v="Consumer"/>
    <s v="United States"/>
    <s v="Seattle"/>
    <x v="4"/>
    <n v="98115"/>
    <s v="West"/>
    <s v="OFF-BI-10004330"/>
    <x v="1"/>
    <x v="8"/>
    <s v="GBC Velobind Prepunched Cover Sets, Regency Series"/>
    <n v="88.751999999999995"/>
    <n v="3"/>
    <n v="0.2"/>
    <n v="27.734999999999996"/>
  </r>
  <r>
    <n v="1661"/>
    <s v="CA-2014-127285"/>
    <x v="3"/>
    <x v="505"/>
    <d v="2014-11-07T00:00:00"/>
    <s v="Standard Class"/>
    <s v="MM-18055"/>
    <s v="Michelle Moray"/>
    <s v="Consumer"/>
    <s v="United States"/>
    <s v="Seattle"/>
    <x v="4"/>
    <n v="98115"/>
    <s v="West"/>
    <s v="OFF-BI-10002072"/>
    <x v="1"/>
    <x v="8"/>
    <s v="Cardinal Slant-D Ring Binders"/>
    <n v="13.904"/>
    <n v="2"/>
    <n v="0.2"/>
    <n v="5.2139999999999995"/>
  </r>
  <r>
    <n v="1662"/>
    <s v="CA-2014-144526"/>
    <x v="3"/>
    <x v="504"/>
    <d v="2014-05-07T00:00:00"/>
    <s v="Standard Class"/>
    <s v="QJ-19255"/>
    <s v="Quincy Jones"/>
    <s v="Corporate"/>
    <s v="United States"/>
    <s v="Philadelphia"/>
    <x v="9"/>
    <n v="19143"/>
    <s v="East"/>
    <s v="TEC-PH-10002549"/>
    <x v="2"/>
    <x v="7"/>
    <s v="Polycom SoundPoint IP 450 VoIP phone"/>
    <n v="677.57999999999993"/>
    <n v="5"/>
    <n v="0.4"/>
    <n v="-158.10199999999998"/>
  </r>
  <r>
    <n v="1663"/>
    <s v="CA-2014-144526"/>
    <x v="3"/>
    <x v="504"/>
    <d v="2014-05-07T00:00:00"/>
    <s v="Standard Class"/>
    <s v="QJ-19255"/>
    <s v="Quincy Jones"/>
    <s v="Corporate"/>
    <s v="United States"/>
    <s v="Philadelphia"/>
    <x v="9"/>
    <n v="19143"/>
    <s v="East"/>
    <s v="OFF-BI-10002353"/>
    <x v="1"/>
    <x v="8"/>
    <s v="GBC VeloBind Cover Sets"/>
    <n v="13.896000000000001"/>
    <n v="3"/>
    <n v="0.7"/>
    <n v="-9.2639999999999993"/>
  </r>
  <r>
    <n v="1664"/>
    <s v="CA-2013-128531"/>
    <x v="0"/>
    <x v="390"/>
    <d v="2013-11-27T00:00:00"/>
    <s v="Second Class"/>
    <s v="NS-18505"/>
    <s v="Neola Schneider"/>
    <s v="Consumer"/>
    <s v="United States"/>
    <s v="Dallas"/>
    <x v="5"/>
    <n v="75217"/>
    <s v="Central"/>
    <s v="OFF-ST-10001325"/>
    <x v="1"/>
    <x v="4"/>
    <s v="Sterilite Officeware Hinged File Box"/>
    <n v="41.92"/>
    <n v="5"/>
    <n v="0.2"/>
    <n v="3.6679999999999993"/>
  </r>
  <r>
    <n v="1665"/>
    <s v="CA-2013-128531"/>
    <x v="0"/>
    <x v="390"/>
    <d v="2013-11-27T00:00:00"/>
    <s v="Second Class"/>
    <s v="NS-18505"/>
    <s v="Neola Schneider"/>
    <s v="Consumer"/>
    <s v="United States"/>
    <s v="Dallas"/>
    <x v="5"/>
    <n v="75217"/>
    <s v="Central"/>
    <s v="TEC-AC-10002049"/>
    <x v="2"/>
    <x v="11"/>
    <s v="Logitech G19 Programmable Gaming Keyboard"/>
    <n v="297.57600000000002"/>
    <n v="3"/>
    <n v="0.2"/>
    <n v="-7.4394000000000347"/>
  </r>
  <r>
    <n v="1666"/>
    <s v="CA-2013-128531"/>
    <x v="0"/>
    <x v="390"/>
    <d v="2013-11-27T00:00:00"/>
    <s v="Second Class"/>
    <s v="NS-18505"/>
    <s v="Neola Schneider"/>
    <s v="Consumer"/>
    <s v="United States"/>
    <s v="Dallas"/>
    <x v="5"/>
    <n v="75217"/>
    <s v="Central"/>
    <s v="OFF-FA-10002676"/>
    <x v="1"/>
    <x v="13"/>
    <s v="Colored Push Pins"/>
    <n v="4.3440000000000003"/>
    <n v="3"/>
    <n v="0.2"/>
    <n v="0.86879999999999979"/>
  </r>
  <r>
    <n v="1667"/>
    <s v="CA-2013-128531"/>
    <x v="0"/>
    <x v="390"/>
    <d v="2013-11-27T00:00:00"/>
    <s v="Second Class"/>
    <s v="NS-18505"/>
    <s v="Neola Schneider"/>
    <s v="Consumer"/>
    <s v="United States"/>
    <s v="Dallas"/>
    <x v="5"/>
    <n v="75217"/>
    <s v="Central"/>
    <s v="TEC-AC-10003023"/>
    <x v="2"/>
    <x v="11"/>
    <s v="Logitech G105 Gaming Keyboard"/>
    <n v="94.992000000000004"/>
    <n v="2"/>
    <n v="0.2"/>
    <n v="-2.374800000000004"/>
  </r>
  <r>
    <n v="1668"/>
    <s v="CA-2013-128531"/>
    <x v="0"/>
    <x v="390"/>
    <d v="2013-11-27T00:00:00"/>
    <s v="Second Class"/>
    <s v="NS-18505"/>
    <s v="Neola Schneider"/>
    <s v="Consumer"/>
    <s v="United States"/>
    <s v="Dallas"/>
    <x v="5"/>
    <n v="75217"/>
    <s v="Central"/>
    <s v="OFF-PA-10000167"/>
    <x v="1"/>
    <x v="10"/>
    <s v="Xerox 1925"/>
    <n v="74.352000000000004"/>
    <n v="3"/>
    <n v="0.2"/>
    <n v="23.234999999999992"/>
  </r>
  <r>
    <n v="1669"/>
    <s v="CA-2013-128531"/>
    <x v="0"/>
    <x v="390"/>
    <d v="2013-11-27T00:00:00"/>
    <s v="Second Class"/>
    <s v="NS-18505"/>
    <s v="Neola Schneider"/>
    <s v="Consumer"/>
    <s v="United States"/>
    <s v="Dallas"/>
    <x v="5"/>
    <n v="75217"/>
    <s v="Central"/>
    <s v="OFF-AR-10003405"/>
    <x v="1"/>
    <x v="6"/>
    <s v="Dixon My First Ticonderoga Pencil, #2"/>
    <n v="14.04"/>
    <n v="3"/>
    <n v="0.2"/>
    <n v="1.5794999999999986"/>
  </r>
  <r>
    <n v="1670"/>
    <s v="US-2012-157154"/>
    <x v="1"/>
    <x v="553"/>
    <d v="2012-01-15T00:00:00"/>
    <s v="Standard Class"/>
    <s v="MM-17920"/>
    <s v="Michael Moore"/>
    <s v="Consumer"/>
    <s v="United States"/>
    <s v="New York City"/>
    <x v="15"/>
    <n v="10011"/>
    <s v="East"/>
    <s v="FUR-TA-10001889"/>
    <x v="0"/>
    <x v="3"/>
    <s v="Bush Advantage Collection Racetrack Conference Table"/>
    <n v="1018.1039999999999"/>
    <n v="4"/>
    <n v="0.4"/>
    <n v="-373.3048"/>
  </r>
  <r>
    <n v="1671"/>
    <s v="CA-2014-159457"/>
    <x v="3"/>
    <x v="15"/>
    <d v="2014-10-27T00:00:00"/>
    <s v="Standard Class"/>
    <s v="RD-19480"/>
    <s v="Rick Duston"/>
    <s v="Consumer"/>
    <s v="United States"/>
    <s v="Houston"/>
    <x v="5"/>
    <n v="77095"/>
    <s v="Central"/>
    <s v="TEC-PH-10002185"/>
    <x v="2"/>
    <x v="7"/>
    <s v="QVS USB Car Charger 2-Port 2.1Amp for iPod/iPhone/iPad/iPad 2/iPad 3"/>
    <n v="16.68"/>
    <n v="3"/>
    <n v="0.2"/>
    <n v="5.2125000000000004"/>
  </r>
  <r>
    <n v="1672"/>
    <s v="CA-2013-107615"/>
    <x v="0"/>
    <x v="554"/>
    <d v="2013-03-26T00:00:00"/>
    <s v="First Class"/>
    <s v="RB-19645"/>
    <s v="Robert Barroso"/>
    <s v="Corporate"/>
    <s v="United States"/>
    <s v="North Las Vegas"/>
    <x v="33"/>
    <n v="89031"/>
    <s v="West"/>
    <s v="TEC-AC-10001013"/>
    <x v="2"/>
    <x v="11"/>
    <s v="Logitech ClearChat Comfort/USB Headset H390"/>
    <n v="58.58"/>
    <n v="2"/>
    <n v="0"/>
    <n v="19.331399999999995"/>
  </r>
  <r>
    <n v="1673"/>
    <s v="CA-2014-111647"/>
    <x v="3"/>
    <x v="445"/>
    <d v="2014-07-08T00:00:00"/>
    <s v="Standard Class"/>
    <s v="RD-19585"/>
    <s v="Rob Dowd"/>
    <s v="Consumer"/>
    <s v="United States"/>
    <s v="Plano"/>
    <x v="5"/>
    <n v="75023"/>
    <s v="Central"/>
    <s v="TEC-PH-10002726"/>
    <x v="2"/>
    <x v="7"/>
    <s v="netTALK DUO VoIP Telephone Service"/>
    <n v="167.96800000000002"/>
    <n v="4"/>
    <n v="0.2"/>
    <n v="62.988"/>
  </r>
  <r>
    <n v="1674"/>
    <s v="CA-2012-150560"/>
    <x v="1"/>
    <x v="555"/>
    <d v="2012-12-12T00:00:00"/>
    <s v="First Class"/>
    <s v="SW-20455"/>
    <s v="Shaun Weien"/>
    <s v="Consumer"/>
    <s v="United States"/>
    <s v="Suffolk"/>
    <x v="17"/>
    <n v="23434"/>
    <s v="South"/>
    <s v="OFF-LA-10003930"/>
    <x v="1"/>
    <x v="2"/>
    <s v="Dot Matrix Printer Tape Reel Labels, White, 5000/Box"/>
    <n v="196.62"/>
    <n v="2"/>
    <n v="0"/>
    <n v="96.343800000000002"/>
  </r>
  <r>
    <n v="1675"/>
    <s v="CA-2012-143077"/>
    <x v="1"/>
    <x v="14"/>
    <d v="2012-09-21T00:00:00"/>
    <s v="Standard Class"/>
    <s v="SF-20965"/>
    <s v="Sylvia Foulston"/>
    <s v="Corporate"/>
    <s v="United States"/>
    <s v="Houston"/>
    <x v="5"/>
    <n v="77041"/>
    <s v="Central"/>
    <s v="FUR-FU-10003535"/>
    <x v="0"/>
    <x v="5"/>
    <s v="Howard Miller Distant Time Traveler Alarm Clock"/>
    <n v="21.936000000000003"/>
    <n v="2"/>
    <n v="0.6"/>
    <n v="-10.419600000000003"/>
  </r>
  <r>
    <n v="1676"/>
    <s v="CA-2012-143077"/>
    <x v="1"/>
    <x v="14"/>
    <d v="2012-09-21T00:00:00"/>
    <s v="Standard Class"/>
    <s v="SF-20965"/>
    <s v="Sylvia Foulston"/>
    <s v="Corporate"/>
    <s v="United States"/>
    <s v="Houston"/>
    <x v="5"/>
    <n v="77041"/>
    <s v="Central"/>
    <s v="OFF-BI-10000088"/>
    <x v="1"/>
    <x v="8"/>
    <s v="GBC Imprintable Covers"/>
    <n v="6.5879999999999992"/>
    <n v="3"/>
    <n v="0.8"/>
    <n v="-10.211400000000005"/>
  </r>
  <r>
    <n v="1677"/>
    <s v="CA-2013-122728"/>
    <x v="0"/>
    <x v="556"/>
    <d v="2013-05-25T00:00:00"/>
    <s v="Standard Class"/>
    <s v="EB-13930"/>
    <s v="Eric Barreto"/>
    <s v="Consumer"/>
    <s v="United States"/>
    <s v="San Francisco"/>
    <x v="1"/>
    <n v="94110"/>
    <s v="West"/>
    <s v="OFF-ST-10000604"/>
    <x v="1"/>
    <x v="4"/>
    <s v="Home/Office Personal File Carts"/>
    <n v="104.28"/>
    <n v="3"/>
    <n v="0"/>
    <n v="26.069999999999993"/>
  </r>
  <r>
    <n v="1678"/>
    <s v="CA-2013-122728"/>
    <x v="0"/>
    <x v="556"/>
    <d v="2013-05-25T00:00:00"/>
    <s v="Standard Class"/>
    <s v="EB-13930"/>
    <s v="Eric Barreto"/>
    <s v="Consumer"/>
    <s v="United States"/>
    <s v="San Francisco"/>
    <x v="1"/>
    <n v="94110"/>
    <s v="West"/>
    <s v="OFF-PA-10004040"/>
    <x v="1"/>
    <x v="10"/>
    <s v="Universal Premium White Copier/Laser Paper (20Lb. and 87 Bright)"/>
    <n v="17.940000000000001"/>
    <n v="3"/>
    <n v="0"/>
    <n v="8.7906000000000013"/>
  </r>
  <r>
    <n v="1679"/>
    <s v="CA-2011-122882"/>
    <x v="2"/>
    <x v="557"/>
    <d v="2011-09-13T00:00:00"/>
    <s v="Standard Class"/>
    <s v="SB-20290"/>
    <s v="Sean Braxton"/>
    <s v="Corporate"/>
    <s v="United States"/>
    <s v="Philadelphia"/>
    <x v="9"/>
    <n v="19134"/>
    <s v="East"/>
    <s v="OFF-ST-10002344"/>
    <x v="1"/>
    <x v="4"/>
    <s v="Carina 42&quot;Hx23 3/4&quot;W Media Storage Unit"/>
    <n v="64.784000000000006"/>
    <n v="1"/>
    <n v="0.2"/>
    <n v="-14.576399999999996"/>
  </r>
  <r>
    <n v="1680"/>
    <s v="CA-2011-122882"/>
    <x v="2"/>
    <x v="557"/>
    <d v="2011-09-13T00:00:00"/>
    <s v="Standard Class"/>
    <s v="SB-20290"/>
    <s v="Sean Braxton"/>
    <s v="Corporate"/>
    <s v="United States"/>
    <s v="Philadelphia"/>
    <x v="9"/>
    <n v="19134"/>
    <s v="East"/>
    <s v="TEC-PH-10003589"/>
    <x v="2"/>
    <x v="7"/>
    <s v="invisibleSHIELD by ZAGG Smudge-Free Screen Protector"/>
    <n v="32.381999999999998"/>
    <n v="3"/>
    <n v="0.4"/>
    <n v="4.3175999999999988"/>
  </r>
  <r>
    <n v="1681"/>
    <s v="CA-2011-122882"/>
    <x v="2"/>
    <x v="557"/>
    <d v="2011-09-13T00:00:00"/>
    <s v="Standard Class"/>
    <s v="SB-20290"/>
    <s v="Sean Braxton"/>
    <s v="Corporate"/>
    <s v="United States"/>
    <s v="Philadelphia"/>
    <x v="9"/>
    <n v="19134"/>
    <s v="East"/>
    <s v="FUR-FU-10000758"/>
    <x v="0"/>
    <x v="5"/>
    <s v="DAX Natural Wood-Tone Poster Frame"/>
    <n v="42.368000000000002"/>
    <n v="2"/>
    <n v="0.2"/>
    <n v="8.4735999999999958"/>
  </r>
  <r>
    <n v="1682"/>
    <s v="CA-2011-122882"/>
    <x v="2"/>
    <x v="557"/>
    <d v="2011-09-13T00:00:00"/>
    <s v="Standard Class"/>
    <s v="SB-20290"/>
    <s v="Sean Braxton"/>
    <s v="Corporate"/>
    <s v="United States"/>
    <s v="Philadelphia"/>
    <x v="9"/>
    <n v="19134"/>
    <s v="East"/>
    <s v="TEC-MA-10004679"/>
    <x v="2"/>
    <x v="15"/>
    <s v="StarTech.com 10/100 VDSL2 Ethernet Extender Kit"/>
    <n v="399.54"/>
    <n v="4"/>
    <n v="0.7"/>
    <n v="-559.35599999999988"/>
  </r>
  <r>
    <n v="1683"/>
    <s v="US-2013-101497"/>
    <x v="0"/>
    <x v="321"/>
    <d v="2013-10-02T00:00:00"/>
    <s v="Second Class"/>
    <s v="PS-18760"/>
    <s v="Pamela Stobb"/>
    <s v="Consumer"/>
    <s v="United States"/>
    <s v="Los Angeles"/>
    <x v="1"/>
    <n v="90008"/>
    <s v="West"/>
    <s v="OFF-PA-10000176"/>
    <x v="1"/>
    <x v="10"/>
    <s v="Xerox 1887"/>
    <n v="18.97"/>
    <n v="1"/>
    <n v="0"/>
    <n v="9.105599999999999"/>
  </r>
  <r>
    <n v="1684"/>
    <s v="CA-2013-147585"/>
    <x v="0"/>
    <x v="77"/>
    <d v="2013-11-13T00:00:00"/>
    <s v="Standard Class"/>
    <s v="CB-12535"/>
    <s v="Claudia Bergmann"/>
    <s v="Corporate"/>
    <s v="United States"/>
    <s v="San Francisco"/>
    <x v="1"/>
    <n v="94110"/>
    <s v="West"/>
    <s v="FUR-FU-10002597"/>
    <x v="0"/>
    <x v="5"/>
    <s v="C-Line Magnetic Cubicle Keepers, Clear Polypropylene"/>
    <n v="14.82"/>
    <n v="3"/>
    <n v="0"/>
    <n v="6.224400000000001"/>
  </r>
  <r>
    <n v="1685"/>
    <s v="CA-2014-149489"/>
    <x v="3"/>
    <x v="558"/>
    <d v="2014-04-28T00:00:00"/>
    <s v="First Class"/>
    <s v="DK-12835"/>
    <s v="Damala Kotsonis"/>
    <s v="Corporate"/>
    <s v="United States"/>
    <s v="Philadelphia"/>
    <x v="9"/>
    <n v="19143"/>
    <s v="East"/>
    <s v="OFF-AP-10002495"/>
    <x v="1"/>
    <x v="9"/>
    <s v="Acco Smartsocket Table Surge Protector, 6 Color-Coded Adapter Outlets"/>
    <n v="99.28"/>
    <n v="2"/>
    <n v="0.2"/>
    <n v="12.409999999999989"/>
  </r>
  <r>
    <n v="1686"/>
    <s v="CA-2014-149489"/>
    <x v="3"/>
    <x v="558"/>
    <d v="2014-04-28T00:00:00"/>
    <s v="First Class"/>
    <s v="DK-12835"/>
    <s v="Damala Kotsonis"/>
    <s v="Corporate"/>
    <s v="United States"/>
    <s v="Philadelphia"/>
    <x v="9"/>
    <n v="19143"/>
    <s v="East"/>
    <s v="OFF-BI-10002813"/>
    <x v="1"/>
    <x v="8"/>
    <s v="Avery Reinforcements for Hole-Punch Pages"/>
    <n v="1.1880000000000002"/>
    <n v="2"/>
    <n v="0.7"/>
    <n v="-0.98999999999999977"/>
  </r>
  <r>
    <n v="1687"/>
    <s v="CA-2014-149489"/>
    <x v="3"/>
    <x v="558"/>
    <d v="2014-04-28T00:00:00"/>
    <s v="First Class"/>
    <s v="DK-12835"/>
    <s v="Damala Kotsonis"/>
    <s v="Corporate"/>
    <s v="United States"/>
    <s v="Philadelphia"/>
    <x v="9"/>
    <n v="19143"/>
    <s v="East"/>
    <s v="OFF-BI-10002414"/>
    <x v="1"/>
    <x v="8"/>
    <s v="GBC ProClick Spines for 32-Hole Punch"/>
    <n v="7.5180000000000007"/>
    <n v="2"/>
    <n v="0.7"/>
    <n v="-5.7637999999999998"/>
  </r>
  <r>
    <n v="1688"/>
    <s v="CA-2014-143798"/>
    <x v="3"/>
    <x v="389"/>
    <d v="2014-12-13T00:00:00"/>
    <s v="First Class"/>
    <s v="AW-10840"/>
    <s v="Anthony Witt"/>
    <s v="Consumer"/>
    <s v="United States"/>
    <s v="Philadelphia"/>
    <x v="9"/>
    <n v="19140"/>
    <s v="East"/>
    <s v="OFF-PA-10000788"/>
    <x v="1"/>
    <x v="10"/>
    <s v="Xerox 210"/>
    <n v="10.368000000000002"/>
    <n v="2"/>
    <n v="0.2"/>
    <n v="3.6288"/>
  </r>
  <r>
    <n v="1689"/>
    <s v="CA-2014-143798"/>
    <x v="3"/>
    <x v="389"/>
    <d v="2014-12-13T00:00:00"/>
    <s v="First Class"/>
    <s v="AW-10840"/>
    <s v="Anthony Witt"/>
    <s v="Consumer"/>
    <s v="United States"/>
    <s v="Philadelphia"/>
    <x v="9"/>
    <n v="19140"/>
    <s v="East"/>
    <s v="FUR-FU-10004306"/>
    <x v="0"/>
    <x v="5"/>
    <s v="Electrix Halogen Magnifier Lamp"/>
    <n v="310.88000000000005"/>
    <n v="2"/>
    <n v="0.2"/>
    <n v="23.315999999999988"/>
  </r>
  <r>
    <n v="1690"/>
    <s v="CA-2011-142839"/>
    <x v="2"/>
    <x v="559"/>
    <d v="2011-08-20T00:00:00"/>
    <s v="Standard Class"/>
    <s v="TS-21610"/>
    <s v="Troy Staebel"/>
    <s v="Consumer"/>
    <s v="United States"/>
    <s v="Philadelphia"/>
    <x v="9"/>
    <n v="19143"/>
    <s v="East"/>
    <s v="FUR-TA-10001539"/>
    <x v="0"/>
    <x v="3"/>
    <s v="Chromcraft Rectangular Conference Tables"/>
    <n v="853.09199999999987"/>
    <n v="6"/>
    <n v="0.4"/>
    <n v="-227.49120000000016"/>
  </r>
  <r>
    <n v="1691"/>
    <s v="CA-2014-129833"/>
    <x v="3"/>
    <x v="34"/>
    <d v="2014-12-16T00:00:00"/>
    <s v="Standard Class"/>
    <s v="HF-14995"/>
    <s v="Herbert Flentye"/>
    <s v="Consumer"/>
    <s v="United States"/>
    <s v="Indianapolis"/>
    <x v="14"/>
    <n v="46203"/>
    <s v="Central"/>
    <s v="OFF-PA-10000575"/>
    <x v="1"/>
    <x v="10"/>
    <s v="Wirebound Message Books, Four 2 3/4 x 5 White Forms per Page"/>
    <n v="33.450000000000003"/>
    <n v="5"/>
    <n v="0"/>
    <n v="15.387"/>
  </r>
  <r>
    <n v="1692"/>
    <s v="CA-2014-129833"/>
    <x v="3"/>
    <x v="34"/>
    <d v="2014-12-16T00:00:00"/>
    <s v="Standard Class"/>
    <s v="HF-14995"/>
    <s v="Herbert Flentye"/>
    <s v="Consumer"/>
    <s v="United States"/>
    <s v="Indianapolis"/>
    <x v="14"/>
    <n v="46203"/>
    <s v="Central"/>
    <s v="OFF-BI-10004182"/>
    <x v="1"/>
    <x v="8"/>
    <s v="Economy Binders"/>
    <n v="10.4"/>
    <n v="5"/>
    <n v="0"/>
    <n v="5.0960000000000001"/>
  </r>
  <r>
    <n v="1693"/>
    <s v="US-2013-154361"/>
    <x v="0"/>
    <x v="560"/>
    <d v="2013-03-20T00:00:00"/>
    <s v="Standard Class"/>
    <s v="HZ-14950"/>
    <s v="Henia Zydlo"/>
    <s v="Consumer"/>
    <s v="United States"/>
    <s v="Columbus"/>
    <x v="24"/>
    <n v="43229"/>
    <s v="East"/>
    <s v="FUR-FU-10004020"/>
    <x v="0"/>
    <x v="5"/>
    <s v="Advantus Panel Wall Acrylic Frame"/>
    <n v="21.880000000000003"/>
    <n v="5"/>
    <n v="0.2"/>
    <n v="6.2904999999999998"/>
  </r>
  <r>
    <n v="1694"/>
    <s v="US-2013-158708"/>
    <x v="0"/>
    <x v="190"/>
    <d v="2013-06-30T00:00:00"/>
    <s v="Second Class"/>
    <s v="AB-10255"/>
    <s v="Alejandro Ballentine"/>
    <s v="Home Office"/>
    <s v="United States"/>
    <s v="Plano"/>
    <x v="5"/>
    <n v="75023"/>
    <s v="Central"/>
    <s v="TEC-AC-10003133"/>
    <x v="2"/>
    <x v="11"/>
    <s v="Memorex Mini Travel Drive 4 GB USB 2.0 Flash Drive"/>
    <n v="13.616"/>
    <n v="2"/>
    <n v="0.2"/>
    <n v="3.5742000000000012"/>
  </r>
  <r>
    <n v="1695"/>
    <s v="CA-2012-156335"/>
    <x v="1"/>
    <x v="12"/>
    <d v="2012-09-28T00:00:00"/>
    <s v="Second Class"/>
    <s v="PO-19195"/>
    <s v="Phillina Ober"/>
    <s v="Home Office"/>
    <s v="United States"/>
    <s v="Bayonne"/>
    <x v="30"/>
    <n v="7002"/>
    <s v="East"/>
    <s v="TEC-AC-10002006"/>
    <x v="2"/>
    <x v="11"/>
    <s v="Memorex Micro Travel Drive 16 GB"/>
    <n v="63.96"/>
    <n v="4"/>
    <n v="0"/>
    <n v="19.827599999999997"/>
  </r>
  <r>
    <n v="1696"/>
    <s v="CA-2012-156335"/>
    <x v="1"/>
    <x v="12"/>
    <d v="2012-09-28T00:00:00"/>
    <s v="Second Class"/>
    <s v="PO-19195"/>
    <s v="Phillina Ober"/>
    <s v="Home Office"/>
    <s v="United States"/>
    <s v="Bayonne"/>
    <x v="30"/>
    <n v="7002"/>
    <s v="East"/>
    <s v="OFF-BI-10003314"/>
    <x v="1"/>
    <x v="8"/>
    <s v="Tuff Stuff Recycled Round Ring Binders"/>
    <n v="14.46"/>
    <n v="3"/>
    <n v="0"/>
    <n v="7.0853999999999999"/>
  </r>
  <r>
    <n v="1697"/>
    <s v="CA-2012-156335"/>
    <x v="1"/>
    <x v="12"/>
    <d v="2012-09-28T00:00:00"/>
    <s v="Second Class"/>
    <s v="PO-19195"/>
    <s v="Phillina Ober"/>
    <s v="Home Office"/>
    <s v="United States"/>
    <s v="Bayonne"/>
    <x v="30"/>
    <n v="7002"/>
    <s v="East"/>
    <s v="TEC-PH-10002726"/>
    <x v="2"/>
    <x v="7"/>
    <s v="netTALK DUO VoIP Telephone Service"/>
    <n v="104.98"/>
    <n v="2"/>
    <n v="0"/>
    <n v="52.49"/>
  </r>
  <r>
    <n v="1698"/>
    <s v="CA-2012-148376"/>
    <x v="1"/>
    <x v="17"/>
    <d v="2012-12-31T00:00:00"/>
    <s v="Standard Class"/>
    <s v="AG-10900"/>
    <s v="Arthur Gainer"/>
    <s v="Consumer"/>
    <s v="United States"/>
    <s v="Los Angeles"/>
    <x v="1"/>
    <n v="90008"/>
    <s v="West"/>
    <s v="OFF-AP-10000240"/>
    <x v="1"/>
    <x v="9"/>
    <s v="Belkin F9G930V10-GRY 9 Outlet Surge"/>
    <n v="106.96"/>
    <n v="2"/>
    <n v="0"/>
    <n v="31.018399999999986"/>
  </r>
  <r>
    <n v="1699"/>
    <s v="CA-2012-148376"/>
    <x v="1"/>
    <x v="17"/>
    <d v="2012-12-31T00:00:00"/>
    <s v="Standard Class"/>
    <s v="AG-10900"/>
    <s v="Arthur Gainer"/>
    <s v="Consumer"/>
    <s v="United States"/>
    <s v="Los Angeles"/>
    <x v="1"/>
    <n v="90008"/>
    <s v="West"/>
    <s v="OFF-LA-10002381"/>
    <x v="1"/>
    <x v="2"/>
    <s v="Avery 497"/>
    <n v="21.560000000000002"/>
    <n v="7"/>
    <n v="0"/>
    <n v="10.348799999999999"/>
  </r>
  <r>
    <n v="1700"/>
    <s v="CA-2011-135657"/>
    <x v="2"/>
    <x v="561"/>
    <d v="2011-06-07T00:00:00"/>
    <s v="Second Class"/>
    <s v="SC-20725"/>
    <s v="Steven Cartwright"/>
    <s v="Consumer"/>
    <s v="United States"/>
    <s v="Seattle"/>
    <x v="4"/>
    <n v="98115"/>
    <s v="West"/>
    <s v="FUR-TA-10004086"/>
    <x v="0"/>
    <x v="3"/>
    <s v="KI Adjustable-Height Table"/>
    <n v="515.88"/>
    <n v="6"/>
    <n v="0"/>
    <n v="113.49359999999999"/>
  </r>
  <r>
    <n v="1701"/>
    <s v="CA-2012-114069"/>
    <x v="1"/>
    <x v="562"/>
    <d v="2012-07-15T00:00:00"/>
    <s v="Second Class"/>
    <s v="ND-18370"/>
    <s v="Natalie DeCherney"/>
    <s v="Consumer"/>
    <s v="United States"/>
    <s v="New York City"/>
    <x v="15"/>
    <n v="10035"/>
    <s v="East"/>
    <s v="OFF-BI-10000320"/>
    <x v="1"/>
    <x v="8"/>
    <s v="GBC Plastic Binding Combs"/>
    <n v="11.808"/>
    <n v="2"/>
    <n v="0.2"/>
    <n v="4.2804000000000002"/>
  </r>
  <r>
    <n v="1702"/>
    <s v="CA-2012-114069"/>
    <x v="1"/>
    <x v="562"/>
    <d v="2012-07-15T00:00:00"/>
    <s v="Second Class"/>
    <s v="ND-18370"/>
    <s v="Natalie DeCherney"/>
    <s v="Consumer"/>
    <s v="United States"/>
    <s v="New York City"/>
    <x v="15"/>
    <n v="10035"/>
    <s v="East"/>
    <s v="FUR-CH-10000595"/>
    <x v="0"/>
    <x v="1"/>
    <s v="Safco Contoured Stacking Chairs"/>
    <n v="1931.04"/>
    <n v="9"/>
    <n v="0.1"/>
    <n v="321.83999999999992"/>
  </r>
  <r>
    <n v="1703"/>
    <s v="CA-2012-114069"/>
    <x v="1"/>
    <x v="562"/>
    <d v="2012-07-15T00:00:00"/>
    <s v="Second Class"/>
    <s v="ND-18370"/>
    <s v="Natalie DeCherney"/>
    <s v="Consumer"/>
    <s v="United States"/>
    <s v="New York City"/>
    <x v="15"/>
    <n v="10035"/>
    <s v="East"/>
    <s v="OFF-PA-10000349"/>
    <x v="1"/>
    <x v="10"/>
    <s v="Staples"/>
    <n v="9.9600000000000009"/>
    <n v="2"/>
    <n v="0"/>
    <n v="4.6812000000000005"/>
  </r>
  <r>
    <n v="1704"/>
    <s v="CA-2011-139857"/>
    <x v="2"/>
    <x v="563"/>
    <d v="2011-02-07T00:00:00"/>
    <s v="Standard Class"/>
    <s v="CD-12790"/>
    <s v="Cynthia Delaney"/>
    <s v="Home Office"/>
    <s v="United States"/>
    <s v="San Diego"/>
    <x v="1"/>
    <n v="92037"/>
    <s v="West"/>
    <s v="OFF-FA-10001843"/>
    <x v="1"/>
    <x v="13"/>
    <s v="Staples"/>
    <n v="12.350000000000001"/>
    <n v="5"/>
    <n v="0"/>
    <n v="5.8045"/>
  </r>
  <r>
    <n v="1705"/>
    <s v="CA-2013-106306"/>
    <x v="0"/>
    <x v="387"/>
    <d v="2013-03-09T00:00:00"/>
    <s v="Same Day"/>
    <s v="PG-18820"/>
    <s v="Patrick Gardner"/>
    <s v="Consumer"/>
    <s v="United States"/>
    <s v="Glendale"/>
    <x v="16"/>
    <n v="85301"/>
    <s v="West"/>
    <s v="OFF-BI-10003676"/>
    <x v="1"/>
    <x v="8"/>
    <s v="GBC Standard Recycled Report Covers, Clear Plastic Sheets"/>
    <n v="9.7020000000000017"/>
    <n v="3"/>
    <n v="0.7"/>
    <n v="-7.1147999999999989"/>
  </r>
  <r>
    <n v="1706"/>
    <s v="CA-2012-100545"/>
    <x v="1"/>
    <x v="6"/>
    <d v="2012-11-26T00:00:00"/>
    <s v="Standard Class"/>
    <s v="IM-15070"/>
    <s v="Irene Maddox"/>
    <s v="Consumer"/>
    <s v="United States"/>
    <s v="Philadelphia"/>
    <x v="9"/>
    <n v="19120"/>
    <s v="East"/>
    <s v="OFF-BI-10003638"/>
    <x v="1"/>
    <x v="8"/>
    <s v="GBC Durable Plastic Covers"/>
    <n v="11.610000000000003"/>
    <n v="2"/>
    <n v="0.7"/>
    <n v="-9.2880000000000003"/>
  </r>
  <r>
    <n v="1707"/>
    <s v="CA-2014-123491"/>
    <x v="3"/>
    <x v="505"/>
    <d v="2014-11-06T00:00:00"/>
    <s v="Standard Class"/>
    <s v="JK-15205"/>
    <s v="Jamie Kunitz"/>
    <s v="Consumer"/>
    <s v="United States"/>
    <s v="San Francisco"/>
    <x v="1"/>
    <n v="94122"/>
    <s v="West"/>
    <s v="OFF-LA-10003077"/>
    <x v="1"/>
    <x v="2"/>
    <s v="Avery 500"/>
    <n v="43.86"/>
    <n v="6"/>
    <n v="0"/>
    <n v="20.614199999999997"/>
  </r>
  <r>
    <n v="1708"/>
    <s v="CA-2014-123491"/>
    <x v="3"/>
    <x v="505"/>
    <d v="2014-11-06T00:00:00"/>
    <s v="Standard Class"/>
    <s v="JK-15205"/>
    <s v="Jamie Kunitz"/>
    <s v="Consumer"/>
    <s v="United States"/>
    <s v="San Francisco"/>
    <x v="1"/>
    <n v="94122"/>
    <s v="West"/>
    <s v="TEC-PH-10003505"/>
    <x v="2"/>
    <x v="7"/>
    <s v="Geemarc AmpliPOWER60"/>
    <n v="148.47999999999999"/>
    <n v="2"/>
    <n v="0.2"/>
    <n v="16.703999999999986"/>
  </r>
  <r>
    <n v="1709"/>
    <s v="CA-2014-123491"/>
    <x v="3"/>
    <x v="505"/>
    <d v="2014-11-06T00:00:00"/>
    <s v="Standard Class"/>
    <s v="JK-15205"/>
    <s v="Jamie Kunitz"/>
    <s v="Consumer"/>
    <s v="United States"/>
    <s v="San Francisco"/>
    <x v="1"/>
    <n v="94122"/>
    <s v="West"/>
    <s v="OFF-PA-10003424"/>
    <x v="1"/>
    <x v="10"/>
    <s v="&quot;While you Were Out&quot; Message Book, One Form per Page"/>
    <n v="7.42"/>
    <n v="2"/>
    <n v="0"/>
    <n v="3.71"/>
  </r>
  <r>
    <n v="1710"/>
    <s v="CA-2014-123491"/>
    <x v="3"/>
    <x v="505"/>
    <d v="2014-11-06T00:00:00"/>
    <s v="Standard Class"/>
    <s v="JK-15205"/>
    <s v="Jamie Kunitz"/>
    <s v="Consumer"/>
    <s v="United States"/>
    <s v="San Francisco"/>
    <x v="1"/>
    <n v="94122"/>
    <s v="West"/>
    <s v="FUR-CH-10003061"/>
    <x v="0"/>
    <x v="1"/>
    <s v="Global Leather Task Chair, Black"/>
    <n v="71.992000000000004"/>
    <n v="1"/>
    <n v="0.2"/>
    <n v="-0.89990000000001302"/>
  </r>
  <r>
    <n v="1711"/>
    <s v="CA-2014-123491"/>
    <x v="3"/>
    <x v="505"/>
    <d v="2014-11-06T00:00:00"/>
    <s v="Standard Class"/>
    <s v="JK-15205"/>
    <s v="Jamie Kunitz"/>
    <s v="Consumer"/>
    <s v="United States"/>
    <s v="San Francisco"/>
    <x v="1"/>
    <n v="94122"/>
    <s v="West"/>
    <s v="OFF-AR-10003514"/>
    <x v="1"/>
    <x v="6"/>
    <s v="4009 Highlighters by Sanford"/>
    <n v="19.899999999999999"/>
    <n v="5"/>
    <n v="0"/>
    <n v="6.5669999999999984"/>
  </r>
  <r>
    <n v="1712"/>
    <s v="CA-2014-123491"/>
    <x v="3"/>
    <x v="505"/>
    <d v="2014-11-06T00:00:00"/>
    <s v="Standard Class"/>
    <s v="JK-15205"/>
    <s v="Jamie Kunitz"/>
    <s v="Consumer"/>
    <s v="United States"/>
    <s v="San Francisco"/>
    <x v="1"/>
    <n v="94122"/>
    <s v="West"/>
    <s v="OFF-AP-10002684"/>
    <x v="1"/>
    <x v="9"/>
    <s v="Acco 7-Outlet Masterpiece Power Center, Wihtout Fax/Phone Line Protection"/>
    <n v="1702.12"/>
    <n v="14"/>
    <n v="0"/>
    <n v="510.63599999999985"/>
  </r>
  <r>
    <n v="1713"/>
    <s v="CA-2012-145401"/>
    <x v="1"/>
    <x v="564"/>
    <d v="2012-02-04T00:00:00"/>
    <s v="Standard Class"/>
    <s v="JP-15520"/>
    <s v="Jeremy Pistek"/>
    <s v="Consumer"/>
    <s v="United States"/>
    <s v="Houston"/>
    <x v="5"/>
    <n v="77070"/>
    <s v="Central"/>
    <s v="OFF-PA-10004405"/>
    <x v="1"/>
    <x v="10"/>
    <s v="Rediform Voice Mail Log Books"/>
    <n v="14.303999999999998"/>
    <n v="6"/>
    <n v="0.2"/>
    <n v="5.0064000000000002"/>
  </r>
  <r>
    <n v="1714"/>
    <s v="US-2014-124968"/>
    <x v="3"/>
    <x v="565"/>
    <d v="2014-09-14T00:00:00"/>
    <s v="Second Class"/>
    <s v="MM-18055"/>
    <s v="Michelle Moray"/>
    <s v="Consumer"/>
    <s v="United States"/>
    <s v="Chicago"/>
    <x v="10"/>
    <n v="60610"/>
    <s v="Central"/>
    <s v="FUR-TA-10004289"/>
    <x v="0"/>
    <x v="3"/>
    <s v="BoxOffice By Design Rectangular and Half-Moon Meeting Room Tables"/>
    <n v="765.625"/>
    <n v="7"/>
    <n v="0.5"/>
    <n v="-566.5625"/>
  </r>
  <r>
    <n v="1715"/>
    <s v="CA-2014-104003"/>
    <x v="3"/>
    <x v="566"/>
    <d v="2014-10-14T00:00:00"/>
    <s v="Standard Class"/>
    <s v="DC-13285"/>
    <s v="Debra Catini"/>
    <s v="Consumer"/>
    <s v="United States"/>
    <s v="San Francisco"/>
    <x v="1"/>
    <n v="94110"/>
    <s v="West"/>
    <s v="FUR-BO-10003965"/>
    <x v="0"/>
    <x v="0"/>
    <s v="O'Sullivan Manor Hill 2-Door Library in Brianna Oak"/>
    <n v="307.666"/>
    <n v="2"/>
    <n v="0.15"/>
    <n v="-14.478399999999979"/>
  </r>
  <r>
    <n v="1716"/>
    <s v="CA-2013-154788"/>
    <x v="0"/>
    <x v="567"/>
    <d v="2013-05-05T00:00:00"/>
    <s v="Standard Class"/>
    <s v="JL-15835"/>
    <s v="John Lee"/>
    <s v="Consumer"/>
    <s v="United States"/>
    <s v="New York City"/>
    <x v="15"/>
    <n v="10011"/>
    <s v="East"/>
    <s v="OFF-BI-10003314"/>
    <x v="1"/>
    <x v="8"/>
    <s v="Tuff Stuff Recycled Round Ring Binders"/>
    <n v="7.7120000000000006"/>
    <n v="2"/>
    <n v="0.2"/>
    <n v="2.7956000000000003"/>
  </r>
  <r>
    <n v="1717"/>
    <s v="CA-2013-169943"/>
    <x v="0"/>
    <x v="288"/>
    <d v="2013-05-25T00:00:00"/>
    <s v="Standard Class"/>
    <s v="BN-11515"/>
    <s v="Bradley Nguyen"/>
    <s v="Consumer"/>
    <s v="United States"/>
    <s v="New York City"/>
    <x v="15"/>
    <n v="10011"/>
    <s v="East"/>
    <s v="OFF-AP-10001563"/>
    <x v="1"/>
    <x v="9"/>
    <s v="Belkin Premiere Surge Master II 8-outlet surge protector"/>
    <n v="242.89999999999998"/>
    <n v="5"/>
    <n v="0"/>
    <n v="70.440999999999974"/>
  </r>
  <r>
    <n v="1718"/>
    <s v="CA-2013-169943"/>
    <x v="0"/>
    <x v="288"/>
    <d v="2013-05-25T00:00:00"/>
    <s v="Standard Class"/>
    <s v="BN-11515"/>
    <s v="Bradley Nguyen"/>
    <s v="Consumer"/>
    <s v="United States"/>
    <s v="New York City"/>
    <x v="15"/>
    <n v="10011"/>
    <s v="East"/>
    <s v="OFF-ST-10004123"/>
    <x v="1"/>
    <x v="4"/>
    <s v="Safco Industrial Wire Shelving System"/>
    <n v="454.90000000000003"/>
    <n v="5"/>
    <n v="0"/>
    <n v="0"/>
  </r>
  <r>
    <n v="1719"/>
    <s v="CA-2013-169943"/>
    <x v="0"/>
    <x v="288"/>
    <d v="2013-05-25T00:00:00"/>
    <s v="Standard Class"/>
    <s v="BN-11515"/>
    <s v="Bradley Nguyen"/>
    <s v="Consumer"/>
    <s v="United States"/>
    <s v="New York City"/>
    <x v="15"/>
    <n v="10011"/>
    <s v="East"/>
    <s v="FUR-FU-10002088"/>
    <x v="0"/>
    <x v="5"/>
    <s v="Nu-Dell Float Frame 11 x 14 1/2"/>
    <n v="35.92"/>
    <n v="4"/>
    <n v="0"/>
    <n v="15.086400000000001"/>
  </r>
  <r>
    <n v="1720"/>
    <s v="CA-2013-169943"/>
    <x v="0"/>
    <x v="288"/>
    <d v="2013-05-25T00:00:00"/>
    <s v="Standard Class"/>
    <s v="BN-11515"/>
    <s v="Bradley Nguyen"/>
    <s v="Consumer"/>
    <s v="United States"/>
    <s v="New York City"/>
    <x v="15"/>
    <n v="10011"/>
    <s v="East"/>
    <s v="FUR-FU-10000010"/>
    <x v="0"/>
    <x v="5"/>
    <s v="DAX Value U-Channel Document Frames, Easel Back"/>
    <n v="39.76"/>
    <n v="8"/>
    <n v="0"/>
    <n v="12.325599999999998"/>
  </r>
  <r>
    <n v="1721"/>
    <s v="CA-2013-169943"/>
    <x v="0"/>
    <x v="288"/>
    <d v="2013-05-25T00:00:00"/>
    <s v="Standard Class"/>
    <s v="BN-11515"/>
    <s v="Bradley Nguyen"/>
    <s v="Consumer"/>
    <s v="United States"/>
    <s v="New York City"/>
    <x v="15"/>
    <n v="10011"/>
    <s v="East"/>
    <s v="OFF-BI-10002824"/>
    <x v="1"/>
    <x v="8"/>
    <s v="Recycled Easel Ring Binders"/>
    <n v="47.744"/>
    <n v="4"/>
    <n v="0.2"/>
    <n v="14.919999999999995"/>
  </r>
  <r>
    <n v="1722"/>
    <s v="US-2012-123218"/>
    <x v="1"/>
    <x v="139"/>
    <d v="2012-12-25T00:00:00"/>
    <s v="Standard Class"/>
    <s v="KD-16345"/>
    <s v="Katherine Ducich"/>
    <s v="Consumer"/>
    <s v="United States"/>
    <s v="Chicago"/>
    <x v="10"/>
    <n v="60623"/>
    <s v="Central"/>
    <s v="TEC-PH-10001061"/>
    <x v="2"/>
    <x v="7"/>
    <s v="Apple iPhone 5C"/>
    <n v="159.98400000000001"/>
    <n v="2"/>
    <n v="0.2"/>
    <n v="11.998799999999996"/>
  </r>
  <r>
    <n v="1723"/>
    <s v="US-2012-123218"/>
    <x v="1"/>
    <x v="139"/>
    <d v="2012-12-25T00:00:00"/>
    <s v="Standard Class"/>
    <s v="KD-16345"/>
    <s v="Katherine Ducich"/>
    <s v="Consumer"/>
    <s v="United States"/>
    <s v="Chicago"/>
    <x v="10"/>
    <n v="60623"/>
    <s v="Central"/>
    <s v="TEC-AC-10000736"/>
    <x v="2"/>
    <x v="11"/>
    <s v="Logitech G600 MMO Gaming Mouse"/>
    <n v="255.96799999999999"/>
    <n v="4"/>
    <n v="0.2"/>
    <n v="51.193599999999996"/>
  </r>
  <r>
    <n v="1724"/>
    <s v="US-2012-123218"/>
    <x v="1"/>
    <x v="139"/>
    <d v="2012-12-25T00:00:00"/>
    <s v="Standard Class"/>
    <s v="KD-16345"/>
    <s v="Katherine Ducich"/>
    <s v="Consumer"/>
    <s v="United States"/>
    <s v="Chicago"/>
    <x v="10"/>
    <n v="60623"/>
    <s v="Central"/>
    <s v="FUR-BO-10003966"/>
    <x v="0"/>
    <x v="0"/>
    <s v="Sauder Facets Collection Library, Sky Alder Finish"/>
    <n v="359.05799999999994"/>
    <n v="3"/>
    <n v="0.3"/>
    <n v="-71.811600000000027"/>
  </r>
  <r>
    <n v="1725"/>
    <s v="CA-2012-127453"/>
    <x v="1"/>
    <x v="546"/>
    <d v="2012-12-20T00:00:00"/>
    <s v="First Class"/>
    <s v="JK-15370"/>
    <s v="Jay Kimmel"/>
    <s v="Consumer"/>
    <s v="United States"/>
    <s v="Philadelphia"/>
    <x v="9"/>
    <n v="19143"/>
    <s v="East"/>
    <s v="OFF-AP-10000828"/>
    <x v="1"/>
    <x v="9"/>
    <s v="Avanti 4.4 Cu. Ft. Refrigerator"/>
    <n v="434.35199999999998"/>
    <n v="3"/>
    <n v="0.2"/>
    <n v="43.43519999999998"/>
  </r>
  <r>
    <n v="1726"/>
    <s v="CA-2012-127453"/>
    <x v="1"/>
    <x v="546"/>
    <d v="2012-12-20T00:00:00"/>
    <s v="First Class"/>
    <s v="JK-15370"/>
    <s v="Jay Kimmel"/>
    <s v="Consumer"/>
    <s v="United States"/>
    <s v="Philadelphia"/>
    <x v="9"/>
    <n v="19143"/>
    <s v="East"/>
    <s v="OFF-AP-10002906"/>
    <x v="1"/>
    <x v="9"/>
    <s v="Hoover Replacement Belt for Commercial Guardsman Heavy-Duty Upright Vacuum"/>
    <n v="3.5520000000000005"/>
    <n v="2"/>
    <n v="0.2"/>
    <n v="0.44399999999999973"/>
  </r>
  <r>
    <n v="1727"/>
    <s v="CA-2012-127453"/>
    <x v="1"/>
    <x v="546"/>
    <d v="2012-12-20T00:00:00"/>
    <s v="First Class"/>
    <s v="JK-15370"/>
    <s v="Jay Kimmel"/>
    <s v="Consumer"/>
    <s v="United States"/>
    <s v="Philadelphia"/>
    <x v="9"/>
    <n v="19143"/>
    <s v="East"/>
    <s v="OFF-AP-10003860"/>
    <x v="1"/>
    <x v="9"/>
    <s v="Fellowes Advanced 8 Outlet Surge Suppressor with Phone/Fax Protection"/>
    <n v="88.832000000000008"/>
    <n v="4"/>
    <n v="0.2"/>
    <n v="7.7728000000000002"/>
  </r>
  <r>
    <n v="1728"/>
    <s v="US-2014-164056"/>
    <x v="3"/>
    <x v="568"/>
    <d v="2014-05-05T00:00:00"/>
    <s v="Second Class"/>
    <s v="FM-14215"/>
    <s v="Filia McAdams"/>
    <s v="Corporate"/>
    <s v="United States"/>
    <s v="Dublin"/>
    <x v="24"/>
    <n v="43017"/>
    <s v="East"/>
    <s v="FUR-TA-10001307"/>
    <x v="0"/>
    <x v="3"/>
    <s v="SAFCO PlanMaster Heigh-Adjustable Drafting Table Base, 43w x 30d x 30-37h, Black"/>
    <n v="1048.3499999999999"/>
    <n v="5"/>
    <n v="0.4"/>
    <n v="-69.889999999999986"/>
  </r>
  <r>
    <n v="1729"/>
    <s v="CA-2013-106894"/>
    <x v="0"/>
    <x v="569"/>
    <d v="2013-02-07T00:00:00"/>
    <s v="Same Day"/>
    <s v="CA-12265"/>
    <s v="Christina Anderson"/>
    <s v="Consumer"/>
    <s v="United States"/>
    <s v="Springfield"/>
    <x v="17"/>
    <n v="22153"/>
    <s v="South"/>
    <s v="TEC-AC-10003063"/>
    <x v="2"/>
    <x v="11"/>
    <s v="Micro Innovations USB RF Wireless Keyboard with Mouse"/>
    <n v="100"/>
    <n v="4"/>
    <n v="0"/>
    <n v="21"/>
  </r>
  <r>
    <n v="1730"/>
    <s v="CA-2013-106894"/>
    <x v="0"/>
    <x v="569"/>
    <d v="2013-02-07T00:00:00"/>
    <s v="Same Day"/>
    <s v="CA-12265"/>
    <s v="Christina Anderson"/>
    <s v="Consumer"/>
    <s v="United States"/>
    <s v="Springfield"/>
    <x v="17"/>
    <n v="22153"/>
    <s v="South"/>
    <s v="OFF-LA-10001045"/>
    <x v="1"/>
    <x v="2"/>
    <s v="Permanent Self-Adhesive File Folder Labels for Typewriters by Universal"/>
    <n v="7.83"/>
    <n v="3"/>
    <n v="0"/>
    <n v="3.6017999999999999"/>
  </r>
  <r>
    <n v="1731"/>
    <s v="CA-2011-125136"/>
    <x v="2"/>
    <x v="450"/>
    <d v="2011-10-03T00:00:00"/>
    <s v="Standard Class"/>
    <s v="KD-16495"/>
    <s v="Keith Dawkins"/>
    <s v="Corporate"/>
    <s v="United States"/>
    <s v="Fayetteville"/>
    <x v="3"/>
    <n v="28314"/>
    <s v="South"/>
    <s v="OFF-PA-10001457"/>
    <x v="1"/>
    <x v="10"/>
    <s v="White GlueTop Scratch Pads"/>
    <n v="96.256"/>
    <n v="8"/>
    <n v="0.2"/>
    <n v="31.283199999999987"/>
  </r>
  <r>
    <n v="1732"/>
    <s v="CA-2011-125136"/>
    <x v="2"/>
    <x v="450"/>
    <d v="2011-10-03T00:00:00"/>
    <s v="Standard Class"/>
    <s v="KD-16495"/>
    <s v="Keith Dawkins"/>
    <s v="Corporate"/>
    <s v="United States"/>
    <s v="Fayetteville"/>
    <x v="3"/>
    <n v="28314"/>
    <s v="South"/>
    <s v="OFF-PA-10001804"/>
    <x v="1"/>
    <x v="10"/>
    <s v="Xerox 195"/>
    <n v="10.688000000000001"/>
    <n v="2"/>
    <n v="0.2"/>
    <n v="3.7407999999999997"/>
  </r>
  <r>
    <n v="1733"/>
    <s v="US-2013-131149"/>
    <x v="0"/>
    <x v="212"/>
    <d v="2013-07-15T00:00:00"/>
    <s v="Standard Class"/>
    <s v="LH-17155"/>
    <s v="Logan Haushalter"/>
    <s v="Consumer"/>
    <s v="United States"/>
    <s v="Dallas"/>
    <x v="5"/>
    <n v="75081"/>
    <s v="Central"/>
    <s v="OFF-ST-10000689"/>
    <x v="1"/>
    <x v="4"/>
    <s v="Fellowes Strictly Business Drawer File, Letter/Legal Size"/>
    <n v="338.04"/>
    <n v="3"/>
    <n v="0.2"/>
    <n v="-33.804000000000002"/>
  </r>
  <r>
    <n v="1734"/>
    <s v="US-2013-131149"/>
    <x v="0"/>
    <x v="212"/>
    <d v="2013-07-15T00:00:00"/>
    <s v="Standard Class"/>
    <s v="LH-17155"/>
    <s v="Logan Haushalter"/>
    <s v="Consumer"/>
    <s v="United States"/>
    <s v="Dallas"/>
    <x v="5"/>
    <n v="75081"/>
    <s v="Central"/>
    <s v="OFF-AR-10002135"/>
    <x v="1"/>
    <x v="6"/>
    <s v="Boston Heavy-Duty Trimline Electric Pencil Sharpeners"/>
    <n v="154.24"/>
    <n v="4"/>
    <n v="0.2"/>
    <n v="17.351999999999975"/>
  </r>
  <r>
    <n v="1735"/>
    <s v="CA-2014-101483"/>
    <x v="3"/>
    <x v="570"/>
    <d v="2014-08-02T00:00:00"/>
    <s v="Second Class"/>
    <s v="AG-10675"/>
    <s v="Anna Gayman"/>
    <s v="Consumer"/>
    <s v="United States"/>
    <s v="Jacksonville"/>
    <x v="3"/>
    <n v="28540"/>
    <s v="South"/>
    <s v="OFF-AP-10002082"/>
    <x v="1"/>
    <x v="9"/>
    <s v="Holmes HEPA Air Purifier"/>
    <n v="34.848000000000006"/>
    <n v="2"/>
    <n v="0.2"/>
    <n v="6.5339999999999971"/>
  </r>
  <r>
    <n v="1736"/>
    <s v="CA-2014-101483"/>
    <x v="3"/>
    <x v="570"/>
    <d v="2014-08-02T00:00:00"/>
    <s v="Second Class"/>
    <s v="AG-10675"/>
    <s v="Anna Gayman"/>
    <s v="Consumer"/>
    <s v="United States"/>
    <s v="Jacksonville"/>
    <x v="3"/>
    <n v="28540"/>
    <s v="South"/>
    <s v="TEC-PH-10003442"/>
    <x v="2"/>
    <x v="7"/>
    <s v="Samsung Replacement EH64AVFWE Premium Headset"/>
    <n v="22"/>
    <n v="5"/>
    <n v="0.2"/>
    <n v="1.375"/>
  </r>
  <r>
    <n v="1737"/>
    <s v="CA-2014-101483"/>
    <x v="3"/>
    <x v="570"/>
    <d v="2014-08-02T00:00:00"/>
    <s v="Second Class"/>
    <s v="AG-10675"/>
    <s v="Anna Gayman"/>
    <s v="Consumer"/>
    <s v="United States"/>
    <s v="Jacksonville"/>
    <x v="3"/>
    <n v="28540"/>
    <s v="South"/>
    <s v="OFF-AR-10002833"/>
    <x v="1"/>
    <x v="6"/>
    <s v="Newell 322"/>
    <n v="4.3680000000000003"/>
    <n v="3"/>
    <n v="0.2"/>
    <n v="0.3822000000000001"/>
  </r>
  <r>
    <n v="1738"/>
    <s v="CA-2012-130204"/>
    <x v="1"/>
    <x v="37"/>
    <d v="2012-09-09T00:00:00"/>
    <s v="Standard Class"/>
    <s v="DB-13120"/>
    <s v="David Bremer"/>
    <s v="Corporate"/>
    <s v="United States"/>
    <s v="San Francisco"/>
    <x v="1"/>
    <n v="94122"/>
    <s v="West"/>
    <s v="OFF-ST-10001325"/>
    <x v="1"/>
    <x v="4"/>
    <s v="Sterilite Officeware Hinged File Box"/>
    <n v="31.44"/>
    <n v="3"/>
    <n v="0"/>
    <n v="8.4888000000000012"/>
  </r>
  <r>
    <n v="1739"/>
    <s v="CA-2012-130204"/>
    <x v="1"/>
    <x v="37"/>
    <d v="2012-09-09T00:00:00"/>
    <s v="Standard Class"/>
    <s v="DB-13120"/>
    <s v="David Bremer"/>
    <s v="Corporate"/>
    <s v="United States"/>
    <s v="San Francisco"/>
    <x v="1"/>
    <n v="94122"/>
    <s v="West"/>
    <s v="TEC-AC-10003038"/>
    <x v="2"/>
    <x v="11"/>
    <s v="Kingston Digital DataTraveler 16GB USB 2.0"/>
    <n v="17.899999999999999"/>
    <n v="2"/>
    <n v="0"/>
    <n v="3.400999999999998"/>
  </r>
  <r>
    <n v="1740"/>
    <s v="CA-2012-130204"/>
    <x v="1"/>
    <x v="37"/>
    <d v="2012-09-09T00:00:00"/>
    <s v="Standard Class"/>
    <s v="DB-13120"/>
    <s v="David Bremer"/>
    <s v="Corporate"/>
    <s v="United States"/>
    <s v="San Francisco"/>
    <x v="1"/>
    <n v="94122"/>
    <s v="West"/>
    <s v="TEC-AC-10003590"/>
    <x v="2"/>
    <x v="11"/>
    <s v="TRENDnet 56K USB 2.0 Phone, Internet and Fax Modem"/>
    <n v="129.44999999999999"/>
    <n v="5"/>
    <n v="0"/>
    <n v="46.601999999999997"/>
  </r>
  <r>
    <n v="1741"/>
    <s v="CA-2011-110527"/>
    <x v="2"/>
    <x v="128"/>
    <d v="2011-08-16T00:00:00"/>
    <s v="Standard Class"/>
    <s v="ED-13885"/>
    <s v="Emily Ducich"/>
    <s v="Home Office"/>
    <s v="United States"/>
    <s v="San Diego"/>
    <x v="1"/>
    <n v="92037"/>
    <s v="West"/>
    <s v="OFF-LA-10000262"/>
    <x v="1"/>
    <x v="2"/>
    <s v="Avery 494"/>
    <n v="20.88"/>
    <n v="8"/>
    <n v="0"/>
    <n v="9.6047999999999991"/>
  </r>
  <r>
    <n v="1742"/>
    <s v="CA-2014-152807"/>
    <x v="3"/>
    <x v="505"/>
    <d v="2014-11-04T00:00:00"/>
    <s v="Standard Class"/>
    <s v="MC-18100"/>
    <s v="Mick Crebagga"/>
    <s v="Consumer"/>
    <s v="United States"/>
    <s v="Philadelphia"/>
    <x v="9"/>
    <n v="19140"/>
    <s v="East"/>
    <s v="OFF-PA-10004355"/>
    <x v="1"/>
    <x v="10"/>
    <s v="Xerox 231"/>
    <n v="20.736000000000004"/>
    <n v="4"/>
    <n v="0.2"/>
    <n v="7.2576000000000001"/>
  </r>
  <r>
    <n v="1743"/>
    <s v="CA-2014-152807"/>
    <x v="3"/>
    <x v="505"/>
    <d v="2014-11-04T00:00:00"/>
    <s v="Standard Class"/>
    <s v="MC-18100"/>
    <s v="Mick Crebagga"/>
    <s v="Consumer"/>
    <s v="United States"/>
    <s v="Philadelphia"/>
    <x v="9"/>
    <n v="19140"/>
    <s v="East"/>
    <s v="FUR-FU-10004415"/>
    <x v="0"/>
    <x v="5"/>
    <s v="Stacking Tray, Side-Loading, Legal, Smoke"/>
    <n v="7.168000000000001"/>
    <n v="2"/>
    <n v="0.2"/>
    <n v="0.98559999999999937"/>
  </r>
  <r>
    <n v="1744"/>
    <s v="CA-2014-152807"/>
    <x v="3"/>
    <x v="505"/>
    <d v="2014-11-04T00:00:00"/>
    <s v="Standard Class"/>
    <s v="MC-18100"/>
    <s v="Mick Crebagga"/>
    <s v="Consumer"/>
    <s v="United States"/>
    <s v="Philadelphia"/>
    <x v="9"/>
    <n v="19140"/>
    <s v="East"/>
    <s v="OFF-ST-10002486"/>
    <x v="1"/>
    <x v="4"/>
    <s v="Eldon Shelf Savers Cubes and Bins"/>
    <n v="11.168000000000001"/>
    <n v="2"/>
    <n v="0.2"/>
    <n v="-2.5128000000000008"/>
  </r>
  <r>
    <n v="1745"/>
    <s v="CA-2014-152807"/>
    <x v="3"/>
    <x v="505"/>
    <d v="2014-11-04T00:00:00"/>
    <s v="Standard Class"/>
    <s v="MC-18100"/>
    <s v="Mick Crebagga"/>
    <s v="Consumer"/>
    <s v="United States"/>
    <s v="Philadelphia"/>
    <x v="9"/>
    <n v="19140"/>
    <s v="East"/>
    <s v="TEC-AC-10001142"/>
    <x v="2"/>
    <x v="11"/>
    <s v="First Data FD10 PIN Pad"/>
    <n v="442.40000000000003"/>
    <n v="7"/>
    <n v="0.2"/>
    <n v="-55.300000000000068"/>
  </r>
  <r>
    <n v="1746"/>
    <s v="CA-2011-133270"/>
    <x v="2"/>
    <x v="571"/>
    <d v="2011-06-09T00:00:00"/>
    <s v="First Class"/>
    <s v="BM-11785"/>
    <s v="Bryan Mills"/>
    <s v="Consumer"/>
    <s v="United States"/>
    <s v="Rochester"/>
    <x v="15"/>
    <n v="14609"/>
    <s v="East"/>
    <s v="OFF-AR-10002656"/>
    <x v="1"/>
    <x v="6"/>
    <s v="Sanford Liquid Accent Highlighters"/>
    <n v="13.36"/>
    <n v="2"/>
    <n v="0"/>
    <n v="4.9431999999999992"/>
  </r>
  <r>
    <n v="1747"/>
    <s v="CA-2013-155670"/>
    <x v="0"/>
    <x v="572"/>
    <d v="2013-08-18T00:00:00"/>
    <s v="Second Class"/>
    <s v="EM-14065"/>
    <s v="Erin Mull"/>
    <s v="Consumer"/>
    <s v="United States"/>
    <s v="Jacksonville"/>
    <x v="3"/>
    <n v="28540"/>
    <s v="South"/>
    <s v="OFF-BI-10000138"/>
    <x v="1"/>
    <x v="8"/>
    <s v="Acco Translucent Poly Ring Binders"/>
    <n v="11.232000000000001"/>
    <n v="8"/>
    <n v="0.7"/>
    <n v="-8.2367999999999988"/>
  </r>
  <r>
    <n v="1748"/>
    <s v="CA-2013-155670"/>
    <x v="0"/>
    <x v="572"/>
    <d v="2013-08-18T00:00:00"/>
    <s v="Second Class"/>
    <s v="EM-14065"/>
    <s v="Erin Mull"/>
    <s v="Consumer"/>
    <s v="United States"/>
    <s v="Jacksonville"/>
    <x v="3"/>
    <n v="28540"/>
    <s v="South"/>
    <s v="OFF-PA-10004947"/>
    <x v="1"/>
    <x v="10"/>
    <s v="Staples"/>
    <n v="10.272000000000002"/>
    <n v="3"/>
    <n v="0.2"/>
    <n v="3.2099999999999982"/>
  </r>
  <r>
    <n v="1749"/>
    <s v="US-2011-157406"/>
    <x v="2"/>
    <x v="573"/>
    <d v="2011-04-29T00:00:00"/>
    <s v="Standard Class"/>
    <s v="DA-13450"/>
    <s v="Dianna Arnett"/>
    <s v="Home Office"/>
    <s v="United States"/>
    <s v="Houston"/>
    <x v="5"/>
    <n v="77095"/>
    <s v="Central"/>
    <s v="OFF-PA-10003543"/>
    <x v="1"/>
    <x v="10"/>
    <s v="Xerox 1985"/>
    <n v="10.368000000000002"/>
    <n v="2"/>
    <n v="0.2"/>
    <n v="3.6288"/>
  </r>
  <r>
    <n v="1750"/>
    <s v="US-2011-157406"/>
    <x v="2"/>
    <x v="573"/>
    <d v="2011-04-29T00:00:00"/>
    <s v="Standard Class"/>
    <s v="DA-13450"/>
    <s v="Dianna Arnett"/>
    <s v="Home Office"/>
    <s v="United States"/>
    <s v="Houston"/>
    <x v="5"/>
    <n v="77095"/>
    <s v="Central"/>
    <s v="OFF-AR-10002221"/>
    <x v="1"/>
    <x v="6"/>
    <s v="12 Colored Short Pencils"/>
    <n v="6.24"/>
    <n v="3"/>
    <n v="0.2"/>
    <n v="0.54600000000000071"/>
  </r>
  <r>
    <n v="1751"/>
    <s v="CA-2012-139094"/>
    <x v="1"/>
    <x v="6"/>
    <d v="2012-11-27T00:00:00"/>
    <s v="Standard Class"/>
    <s v="MO-17800"/>
    <s v="Meg O'Connel"/>
    <s v="Home Office"/>
    <s v="United States"/>
    <s v="San Antonio"/>
    <x v="5"/>
    <n v="78207"/>
    <s v="Central"/>
    <s v="FUR-TA-10004607"/>
    <x v="0"/>
    <x v="3"/>
    <s v="Hon 2111 Invitation Series Straight Table"/>
    <n v="206.96200000000002"/>
    <n v="2"/>
    <n v="0.3"/>
    <n v="-32.522600000000011"/>
  </r>
  <r>
    <n v="1752"/>
    <s v="CA-2014-168837"/>
    <x v="3"/>
    <x v="336"/>
    <d v="2014-10-18T00:00:00"/>
    <s v="First Class"/>
    <s v="JW-15955"/>
    <s v="Joni Wasserman"/>
    <s v="Consumer"/>
    <s v="United States"/>
    <s v="Oakland"/>
    <x v="1"/>
    <n v="94601"/>
    <s v="West"/>
    <s v="FUR-FU-10001918"/>
    <x v="0"/>
    <x v="5"/>
    <s v="C-Line Cubicle Keepers Polyproplyene Holder With Velcro Backings"/>
    <n v="9.4600000000000009"/>
    <n v="2"/>
    <n v="0"/>
    <n v="3.6894000000000009"/>
  </r>
  <r>
    <n v="1753"/>
    <s v="CA-2014-116715"/>
    <x v="3"/>
    <x v="574"/>
    <d v="2014-12-06T00:00:00"/>
    <s v="First Class"/>
    <s v="VW-21775"/>
    <s v="Victoria Wilson"/>
    <s v="Corporate"/>
    <s v="United States"/>
    <s v="San Francisco"/>
    <x v="1"/>
    <n v="94122"/>
    <s v="West"/>
    <s v="OFF-ST-10004340"/>
    <x v="1"/>
    <x v="4"/>
    <s v="Fellowes Mobile File Cart, Black"/>
    <n v="559.62"/>
    <n v="9"/>
    <n v="0"/>
    <n v="151.09740000000002"/>
  </r>
  <r>
    <n v="1754"/>
    <s v="CA-2014-116715"/>
    <x v="3"/>
    <x v="574"/>
    <d v="2014-12-06T00:00:00"/>
    <s v="First Class"/>
    <s v="VW-21775"/>
    <s v="Victoria Wilson"/>
    <s v="Corporate"/>
    <s v="United States"/>
    <s v="San Francisco"/>
    <x v="1"/>
    <n v="94122"/>
    <s v="West"/>
    <s v="OFF-PA-10004475"/>
    <x v="1"/>
    <x v="10"/>
    <s v="Xerox 1940"/>
    <n v="109.92"/>
    <n v="2"/>
    <n v="0"/>
    <n v="53.860799999999998"/>
  </r>
  <r>
    <n v="1755"/>
    <s v="CA-2014-116715"/>
    <x v="3"/>
    <x v="574"/>
    <d v="2014-12-06T00:00:00"/>
    <s v="First Class"/>
    <s v="VW-21775"/>
    <s v="Victoria Wilson"/>
    <s v="Corporate"/>
    <s v="United States"/>
    <s v="San Francisco"/>
    <x v="1"/>
    <n v="94122"/>
    <s v="West"/>
    <s v="OFF-PA-10003893"/>
    <x v="1"/>
    <x v="10"/>
    <s v="Xerox 1962"/>
    <n v="8.56"/>
    <n v="2"/>
    <n v="0"/>
    <n v="3.8519999999999994"/>
  </r>
  <r>
    <n v="1756"/>
    <s v="CA-2012-135622"/>
    <x v="1"/>
    <x v="575"/>
    <d v="2012-12-11T00:00:00"/>
    <s v="Second Class"/>
    <s v="TT-21460"/>
    <s v="Tonja Turnell"/>
    <s v="Home Office"/>
    <s v="United States"/>
    <s v="Fort Worth"/>
    <x v="5"/>
    <n v="76106"/>
    <s v="Central"/>
    <s v="OFF-PA-10000100"/>
    <x v="1"/>
    <x v="10"/>
    <s v="Xerox 1945"/>
    <n v="360.71199999999999"/>
    <n v="11"/>
    <n v="0.2"/>
    <n v="130.75810000000001"/>
  </r>
  <r>
    <n v="1757"/>
    <s v="CA-2012-135622"/>
    <x v="1"/>
    <x v="575"/>
    <d v="2012-12-11T00:00:00"/>
    <s v="Second Class"/>
    <s v="TT-21460"/>
    <s v="Tonja Turnell"/>
    <s v="Home Office"/>
    <s v="United States"/>
    <s v="Fort Worth"/>
    <x v="5"/>
    <n v="76106"/>
    <s v="Central"/>
    <s v="TEC-PH-10001817"/>
    <x v="2"/>
    <x v="7"/>
    <s v="Wilson Electronics DB Pro Signal Booster"/>
    <n v="1718.4"/>
    <n v="6"/>
    <n v="0.2"/>
    <n v="150.36000000000013"/>
  </r>
  <r>
    <n v="1758"/>
    <s v="US-2012-107349"/>
    <x v="1"/>
    <x v="562"/>
    <d v="2012-07-15T00:00:00"/>
    <s v="First Class"/>
    <s v="SL-20155"/>
    <s v="Sara Luxemburg"/>
    <s v="Home Office"/>
    <s v="United States"/>
    <s v="Houston"/>
    <x v="5"/>
    <n v="77095"/>
    <s v="Central"/>
    <s v="OFF-BI-10001765"/>
    <x v="1"/>
    <x v="8"/>
    <s v="Wilson Jones Heavy-Duty Casebound Ring Binders with Metal Hinges"/>
    <n v="41.567999999999991"/>
    <n v="6"/>
    <n v="0.8"/>
    <n v="-66.508800000000036"/>
  </r>
  <r>
    <n v="1759"/>
    <s v="CA-2011-139017"/>
    <x v="2"/>
    <x v="218"/>
    <d v="2011-05-17T00:00:00"/>
    <s v="Standard Class"/>
    <s v="RM-19375"/>
    <s v="Raymond Messe"/>
    <s v="Consumer"/>
    <s v="United States"/>
    <s v="Houston"/>
    <x v="5"/>
    <n v="77095"/>
    <s v="Central"/>
    <s v="TEC-AC-10001013"/>
    <x v="2"/>
    <x v="11"/>
    <s v="Logitech ClearChat Comfort/USB Headset H390"/>
    <n v="46.864000000000004"/>
    <n v="2"/>
    <n v="0.2"/>
    <n v="7.615399999999994"/>
  </r>
  <r>
    <n v="1760"/>
    <s v="CA-2011-141817"/>
    <x v="2"/>
    <x v="576"/>
    <d v="2011-01-13T00:00:00"/>
    <s v="Standard Class"/>
    <s v="MB-18085"/>
    <s v="Mick Brown"/>
    <s v="Consumer"/>
    <s v="United States"/>
    <s v="Philadelphia"/>
    <x v="9"/>
    <n v="19143"/>
    <s v="East"/>
    <s v="OFF-AR-10003478"/>
    <x v="1"/>
    <x v="6"/>
    <s v="Avery Hi-Liter EverBold Pen Style Fluorescent Highlighters, 4/Pack"/>
    <n v="19.536000000000001"/>
    <n v="3"/>
    <n v="0.2"/>
    <n v="4.8840000000000003"/>
  </r>
  <r>
    <n v="1761"/>
    <s v="CA-2012-130785"/>
    <x v="1"/>
    <x v="577"/>
    <d v="2012-09-09T00:00:00"/>
    <s v="Standard Class"/>
    <s v="AG-10900"/>
    <s v="Arthur Gainer"/>
    <s v="Consumer"/>
    <s v="United States"/>
    <s v="San Diego"/>
    <x v="1"/>
    <n v="92105"/>
    <s v="West"/>
    <s v="FUR-BO-10000330"/>
    <x v="0"/>
    <x v="0"/>
    <s v="Sauder Camden County Barrister Bookcase, Planked Cherry Finish"/>
    <n v="411.33199999999999"/>
    <n v="4"/>
    <n v="0.15"/>
    <n v="-4.8391999999999769"/>
  </r>
  <r>
    <n v="1762"/>
    <s v="CA-2012-130785"/>
    <x v="1"/>
    <x v="577"/>
    <d v="2012-09-09T00:00:00"/>
    <s v="Standard Class"/>
    <s v="AG-10900"/>
    <s v="Arthur Gainer"/>
    <s v="Consumer"/>
    <s v="United States"/>
    <s v="San Diego"/>
    <x v="1"/>
    <n v="92105"/>
    <s v="West"/>
    <s v="OFF-BI-10001900"/>
    <x v="1"/>
    <x v="8"/>
    <s v="DXL Angle-View Binders with Locking Rings, Black"/>
    <n v="28.752000000000002"/>
    <n v="6"/>
    <n v="0.2"/>
    <n v="9.7037999999999993"/>
  </r>
  <r>
    <n v="1763"/>
    <s v="CA-2012-130785"/>
    <x v="1"/>
    <x v="577"/>
    <d v="2012-09-09T00:00:00"/>
    <s v="Standard Class"/>
    <s v="AG-10900"/>
    <s v="Arthur Gainer"/>
    <s v="Consumer"/>
    <s v="United States"/>
    <s v="San Diego"/>
    <x v="1"/>
    <n v="92105"/>
    <s v="West"/>
    <s v="FUR-BO-10003159"/>
    <x v="0"/>
    <x v="0"/>
    <s v="Sauder Camden County Collection Libraries, Planked Cherry Finish"/>
    <n v="293.19900000000001"/>
    <n v="3"/>
    <n v="0.15"/>
    <n v="-20.696400000000025"/>
  </r>
  <r>
    <n v="1764"/>
    <s v="CA-2013-110254"/>
    <x v="0"/>
    <x v="578"/>
    <d v="2013-08-09T00:00:00"/>
    <s v="Standard Class"/>
    <s v="ML-17755"/>
    <s v="Max Ludwig"/>
    <s v="Home Office"/>
    <s v="United States"/>
    <s v="Suffolk"/>
    <x v="17"/>
    <n v="23434"/>
    <s v="South"/>
    <s v="OFF-SU-10002573"/>
    <x v="1"/>
    <x v="14"/>
    <s v="Acme 10&quot; Easy Grip Assistive Scissors"/>
    <n v="35.06"/>
    <n v="2"/>
    <n v="0"/>
    <n v="10.517999999999997"/>
  </r>
  <r>
    <n v="1765"/>
    <s v="CA-2013-110254"/>
    <x v="0"/>
    <x v="578"/>
    <d v="2013-08-09T00:00:00"/>
    <s v="Standard Class"/>
    <s v="ML-17755"/>
    <s v="Max Ludwig"/>
    <s v="Home Office"/>
    <s v="United States"/>
    <s v="Suffolk"/>
    <x v="17"/>
    <n v="23434"/>
    <s v="South"/>
    <s v="OFF-LA-10004484"/>
    <x v="1"/>
    <x v="2"/>
    <s v="Avery 476"/>
    <n v="4.13"/>
    <n v="1"/>
    <n v="0"/>
    <n v="1.8997999999999999"/>
  </r>
  <r>
    <n v="1766"/>
    <s v="CA-2013-110254"/>
    <x v="0"/>
    <x v="578"/>
    <d v="2013-08-09T00:00:00"/>
    <s v="Standard Class"/>
    <s v="ML-17755"/>
    <s v="Max Ludwig"/>
    <s v="Home Office"/>
    <s v="United States"/>
    <s v="Suffolk"/>
    <x v="17"/>
    <n v="23434"/>
    <s v="South"/>
    <s v="FUR-FU-10001591"/>
    <x v="0"/>
    <x v="5"/>
    <s v="Advantus Panel Wall Certificate Holder - 8.5x11"/>
    <n v="109.8"/>
    <n v="9"/>
    <n v="0"/>
    <n v="46.116000000000007"/>
  </r>
  <r>
    <n v="1767"/>
    <s v="CA-2013-110254"/>
    <x v="0"/>
    <x v="578"/>
    <d v="2013-08-09T00:00:00"/>
    <s v="Standard Class"/>
    <s v="ML-17755"/>
    <s v="Max Ludwig"/>
    <s v="Home Office"/>
    <s v="United States"/>
    <s v="Suffolk"/>
    <x v="17"/>
    <n v="23434"/>
    <s v="South"/>
    <s v="OFF-LA-10002034"/>
    <x v="1"/>
    <x v="2"/>
    <s v="Avery 478"/>
    <n v="9.82"/>
    <n v="2"/>
    <n v="0"/>
    <n v="4.8117999999999999"/>
  </r>
  <r>
    <n v="1768"/>
    <s v="US-2011-158057"/>
    <x v="2"/>
    <x v="579"/>
    <d v="2011-03-26T00:00:00"/>
    <s v="Standard Class"/>
    <s v="CC-12685"/>
    <s v="Craig Carroll"/>
    <s v="Consumer"/>
    <s v="United States"/>
    <s v="Greensboro"/>
    <x v="3"/>
    <n v="27405"/>
    <s v="South"/>
    <s v="OFF-BI-10004410"/>
    <x v="1"/>
    <x v="8"/>
    <s v="C-Line Peel &amp; Stick Add-On Filing Pockets, 8-3/4 x 5-1/8, 10/Pack"/>
    <n v="7.644000000000001"/>
    <n v="4"/>
    <n v="0.7"/>
    <n v="-5.8603999999999985"/>
  </r>
  <r>
    <n v="1769"/>
    <s v="US-2011-158057"/>
    <x v="2"/>
    <x v="579"/>
    <d v="2011-03-26T00:00:00"/>
    <s v="Standard Class"/>
    <s v="CC-12685"/>
    <s v="Craig Carroll"/>
    <s v="Consumer"/>
    <s v="United States"/>
    <s v="Greensboro"/>
    <x v="3"/>
    <n v="27405"/>
    <s v="South"/>
    <s v="OFF-BI-10002735"/>
    <x v="1"/>
    <x v="8"/>
    <s v="GBC Prestige Therm-A-Bind Covers"/>
    <n v="51.465000000000018"/>
    <n v="5"/>
    <n v="0.7"/>
    <n v="-39.456499999999991"/>
  </r>
  <r>
    <n v="1770"/>
    <s v="CA-2014-146024"/>
    <x v="3"/>
    <x v="580"/>
    <d v="2014-03-09T00:00:00"/>
    <s v="Standard Class"/>
    <s v="SC-20770"/>
    <s v="Stewart Carmichael"/>
    <s v="Corporate"/>
    <s v="United States"/>
    <s v="Dallas"/>
    <x v="5"/>
    <n v="75081"/>
    <s v="Central"/>
    <s v="OFF-SU-10001935"/>
    <x v="1"/>
    <x v="14"/>
    <s v="Staples"/>
    <n v="6.9760000000000009"/>
    <n v="4"/>
    <n v="0.2"/>
    <n v="-1.3952000000000013"/>
  </r>
  <r>
    <n v="1771"/>
    <s v="CA-2014-146024"/>
    <x v="3"/>
    <x v="580"/>
    <d v="2014-03-09T00:00:00"/>
    <s v="Standard Class"/>
    <s v="SC-20770"/>
    <s v="Stewart Carmichael"/>
    <s v="Corporate"/>
    <s v="United States"/>
    <s v="Dallas"/>
    <x v="5"/>
    <n v="75081"/>
    <s v="Central"/>
    <s v="OFF-BI-10003291"/>
    <x v="1"/>
    <x v="8"/>
    <s v="Wilson Jones Leather-Like Binders with DublLock Round Rings"/>
    <n v="12.221999999999998"/>
    <n v="7"/>
    <n v="0.8"/>
    <n v="-20.166300000000007"/>
  </r>
  <r>
    <n v="1772"/>
    <s v="CA-2013-129686"/>
    <x v="0"/>
    <x v="581"/>
    <d v="2013-11-30T00:00:00"/>
    <s v="Second Class"/>
    <s v="GG-14650"/>
    <s v="Greg Guthrie"/>
    <s v="Corporate"/>
    <s v="United States"/>
    <s v="Chicago"/>
    <x v="10"/>
    <n v="60623"/>
    <s v="Central"/>
    <s v="OFF-ST-10004337"/>
    <x v="1"/>
    <x v="4"/>
    <s v="SAFCO Commercial Wire Shelving, 72h"/>
    <n v="97.984000000000009"/>
    <n v="2"/>
    <n v="0.2"/>
    <n v="-24.496000000000002"/>
  </r>
  <r>
    <n v="1773"/>
    <s v="CA-2013-129686"/>
    <x v="0"/>
    <x v="581"/>
    <d v="2013-11-30T00:00:00"/>
    <s v="Second Class"/>
    <s v="GG-14650"/>
    <s v="Greg Guthrie"/>
    <s v="Corporate"/>
    <s v="United States"/>
    <s v="Chicago"/>
    <x v="10"/>
    <n v="60623"/>
    <s v="Central"/>
    <s v="TEC-AC-10001266"/>
    <x v="2"/>
    <x v="11"/>
    <s v="Memorex Micro Travel Drive 8 GB"/>
    <n v="62.400000000000006"/>
    <n v="6"/>
    <n v="0.2"/>
    <n v="19.499999999999993"/>
  </r>
  <r>
    <n v="1774"/>
    <s v="CA-2011-118976"/>
    <x v="2"/>
    <x v="582"/>
    <d v="2011-05-03T00:00:00"/>
    <s v="Standard Class"/>
    <s v="MY-18295"/>
    <s v="Muhammed Yedwab"/>
    <s v="Corporate"/>
    <s v="United States"/>
    <s v="Baltimore"/>
    <x v="39"/>
    <n v="21215"/>
    <s v="East"/>
    <s v="OFF-BI-10001628"/>
    <x v="1"/>
    <x v="8"/>
    <s v="Acco Data Flex Cable Posts For Top &amp; Bottom Load Binders, 6&quot; Capacity"/>
    <n v="20.86"/>
    <n v="2"/>
    <n v="0"/>
    <n v="9.3869999999999987"/>
  </r>
  <r>
    <n v="1775"/>
    <s v="CA-2011-118976"/>
    <x v="2"/>
    <x v="582"/>
    <d v="2011-05-03T00:00:00"/>
    <s v="Standard Class"/>
    <s v="MY-18295"/>
    <s v="Muhammed Yedwab"/>
    <s v="Corporate"/>
    <s v="United States"/>
    <s v="Baltimore"/>
    <x v="39"/>
    <n v="21215"/>
    <s v="East"/>
    <s v="OFF-ST-10000877"/>
    <x v="1"/>
    <x v="4"/>
    <s v="Recycled Steel Personal File for Standard File Folders"/>
    <n v="497.61"/>
    <n v="9"/>
    <n v="0"/>
    <n v="129.37860000000001"/>
  </r>
  <r>
    <n v="1776"/>
    <s v="CA-2011-118976"/>
    <x v="2"/>
    <x v="582"/>
    <d v="2011-05-03T00:00:00"/>
    <s v="Standard Class"/>
    <s v="MY-18295"/>
    <s v="Muhammed Yedwab"/>
    <s v="Corporate"/>
    <s v="United States"/>
    <s v="Baltimore"/>
    <x v="39"/>
    <n v="21215"/>
    <s v="East"/>
    <s v="OFF-AR-10004752"/>
    <x v="1"/>
    <x v="6"/>
    <s v="Blackstonian Pencils"/>
    <n v="5.34"/>
    <n v="2"/>
    <n v="0"/>
    <n v="1.4952000000000001"/>
  </r>
  <r>
    <n v="1777"/>
    <s v="CA-2011-118976"/>
    <x v="2"/>
    <x v="582"/>
    <d v="2011-05-03T00:00:00"/>
    <s v="Standard Class"/>
    <s v="MY-18295"/>
    <s v="Muhammed Yedwab"/>
    <s v="Corporate"/>
    <s v="United States"/>
    <s v="Baltimore"/>
    <x v="39"/>
    <n v="21215"/>
    <s v="East"/>
    <s v="OFF-LA-10000452"/>
    <x v="1"/>
    <x v="2"/>
    <s v="Avery 488"/>
    <n v="3.15"/>
    <n v="1"/>
    <n v="0"/>
    <n v="1.512"/>
  </r>
  <r>
    <n v="1778"/>
    <s v="CA-2012-105347"/>
    <x v="1"/>
    <x v="27"/>
    <d v="2012-11-28T00:00:00"/>
    <s v="Standard Class"/>
    <s v="DP-13000"/>
    <s v="Darren Powers"/>
    <s v="Consumer"/>
    <s v="United States"/>
    <s v="Los Angeles"/>
    <x v="1"/>
    <n v="90004"/>
    <s v="West"/>
    <s v="OFF-PA-10000675"/>
    <x v="1"/>
    <x v="10"/>
    <s v="Xerox 1919"/>
    <n v="368.91"/>
    <n v="9"/>
    <n v="0"/>
    <n v="180.76590000000002"/>
  </r>
  <r>
    <n v="1779"/>
    <s v="CA-2012-105347"/>
    <x v="1"/>
    <x v="27"/>
    <d v="2012-11-28T00:00:00"/>
    <s v="Standard Class"/>
    <s v="DP-13000"/>
    <s v="Darren Powers"/>
    <s v="Consumer"/>
    <s v="United States"/>
    <s v="Los Angeles"/>
    <x v="1"/>
    <n v="90004"/>
    <s v="West"/>
    <s v="OFF-AR-10003045"/>
    <x v="1"/>
    <x v="6"/>
    <s v="Prang Colored Pencils"/>
    <n v="14.7"/>
    <n v="5"/>
    <n v="0"/>
    <n v="6.6150000000000002"/>
  </r>
  <r>
    <n v="1780"/>
    <s v="CA-2013-124667"/>
    <x v="0"/>
    <x v="583"/>
    <d v="2013-11-17T00:00:00"/>
    <s v="Standard Class"/>
    <s v="BD-11770"/>
    <s v="Bryan Davis"/>
    <s v="Consumer"/>
    <s v="United States"/>
    <s v="New York City"/>
    <x v="15"/>
    <n v="10011"/>
    <s v="East"/>
    <s v="TEC-AC-10003447"/>
    <x v="2"/>
    <x v="11"/>
    <s v="Micropad Numeric Keypads"/>
    <n v="59.97"/>
    <n v="3"/>
    <n v="0"/>
    <n v="14.992499999999996"/>
  </r>
  <r>
    <n v="1781"/>
    <s v="CA-2013-124667"/>
    <x v="0"/>
    <x v="583"/>
    <d v="2013-11-17T00:00:00"/>
    <s v="Standard Class"/>
    <s v="BD-11770"/>
    <s v="Bryan Davis"/>
    <s v="Consumer"/>
    <s v="United States"/>
    <s v="New York City"/>
    <x v="15"/>
    <n v="10011"/>
    <s v="East"/>
    <s v="OFF-ST-10002276"/>
    <x v="1"/>
    <x v="4"/>
    <s v="Safco Steel Mobile File Cart"/>
    <n v="83.36"/>
    <n v="1"/>
    <n v="0"/>
    <n v="20.840000000000003"/>
  </r>
  <r>
    <n v="1782"/>
    <s v="CA-2012-111094"/>
    <x v="1"/>
    <x v="584"/>
    <d v="2012-07-13T00:00:00"/>
    <s v="Standard Class"/>
    <s v="CB-12535"/>
    <s v="Claudia Bergmann"/>
    <s v="Corporate"/>
    <s v="United States"/>
    <s v="Franklin"/>
    <x v="31"/>
    <n v="2038"/>
    <s v="East"/>
    <s v="OFF-PA-10001609"/>
    <x v="1"/>
    <x v="10"/>
    <s v="Tops Wirebound Message Log Books"/>
    <n v="6.58"/>
    <n v="2"/>
    <n v="0"/>
    <n v="3.0267999999999997"/>
  </r>
  <r>
    <n v="1783"/>
    <s v="CA-2012-111094"/>
    <x v="1"/>
    <x v="584"/>
    <d v="2012-07-13T00:00:00"/>
    <s v="Standard Class"/>
    <s v="CB-12535"/>
    <s v="Claudia Bergmann"/>
    <s v="Corporate"/>
    <s v="United States"/>
    <s v="Franklin"/>
    <x v="31"/>
    <n v="2038"/>
    <s v="East"/>
    <s v="OFF-BI-10001597"/>
    <x v="1"/>
    <x v="8"/>
    <s v="Wilson Jones Ledger-Size, Piano-Hinge Binder, 2&quot;, Blue"/>
    <n v="122.94"/>
    <n v="3"/>
    <n v="0"/>
    <n v="59.011199999999988"/>
  </r>
  <r>
    <n v="1784"/>
    <s v="CA-2014-166317"/>
    <x v="3"/>
    <x v="585"/>
    <d v="2014-09-27T00:00:00"/>
    <s v="Standard Class"/>
    <s v="JE-15610"/>
    <s v="Jim Epp"/>
    <s v="Corporate"/>
    <s v="United States"/>
    <s v="Milwaukee"/>
    <x v="6"/>
    <n v="53209"/>
    <s v="Central"/>
    <s v="OFF-PA-10004475"/>
    <x v="1"/>
    <x v="10"/>
    <s v="Xerox 1940"/>
    <n v="219.84"/>
    <n v="4"/>
    <n v="0"/>
    <n v="107.7216"/>
  </r>
  <r>
    <n v="1785"/>
    <s v="CA-2014-166317"/>
    <x v="3"/>
    <x v="585"/>
    <d v="2014-09-27T00:00:00"/>
    <s v="Standard Class"/>
    <s v="JE-15610"/>
    <s v="Jim Epp"/>
    <s v="Corporate"/>
    <s v="United States"/>
    <s v="Milwaukee"/>
    <x v="6"/>
    <n v="53209"/>
    <s v="Central"/>
    <s v="TEC-AC-10004510"/>
    <x v="2"/>
    <x v="11"/>
    <s v="Logitech Desktop MK120 Mouse and keyboard Combo"/>
    <n v="98.16"/>
    <n v="6"/>
    <n v="0"/>
    <n v="9.8159999999999954"/>
  </r>
  <r>
    <n v="1786"/>
    <s v="CA-2014-166317"/>
    <x v="3"/>
    <x v="585"/>
    <d v="2014-09-27T00:00:00"/>
    <s v="Standard Class"/>
    <s v="JE-15610"/>
    <s v="Jim Epp"/>
    <s v="Corporate"/>
    <s v="United States"/>
    <s v="Milwaukee"/>
    <x v="6"/>
    <n v="53209"/>
    <s v="Central"/>
    <s v="OFF-BI-10002976"/>
    <x v="1"/>
    <x v="8"/>
    <s v="ACCOHIDE Binder by Acco"/>
    <n v="33.04"/>
    <n v="8"/>
    <n v="0"/>
    <n v="15.5288"/>
  </r>
  <r>
    <n v="1787"/>
    <s v="CA-2014-166317"/>
    <x v="3"/>
    <x v="585"/>
    <d v="2014-09-27T00:00:00"/>
    <s v="Standard Class"/>
    <s v="JE-15610"/>
    <s v="Jim Epp"/>
    <s v="Corporate"/>
    <s v="United States"/>
    <s v="Milwaukee"/>
    <x v="6"/>
    <n v="53209"/>
    <s v="Central"/>
    <s v="TEC-PH-10001615"/>
    <x v="2"/>
    <x v="7"/>
    <s v="AT&amp;T CL82213"/>
    <n v="86.97"/>
    <n v="3"/>
    <n v="0"/>
    <n v="25.221299999999989"/>
  </r>
  <r>
    <n v="1788"/>
    <s v="CA-2012-154326"/>
    <x v="1"/>
    <x v="586"/>
    <d v="2012-02-19T00:00:00"/>
    <s v="Standard Class"/>
    <s v="RP-19855"/>
    <s v="Roy Phan"/>
    <s v="Corporate"/>
    <s v="United States"/>
    <s v="Kenosha"/>
    <x v="6"/>
    <n v="53142"/>
    <s v="Central"/>
    <s v="TEC-PH-10001819"/>
    <x v="2"/>
    <x v="7"/>
    <s v="Innergie mMini Combo Duo USB Travel Charging Kit"/>
    <n v="134.97"/>
    <n v="3"/>
    <n v="0"/>
    <n v="64.785599999999988"/>
  </r>
  <r>
    <n v="1789"/>
    <s v="CA-2012-154326"/>
    <x v="1"/>
    <x v="586"/>
    <d v="2012-02-19T00:00:00"/>
    <s v="Standard Class"/>
    <s v="RP-19855"/>
    <s v="Roy Phan"/>
    <s v="Corporate"/>
    <s v="United States"/>
    <s v="Kenosha"/>
    <x v="6"/>
    <n v="53142"/>
    <s v="Central"/>
    <s v="TEC-PH-10000560"/>
    <x v="2"/>
    <x v="7"/>
    <s v="Samsung Galaxy S III - 16GB - pebble blue (T-Mobile)"/>
    <n v="699.98"/>
    <n v="2"/>
    <n v="0"/>
    <n v="195.99440000000004"/>
  </r>
  <r>
    <n v="1790"/>
    <s v="CA-2012-154326"/>
    <x v="1"/>
    <x v="586"/>
    <d v="2012-02-19T00:00:00"/>
    <s v="Standard Class"/>
    <s v="RP-19855"/>
    <s v="Roy Phan"/>
    <s v="Corporate"/>
    <s v="United States"/>
    <s v="Kenosha"/>
    <x v="6"/>
    <n v="53142"/>
    <s v="Central"/>
    <s v="TEC-AC-10004568"/>
    <x v="2"/>
    <x v="11"/>
    <s v="Maxell LTO Ultrium - 800 GB"/>
    <n v="139.94999999999999"/>
    <n v="5"/>
    <n v="0"/>
    <n v="26.590499999999988"/>
  </r>
  <r>
    <n v="1791"/>
    <s v="CA-2011-102008"/>
    <x v="2"/>
    <x v="587"/>
    <d v="2011-10-04T00:00:00"/>
    <s v="Standard Class"/>
    <s v="RA-19915"/>
    <s v="Russell Applegate"/>
    <s v="Consumer"/>
    <s v="United States"/>
    <s v="New York City"/>
    <x v="15"/>
    <n v="10011"/>
    <s v="East"/>
    <s v="OFF-PA-10004092"/>
    <x v="1"/>
    <x v="10"/>
    <s v="Tops Green Bar Computer Printout Paper"/>
    <n v="48.94"/>
    <n v="1"/>
    <n v="0"/>
    <n v="24.47"/>
  </r>
  <r>
    <n v="1792"/>
    <s v="CA-2011-120474"/>
    <x v="2"/>
    <x v="588"/>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16"/>
  </r>
  <r>
    <n v="1793"/>
    <s v="CA-2011-120474"/>
    <x v="2"/>
    <x v="588"/>
    <d v="2011-12-03T00:00:00"/>
    <s v="First Class"/>
    <s v="RP-19390"/>
    <s v="Resi Pölking"/>
    <s v="Consumer"/>
    <s v="United States"/>
    <s v="Madison"/>
    <x v="6"/>
    <n v="53711"/>
    <s v="Central"/>
    <s v="OFF-AR-10000475"/>
    <x v="1"/>
    <x v="6"/>
    <s v="Hunt BOSTON Vista Battery-Operated Pencil Sharpener, Black"/>
    <n v="46.64"/>
    <n v="4"/>
    <n v="0"/>
    <n v="12.592800000000004"/>
  </r>
  <r>
    <n v="1794"/>
    <s v="CA-2011-104773"/>
    <x v="2"/>
    <x v="589"/>
    <d v="2011-12-13T00:00:00"/>
    <s v="Standard Class"/>
    <s v="TB-21175"/>
    <s v="Thomas Boland"/>
    <s v="Corporate"/>
    <s v="United States"/>
    <s v="Houston"/>
    <x v="5"/>
    <n v="77041"/>
    <s v="Central"/>
    <s v="OFF-ST-10000777"/>
    <x v="1"/>
    <x v="4"/>
    <s v="Companion Letter/Legal File, Black"/>
    <n v="60.415999999999997"/>
    <n v="2"/>
    <n v="0.2"/>
    <n v="6.0416000000000025"/>
  </r>
  <r>
    <n v="1795"/>
    <s v="CA-2013-140774"/>
    <x v="0"/>
    <x v="64"/>
    <d v="2013-09-11T00:00:00"/>
    <s v="Standard Class"/>
    <s v="BE-11455"/>
    <s v="Brad Eason"/>
    <s v="Home Office"/>
    <s v="United States"/>
    <s v="Olathe"/>
    <x v="41"/>
    <n v="66062"/>
    <s v="Central"/>
    <s v="OFF-AR-10004022"/>
    <x v="1"/>
    <x v="6"/>
    <s v="Panasonic KP-380BK Classic Electric Pencil Sharpener"/>
    <n v="107.94"/>
    <n v="3"/>
    <n v="0"/>
    <n v="26.984999999999992"/>
  </r>
  <r>
    <n v="1796"/>
    <s v="US-2014-139465"/>
    <x v="3"/>
    <x v="151"/>
    <d v="2014-08-31T00:00:00"/>
    <s v="First Class"/>
    <s v="MR-17545"/>
    <s v="Mathew Reese"/>
    <s v="Home Office"/>
    <s v="United States"/>
    <s v="New York City"/>
    <x v="15"/>
    <n v="10024"/>
    <s v="East"/>
    <s v="OFF-ST-10002352"/>
    <x v="1"/>
    <x v="4"/>
    <s v="Iris Project Case"/>
    <n v="63.84"/>
    <n v="8"/>
    <n v="0"/>
    <n v="16.598399999999998"/>
  </r>
  <r>
    <n v="1797"/>
    <s v="US-2014-139465"/>
    <x v="3"/>
    <x v="151"/>
    <d v="2014-08-31T00:00:00"/>
    <s v="First Class"/>
    <s v="MR-17545"/>
    <s v="Mathew Reese"/>
    <s v="Home Office"/>
    <s v="United States"/>
    <s v="New York City"/>
    <x v="15"/>
    <n v="10024"/>
    <s v="East"/>
    <s v="TEC-PH-10000455"/>
    <x v="2"/>
    <x v="7"/>
    <s v="GE 30522EE2"/>
    <n v="347.96999999999997"/>
    <n v="3"/>
    <n v="0"/>
    <n v="100.91129999999997"/>
  </r>
  <r>
    <n v="1798"/>
    <s v="US-2014-139465"/>
    <x v="3"/>
    <x v="151"/>
    <d v="2014-08-31T00:00:00"/>
    <s v="First Class"/>
    <s v="MR-17545"/>
    <s v="Mathew Reese"/>
    <s v="Home Office"/>
    <s v="United States"/>
    <s v="New York City"/>
    <x v="15"/>
    <n v="10024"/>
    <s v="East"/>
    <s v="OFF-BI-10003910"/>
    <x v="1"/>
    <x v="8"/>
    <s v="DXL Angle-View Binders with Locking Rings by Samsill"/>
    <n v="37.008000000000003"/>
    <n v="6"/>
    <n v="0.2"/>
    <n v="11.565"/>
  </r>
  <r>
    <n v="1799"/>
    <s v="CA-2013-100965"/>
    <x v="0"/>
    <x v="274"/>
    <d v="2013-07-12T00:00:00"/>
    <s v="Standard Class"/>
    <s v="RM-19375"/>
    <s v="Raymond Messe"/>
    <s v="Consumer"/>
    <s v="United States"/>
    <s v="San Jose"/>
    <x v="1"/>
    <n v="95123"/>
    <s v="West"/>
    <s v="FUR-FU-10003039"/>
    <x v="0"/>
    <x v="5"/>
    <s v="Howard Miller 11-1/2&quot; Diameter Grantwood Wall Clock"/>
    <n v="215.65"/>
    <n v="5"/>
    <n v="0"/>
    <n v="73.320999999999998"/>
  </r>
  <r>
    <n v="1800"/>
    <s v="CA-2013-121034"/>
    <x v="0"/>
    <x v="590"/>
    <d v="2013-08-11T00:00:00"/>
    <s v="Second Class"/>
    <s v="JF-15565"/>
    <s v="Jill Fjeld"/>
    <s v="Consumer"/>
    <s v="United States"/>
    <s v="Dallas"/>
    <x v="5"/>
    <n v="75081"/>
    <s v="Central"/>
    <s v="OFF-FA-10000585"/>
    <x v="1"/>
    <x v="13"/>
    <s v="OIC Bulk Pack Metal Binder Clips"/>
    <n v="11.168000000000001"/>
    <n v="4"/>
    <n v="0.2"/>
    <n v="3.6295999999999995"/>
  </r>
  <r>
    <n v="1801"/>
    <s v="CA-2013-121034"/>
    <x v="0"/>
    <x v="590"/>
    <d v="2013-08-11T00:00:00"/>
    <s v="Second Class"/>
    <s v="JF-15565"/>
    <s v="Jill Fjeld"/>
    <s v="Consumer"/>
    <s v="United States"/>
    <s v="Dallas"/>
    <x v="5"/>
    <n v="75081"/>
    <s v="Central"/>
    <s v="OFF-PA-10001994"/>
    <x v="1"/>
    <x v="10"/>
    <s v="Ink Jet Note and Greeting Cards, 8-1/2&quot; x 5-1/2&quot; Card Size"/>
    <n v="53.952000000000005"/>
    <n v="3"/>
    <n v="0.2"/>
    <n v="17.534399999999998"/>
  </r>
  <r>
    <n v="1802"/>
    <s v="CA-2013-149461"/>
    <x v="0"/>
    <x v="373"/>
    <d v="2013-11-20T00:00:00"/>
    <s v="Standard Class"/>
    <s v="AS-10135"/>
    <s v="Adrian Shami"/>
    <s v="Home Office"/>
    <s v="United States"/>
    <s v="Auburn"/>
    <x v="4"/>
    <n v="98002"/>
    <s v="West"/>
    <s v="FUR-FU-10004270"/>
    <x v="0"/>
    <x v="5"/>
    <s v="Eldon Image Series Desk Accessories, Burgundy"/>
    <n v="4.18"/>
    <n v="1"/>
    <n v="0"/>
    <n v="1.5047999999999999"/>
  </r>
  <r>
    <n v="1803"/>
    <s v="CA-2014-158379"/>
    <x v="3"/>
    <x v="585"/>
    <d v="2014-09-27T00:00:00"/>
    <s v="Second Class"/>
    <s v="JA-15970"/>
    <s v="Joseph Airdo"/>
    <s v="Consumer"/>
    <s v="United States"/>
    <s v="Philadelphia"/>
    <x v="9"/>
    <n v="19134"/>
    <s v="East"/>
    <s v="OFF-BI-10002498"/>
    <x v="1"/>
    <x v="8"/>
    <s v="Clear Mylar Reinforcing Strips"/>
    <n v="5.6070000000000011"/>
    <n v="1"/>
    <n v="0.7"/>
    <n v="-4.2987000000000002"/>
  </r>
  <r>
    <n v="1804"/>
    <s v="CA-2014-158379"/>
    <x v="3"/>
    <x v="585"/>
    <d v="2014-09-27T00:00:00"/>
    <s v="Second Class"/>
    <s v="JA-15970"/>
    <s v="Joseph Airdo"/>
    <s v="Consumer"/>
    <s v="United States"/>
    <s v="Philadelphia"/>
    <x v="9"/>
    <n v="19134"/>
    <s v="East"/>
    <s v="OFF-SU-10002881"/>
    <x v="1"/>
    <x v="14"/>
    <s v="Martin Yale Chadless Opener Electric Letter Opener"/>
    <n v="4663.7360000000008"/>
    <n v="7"/>
    <n v="0.2"/>
    <n v="-1049.3406"/>
  </r>
  <r>
    <n v="1805"/>
    <s v="CA-2014-158379"/>
    <x v="3"/>
    <x v="585"/>
    <d v="2014-09-27T00:00:00"/>
    <s v="Second Class"/>
    <s v="JA-15970"/>
    <s v="Joseph Airdo"/>
    <s v="Consumer"/>
    <s v="United States"/>
    <s v="Philadelphia"/>
    <x v="9"/>
    <n v="19134"/>
    <s v="East"/>
    <s v="TEC-AC-10002926"/>
    <x v="2"/>
    <x v="11"/>
    <s v="Logitech Wireless Marathon Mouse M705"/>
    <n v="79.984000000000009"/>
    <n v="2"/>
    <n v="0.2"/>
    <n v="22.995400000000004"/>
  </r>
  <r>
    <n v="1806"/>
    <s v="US-2013-116729"/>
    <x v="0"/>
    <x v="591"/>
    <d v="2013-12-29T00:00:00"/>
    <s v="First Class"/>
    <s v="GK-14620"/>
    <s v="Grace Kelly"/>
    <s v="Corporate"/>
    <s v="United States"/>
    <s v="Los Angeles"/>
    <x v="1"/>
    <n v="90049"/>
    <s v="West"/>
    <s v="TEC-PH-10002200"/>
    <x v="2"/>
    <x v="7"/>
    <s v="Samsung Galaxy Note 2"/>
    <n v="2575.944"/>
    <n v="7"/>
    <n v="0.2"/>
    <n v="257.59440000000029"/>
  </r>
  <r>
    <n v="1807"/>
    <s v="US-2013-116729"/>
    <x v="0"/>
    <x v="591"/>
    <d v="2013-12-29T00:00:00"/>
    <s v="First Class"/>
    <s v="GK-14620"/>
    <s v="Grace Kelly"/>
    <s v="Corporate"/>
    <s v="United States"/>
    <s v="Los Angeles"/>
    <x v="1"/>
    <n v="90049"/>
    <s v="West"/>
    <s v="OFF-PA-10002005"/>
    <x v="1"/>
    <x v="10"/>
    <s v="Xerox 225"/>
    <n v="45.36"/>
    <n v="7"/>
    <n v="0"/>
    <n v="21.772800000000004"/>
  </r>
  <r>
    <n v="1808"/>
    <s v="US-2013-116729"/>
    <x v="0"/>
    <x v="591"/>
    <d v="2013-12-29T00:00:00"/>
    <s v="First Class"/>
    <s v="GK-14620"/>
    <s v="Grace Kelly"/>
    <s v="Corporate"/>
    <s v="United States"/>
    <s v="Los Angeles"/>
    <x v="1"/>
    <n v="90049"/>
    <s v="West"/>
    <s v="TEC-AC-10001465"/>
    <x v="2"/>
    <x v="11"/>
    <s v="SanDisk Cruzer 64 GB USB Flash Drive"/>
    <n v="254.24"/>
    <n v="7"/>
    <n v="0"/>
    <n v="76.271999999999977"/>
  </r>
  <r>
    <n v="1809"/>
    <s v="CA-2013-164938"/>
    <x v="0"/>
    <x v="592"/>
    <d v="2013-02-13T00:00:00"/>
    <s v="First Class"/>
    <s v="PB-19210"/>
    <s v="Phillip Breyer"/>
    <s v="Corporate"/>
    <s v="United States"/>
    <s v="Tulsa"/>
    <x v="26"/>
    <n v="74133"/>
    <s v="Central"/>
    <s v="TEC-PH-10004897"/>
    <x v="2"/>
    <x v="7"/>
    <s v="Mediabridge Sport Armband iPhone 5s"/>
    <n v="69.930000000000007"/>
    <n v="7"/>
    <n v="0"/>
    <n v="0.69929999999999914"/>
  </r>
  <r>
    <n v="1810"/>
    <s v="CA-2013-165484"/>
    <x v="0"/>
    <x v="248"/>
    <d v="2013-10-30T00:00:00"/>
    <s v="Standard Class"/>
    <s v="HK-14890"/>
    <s v="Heather Kirkland"/>
    <s v="Corporate"/>
    <s v="United States"/>
    <s v="Chicago"/>
    <x v="10"/>
    <n v="60610"/>
    <s v="Central"/>
    <s v="FUR-FU-10001196"/>
    <x v="0"/>
    <x v="5"/>
    <s v="DAX Cubicle Frames - 8x10"/>
    <n v="16.155999999999999"/>
    <n v="7"/>
    <n v="0.6"/>
    <n v="-12.116999999999999"/>
  </r>
  <r>
    <n v="1811"/>
    <s v="CA-2013-165484"/>
    <x v="0"/>
    <x v="248"/>
    <d v="2013-10-30T00:00:00"/>
    <s v="Standard Class"/>
    <s v="HK-14890"/>
    <s v="Heather Kirkland"/>
    <s v="Corporate"/>
    <s v="United States"/>
    <s v="Chicago"/>
    <x v="10"/>
    <n v="60610"/>
    <s v="Central"/>
    <s v="OFF-PA-10000595"/>
    <x v="1"/>
    <x v="10"/>
    <s v="Xerox 1929"/>
    <n v="54.816000000000003"/>
    <n v="3"/>
    <n v="0.2"/>
    <n v="17.815199999999997"/>
  </r>
  <r>
    <n v="1812"/>
    <s v="CA-2011-132612"/>
    <x v="2"/>
    <x v="3"/>
    <d v="2011-06-11T00:00:00"/>
    <s v="Second Class"/>
    <s v="FO-14305"/>
    <s v="Frank Olsen"/>
    <s v="Consumer"/>
    <s v="United States"/>
    <s v="Harrisonburg"/>
    <x v="17"/>
    <n v="22801"/>
    <s v="South"/>
    <s v="FUR-TA-10004534"/>
    <x v="0"/>
    <x v="3"/>
    <s v="Bevis 44 x 96 Conference Tables"/>
    <n v="1441.3"/>
    <n v="7"/>
    <n v="0"/>
    <n v="245.0209999999999"/>
  </r>
  <r>
    <n v="1813"/>
    <s v="US-2014-161193"/>
    <x v="3"/>
    <x v="225"/>
    <d v="2014-11-27T00:00:00"/>
    <s v="Standard Class"/>
    <s v="BT-11680"/>
    <s v="Brian Thompson"/>
    <s v="Consumer"/>
    <s v="United States"/>
    <s v="Newark"/>
    <x v="24"/>
    <n v="43055"/>
    <s v="East"/>
    <s v="FUR-FU-10001861"/>
    <x v="0"/>
    <x v="5"/>
    <s v="Floodlight Indoor Halogen Bulbs, 1 Bulb per Pack, 60 Watts"/>
    <n v="77.599999999999994"/>
    <n v="5"/>
    <n v="0.2"/>
    <n v="28.129999999999995"/>
  </r>
  <r>
    <n v="1814"/>
    <s v="US-2014-161193"/>
    <x v="3"/>
    <x v="225"/>
    <d v="2014-11-27T00:00:00"/>
    <s v="Standard Class"/>
    <s v="BT-11680"/>
    <s v="Brian Thompson"/>
    <s v="Consumer"/>
    <s v="United States"/>
    <s v="Newark"/>
    <x v="24"/>
    <n v="43055"/>
    <s v="East"/>
    <s v="FUR-FU-10000206"/>
    <x v="0"/>
    <x v="5"/>
    <s v="GE General Purpose, Extra Long Life, Showcase &amp; Floodlight Incandescent Bulbs"/>
    <n v="4.6560000000000006"/>
    <n v="2"/>
    <n v="0.2"/>
    <n v="1.5713999999999997"/>
  </r>
  <r>
    <n v="1815"/>
    <s v="CA-2012-131597"/>
    <x v="1"/>
    <x v="471"/>
    <d v="2012-09-18T00:00:00"/>
    <s v="Standard Class"/>
    <s v="SP-20620"/>
    <s v="Stefania Perrino"/>
    <s v="Corporate"/>
    <s v="United States"/>
    <s v="Los Angeles"/>
    <x v="1"/>
    <n v="90045"/>
    <s v="West"/>
    <s v="FUR-TA-10002607"/>
    <x v="0"/>
    <x v="3"/>
    <s v="KI Conference Tables"/>
    <n v="170.13600000000002"/>
    <n v="3"/>
    <n v="0.2"/>
    <n v="-8.5067999999999913"/>
  </r>
  <r>
    <n v="1816"/>
    <s v="CA-2012-164833"/>
    <x v="1"/>
    <x v="593"/>
    <d v="2012-06-04T00:00:00"/>
    <s v="Same Day"/>
    <s v="LL-16840"/>
    <s v="Lauren Leatherbury"/>
    <s v="Consumer"/>
    <s v="United States"/>
    <s v="Seattle"/>
    <x v="4"/>
    <n v="98105"/>
    <s v="West"/>
    <s v="OFF-LA-10000443"/>
    <x v="1"/>
    <x v="2"/>
    <s v="Avery 501"/>
    <n v="7.38"/>
    <n v="2"/>
    <n v="0"/>
    <n v="3.4685999999999999"/>
  </r>
  <r>
    <n v="1817"/>
    <s v="CA-2012-164833"/>
    <x v="1"/>
    <x v="593"/>
    <d v="2012-06-04T00:00:00"/>
    <s v="Same Day"/>
    <s v="LL-16840"/>
    <s v="Lauren Leatherbury"/>
    <s v="Consumer"/>
    <s v="United States"/>
    <s v="Seattle"/>
    <x v="4"/>
    <n v="98105"/>
    <s v="West"/>
    <s v="OFF-AR-10004685"/>
    <x v="1"/>
    <x v="6"/>
    <s v="Binney &amp; Smith Crayola Metallic Colored Pencils, 8-Color Set"/>
    <n v="9.26"/>
    <n v="2"/>
    <n v="0"/>
    <n v="3.0557999999999996"/>
  </r>
  <r>
    <n v="1818"/>
    <s v="CA-2012-125423"/>
    <x v="1"/>
    <x v="350"/>
    <d v="2012-12-15T00:00:00"/>
    <s v="Second Class"/>
    <s v="MC-17575"/>
    <s v="Matt Collins"/>
    <s v="Consumer"/>
    <s v="United States"/>
    <s v="Los Angeles"/>
    <x v="1"/>
    <n v="90036"/>
    <s v="West"/>
    <s v="OFF-LA-10001771"/>
    <x v="1"/>
    <x v="2"/>
    <s v="Avery 513"/>
    <n v="9.9600000000000009"/>
    <n v="2"/>
    <n v="0"/>
    <n v="4.5815999999999999"/>
  </r>
  <r>
    <n v="1819"/>
    <s v="US-2011-130379"/>
    <x v="2"/>
    <x v="594"/>
    <d v="2011-05-29T00:00:00"/>
    <s v="Standard Class"/>
    <s v="JL-15235"/>
    <s v="Janet Lee"/>
    <s v="Consumer"/>
    <s v="United States"/>
    <s v="Chicago"/>
    <x v="10"/>
    <n v="60623"/>
    <s v="Central"/>
    <s v="OFF-AP-10001394"/>
    <x v="1"/>
    <x v="9"/>
    <s v="Harmony Air Purifier"/>
    <n v="75.59999999999998"/>
    <n v="2"/>
    <n v="0.8"/>
    <n v="-166.32000000000005"/>
  </r>
  <r>
    <n v="1820"/>
    <s v="US-2011-130379"/>
    <x v="2"/>
    <x v="594"/>
    <d v="2011-05-29T00:00:00"/>
    <s v="Standard Class"/>
    <s v="JL-15235"/>
    <s v="Janet Lee"/>
    <s v="Consumer"/>
    <s v="United States"/>
    <s v="Chicago"/>
    <x v="10"/>
    <n v="60623"/>
    <s v="Central"/>
    <s v="FUR-FU-10002553"/>
    <x v="0"/>
    <x v="5"/>
    <s v="Electrix Incandescent Magnifying Lamp, Black"/>
    <n v="29.32"/>
    <n v="2"/>
    <n v="0.6"/>
    <n v="-24.188999999999993"/>
  </r>
  <r>
    <n v="1821"/>
    <s v="CA-2013-168956"/>
    <x v="0"/>
    <x v="595"/>
    <d v="2013-02-20T00:00:00"/>
    <s v="Standard Class"/>
    <s v="EA-14035"/>
    <s v="Erin Ashbrook"/>
    <s v="Corporate"/>
    <s v="United States"/>
    <s v="Chicago"/>
    <x v="10"/>
    <n v="60623"/>
    <s v="Central"/>
    <s v="OFF-AP-10004233"/>
    <x v="1"/>
    <x v="9"/>
    <s v="Honeywell Enviracaire Portable Air Cleaner for up to 8 x 10 Room"/>
    <n v="92.063999999999979"/>
    <n v="6"/>
    <n v="0.8"/>
    <n v="-225.55680000000007"/>
  </r>
  <r>
    <n v="1822"/>
    <s v="CA-2013-168956"/>
    <x v="0"/>
    <x v="595"/>
    <d v="2013-02-20T00:00:00"/>
    <s v="Standard Class"/>
    <s v="EA-14035"/>
    <s v="Erin Ashbrook"/>
    <s v="Corporate"/>
    <s v="United States"/>
    <s v="Chicago"/>
    <x v="10"/>
    <n v="60623"/>
    <s v="Central"/>
    <s v="OFF-FA-10000304"/>
    <x v="1"/>
    <x v="13"/>
    <s v="Advantus Push Pins"/>
    <n v="6.9760000000000009"/>
    <n v="4"/>
    <n v="0.2"/>
    <n v="1.8312000000000004"/>
  </r>
  <r>
    <n v="1823"/>
    <s v="CA-2013-168956"/>
    <x v="0"/>
    <x v="595"/>
    <d v="2013-02-20T00:00:00"/>
    <s v="Standard Class"/>
    <s v="EA-14035"/>
    <s v="Erin Ashbrook"/>
    <s v="Corporate"/>
    <s v="United States"/>
    <s v="Chicago"/>
    <x v="10"/>
    <n v="60623"/>
    <s v="Central"/>
    <s v="FUR-CH-10004754"/>
    <x v="0"/>
    <x v="1"/>
    <s v="Global Stack Chair with Arms, Black"/>
    <n v="62.957999999999998"/>
    <n v="3"/>
    <n v="0.3"/>
    <n v="-2.6981999999999999"/>
  </r>
  <r>
    <n v="1824"/>
    <s v="CA-2013-168956"/>
    <x v="0"/>
    <x v="595"/>
    <d v="2013-02-20T00:00:00"/>
    <s v="Standard Class"/>
    <s v="EA-14035"/>
    <s v="Erin Ashbrook"/>
    <s v="Corporate"/>
    <s v="United States"/>
    <s v="Chicago"/>
    <x v="10"/>
    <n v="60623"/>
    <s v="Central"/>
    <s v="OFF-PA-10000809"/>
    <x v="1"/>
    <x v="10"/>
    <s v="Xerox 206"/>
    <n v="5.1840000000000011"/>
    <n v="1"/>
    <n v="0.2"/>
    <n v="1.8144"/>
  </r>
  <r>
    <n v="1825"/>
    <s v="CA-2013-167507"/>
    <x v="0"/>
    <x v="596"/>
    <d v="2013-12-29T00:00:00"/>
    <s v="Standard Class"/>
    <s v="SA-20830"/>
    <s v="Sue Ann Reed"/>
    <s v="Consumer"/>
    <s v="United States"/>
    <s v="Redmond"/>
    <x v="21"/>
    <n v="97756"/>
    <s v="West"/>
    <s v="OFF-BI-10003694"/>
    <x v="1"/>
    <x v="8"/>
    <s v="Avery 3 1/2&quot; Diskette Storage Pages, 10/Pack"/>
    <n v="31.32"/>
    <n v="10"/>
    <n v="0.7"/>
    <n v="-25.05599999999999"/>
  </r>
  <r>
    <n v="1826"/>
    <s v="CA-2013-167507"/>
    <x v="0"/>
    <x v="596"/>
    <d v="2013-12-29T00:00:00"/>
    <s v="Standard Class"/>
    <s v="SA-20830"/>
    <s v="Sue Ann Reed"/>
    <s v="Consumer"/>
    <s v="United States"/>
    <s v="Redmond"/>
    <x v="21"/>
    <n v="97756"/>
    <s v="West"/>
    <s v="FUR-FU-10001935"/>
    <x v="0"/>
    <x v="5"/>
    <s v="3M Hangers With Command Adhesive"/>
    <n v="11.840000000000002"/>
    <n v="4"/>
    <n v="0.2"/>
    <n v="3.108000000000001"/>
  </r>
  <r>
    <n v="1827"/>
    <s v="CA-2013-167507"/>
    <x v="0"/>
    <x v="596"/>
    <d v="2013-12-29T00:00:00"/>
    <s v="Standard Class"/>
    <s v="SA-20830"/>
    <s v="Sue Ann Reed"/>
    <s v="Consumer"/>
    <s v="United States"/>
    <s v="Redmond"/>
    <x v="21"/>
    <n v="97756"/>
    <s v="West"/>
    <s v="FUR-FU-10002878"/>
    <x v="0"/>
    <x v="5"/>
    <s v="Seth Thomas 14&quot; Day/Date Wall Clock"/>
    <n v="22.784000000000002"/>
    <n v="1"/>
    <n v="0.2"/>
    <n v="4.8416000000000006"/>
  </r>
  <r>
    <n v="1828"/>
    <s v="CA-2013-109344"/>
    <x v="0"/>
    <x v="597"/>
    <d v="2013-02-11T00:00:00"/>
    <s v="Second Class"/>
    <s v="CH-12070"/>
    <s v="Cathy Hwang"/>
    <s v="Home Office"/>
    <s v="United States"/>
    <s v="Raleigh"/>
    <x v="3"/>
    <n v="27604"/>
    <s v="South"/>
    <s v="TEC-PH-10002624"/>
    <x v="2"/>
    <x v="7"/>
    <s v="Samsung Galaxy S4 Mini"/>
    <n v="1127.9760000000001"/>
    <n v="3"/>
    <n v="0.2"/>
    <n v="126.8972999999998"/>
  </r>
  <r>
    <n v="1829"/>
    <s v="US-2012-140851"/>
    <x v="1"/>
    <x v="562"/>
    <d v="2012-07-15T00:00:00"/>
    <s v="Second Class"/>
    <s v="ND-18460"/>
    <s v="Neil Ducich"/>
    <s v="Corporate"/>
    <s v="United States"/>
    <s v="Macon"/>
    <x v="32"/>
    <n v="31204"/>
    <s v="South"/>
    <s v="OFF-PA-10000019"/>
    <x v="1"/>
    <x v="10"/>
    <s v="Xerox 1931"/>
    <n v="38.880000000000003"/>
    <n v="6"/>
    <n v="0"/>
    <n v="18.662400000000002"/>
  </r>
  <r>
    <n v="1830"/>
    <s v="CA-2011-103373"/>
    <x v="2"/>
    <x v="598"/>
    <d v="2011-05-24T00:00:00"/>
    <s v="Standard Class"/>
    <s v="BS-11755"/>
    <s v="Bruce Stewart"/>
    <s v="Consumer"/>
    <s v="United States"/>
    <s v="Cleveland"/>
    <x v="24"/>
    <n v="44105"/>
    <s v="East"/>
    <s v="TEC-PH-10002885"/>
    <x v="2"/>
    <x v="7"/>
    <s v="Apple iPhone 5"/>
    <n v="779.79600000000005"/>
    <n v="2"/>
    <n v="0.4"/>
    <n v="-168.95579999999995"/>
  </r>
  <r>
    <n v="1831"/>
    <s v="CA-2014-145884"/>
    <x v="3"/>
    <x v="208"/>
    <d v="2014-10-22T00:00:00"/>
    <s v="Same Day"/>
    <s v="SL-20155"/>
    <s v="Sara Luxemburg"/>
    <s v="Home Office"/>
    <s v="United States"/>
    <s v="Muskogee"/>
    <x v="26"/>
    <n v="74403"/>
    <s v="Central"/>
    <s v="TEC-PH-10000895"/>
    <x v="2"/>
    <x v="7"/>
    <s v="Polycom VVX 310 VoIP phone"/>
    <n v="1439.92"/>
    <n v="8"/>
    <n v="0"/>
    <n v="374.37920000000008"/>
  </r>
  <r>
    <n v="1832"/>
    <s v="CA-2014-145884"/>
    <x v="3"/>
    <x v="208"/>
    <d v="2014-10-22T00:00:00"/>
    <s v="Same Day"/>
    <s v="SL-20155"/>
    <s v="Sara Luxemburg"/>
    <s v="Home Office"/>
    <s v="United States"/>
    <s v="Muskogee"/>
    <x v="26"/>
    <n v="74403"/>
    <s v="Central"/>
    <s v="FUR-TA-10002356"/>
    <x v="0"/>
    <x v="3"/>
    <s v="Bevis Boat-Shaped Conference Table"/>
    <n v="262.11"/>
    <n v="1"/>
    <n v="0"/>
    <n v="62.906399999999991"/>
  </r>
  <r>
    <n v="1833"/>
    <s v="CA-2012-131422"/>
    <x v="1"/>
    <x v="599"/>
    <d v="2012-11-09T00:00:00"/>
    <s v="Standard Class"/>
    <s v="GB-14530"/>
    <s v="George Bell"/>
    <s v="Corporate"/>
    <s v="United States"/>
    <s v="Monroe"/>
    <x v="3"/>
    <n v="28110"/>
    <s v="South"/>
    <s v="FUR-CH-10001270"/>
    <x v="0"/>
    <x v="1"/>
    <s v="Harbour Creations Steel Folding Chair"/>
    <n v="207"/>
    <n v="3"/>
    <n v="0.2"/>
    <n v="25.874999999999972"/>
  </r>
  <r>
    <n v="1834"/>
    <s v="CA-2014-162691"/>
    <x v="3"/>
    <x v="378"/>
    <d v="2014-08-08T00:00:00"/>
    <s v="Standard Class"/>
    <s v="AS-10045"/>
    <s v="Aaron Smayling"/>
    <s v="Corporate"/>
    <s v="United States"/>
    <s v="Austin"/>
    <x v="5"/>
    <n v="78745"/>
    <s v="Central"/>
    <s v="TEC-MA-10000488"/>
    <x v="2"/>
    <x v="15"/>
    <s v="Bady BDG101FRU Card Printer"/>
    <n v="1439.982"/>
    <n v="3"/>
    <n v="0.4"/>
    <n v="-263.99670000000026"/>
  </r>
  <r>
    <n v="1835"/>
    <s v="CA-2014-162691"/>
    <x v="3"/>
    <x v="378"/>
    <d v="2014-08-08T00:00:00"/>
    <s v="Standard Class"/>
    <s v="AS-10045"/>
    <s v="Aaron Smayling"/>
    <s v="Corporate"/>
    <s v="United States"/>
    <s v="Austin"/>
    <x v="5"/>
    <n v="78745"/>
    <s v="Central"/>
    <s v="OFF-PA-10003729"/>
    <x v="1"/>
    <x v="10"/>
    <s v="Xerox 1998"/>
    <n v="36.288000000000011"/>
    <n v="7"/>
    <n v="0.2"/>
    <n v="12.700800000000001"/>
  </r>
  <r>
    <n v="1836"/>
    <s v="CA-2011-141278"/>
    <x v="2"/>
    <x v="261"/>
    <d v="2011-06-24T00:00:00"/>
    <s v="First Class"/>
    <s v="RM-19375"/>
    <s v="Raymond Messe"/>
    <s v="Consumer"/>
    <s v="United States"/>
    <s v="Meriden"/>
    <x v="29"/>
    <n v="6450"/>
    <s v="East"/>
    <s v="OFF-AR-10003056"/>
    <x v="1"/>
    <x v="6"/>
    <s v="Newell 341"/>
    <n v="21.400000000000002"/>
    <n v="5"/>
    <n v="0"/>
    <n v="6.2059999999999977"/>
  </r>
  <r>
    <n v="1837"/>
    <s v="CA-2014-122693"/>
    <x v="3"/>
    <x v="600"/>
    <d v="2014-02-22T00:00:00"/>
    <s v="Second Class"/>
    <s v="NH-18610"/>
    <s v="Nicole Hansen"/>
    <s v="Corporate"/>
    <s v="United States"/>
    <s v="Roswell"/>
    <x v="32"/>
    <n v="30076"/>
    <s v="South"/>
    <s v="OFF-AP-10002518"/>
    <x v="1"/>
    <x v="9"/>
    <s v="Kensington 7 Outlet MasterPiece Power Center"/>
    <n v="1245.8599999999999"/>
    <n v="7"/>
    <n v="0"/>
    <n v="361.29939999999988"/>
  </r>
  <r>
    <n v="1838"/>
    <s v="CA-2011-117345"/>
    <x v="2"/>
    <x v="601"/>
    <d v="2011-08-05T00:00:00"/>
    <s v="Standard Class"/>
    <s v="BF-10975"/>
    <s v="Barbara Fisher"/>
    <s v="Corporate"/>
    <s v="United States"/>
    <s v="Charlotte"/>
    <x v="3"/>
    <n v="28205"/>
    <s v="South"/>
    <s v="OFF-LA-10000240"/>
    <x v="1"/>
    <x v="2"/>
    <s v="Self-Adhesive Address Labels for Typewriters by Universal"/>
    <n v="17.544"/>
    <n v="3"/>
    <n v="0.2"/>
    <n v="5.9210999999999983"/>
  </r>
  <r>
    <n v="1839"/>
    <s v="CA-2011-117345"/>
    <x v="2"/>
    <x v="601"/>
    <d v="2011-08-05T00:00:00"/>
    <s v="Standard Class"/>
    <s v="BF-10975"/>
    <s v="Barbara Fisher"/>
    <s v="Corporate"/>
    <s v="United States"/>
    <s v="Charlotte"/>
    <x v="3"/>
    <n v="28205"/>
    <s v="South"/>
    <s v="FUR-FU-10000629"/>
    <x v="0"/>
    <x v="5"/>
    <s v="9-3/4 Diameter Round Wall Clock"/>
    <n v="44.128"/>
    <n v="4"/>
    <n v="0.2"/>
    <n v="12.135200000000001"/>
  </r>
  <r>
    <n v="1840"/>
    <s v="CA-2011-117345"/>
    <x v="2"/>
    <x v="601"/>
    <d v="2011-08-05T00:00:00"/>
    <s v="Standard Class"/>
    <s v="BF-10975"/>
    <s v="Barbara Fisher"/>
    <s v="Corporate"/>
    <s v="United States"/>
    <s v="Charlotte"/>
    <x v="3"/>
    <n v="28205"/>
    <s v="South"/>
    <s v="OFF-AP-10001005"/>
    <x v="1"/>
    <x v="9"/>
    <s v="Honeywell Quietcare HEPA Air Cleaner"/>
    <n v="62.920000000000009"/>
    <n v="1"/>
    <n v="0.2"/>
    <n v="10.224499999999994"/>
  </r>
  <r>
    <n v="1841"/>
    <s v="CA-2011-117345"/>
    <x v="2"/>
    <x v="601"/>
    <d v="2011-08-05T00:00:00"/>
    <s v="Standard Class"/>
    <s v="BF-10975"/>
    <s v="Barbara Fisher"/>
    <s v="Corporate"/>
    <s v="United States"/>
    <s v="Charlotte"/>
    <x v="3"/>
    <n v="28205"/>
    <s v="South"/>
    <s v="OFF-PA-10002377"/>
    <x v="1"/>
    <x v="10"/>
    <s v="Xerox 1916"/>
    <n v="78.304000000000002"/>
    <n v="2"/>
    <n v="0.2"/>
    <n v="29.363999999999997"/>
  </r>
  <r>
    <n v="1842"/>
    <s v="CA-2013-157763"/>
    <x v="0"/>
    <x v="427"/>
    <d v="2013-07-24T00:00:00"/>
    <s v="Standard Class"/>
    <s v="KH-16330"/>
    <s v="Katharine Harms"/>
    <s v="Corporate"/>
    <s v="United States"/>
    <s v="Bowling Green"/>
    <x v="0"/>
    <n v="42104"/>
    <s v="South"/>
    <s v="FUR-CH-10000988"/>
    <x v="0"/>
    <x v="1"/>
    <s v="Hon Olson Stacker Stools"/>
    <n v="140.81"/>
    <n v="1"/>
    <n v="0"/>
    <n v="39.4268"/>
  </r>
  <r>
    <n v="1843"/>
    <s v="CA-2012-135391"/>
    <x v="1"/>
    <x v="97"/>
    <d v="2012-02-11T00:00:00"/>
    <s v="Second Class"/>
    <s v="FA-14230"/>
    <s v="Frank Atkinson"/>
    <s v="Corporate"/>
    <s v="United States"/>
    <s v="San Antonio"/>
    <x v="5"/>
    <n v="78207"/>
    <s v="Central"/>
    <s v="OFF-LA-10001074"/>
    <x v="1"/>
    <x v="2"/>
    <s v="Round Specialty Laser Printer Labels"/>
    <n v="40.096000000000004"/>
    <n v="4"/>
    <n v="0.2"/>
    <n v="13.532399999999996"/>
  </r>
  <r>
    <n v="1844"/>
    <s v="CA-2012-135391"/>
    <x v="1"/>
    <x v="97"/>
    <d v="2012-02-11T00:00:00"/>
    <s v="Second Class"/>
    <s v="FA-14230"/>
    <s v="Frank Atkinson"/>
    <s v="Corporate"/>
    <s v="United States"/>
    <s v="San Antonio"/>
    <x v="5"/>
    <n v="78207"/>
    <s v="Central"/>
    <s v="FUR-FU-10001986"/>
    <x v="0"/>
    <x v="5"/>
    <s v="Dana Fluorescent Magnifying Lamp, White, 36&quot;"/>
    <n v="40.783999999999999"/>
    <n v="2"/>
    <n v="0.6"/>
    <n v="-30.588000000000001"/>
  </r>
  <r>
    <n v="1845"/>
    <s v="US-2014-113852"/>
    <x v="3"/>
    <x v="570"/>
    <d v="2014-08-03T00:00:00"/>
    <s v="Standard Class"/>
    <s v="GW-14605"/>
    <s v="Giulietta Weimer"/>
    <s v="Consumer"/>
    <s v="United States"/>
    <s v="Seattle"/>
    <x v="4"/>
    <n v="98115"/>
    <s v="West"/>
    <s v="TEC-AC-10003027"/>
    <x v="2"/>
    <x v="11"/>
    <s v="Imation 8GB Mini TravelDrive USB 2.0 Flash Drive"/>
    <n v="90.570000000000007"/>
    <n v="3"/>
    <n v="0"/>
    <n v="11.774100000000004"/>
  </r>
  <r>
    <n v="1846"/>
    <s v="US-2014-158512"/>
    <x v="3"/>
    <x v="602"/>
    <d v="2014-01-18T00:00:00"/>
    <s v="Second Class"/>
    <s v="DA-13450"/>
    <s v="Dianna Arnett"/>
    <s v="Home Office"/>
    <s v="United States"/>
    <s v="Washington"/>
    <x v="40"/>
    <n v="20016"/>
    <s v="East"/>
    <s v="OFF-PA-10001804"/>
    <x v="1"/>
    <x v="10"/>
    <s v="Xerox 195"/>
    <n v="40.08"/>
    <n v="6"/>
    <n v="0"/>
    <n v="19.238399999999999"/>
  </r>
  <r>
    <n v="1847"/>
    <s v="US-2014-158512"/>
    <x v="3"/>
    <x v="602"/>
    <d v="2014-01-18T00:00:00"/>
    <s v="Second Class"/>
    <s v="DA-13450"/>
    <s v="Dianna Arnett"/>
    <s v="Home Office"/>
    <s v="United States"/>
    <s v="Washington"/>
    <x v="40"/>
    <n v="20016"/>
    <s v="East"/>
    <s v="FUR-FU-10004973"/>
    <x v="0"/>
    <x v="5"/>
    <s v="Flat Face Poster Frame"/>
    <n v="37.68"/>
    <n v="2"/>
    <n v="0"/>
    <n v="15.825600000000001"/>
  </r>
  <r>
    <n v="1848"/>
    <s v="CA-2014-128370"/>
    <x v="3"/>
    <x v="18"/>
    <d v="2014-09-11T00:00:00"/>
    <s v="Same Day"/>
    <s v="FH-14275"/>
    <s v="Frank Hawley"/>
    <s v="Corporate"/>
    <s v="United States"/>
    <s v="Los Angeles"/>
    <x v="1"/>
    <n v="90004"/>
    <s v="West"/>
    <s v="FUR-CH-10002602"/>
    <x v="0"/>
    <x v="1"/>
    <s v="DMI Arturo Collection Mission-style Design Wood Chair"/>
    <n v="362.35199999999998"/>
    <n v="3"/>
    <n v="0.2"/>
    <n v="27.176400000000015"/>
  </r>
  <r>
    <n v="1849"/>
    <s v="CA-2014-128370"/>
    <x v="3"/>
    <x v="18"/>
    <d v="2014-09-11T00:00:00"/>
    <s v="Same Day"/>
    <s v="FH-14275"/>
    <s v="Frank Hawley"/>
    <s v="Corporate"/>
    <s v="United States"/>
    <s v="Los Angeles"/>
    <x v="1"/>
    <n v="90004"/>
    <s v="West"/>
    <s v="OFF-BI-10004140"/>
    <x v="1"/>
    <x v="8"/>
    <s v="Avery Non-Stick Binders"/>
    <n v="7.1840000000000011"/>
    <n v="2"/>
    <n v="0.2"/>
    <n v="2.2449999999999992"/>
  </r>
  <r>
    <n v="1850"/>
    <s v="CA-2012-160472"/>
    <x v="1"/>
    <x v="603"/>
    <d v="2012-07-25T00:00:00"/>
    <s v="Second Class"/>
    <s v="RK-19300"/>
    <s v="Ralph Kennedy"/>
    <s v="Consumer"/>
    <s v="United States"/>
    <s v="South Bend"/>
    <x v="14"/>
    <n v="46614"/>
    <s v="Central"/>
    <s v="OFF-ST-10000464"/>
    <x v="1"/>
    <x v="4"/>
    <s v="Multi-Use Personal File Cart and Caster Set, Three Stacking Bins"/>
    <n v="34.76"/>
    <n v="1"/>
    <n v="0"/>
    <n v="9.732800000000001"/>
  </r>
  <r>
    <n v="1851"/>
    <s v="CA-2012-160472"/>
    <x v="1"/>
    <x v="603"/>
    <d v="2012-07-25T00:00:00"/>
    <s v="Second Class"/>
    <s v="RK-19300"/>
    <s v="Ralph Kennedy"/>
    <s v="Consumer"/>
    <s v="United States"/>
    <s v="South Bend"/>
    <x v="14"/>
    <n v="46614"/>
    <s v="Central"/>
    <s v="TEC-AC-10002253"/>
    <x v="2"/>
    <x v="11"/>
    <s v="Imation Bio 8GB USB Flash Drive Imation Corp"/>
    <n v="831.2"/>
    <n v="5"/>
    <n v="0"/>
    <n v="124.68000000000004"/>
  </r>
  <r>
    <n v="1852"/>
    <s v="CA-2012-160472"/>
    <x v="1"/>
    <x v="603"/>
    <d v="2012-07-25T00:00:00"/>
    <s v="Second Class"/>
    <s v="RK-19300"/>
    <s v="Ralph Kennedy"/>
    <s v="Consumer"/>
    <s v="United States"/>
    <s v="South Bend"/>
    <x v="14"/>
    <n v="46614"/>
    <s v="Central"/>
    <s v="OFF-PA-10000528"/>
    <x v="1"/>
    <x v="10"/>
    <s v="Xerox 1981"/>
    <n v="26.400000000000002"/>
    <n v="5"/>
    <n v="0"/>
    <n v="11.879999999999999"/>
  </r>
  <r>
    <n v="1853"/>
    <s v="CA-2012-160472"/>
    <x v="1"/>
    <x v="603"/>
    <d v="2012-07-25T00:00:00"/>
    <s v="Second Class"/>
    <s v="RK-19300"/>
    <s v="Ralph Kennedy"/>
    <s v="Consumer"/>
    <s v="United States"/>
    <s v="South Bend"/>
    <x v="14"/>
    <n v="46614"/>
    <s v="Central"/>
    <s v="OFF-EN-10000483"/>
    <x v="1"/>
    <x v="12"/>
    <s v="White Envelopes, White Envelopes with Clear Poly Window"/>
    <n v="106.75"/>
    <n v="7"/>
    <n v="0"/>
    <n v="49.10499999999999"/>
  </r>
  <r>
    <n v="1854"/>
    <s v="CA-2012-160472"/>
    <x v="1"/>
    <x v="603"/>
    <d v="2012-07-25T00:00:00"/>
    <s v="Second Class"/>
    <s v="RK-19300"/>
    <s v="Ralph Kennedy"/>
    <s v="Consumer"/>
    <s v="United States"/>
    <s v="South Bend"/>
    <x v="14"/>
    <n v="46614"/>
    <s v="Central"/>
    <s v="OFF-PA-10003129"/>
    <x v="1"/>
    <x v="10"/>
    <s v="Tops White Computer Printout Paper"/>
    <n v="97.82"/>
    <n v="2"/>
    <n v="0"/>
    <n v="45.975399999999993"/>
  </r>
  <r>
    <n v="1855"/>
    <s v="CA-2012-160472"/>
    <x v="1"/>
    <x v="603"/>
    <d v="2012-07-25T00:00:00"/>
    <s v="Second Class"/>
    <s v="RK-19300"/>
    <s v="Ralph Kennedy"/>
    <s v="Consumer"/>
    <s v="United States"/>
    <s v="South Bend"/>
    <x v="14"/>
    <n v="46614"/>
    <s v="Central"/>
    <s v="OFF-ST-10003442"/>
    <x v="1"/>
    <x v="4"/>
    <s v="Eldon Portable Mobile Manager"/>
    <n v="141.4"/>
    <n v="5"/>
    <n v="0"/>
    <n v="38.177999999999997"/>
  </r>
  <r>
    <n v="1856"/>
    <s v="CA-2011-114643"/>
    <x v="2"/>
    <x v="604"/>
    <d v="2011-06-17T00:00:00"/>
    <s v="Standard Class"/>
    <s v="FM-14215"/>
    <s v="Filia McAdams"/>
    <s v="Corporate"/>
    <s v="United States"/>
    <s v="Los Angeles"/>
    <x v="1"/>
    <n v="90032"/>
    <s v="West"/>
    <s v="OFF-AR-10003631"/>
    <x v="1"/>
    <x v="6"/>
    <s v="Staples"/>
    <n v="14.52"/>
    <n v="3"/>
    <n v="0"/>
    <n v="4.7915999999999999"/>
  </r>
  <r>
    <n v="1857"/>
    <s v="US-2014-158218"/>
    <x v="3"/>
    <x v="605"/>
    <d v="2014-05-16T00:00:00"/>
    <s v="Second Class"/>
    <s v="AC-10420"/>
    <s v="Alyssa Crouse"/>
    <s v="Corporate"/>
    <s v="United States"/>
    <s v="Houston"/>
    <x v="5"/>
    <n v="77041"/>
    <s v="Central"/>
    <s v="OFF-ST-10000563"/>
    <x v="1"/>
    <x v="4"/>
    <s v="Fellowes Bankers Box Stor/Drawer Steel Plus"/>
    <n v="127.92000000000002"/>
    <n v="5"/>
    <n v="0.2"/>
    <n v="-15.990000000000002"/>
  </r>
  <r>
    <n v="1858"/>
    <s v="US-2014-158218"/>
    <x v="3"/>
    <x v="605"/>
    <d v="2014-05-16T00:00:00"/>
    <s v="Second Class"/>
    <s v="AC-10420"/>
    <s v="Alyssa Crouse"/>
    <s v="Corporate"/>
    <s v="United States"/>
    <s v="Houston"/>
    <x v="5"/>
    <n v="77041"/>
    <s v="Central"/>
    <s v="OFF-BI-10002133"/>
    <x v="1"/>
    <x v="8"/>
    <s v="Wilson Jones Elliptical Ring 3 1/2&quot; Capacity Binders, 800 sheets"/>
    <n v="34.239999999999988"/>
    <n v="4"/>
    <n v="0.8"/>
    <n v="-53.072000000000017"/>
  </r>
  <r>
    <n v="1859"/>
    <s v="CA-2012-121608"/>
    <x v="1"/>
    <x v="37"/>
    <d v="2012-09-05T00:00:00"/>
    <s v="First Class"/>
    <s v="JB-15400"/>
    <s v="Jennifer Braxton"/>
    <s v="Corporate"/>
    <s v="United States"/>
    <s v="Bristol"/>
    <x v="29"/>
    <n v="6010"/>
    <s v="East"/>
    <s v="OFF-AP-10002311"/>
    <x v="1"/>
    <x v="9"/>
    <s v="Holmes Replacement Filter for HEPA Air Cleaner, Very Large Room, HEPA Filter"/>
    <n v="137.62"/>
    <n v="2"/>
    <n v="0"/>
    <n v="60.552800000000005"/>
  </r>
  <r>
    <n v="1860"/>
    <s v="CA-2012-121608"/>
    <x v="1"/>
    <x v="37"/>
    <d v="2012-09-05T00:00:00"/>
    <s v="First Class"/>
    <s v="JB-15400"/>
    <s v="Jennifer Braxton"/>
    <s v="Corporate"/>
    <s v="United States"/>
    <s v="Bristol"/>
    <x v="29"/>
    <n v="6010"/>
    <s v="East"/>
    <s v="TEC-PH-10004959"/>
    <x v="2"/>
    <x v="7"/>
    <s v="Classic Ivory Antique Telephone ZL1810"/>
    <n v="100.49"/>
    <n v="1"/>
    <n v="0"/>
    <n v="25.122500000000002"/>
  </r>
  <r>
    <n v="1861"/>
    <s v="US-2014-121251"/>
    <x v="3"/>
    <x v="606"/>
    <d v="2014-03-28T00:00:00"/>
    <s v="First Class"/>
    <s v="GM-14440"/>
    <s v="Gary McGarr"/>
    <s v="Consumer"/>
    <s v="United States"/>
    <s v="New York City"/>
    <x v="15"/>
    <n v="10009"/>
    <s v="East"/>
    <s v="FUR-BO-10001918"/>
    <x v="0"/>
    <x v="0"/>
    <s v="Sauder Forest Hills Library with Doors, Woodland Oak Finish"/>
    <n v="257.56799999999998"/>
    <n v="2"/>
    <n v="0.2"/>
    <n v="-28.976400000000012"/>
  </r>
  <r>
    <n v="1862"/>
    <s v="US-2014-121251"/>
    <x v="3"/>
    <x v="606"/>
    <d v="2014-03-28T00:00:00"/>
    <s v="First Class"/>
    <s v="GM-14440"/>
    <s v="Gary McGarr"/>
    <s v="Consumer"/>
    <s v="United States"/>
    <s v="New York City"/>
    <x v="15"/>
    <n v="10009"/>
    <s v="East"/>
    <s v="TEC-PH-10004896"/>
    <x v="2"/>
    <x v="7"/>
    <s v="Nokia Lumia 521 (T-Mobile)"/>
    <n v="119.96"/>
    <n v="4"/>
    <n v="0"/>
    <n v="33.588800000000006"/>
  </r>
  <r>
    <n v="1863"/>
    <s v="CA-2011-151078"/>
    <x v="2"/>
    <x v="607"/>
    <d v="2011-11-12T00:00:00"/>
    <s v="Same Day"/>
    <s v="RF-19840"/>
    <s v="Roy Französisch"/>
    <s v="Consumer"/>
    <s v="United States"/>
    <s v="San Antonio"/>
    <x v="5"/>
    <n v="78207"/>
    <s v="Central"/>
    <s v="OFF-ST-10001328"/>
    <x v="1"/>
    <x v="4"/>
    <s v="Personal Filing Tote with Lid, Black/Gray"/>
    <n v="49.632000000000005"/>
    <n v="4"/>
    <n v="0.2"/>
    <n v="4.9632000000000005"/>
  </r>
  <r>
    <n v="1864"/>
    <s v="US-2013-100839"/>
    <x v="0"/>
    <x v="63"/>
    <d v="2013-10-18T00:00:00"/>
    <s v="Standard Class"/>
    <s v="NC-18625"/>
    <s v="Noah Childs"/>
    <s v="Corporate"/>
    <s v="United States"/>
    <s v="Aurora"/>
    <x v="22"/>
    <n v="80013"/>
    <s v="West"/>
    <s v="FUR-TA-10004575"/>
    <x v="0"/>
    <x v="3"/>
    <s v="Hon 5100 Series Wood Tables"/>
    <n v="727.45"/>
    <n v="5"/>
    <n v="0.5"/>
    <n v="-465.5680000000001"/>
  </r>
  <r>
    <n v="1865"/>
    <s v="US-2013-100839"/>
    <x v="0"/>
    <x v="63"/>
    <d v="2013-10-18T00:00:00"/>
    <s v="Standard Class"/>
    <s v="NC-18625"/>
    <s v="Noah Childs"/>
    <s v="Corporate"/>
    <s v="United States"/>
    <s v="Aurora"/>
    <x v="22"/>
    <n v="80013"/>
    <s v="West"/>
    <s v="FUR-FU-10001617"/>
    <x v="0"/>
    <x v="5"/>
    <s v="Executive Impressions 8-1/2&quot; Career Panel/Partition Cubicle Clock"/>
    <n v="24.96"/>
    <n v="3"/>
    <n v="0.2"/>
    <n v="4.3679999999999986"/>
  </r>
  <r>
    <n v="1866"/>
    <s v="US-2014-116659"/>
    <x v="3"/>
    <x v="105"/>
    <d v="2014-11-13T00:00:00"/>
    <s v="Same Day"/>
    <s v="NG-18355"/>
    <s v="Nat Gilpin"/>
    <s v="Corporate"/>
    <s v="United States"/>
    <s v="Newark"/>
    <x v="24"/>
    <n v="43055"/>
    <s v="East"/>
    <s v="TEC-PH-10002824"/>
    <x v="2"/>
    <x v="7"/>
    <s v="Jabra SPEAK 410 Multidevice Speakerphone"/>
    <n v="370.78199999999998"/>
    <n v="3"/>
    <n v="0.4"/>
    <n v="-92.695500000000038"/>
  </r>
  <r>
    <n v="1867"/>
    <s v="CA-2014-118857"/>
    <x v="3"/>
    <x v="4"/>
    <d v="2014-04-19T00:00:00"/>
    <s v="First Class"/>
    <s v="AH-10075"/>
    <s v="Adam Hart"/>
    <s v="Corporate"/>
    <s v="United States"/>
    <s v="Henderson"/>
    <x v="33"/>
    <n v="89015"/>
    <s v="West"/>
    <s v="FUR-FU-10004460"/>
    <x v="0"/>
    <x v="5"/>
    <s v="Howard Miller 12&quot; Round Wall Clock"/>
    <n v="196.45"/>
    <n v="5"/>
    <n v="0"/>
    <n v="70.72199999999998"/>
  </r>
  <r>
    <n v="1868"/>
    <s v="CA-2012-127110"/>
    <x v="1"/>
    <x v="608"/>
    <d v="2012-07-01T00:00:00"/>
    <s v="Standard Class"/>
    <s v="CH-12070"/>
    <s v="Cathy Hwang"/>
    <s v="Home Office"/>
    <s v="United States"/>
    <s v="Philadelphia"/>
    <x v="9"/>
    <n v="19143"/>
    <s v="East"/>
    <s v="OFF-PA-10003309"/>
    <x v="1"/>
    <x v="10"/>
    <s v="Xerox 211"/>
    <n v="31.104000000000006"/>
    <n v="6"/>
    <n v="0.2"/>
    <n v="10.8864"/>
  </r>
  <r>
    <n v="1869"/>
    <s v="CA-2012-127110"/>
    <x v="1"/>
    <x v="608"/>
    <d v="2012-07-01T00:00:00"/>
    <s v="Standard Class"/>
    <s v="CH-12070"/>
    <s v="Cathy Hwang"/>
    <s v="Home Office"/>
    <s v="United States"/>
    <s v="Philadelphia"/>
    <x v="9"/>
    <n v="19143"/>
    <s v="East"/>
    <s v="OFF-ST-10002554"/>
    <x v="1"/>
    <x v="4"/>
    <s v="Tennsco Industrial Shelving"/>
    <n v="78.256"/>
    <n v="2"/>
    <n v="0.2"/>
    <n v="-17.607599999999998"/>
  </r>
  <r>
    <n v="1870"/>
    <s v="CA-2013-148201"/>
    <x v="0"/>
    <x v="370"/>
    <d v="2013-08-30T00:00:00"/>
    <s v="Second Class"/>
    <s v="CC-12145"/>
    <s v="Charles Crestani"/>
    <s v="Consumer"/>
    <s v="United States"/>
    <s v="Seattle"/>
    <x v="4"/>
    <n v="98103"/>
    <s v="West"/>
    <s v="OFF-PA-10000019"/>
    <x v="1"/>
    <x v="10"/>
    <s v="Xerox 1931"/>
    <n v="6.48"/>
    <n v="1"/>
    <n v="0"/>
    <n v="3.1104000000000003"/>
  </r>
  <r>
    <n v="1871"/>
    <s v="CA-2011-116932"/>
    <x v="2"/>
    <x v="609"/>
    <d v="2011-07-25T00:00:00"/>
    <s v="Standard Class"/>
    <s v="ME-18010"/>
    <s v="Michelle Ellison"/>
    <s v="Corporate"/>
    <s v="United States"/>
    <s v="San Francisco"/>
    <x v="1"/>
    <n v="94122"/>
    <s v="West"/>
    <s v="OFF-AR-10002067"/>
    <x v="1"/>
    <x v="6"/>
    <s v="Newell 334"/>
    <n v="99.2"/>
    <n v="5"/>
    <n v="0"/>
    <n v="25.792000000000002"/>
  </r>
  <r>
    <n v="1872"/>
    <s v="CA-2011-116932"/>
    <x v="2"/>
    <x v="609"/>
    <d v="2011-07-25T00:00:00"/>
    <s v="Standard Class"/>
    <s v="ME-18010"/>
    <s v="Michelle Ellison"/>
    <s v="Corporate"/>
    <s v="United States"/>
    <s v="San Francisco"/>
    <x v="1"/>
    <n v="94122"/>
    <s v="West"/>
    <s v="FUR-CH-10001215"/>
    <x v="0"/>
    <x v="1"/>
    <s v="Global Troy Executive Leather Low-Back Tilter"/>
    <n v="801.5680000000001"/>
    <n v="2"/>
    <n v="0.2"/>
    <n v="50.097999999999985"/>
  </r>
  <r>
    <n v="1873"/>
    <s v="CA-2011-116932"/>
    <x v="2"/>
    <x v="609"/>
    <d v="2011-07-25T00:00:00"/>
    <s v="Standard Class"/>
    <s v="ME-18010"/>
    <s v="Michelle Ellison"/>
    <s v="Corporate"/>
    <s v="United States"/>
    <s v="San Francisco"/>
    <x v="1"/>
    <n v="94122"/>
    <s v="West"/>
    <s v="FUR-TA-10004175"/>
    <x v="0"/>
    <x v="3"/>
    <s v="Hon 30&quot; x 60&quot; Table with Locking Drawer"/>
    <n v="272.84800000000001"/>
    <n v="1"/>
    <n v="0.2"/>
    <n v="27.284800000000004"/>
  </r>
  <r>
    <n v="1874"/>
    <s v="CA-2014-142888"/>
    <x v="3"/>
    <x v="610"/>
    <d v="2014-11-26T00:00:00"/>
    <s v="Standard Class"/>
    <s v="BP-11230"/>
    <s v="Benjamin Patterson"/>
    <s v="Consumer"/>
    <s v="United States"/>
    <s v="Spokane"/>
    <x v="4"/>
    <n v="99207"/>
    <s v="West"/>
    <s v="FUR-TA-10004767"/>
    <x v="0"/>
    <x v="3"/>
    <s v="Safco Drafting Table"/>
    <n v="70.98"/>
    <n v="1"/>
    <n v="0"/>
    <n v="20.584199999999996"/>
  </r>
  <r>
    <n v="1875"/>
    <s v="CA-2011-147914"/>
    <x v="2"/>
    <x v="611"/>
    <d v="2011-06-09T00:00:00"/>
    <s v="Standard Class"/>
    <s v="MP-17470"/>
    <s v="Mark Packer"/>
    <s v="Home Office"/>
    <s v="United States"/>
    <s v="Columbus"/>
    <x v="24"/>
    <n v="43229"/>
    <s v="East"/>
    <s v="OFF-PA-10001685"/>
    <x v="1"/>
    <x v="10"/>
    <s v="Staples"/>
    <n v="16.224"/>
    <n v="2"/>
    <n v="0.2"/>
    <n v="5.8812000000000006"/>
  </r>
  <r>
    <n v="1876"/>
    <s v="US-2013-112977"/>
    <x v="0"/>
    <x v="612"/>
    <d v="2013-03-17T00:00:00"/>
    <s v="Standard Class"/>
    <s v="CJ-12010"/>
    <s v="Caroline Jumper"/>
    <s v="Consumer"/>
    <s v="United States"/>
    <s v="Long Beach"/>
    <x v="15"/>
    <n v="11561"/>
    <s v="East"/>
    <s v="FUR-BO-10003272"/>
    <x v="0"/>
    <x v="0"/>
    <s v="O'Sullivan Living Dimensions 5-Shelf Bookcases"/>
    <n v="176.78399999999999"/>
    <n v="1"/>
    <n v="0.2"/>
    <n v="-22.098000000000013"/>
  </r>
  <r>
    <n v="1877"/>
    <s v="CA-2014-112039"/>
    <x v="3"/>
    <x v="613"/>
    <d v="2014-03-30T00:00:00"/>
    <s v="Standard Class"/>
    <s v="JC-15775"/>
    <s v="John Castell"/>
    <s v="Consumer"/>
    <s v="United States"/>
    <s v="San Antonio"/>
    <x v="5"/>
    <n v="78207"/>
    <s v="Central"/>
    <s v="TEC-PH-10000984"/>
    <x v="2"/>
    <x v="7"/>
    <s v="Panasonic KX-TG9471B"/>
    <n v="470.37600000000009"/>
    <n v="3"/>
    <n v="0.2"/>
    <n v="47.037600000000026"/>
  </r>
  <r>
    <n v="1878"/>
    <s v="CA-2014-118885"/>
    <x v="3"/>
    <x v="614"/>
    <d v="2015-01-03T00:00:00"/>
    <s v="Standard Class"/>
    <s v="JG-15160"/>
    <s v="James Galang"/>
    <s v="Consumer"/>
    <s v="United States"/>
    <s v="Los Angeles"/>
    <x v="1"/>
    <n v="90049"/>
    <s v="West"/>
    <s v="FUR-CH-10002880"/>
    <x v="0"/>
    <x v="1"/>
    <s v="Global High-Back Leather Tilter, Burgundy"/>
    <n v="393.56799999999998"/>
    <n v="4"/>
    <n v="0.2"/>
    <n v="-44.276400000000024"/>
  </r>
  <r>
    <n v="1879"/>
    <s v="CA-2014-118885"/>
    <x v="3"/>
    <x v="614"/>
    <d v="2015-01-03T00:00:00"/>
    <s v="Standard Class"/>
    <s v="JG-15160"/>
    <s v="James Galang"/>
    <s v="Consumer"/>
    <s v="United States"/>
    <s v="Los Angeles"/>
    <x v="1"/>
    <n v="90049"/>
    <s v="West"/>
    <s v="TEC-PH-10002563"/>
    <x v="2"/>
    <x v="7"/>
    <s v="Adtran 1202752G1"/>
    <n v="302.37599999999998"/>
    <n v="3"/>
    <n v="0.2"/>
    <n v="22.678200000000018"/>
  </r>
  <r>
    <n v="1880"/>
    <s v="US-2014-166611"/>
    <x v="3"/>
    <x v="615"/>
    <d v="2014-04-03T00:00:00"/>
    <s v="Standard Class"/>
    <s v="CK-12760"/>
    <s v="Cyma Kinney"/>
    <s v="Corporate"/>
    <s v="United States"/>
    <s v="Jacksonville"/>
    <x v="2"/>
    <n v="32216"/>
    <s v="South"/>
    <s v="OFF-BI-10001191"/>
    <x v="1"/>
    <x v="8"/>
    <s v="Canvas Sectional Post Binders"/>
    <n v="68.742000000000019"/>
    <n v="9"/>
    <n v="0.7"/>
    <n v="-48.119399999999985"/>
  </r>
  <r>
    <n v="1881"/>
    <s v="CA-2012-109512"/>
    <x v="1"/>
    <x v="616"/>
    <d v="2012-03-05T00:00:00"/>
    <s v="Same Day"/>
    <s v="LF-17185"/>
    <s v="Luke Foster"/>
    <s v="Consumer"/>
    <s v="United States"/>
    <s v="New York City"/>
    <x v="15"/>
    <n v="10011"/>
    <s v="East"/>
    <s v="OFF-EN-10002621"/>
    <x v="1"/>
    <x v="12"/>
    <s v="Staples"/>
    <n v="29.339999999999996"/>
    <n v="3"/>
    <n v="0"/>
    <n v="14.669999999999998"/>
  </r>
  <r>
    <n v="1882"/>
    <s v="CA-2012-109512"/>
    <x v="1"/>
    <x v="616"/>
    <d v="2012-03-05T00:00:00"/>
    <s v="Same Day"/>
    <s v="LF-17185"/>
    <s v="Luke Foster"/>
    <s v="Consumer"/>
    <s v="United States"/>
    <s v="New York City"/>
    <x v="15"/>
    <n v="10011"/>
    <s v="East"/>
    <s v="FUR-CH-10001146"/>
    <x v="0"/>
    <x v="1"/>
    <s v="Global Value Mid-Back Manager's Chair, Gray"/>
    <n v="383.60700000000003"/>
    <n v="7"/>
    <n v="0.1"/>
    <n v="63.934499999999971"/>
  </r>
  <r>
    <n v="1883"/>
    <s v="CA-2012-109512"/>
    <x v="1"/>
    <x v="616"/>
    <d v="2012-03-05T00:00:00"/>
    <s v="Same Day"/>
    <s v="LF-17185"/>
    <s v="Luke Foster"/>
    <s v="Consumer"/>
    <s v="United States"/>
    <s v="New York City"/>
    <x v="15"/>
    <n v="10011"/>
    <s v="East"/>
    <s v="OFF-ST-10000689"/>
    <x v="1"/>
    <x v="4"/>
    <s v="Fellowes Strictly Business Drawer File, Letter/Legal Size"/>
    <n v="563.4"/>
    <n v="4"/>
    <n v="0"/>
    <n v="67.608000000000004"/>
  </r>
  <r>
    <n v="1884"/>
    <s v="CA-2013-118570"/>
    <x v="0"/>
    <x v="373"/>
    <d v="2013-11-18T00:00:00"/>
    <s v="Standard Class"/>
    <s v="CC-12430"/>
    <s v="Chuck Clark"/>
    <s v="Home Office"/>
    <s v="United States"/>
    <s v="Philadelphia"/>
    <x v="9"/>
    <n v="19143"/>
    <s v="East"/>
    <s v="OFF-PA-10001289"/>
    <x v="1"/>
    <x v="10"/>
    <s v="White Computer Printout Paper by Universal"/>
    <n v="217.05599999999998"/>
    <n v="7"/>
    <n v="0.2"/>
    <n v="78.6828"/>
  </r>
  <r>
    <n v="1885"/>
    <s v="CA-2014-154718"/>
    <x v="3"/>
    <x v="617"/>
    <d v="2014-01-24T00:00:00"/>
    <s v="Second Class"/>
    <s v="DL-12865"/>
    <s v="Dan Lawera"/>
    <s v="Consumer"/>
    <s v="United States"/>
    <s v="Keller"/>
    <x v="5"/>
    <n v="76248"/>
    <s v="Central"/>
    <s v="OFF-LA-10003714"/>
    <x v="1"/>
    <x v="2"/>
    <s v="Avery 510"/>
    <n v="6"/>
    <n v="2"/>
    <n v="0.2"/>
    <n v="2.0999999999999996"/>
  </r>
  <r>
    <n v="1886"/>
    <s v="CA-2013-147578"/>
    <x v="0"/>
    <x v="183"/>
    <d v="2013-04-27T00:00:00"/>
    <s v="Second Class"/>
    <s v="PG-18895"/>
    <s v="Paul Gonzalez"/>
    <s v="Consumer"/>
    <s v="United States"/>
    <s v="San Francisco"/>
    <x v="1"/>
    <n v="94122"/>
    <s v="West"/>
    <s v="FUR-FU-10001889"/>
    <x v="0"/>
    <x v="5"/>
    <s v="Ultra Door Pull Handle"/>
    <n v="31.56"/>
    <n v="3"/>
    <n v="0"/>
    <n v="10.4148"/>
  </r>
  <r>
    <n v="1887"/>
    <s v="CA-2011-140165"/>
    <x v="2"/>
    <x v="8"/>
    <d v="2011-05-15T00:00:00"/>
    <s v="First Class"/>
    <s v="EH-14005"/>
    <s v="Erica Hernandez"/>
    <s v="Home Office"/>
    <s v="United States"/>
    <s v="Hialeah"/>
    <x v="2"/>
    <n v="33012"/>
    <s v="South"/>
    <s v="OFF-FA-10002815"/>
    <x v="1"/>
    <x v="13"/>
    <s v="Staples"/>
    <n v="7.104000000000001"/>
    <n v="2"/>
    <n v="0.2"/>
    <n v="2.3976000000000002"/>
  </r>
  <r>
    <n v="1888"/>
    <s v="CA-2011-140165"/>
    <x v="2"/>
    <x v="8"/>
    <d v="2011-05-15T00:00:00"/>
    <s v="First Class"/>
    <s v="EH-14005"/>
    <s v="Erica Hernandez"/>
    <s v="Home Office"/>
    <s v="United States"/>
    <s v="Hialeah"/>
    <x v="2"/>
    <n v="33012"/>
    <s v="South"/>
    <s v="OFF-BI-10004519"/>
    <x v="1"/>
    <x v="8"/>
    <s v="GBC DocuBind P100 Manual Binding Machine"/>
    <n v="398.35200000000003"/>
    <n v="8"/>
    <n v="0.7"/>
    <n v="-331.95999999999992"/>
  </r>
  <r>
    <n v="1889"/>
    <s v="CA-2011-142587"/>
    <x v="2"/>
    <x v="618"/>
    <d v="2011-10-22T00:00:00"/>
    <s v="First Class"/>
    <s v="TB-21520"/>
    <s v="Tracy Blumstein"/>
    <s v="Consumer"/>
    <s v="United States"/>
    <s v="Fairfield"/>
    <x v="24"/>
    <n v="45014"/>
    <s v="East"/>
    <s v="OFF-AP-10004708"/>
    <x v="1"/>
    <x v="9"/>
    <s v="Fellowes Superior 10 Outlet Split Surge Protector"/>
    <n v="121.79200000000002"/>
    <n v="4"/>
    <n v="0.2"/>
    <n v="13.701599999999988"/>
  </r>
  <r>
    <n v="1890"/>
    <s v="CA-2011-142587"/>
    <x v="2"/>
    <x v="618"/>
    <d v="2011-10-22T00:00:00"/>
    <s v="First Class"/>
    <s v="TB-21520"/>
    <s v="Tracy Blumstein"/>
    <s v="Consumer"/>
    <s v="United States"/>
    <s v="Fairfield"/>
    <x v="24"/>
    <n v="45014"/>
    <s v="East"/>
    <s v="FUR-TA-10000617"/>
    <x v="0"/>
    <x v="3"/>
    <s v="Hon Practical Foundations 30 x 60 Training Table, Light Gray/Charcoal"/>
    <n v="409.59000000000003"/>
    <n v="3"/>
    <n v="0.4"/>
    <n v="-122.87700000000004"/>
  </r>
  <r>
    <n v="1891"/>
    <s v="CA-2011-157623"/>
    <x v="2"/>
    <x v="619"/>
    <d v="2011-03-18T00:00:00"/>
    <s v="Standard Class"/>
    <s v="DK-13225"/>
    <s v="Dean Katz"/>
    <s v="Corporate"/>
    <s v="United States"/>
    <s v="Huntington Beach"/>
    <x v="1"/>
    <n v="92646"/>
    <s v="West"/>
    <s v="OFF-PA-10001204"/>
    <x v="1"/>
    <x v="10"/>
    <s v="Xerox 1972"/>
    <n v="10.56"/>
    <n v="2"/>
    <n v="0"/>
    <n v="4.7519999999999998"/>
  </r>
  <r>
    <n v="1892"/>
    <s v="CA-2011-157623"/>
    <x v="2"/>
    <x v="619"/>
    <d v="2011-03-18T00:00:00"/>
    <s v="Standard Class"/>
    <s v="DK-13225"/>
    <s v="Dean Katz"/>
    <s v="Corporate"/>
    <s v="United States"/>
    <s v="Huntington Beach"/>
    <x v="1"/>
    <n v="92646"/>
    <s v="West"/>
    <s v="OFF-AR-10003723"/>
    <x v="1"/>
    <x v="6"/>
    <s v="Avery Hi-Liter Fluorescent Desk Style Markers"/>
    <n v="3.38"/>
    <n v="1"/>
    <n v="0"/>
    <n v="1.2505999999999999"/>
  </r>
  <r>
    <n v="1893"/>
    <s v="CA-2014-145310"/>
    <x v="3"/>
    <x v="66"/>
    <d v="2014-12-25T00:00:00"/>
    <s v="Second Class"/>
    <s v="JP-15520"/>
    <s v="Jeremy Pistek"/>
    <s v="Consumer"/>
    <s v="United States"/>
    <s v="Port Orange"/>
    <x v="2"/>
    <n v="32127"/>
    <s v="South"/>
    <s v="OFF-EN-10002621"/>
    <x v="1"/>
    <x v="12"/>
    <s v="Staples"/>
    <n v="7.8239999999999998"/>
    <n v="1"/>
    <n v="0.2"/>
    <n v="2.9339999999999997"/>
  </r>
  <r>
    <n v="1894"/>
    <s v="CA-2013-100083"/>
    <x v="0"/>
    <x v="390"/>
    <d v="2013-11-30T00:00:00"/>
    <s v="Standard Class"/>
    <s v="CD-11980"/>
    <s v="Carol Darley"/>
    <s v="Consumer"/>
    <s v="United States"/>
    <s v="Medford"/>
    <x v="21"/>
    <n v="97504"/>
    <s v="West"/>
    <s v="OFF-PA-10000241"/>
    <x v="1"/>
    <x v="10"/>
    <s v="IBM Multi-Purpose Copy Paper, 8 1/2 x 11&quot;, Case"/>
    <n v="24.784000000000002"/>
    <n v="1"/>
    <n v="0.2"/>
    <n v="7.7449999999999983"/>
  </r>
  <r>
    <n v="1895"/>
    <s v="US-2014-108063"/>
    <x v="3"/>
    <x v="574"/>
    <d v="2014-12-06T00:00:00"/>
    <s v="First Class"/>
    <s v="AS-10090"/>
    <s v="Adam Shillingsburg"/>
    <s v="Consumer"/>
    <s v="United States"/>
    <s v="Charlottesville"/>
    <x v="17"/>
    <n v="22901"/>
    <s v="South"/>
    <s v="OFF-AR-10001446"/>
    <x v="1"/>
    <x v="6"/>
    <s v="Newell 309"/>
    <n v="34.650000000000006"/>
    <n v="3"/>
    <n v="0"/>
    <n v="10.395"/>
  </r>
  <r>
    <n v="1896"/>
    <s v="CA-2012-109197"/>
    <x v="1"/>
    <x v="620"/>
    <d v="2013-01-04T00:00:00"/>
    <s v="Standard Class"/>
    <s v="JO-15280"/>
    <s v="Jas O'Carroll"/>
    <s v="Consumer"/>
    <s v="United States"/>
    <s v="Missoula"/>
    <x v="37"/>
    <n v="59801"/>
    <s v="West"/>
    <s v="OFF-BI-10004632"/>
    <x v="1"/>
    <x v="8"/>
    <s v="Ibico Hi-Tech Manual Binding System"/>
    <n v="487.98400000000004"/>
    <n v="2"/>
    <n v="0.2"/>
    <n v="152.49499999999998"/>
  </r>
  <r>
    <n v="1897"/>
    <s v="CA-2014-141789"/>
    <x v="3"/>
    <x v="621"/>
    <d v="2014-10-07T00:00:00"/>
    <s v="First Class"/>
    <s v="AC-10450"/>
    <s v="Amy Cox"/>
    <s v="Consumer"/>
    <s v="United States"/>
    <s v="Minneapolis"/>
    <x v="11"/>
    <n v="55407"/>
    <s v="Central"/>
    <s v="OFF-BI-10001359"/>
    <x v="1"/>
    <x v="8"/>
    <s v="GBC DocuBind TL300 Electric Binding System"/>
    <n v="1793.98"/>
    <n v="2"/>
    <n v="0"/>
    <n v="843.17059999999992"/>
  </r>
  <r>
    <n v="1898"/>
    <s v="CA-2011-169775"/>
    <x v="2"/>
    <x v="550"/>
    <d v="2011-09-02T00:00:00"/>
    <s v="Second Class"/>
    <s v="RA-19945"/>
    <s v="Ryan Akin"/>
    <s v="Consumer"/>
    <s v="United States"/>
    <s v="Miami"/>
    <x v="2"/>
    <n v="33178"/>
    <s v="South"/>
    <s v="OFF-EN-10001749"/>
    <x v="1"/>
    <x v="12"/>
    <s v="Jiffy Padded Mailers with Self-Seal Closure"/>
    <n v="29.808"/>
    <n v="2"/>
    <n v="0.2"/>
    <n v="10.805399999999997"/>
  </r>
  <r>
    <n v="1899"/>
    <s v="CA-2011-169775"/>
    <x v="2"/>
    <x v="550"/>
    <d v="2011-09-02T00:00:00"/>
    <s v="Second Class"/>
    <s v="RA-19945"/>
    <s v="Ryan Akin"/>
    <s v="Consumer"/>
    <s v="United States"/>
    <s v="Miami"/>
    <x v="2"/>
    <n v="33178"/>
    <s v="South"/>
    <s v="OFF-BI-10004390"/>
    <x v="1"/>
    <x v="8"/>
    <s v="GBC DocuBind 200 Manual Binding Machine"/>
    <n v="505.1760000000001"/>
    <n v="4"/>
    <n v="0.7"/>
    <n v="-336.78399999999988"/>
  </r>
  <r>
    <n v="1900"/>
    <s v="CA-2011-169775"/>
    <x v="2"/>
    <x v="550"/>
    <d v="2011-09-02T00:00:00"/>
    <s v="Second Class"/>
    <s v="RA-19945"/>
    <s v="Ryan Akin"/>
    <s v="Consumer"/>
    <s v="United States"/>
    <s v="Miami"/>
    <x v="2"/>
    <n v="33178"/>
    <s v="South"/>
    <s v="FUR-TA-10001857"/>
    <x v="0"/>
    <x v="3"/>
    <s v="Balt Solid Wood Rectangular Table"/>
    <n v="174.05850000000001"/>
    <n v="3"/>
    <n v="0.45"/>
    <n v="-110.76450000000001"/>
  </r>
  <r>
    <n v="1901"/>
    <s v="CA-2013-140543"/>
    <x v="0"/>
    <x v="622"/>
    <d v="2013-07-04T00:00:00"/>
    <s v="Second Class"/>
    <s v="Co-12640"/>
    <s v="Corey-Lock"/>
    <s v="Consumer"/>
    <s v="United States"/>
    <s v="Florence"/>
    <x v="20"/>
    <n v="29501"/>
    <s v="South"/>
    <s v="OFF-ST-10000563"/>
    <x v="1"/>
    <x v="4"/>
    <s v="Fellowes Bankers Box Stor/Drawer Steel Plus"/>
    <n v="191.88"/>
    <n v="6"/>
    <n v="0"/>
    <n v="19.188000000000002"/>
  </r>
  <r>
    <n v="1902"/>
    <s v="CA-2013-151141"/>
    <x v="0"/>
    <x v="623"/>
    <d v="2013-08-24T00:00:00"/>
    <s v="First Class"/>
    <s v="DW-13480"/>
    <s v="Dianna Wilson"/>
    <s v="Home Office"/>
    <s v="United States"/>
    <s v="Detroit"/>
    <x v="12"/>
    <n v="48205"/>
    <s v="Central"/>
    <s v="TEC-PH-10004924"/>
    <x v="2"/>
    <x v="7"/>
    <s v="SKILCRAFT Telephone Shoulder Rest, 2&quot; x 6.5&quot; x 2.5&quot;, Black"/>
    <n v="14.78"/>
    <n v="2"/>
    <n v="0"/>
    <n v="3.9906000000000006"/>
  </r>
  <r>
    <n v="1903"/>
    <s v="CA-2014-167094"/>
    <x v="3"/>
    <x v="208"/>
    <d v="2014-10-23T00:00:00"/>
    <s v="First Class"/>
    <s v="DK-12835"/>
    <s v="Damala Kotsonis"/>
    <s v="Corporate"/>
    <s v="United States"/>
    <s v="Springfield"/>
    <x v="21"/>
    <n v="97477"/>
    <s v="West"/>
    <s v="OFF-PA-10003953"/>
    <x v="1"/>
    <x v="10"/>
    <s v="Xerox 218"/>
    <n v="5.1840000000000011"/>
    <n v="1"/>
    <n v="0.2"/>
    <n v="1.8144"/>
  </r>
  <r>
    <n v="1904"/>
    <s v="CA-2014-167094"/>
    <x v="3"/>
    <x v="208"/>
    <d v="2014-10-23T00:00:00"/>
    <s v="First Class"/>
    <s v="DK-12835"/>
    <s v="Damala Kotsonis"/>
    <s v="Corporate"/>
    <s v="United States"/>
    <s v="Springfield"/>
    <x v="21"/>
    <n v="97477"/>
    <s v="West"/>
    <s v="FUR-CH-10000155"/>
    <x v="0"/>
    <x v="1"/>
    <s v="Global Comet Stacking Armless Chair"/>
    <n v="478.48"/>
    <n v="2"/>
    <n v="0.2"/>
    <n v="47.848000000000013"/>
  </r>
  <r>
    <n v="1905"/>
    <s v="CA-2014-167094"/>
    <x v="3"/>
    <x v="208"/>
    <d v="2014-10-23T00:00:00"/>
    <s v="First Class"/>
    <s v="DK-12835"/>
    <s v="Damala Kotsonis"/>
    <s v="Corporate"/>
    <s v="United States"/>
    <s v="Springfield"/>
    <x v="21"/>
    <n v="97477"/>
    <s v="West"/>
    <s v="TEC-AC-10003116"/>
    <x v="2"/>
    <x v="11"/>
    <s v="Memorex Froggy Flash Drive 8 GB"/>
    <n v="28.400000000000002"/>
    <n v="2"/>
    <n v="0.2"/>
    <n v="6.7449999999999983"/>
  </r>
  <r>
    <n v="1906"/>
    <s v="CA-2014-154410"/>
    <x v="3"/>
    <x v="208"/>
    <d v="2014-10-25T00:00:00"/>
    <s v="First Class"/>
    <s v="MD-17860"/>
    <s v="Michael Dominguez"/>
    <s v="Corporate"/>
    <s v="United States"/>
    <s v="Indianapolis"/>
    <x v="14"/>
    <n v="46203"/>
    <s v="Central"/>
    <s v="OFF-ST-10002743"/>
    <x v="1"/>
    <x v="4"/>
    <s v="SAFCO Boltless Steel Shelving"/>
    <n v="909.12"/>
    <n v="8"/>
    <n v="0"/>
    <n v="9.091199999999958"/>
  </r>
  <r>
    <n v="1907"/>
    <s v="US-2013-150567"/>
    <x v="0"/>
    <x v="624"/>
    <d v="2013-05-22T00:00:00"/>
    <s v="Standard Class"/>
    <s v="RP-19855"/>
    <s v="Roy Phan"/>
    <s v="Corporate"/>
    <s v="United States"/>
    <s v="Apopka"/>
    <x v="2"/>
    <n v="32712"/>
    <s v="South"/>
    <s v="OFF-BI-10001757"/>
    <x v="1"/>
    <x v="8"/>
    <s v="Pressboard Hanging Data Binders for Unburst Sheets"/>
    <n v="2.9520000000000004"/>
    <n v="2"/>
    <n v="0.7"/>
    <n v="-2.1648000000000005"/>
  </r>
  <r>
    <n v="1908"/>
    <s v="US-2013-150567"/>
    <x v="0"/>
    <x v="624"/>
    <d v="2013-05-22T00:00:00"/>
    <s v="Standard Class"/>
    <s v="RP-19855"/>
    <s v="Roy Phan"/>
    <s v="Corporate"/>
    <s v="United States"/>
    <s v="Apopka"/>
    <x v="2"/>
    <n v="32712"/>
    <s v="South"/>
    <s v="OFF-BI-10000069"/>
    <x v="1"/>
    <x v="8"/>
    <s v="GBC Prepunched Paper, 19-Hole, for Binding Systems, 24-lb"/>
    <n v="27.018000000000008"/>
    <n v="6"/>
    <n v="0.7"/>
    <n v="-21.61440000000001"/>
  </r>
  <r>
    <n v="1909"/>
    <s v="CA-2012-157959"/>
    <x v="1"/>
    <x v="302"/>
    <d v="2012-02-04T00:00:00"/>
    <s v="First Class"/>
    <s v="RW-19540"/>
    <s v="Rick Wilson"/>
    <s v="Corporate"/>
    <s v="United States"/>
    <s v="Los Angeles"/>
    <x v="1"/>
    <n v="90008"/>
    <s v="West"/>
    <s v="FUR-FU-10004093"/>
    <x v="0"/>
    <x v="5"/>
    <s v="Hand-Finished Solid Wood Document Frame"/>
    <n v="136.91999999999999"/>
    <n v="4"/>
    <n v="0"/>
    <n v="41.075999999999993"/>
  </r>
  <r>
    <n v="1910"/>
    <s v="CA-2014-105886"/>
    <x v="3"/>
    <x v="404"/>
    <d v="2014-12-24T00:00:00"/>
    <s v="Standard Class"/>
    <s v="DB-13660"/>
    <s v="Duane Benoit"/>
    <s v="Consumer"/>
    <s v="United States"/>
    <s v="Oceanside"/>
    <x v="15"/>
    <n v="11572"/>
    <s v="East"/>
    <s v="FUR-FU-10001037"/>
    <x v="0"/>
    <x v="5"/>
    <s v="DAX Charcoal/Nickel-Tone Document Frame, 5 x 7"/>
    <n v="18.96"/>
    <n v="2"/>
    <n v="0"/>
    <n v="8.532"/>
  </r>
  <r>
    <n v="1911"/>
    <s v="CA-2013-105963"/>
    <x v="0"/>
    <x v="625"/>
    <d v="2013-11-23T00:00:00"/>
    <s v="Standard Class"/>
    <s v="SC-20770"/>
    <s v="Stewart Carmichael"/>
    <s v="Corporate"/>
    <s v="United States"/>
    <s v="Los Angeles"/>
    <x v="1"/>
    <n v="90008"/>
    <s v="West"/>
    <s v="TEC-AC-10003832"/>
    <x v="2"/>
    <x v="11"/>
    <s v="Imation 16GB Mini TravelDrive USB 2.0 Flash Drive"/>
    <n v="99.390000000000015"/>
    <n v="3"/>
    <n v="0"/>
    <n v="40.749900000000004"/>
  </r>
  <r>
    <n v="1912"/>
    <s v="CA-2014-121503"/>
    <x v="3"/>
    <x v="445"/>
    <d v="2014-07-07T00:00:00"/>
    <s v="Second Class"/>
    <s v="FH-14275"/>
    <s v="Frank Hawley"/>
    <s v="Corporate"/>
    <s v="United States"/>
    <s v="Houston"/>
    <x v="5"/>
    <n v="77041"/>
    <s v="Central"/>
    <s v="OFF-PA-10001878"/>
    <x v="1"/>
    <x v="10"/>
    <s v="Xerox 1891"/>
    <n v="273.89600000000002"/>
    <n v="7"/>
    <n v="0.2"/>
    <n v="92.43989999999998"/>
  </r>
  <r>
    <n v="1913"/>
    <s v="CA-2014-121503"/>
    <x v="3"/>
    <x v="445"/>
    <d v="2014-07-07T00:00:00"/>
    <s v="Second Class"/>
    <s v="FH-14275"/>
    <s v="Frank Hawley"/>
    <s v="Corporate"/>
    <s v="United States"/>
    <s v="Houston"/>
    <x v="5"/>
    <n v="77041"/>
    <s v="Central"/>
    <s v="TEC-MA-10003674"/>
    <x v="2"/>
    <x v="15"/>
    <s v="Hewlett-Packard Deskjet 5550 Printer"/>
    <n v="597.13200000000006"/>
    <n v="3"/>
    <n v="0.4"/>
    <n v="49.760999999999967"/>
  </r>
  <r>
    <n v="1914"/>
    <s v="CA-2011-103366"/>
    <x v="2"/>
    <x v="626"/>
    <d v="2011-01-18T00:00:00"/>
    <s v="First Class"/>
    <s v="EH-13990"/>
    <s v="Erica Hackney"/>
    <s v="Consumer"/>
    <s v="United States"/>
    <s v="Roswell"/>
    <x v="32"/>
    <n v="30076"/>
    <s v="South"/>
    <s v="TEC-AC-10003628"/>
    <x v="2"/>
    <x v="11"/>
    <s v="Logitech 910-002974 M325 Wireless Mouse for Web Scrolling"/>
    <n v="149.94999999999999"/>
    <n v="5"/>
    <n v="0"/>
    <n v="65.978000000000009"/>
  </r>
  <r>
    <n v="1915"/>
    <s v="CA-2014-124597"/>
    <x v="3"/>
    <x v="504"/>
    <d v="2014-05-06T00:00:00"/>
    <s v="Standard Class"/>
    <s v="AS-10630"/>
    <s v="Ann Steele"/>
    <s v="Home Office"/>
    <s v="United States"/>
    <s v="Boynton Beach"/>
    <x v="2"/>
    <n v="33437"/>
    <s v="South"/>
    <s v="OFF-LA-10003190"/>
    <x v="1"/>
    <x v="2"/>
    <s v="Avery 474"/>
    <n v="4.6079999999999997"/>
    <n v="2"/>
    <n v="0.2"/>
    <n v="1.6704000000000001"/>
  </r>
  <r>
    <n v="1916"/>
    <s v="CA-2014-124597"/>
    <x v="3"/>
    <x v="504"/>
    <d v="2014-05-06T00:00:00"/>
    <s v="Standard Class"/>
    <s v="AS-10630"/>
    <s v="Ann Steele"/>
    <s v="Home Office"/>
    <s v="United States"/>
    <s v="Boynton Beach"/>
    <x v="2"/>
    <n v="33437"/>
    <s v="South"/>
    <s v="OFF-AR-10002280"/>
    <x v="1"/>
    <x v="6"/>
    <s v="Staples"/>
    <n v="15.528"/>
    <n v="3"/>
    <n v="0.2"/>
    <n v="4.8524999999999991"/>
  </r>
  <r>
    <n v="1917"/>
    <s v="CA-2014-124597"/>
    <x v="3"/>
    <x v="504"/>
    <d v="2014-05-06T00:00:00"/>
    <s v="Standard Class"/>
    <s v="AS-10630"/>
    <s v="Ann Steele"/>
    <s v="Home Office"/>
    <s v="United States"/>
    <s v="Boynton Beach"/>
    <x v="2"/>
    <n v="33437"/>
    <s v="South"/>
    <s v="OFF-LA-10001569"/>
    <x v="1"/>
    <x v="2"/>
    <s v="Avery 499"/>
    <n v="11.952000000000002"/>
    <n v="3"/>
    <n v="0.2"/>
    <n v="3.8843999999999994"/>
  </r>
  <r>
    <n v="1918"/>
    <s v="CA-2012-105634"/>
    <x v="1"/>
    <x v="627"/>
    <d v="2012-11-14T00:00:00"/>
    <s v="Standard Class"/>
    <s v="HA-14905"/>
    <s v="Helen Abelman"/>
    <s v="Consumer"/>
    <s v="United States"/>
    <s v="Franklin"/>
    <x v="31"/>
    <n v="2038"/>
    <s v="East"/>
    <s v="OFF-AR-10001573"/>
    <x v="1"/>
    <x v="6"/>
    <s v="American Pencil"/>
    <n v="11.65"/>
    <n v="5"/>
    <n v="0"/>
    <n v="3.3784999999999989"/>
  </r>
  <r>
    <n v="1919"/>
    <s v="CA-2012-123673"/>
    <x v="1"/>
    <x v="628"/>
    <d v="2012-11-01T00:00:00"/>
    <s v="Second Class"/>
    <s v="CH-12070"/>
    <s v="Cathy Hwang"/>
    <s v="Home Office"/>
    <s v="United States"/>
    <s v="Detroit"/>
    <x v="12"/>
    <n v="48227"/>
    <s v="Central"/>
    <s v="TEC-PH-10001809"/>
    <x v="2"/>
    <x v="7"/>
    <s v="Panasonic KX T7736-B Digital phone"/>
    <n v="299.89999999999998"/>
    <n v="2"/>
    <n v="0"/>
    <n v="74.974999999999994"/>
  </r>
  <r>
    <n v="1920"/>
    <s v="US-2014-111423"/>
    <x v="3"/>
    <x v="629"/>
    <d v="2014-08-20T00:00:00"/>
    <s v="First Class"/>
    <s v="EH-13765"/>
    <s v="Edward Hooks"/>
    <s v="Corporate"/>
    <s v="United States"/>
    <s v="Watertown"/>
    <x v="15"/>
    <n v="13601"/>
    <s v="East"/>
    <s v="OFF-BI-10003091"/>
    <x v="1"/>
    <x v="8"/>
    <s v="GBC DocuBind TL200 Manual Binding Machine"/>
    <n v="895.92"/>
    <n v="5"/>
    <n v="0.2"/>
    <n v="302.37299999999993"/>
  </r>
  <r>
    <n v="1921"/>
    <s v="US-2014-111423"/>
    <x v="3"/>
    <x v="629"/>
    <d v="2014-08-20T00:00:00"/>
    <s v="First Class"/>
    <s v="EH-13765"/>
    <s v="Edward Hooks"/>
    <s v="Corporate"/>
    <s v="United States"/>
    <s v="Watertown"/>
    <x v="15"/>
    <n v="13601"/>
    <s v="East"/>
    <s v="FUR-CH-10003981"/>
    <x v="0"/>
    <x v="1"/>
    <s v="Global Commerce Series Low-Back Swivel/Tilt Chairs"/>
    <n v="462.56400000000002"/>
    <n v="2"/>
    <n v="0.1"/>
    <n v="97.652399999999943"/>
  </r>
  <r>
    <n v="1922"/>
    <s v="CA-2012-125178"/>
    <x v="1"/>
    <x v="292"/>
    <d v="2012-10-09T00:00:00"/>
    <s v="Standard Class"/>
    <s v="MZ-17515"/>
    <s v="Mary Zewe"/>
    <s v="Corporate"/>
    <s v="United States"/>
    <s v="Reading"/>
    <x v="9"/>
    <n v="19601"/>
    <s v="East"/>
    <s v="OFF-ST-10002562"/>
    <x v="1"/>
    <x v="4"/>
    <s v="Staples"/>
    <n v="15.008000000000003"/>
    <n v="2"/>
    <n v="0.2"/>
    <n v="1.5007999999999999"/>
  </r>
  <r>
    <n v="1923"/>
    <s v="CA-2013-156685"/>
    <x v="0"/>
    <x v="630"/>
    <d v="2013-07-11T00:00:00"/>
    <s v="Second Class"/>
    <s v="SC-20230"/>
    <s v="Scot Coram"/>
    <s v="Corporate"/>
    <s v="United States"/>
    <s v="Arlington"/>
    <x v="5"/>
    <n v="76017"/>
    <s v="Central"/>
    <s v="TEC-PH-10004345"/>
    <x v="2"/>
    <x v="7"/>
    <s v="Cisco SPA 502G IP Phone"/>
    <n v="863.6400000000001"/>
    <n v="9"/>
    <n v="0.2"/>
    <n v="107.95499999999998"/>
  </r>
  <r>
    <n v="1924"/>
    <s v="CA-2013-156685"/>
    <x v="0"/>
    <x v="630"/>
    <d v="2013-07-11T00:00:00"/>
    <s v="Second Class"/>
    <s v="SC-20230"/>
    <s v="Scot Coram"/>
    <s v="Corporate"/>
    <s v="United States"/>
    <s v="Arlington"/>
    <x v="5"/>
    <n v="76017"/>
    <s v="Central"/>
    <s v="OFF-AR-10000588"/>
    <x v="1"/>
    <x v="6"/>
    <s v="Newell 345"/>
    <n v="47.616"/>
    <n v="3"/>
    <n v="0.2"/>
    <n v="3.571200000000001"/>
  </r>
  <r>
    <n v="1925"/>
    <s v="CA-2014-126865"/>
    <x v="3"/>
    <x v="256"/>
    <d v="2014-12-08T00:00:00"/>
    <s v="Second Class"/>
    <s v="NP-18325"/>
    <s v="Naresj Patel"/>
    <s v="Consumer"/>
    <s v="United States"/>
    <s v="San Diego"/>
    <x v="1"/>
    <n v="92024"/>
    <s v="West"/>
    <s v="OFF-PA-10003039"/>
    <x v="1"/>
    <x v="10"/>
    <s v="Xerox 1960"/>
    <n v="92.94"/>
    <n v="3"/>
    <n v="0"/>
    <n v="41.822999999999993"/>
  </r>
  <r>
    <n v="1926"/>
    <s v="CA-2014-102834"/>
    <x v="3"/>
    <x v="631"/>
    <d v="2014-03-14T00:00:00"/>
    <s v="Standard Class"/>
    <s v="LW-16990"/>
    <s v="Lindsay Williams"/>
    <s v="Corporate"/>
    <s v="United States"/>
    <s v="San Francisco"/>
    <x v="1"/>
    <n v="94110"/>
    <s v="West"/>
    <s v="TEC-AC-10001908"/>
    <x v="2"/>
    <x v="11"/>
    <s v="Logitech Wireless Headset h800"/>
    <n v="199.98"/>
    <n v="2"/>
    <n v="0"/>
    <n v="69.992999999999995"/>
  </r>
  <r>
    <n v="1927"/>
    <s v="US-2013-139710"/>
    <x v="0"/>
    <x v="632"/>
    <d v="2013-06-16T00:00:00"/>
    <s v="Standard Class"/>
    <s v="GM-14680"/>
    <s v="Greg Matthias"/>
    <s v="Consumer"/>
    <s v="United States"/>
    <s v="Los Angeles"/>
    <x v="1"/>
    <n v="90045"/>
    <s v="West"/>
    <s v="TEC-PH-10001198"/>
    <x v="2"/>
    <x v="7"/>
    <s v="Avaya 4621SW VoIP phone"/>
    <n v="177.48000000000002"/>
    <n v="3"/>
    <n v="0.2"/>
    <n v="19.966499999999982"/>
  </r>
  <r>
    <n v="1928"/>
    <s v="CA-2014-121538"/>
    <x v="3"/>
    <x v="354"/>
    <d v="2014-12-02T00:00:00"/>
    <s v="First Class"/>
    <s v="RH-19495"/>
    <s v="Rick Hansen"/>
    <s v="Consumer"/>
    <s v="United States"/>
    <s v="Denver"/>
    <x v="22"/>
    <n v="80219"/>
    <s v="West"/>
    <s v="OFF-PA-10004071"/>
    <x v="1"/>
    <x v="10"/>
    <s v="Eaton Premium Continuous-Feed Paper, 25% Cotton, Letter Size, White, 1000 Shts/Box"/>
    <n v="88.768000000000001"/>
    <n v="2"/>
    <n v="0.2"/>
    <n v="31.068799999999996"/>
  </r>
  <r>
    <n v="1929"/>
    <s v="US-2014-101539"/>
    <x v="3"/>
    <x v="633"/>
    <d v="2014-03-19T00:00:00"/>
    <s v="Second Class"/>
    <s v="VM-21685"/>
    <s v="Valerie Mitchum"/>
    <s v="Home Office"/>
    <s v="United States"/>
    <s v="Seattle"/>
    <x v="4"/>
    <n v="98105"/>
    <s v="West"/>
    <s v="OFF-PA-10001972"/>
    <x v="1"/>
    <x v="10"/>
    <s v="Xerox 214"/>
    <n v="6.48"/>
    <n v="1"/>
    <n v="0"/>
    <n v="3.1104000000000003"/>
  </r>
  <r>
    <n v="1930"/>
    <s v="US-2014-101539"/>
    <x v="3"/>
    <x v="633"/>
    <d v="2014-03-19T00:00:00"/>
    <s v="Second Class"/>
    <s v="VM-21685"/>
    <s v="Valerie Mitchum"/>
    <s v="Home Office"/>
    <s v="United States"/>
    <s v="Seattle"/>
    <x v="4"/>
    <n v="98105"/>
    <s v="West"/>
    <s v="OFF-ST-10004180"/>
    <x v="1"/>
    <x v="4"/>
    <s v="Safco Commercial Shelving"/>
    <n v="46.51"/>
    <n v="1"/>
    <n v="0"/>
    <n v="1.8603999999999985"/>
  </r>
  <r>
    <n v="1931"/>
    <s v="US-2014-101539"/>
    <x v="3"/>
    <x v="633"/>
    <d v="2014-03-19T00:00:00"/>
    <s v="Second Class"/>
    <s v="VM-21685"/>
    <s v="Valerie Mitchum"/>
    <s v="Home Office"/>
    <s v="United States"/>
    <s v="Seattle"/>
    <x v="4"/>
    <n v="98105"/>
    <s v="West"/>
    <s v="TEC-PH-10004165"/>
    <x v="2"/>
    <x v="7"/>
    <s v="Mitel MiVoice 5330e IP Phone"/>
    <n v="659.97600000000011"/>
    <n v="3"/>
    <n v="0.2"/>
    <n v="49.498199999999969"/>
  </r>
  <r>
    <n v="1932"/>
    <s v="CA-2013-152121"/>
    <x v="0"/>
    <x v="581"/>
    <d v="2013-11-30T00:00:00"/>
    <s v="Second Class"/>
    <s v="CC-12670"/>
    <s v="Craig Carreira"/>
    <s v="Consumer"/>
    <s v="United States"/>
    <s v="Scottsdale"/>
    <x v="16"/>
    <n v="85254"/>
    <s v="West"/>
    <s v="TEC-PH-10002483"/>
    <x v="2"/>
    <x v="7"/>
    <s v="Motorola Moto X"/>
    <n v="271.99200000000002"/>
    <n v="1"/>
    <n v="0.2"/>
    <n v="23.799300000000002"/>
  </r>
  <r>
    <n v="1933"/>
    <s v="CA-2014-161200"/>
    <x v="3"/>
    <x v="634"/>
    <d v="2014-08-11T00:00:00"/>
    <s v="Second Class"/>
    <s v="SV-20365"/>
    <s v="Seth Vernon"/>
    <s v="Consumer"/>
    <s v="United States"/>
    <s v="Lafayette"/>
    <x v="28"/>
    <n v="70506"/>
    <s v="South"/>
    <s v="FUR-BO-10000468"/>
    <x v="0"/>
    <x v="0"/>
    <s v="O'Sullivan 2-Shelf Heavy-Duty Bookcases"/>
    <n v="145.74"/>
    <n v="3"/>
    <n v="0"/>
    <n v="23.318400000000011"/>
  </r>
  <r>
    <n v="1934"/>
    <s v="CA-2014-161200"/>
    <x v="3"/>
    <x v="634"/>
    <d v="2014-08-11T00:00:00"/>
    <s v="Second Class"/>
    <s v="SV-20365"/>
    <s v="Seth Vernon"/>
    <s v="Consumer"/>
    <s v="United States"/>
    <s v="Lafayette"/>
    <x v="28"/>
    <n v="70506"/>
    <s v="South"/>
    <s v="FUR-FU-10001706"/>
    <x v="0"/>
    <x v="5"/>
    <s v="Longer-Life Soft White Bulbs"/>
    <n v="15.4"/>
    <n v="5"/>
    <n v="0"/>
    <n v="7.3919999999999995"/>
  </r>
  <r>
    <n v="1935"/>
    <s v="CA-2014-101245"/>
    <x v="3"/>
    <x v="344"/>
    <d v="2014-12-04T00:00:00"/>
    <s v="Standard Class"/>
    <s v="LW-16990"/>
    <s v="Lindsay Williams"/>
    <s v="Corporate"/>
    <s v="United States"/>
    <s v="San Francisco"/>
    <x v="1"/>
    <n v="94109"/>
    <s v="West"/>
    <s v="OFF-PA-10003129"/>
    <x v="1"/>
    <x v="10"/>
    <s v="Tops White Computer Printout Paper"/>
    <n v="244.54999999999998"/>
    <n v="5"/>
    <n v="0"/>
    <n v="114.93849999999998"/>
  </r>
  <r>
    <n v="1936"/>
    <s v="CA-2014-101245"/>
    <x v="3"/>
    <x v="344"/>
    <d v="2014-12-04T00:00:00"/>
    <s v="Standard Class"/>
    <s v="LW-16990"/>
    <s v="Lindsay Williams"/>
    <s v="Corporate"/>
    <s v="United States"/>
    <s v="San Francisco"/>
    <x v="1"/>
    <n v="94109"/>
    <s v="West"/>
    <s v="TEC-AC-10001284"/>
    <x v="2"/>
    <x v="11"/>
    <s v="Enermax Briskie RF Wireless Keyboard and Mouse Combo"/>
    <n v="166.16"/>
    <n v="8"/>
    <n v="0"/>
    <n v="59.817599999999999"/>
  </r>
  <r>
    <n v="1937"/>
    <s v="CA-2012-141768"/>
    <x v="1"/>
    <x v="442"/>
    <d v="2012-05-27T00:00:00"/>
    <s v="Second Class"/>
    <s v="NP-18685"/>
    <s v="Nora Pelletier"/>
    <s v="Home Office"/>
    <s v="United States"/>
    <s v="San Francisco"/>
    <x v="1"/>
    <n v="94109"/>
    <s v="West"/>
    <s v="FUR-FU-10002268"/>
    <x v="0"/>
    <x v="5"/>
    <s v="Ultra Door Push Plate"/>
    <n v="14.73"/>
    <n v="3"/>
    <n v="0"/>
    <n v="4.8608999999999991"/>
  </r>
  <r>
    <n v="1938"/>
    <s v="CA-2013-112109"/>
    <x v="0"/>
    <x v="630"/>
    <d v="2013-07-13T00:00:00"/>
    <s v="Standard Class"/>
    <s v="JE-15715"/>
    <s v="Joe Elijah"/>
    <s v="Consumer"/>
    <s v="United States"/>
    <s v="Broomfield"/>
    <x v="22"/>
    <n v="80020"/>
    <s v="West"/>
    <s v="OFF-BI-10002082"/>
    <x v="1"/>
    <x v="8"/>
    <s v="GBC Twin Loop Wire Binding Elements"/>
    <n v="19.968000000000004"/>
    <n v="2"/>
    <n v="0.7"/>
    <n v="-13.311999999999998"/>
  </r>
  <r>
    <n v="1939"/>
    <s v="CA-2013-112109"/>
    <x v="0"/>
    <x v="630"/>
    <d v="2013-07-13T00:00:00"/>
    <s v="Standard Class"/>
    <s v="JE-15715"/>
    <s v="Joe Elijah"/>
    <s v="Consumer"/>
    <s v="United States"/>
    <s v="Broomfield"/>
    <x v="22"/>
    <n v="80020"/>
    <s v="West"/>
    <s v="OFF-ST-10001505"/>
    <x v="1"/>
    <x v="4"/>
    <s v="Perma STOR-ALL Hanging File Box, 13 1/8&quot;W x 12 1/4&quot;D x 10 1/2&quot;H"/>
    <n v="33.488000000000007"/>
    <n v="7"/>
    <n v="0.2"/>
    <n v="-1.2558000000000051"/>
  </r>
  <r>
    <n v="1940"/>
    <s v="CA-2013-112109"/>
    <x v="0"/>
    <x v="630"/>
    <d v="2013-07-13T00:00:00"/>
    <s v="Standard Class"/>
    <s v="JE-15715"/>
    <s v="Joe Elijah"/>
    <s v="Consumer"/>
    <s v="United States"/>
    <s v="Broomfield"/>
    <x v="22"/>
    <n v="80020"/>
    <s v="West"/>
    <s v="OFF-BI-10001634"/>
    <x v="1"/>
    <x v="8"/>
    <s v="Wilson Jones Active Use Binders"/>
    <n v="8.7360000000000024"/>
    <n v="4"/>
    <n v="0.7"/>
    <n v="-6.1151999999999997"/>
  </r>
  <r>
    <n v="1941"/>
    <s v="CA-2013-112109"/>
    <x v="0"/>
    <x v="630"/>
    <d v="2013-07-13T00:00:00"/>
    <s v="Standard Class"/>
    <s v="JE-15715"/>
    <s v="Joe Elijah"/>
    <s v="Consumer"/>
    <s v="United States"/>
    <s v="Broomfield"/>
    <x v="22"/>
    <n v="80020"/>
    <s v="West"/>
    <s v="FUR-CH-10004287"/>
    <x v="0"/>
    <x v="1"/>
    <s v="SAFCO Arco Folding Chair"/>
    <n v="662.88"/>
    <n v="3"/>
    <n v="0.2"/>
    <n v="74.573999999999955"/>
  </r>
  <r>
    <n v="1942"/>
    <s v="CA-2014-144064"/>
    <x v="3"/>
    <x v="635"/>
    <d v="2014-09-02T00:00:00"/>
    <s v="First Class"/>
    <s v="CP-12085"/>
    <s v="Cathy Prescott"/>
    <s v="Corporate"/>
    <s v="United States"/>
    <s v="Quincy"/>
    <x v="10"/>
    <n v="62301"/>
    <s v="Central"/>
    <s v="OFF-LA-10004544"/>
    <x v="1"/>
    <x v="2"/>
    <s v="Avery 505"/>
    <n v="47.360000000000007"/>
    <n v="4"/>
    <n v="0.2"/>
    <n v="17.759999999999998"/>
  </r>
  <r>
    <n v="1943"/>
    <s v="CA-2014-144064"/>
    <x v="3"/>
    <x v="635"/>
    <d v="2014-09-02T00:00:00"/>
    <s v="First Class"/>
    <s v="CP-12085"/>
    <s v="Cathy Prescott"/>
    <s v="Corporate"/>
    <s v="United States"/>
    <s v="Quincy"/>
    <x v="10"/>
    <n v="62301"/>
    <s v="Central"/>
    <s v="OFF-ST-10004507"/>
    <x v="1"/>
    <x v="4"/>
    <s v="Advantus Rolling Storage Box"/>
    <n v="27.439999999999998"/>
    <n v="2"/>
    <n v="0.2"/>
    <n v="2.4009999999999998"/>
  </r>
  <r>
    <n v="1944"/>
    <s v="CA-2014-144064"/>
    <x v="3"/>
    <x v="635"/>
    <d v="2014-09-02T00:00:00"/>
    <s v="First Class"/>
    <s v="CP-12085"/>
    <s v="Cathy Prescott"/>
    <s v="Corporate"/>
    <s v="United States"/>
    <s v="Quincy"/>
    <x v="10"/>
    <n v="62301"/>
    <s v="Central"/>
    <s v="OFF-BI-10002012"/>
    <x v="1"/>
    <x v="8"/>
    <s v="Wilson Jones Easy Flow II Sheet Lifters"/>
    <n v="3.2399999999999993"/>
    <n v="9"/>
    <n v="0.8"/>
    <n v="-5.1840000000000011"/>
  </r>
  <r>
    <n v="1945"/>
    <s v="CA-2013-108581"/>
    <x v="0"/>
    <x v="23"/>
    <d v="2013-06-27T00:00:00"/>
    <s v="Standard Class"/>
    <s v="EA-14035"/>
    <s v="Erin Ashbrook"/>
    <s v="Corporate"/>
    <s v="United States"/>
    <s v="Carrollton"/>
    <x v="5"/>
    <n v="75007"/>
    <s v="Central"/>
    <s v="TEC-AC-10001109"/>
    <x v="2"/>
    <x v="11"/>
    <s v="Logitech Trackman Marble Mouse"/>
    <n v="95.968000000000004"/>
    <n v="4"/>
    <n v="0.2"/>
    <n v="26.391200000000001"/>
  </r>
  <r>
    <n v="1946"/>
    <s v="CA-2013-108581"/>
    <x v="0"/>
    <x v="23"/>
    <d v="2013-06-27T00:00:00"/>
    <s v="Standard Class"/>
    <s v="EA-14035"/>
    <s v="Erin Ashbrook"/>
    <s v="Corporate"/>
    <s v="United States"/>
    <s v="Carrollton"/>
    <x v="5"/>
    <n v="75007"/>
    <s v="Central"/>
    <s v="OFF-PA-10000809"/>
    <x v="1"/>
    <x v="10"/>
    <s v="Xerox 206"/>
    <n v="10.368000000000002"/>
    <n v="2"/>
    <n v="0.2"/>
    <n v="3.6288"/>
  </r>
  <r>
    <n v="1947"/>
    <s v="CA-2014-157987"/>
    <x v="3"/>
    <x v="264"/>
    <d v="2014-09-07T00:00:00"/>
    <s v="Standard Class"/>
    <s v="AC-10615"/>
    <s v="Ann Chong"/>
    <s v="Corporate"/>
    <s v="United States"/>
    <s v="New York City"/>
    <x v="15"/>
    <n v="10009"/>
    <s v="East"/>
    <s v="OFF-AR-10000658"/>
    <x v="1"/>
    <x v="6"/>
    <s v="Newell 324"/>
    <n v="23.1"/>
    <n v="2"/>
    <n v="0"/>
    <n v="6.468"/>
  </r>
  <r>
    <n v="1948"/>
    <s v="CA-2014-157987"/>
    <x v="3"/>
    <x v="264"/>
    <d v="2014-09-07T00:00:00"/>
    <s v="Standard Class"/>
    <s v="AC-10615"/>
    <s v="Ann Chong"/>
    <s v="Corporate"/>
    <s v="United States"/>
    <s v="New York City"/>
    <x v="15"/>
    <n v="10009"/>
    <s v="East"/>
    <s v="FUR-FU-10001196"/>
    <x v="0"/>
    <x v="5"/>
    <s v="DAX Cubicle Frames - 8x10"/>
    <n v="11.54"/>
    <n v="2"/>
    <n v="0"/>
    <n v="3.4619999999999997"/>
  </r>
  <r>
    <n v="1949"/>
    <s v="CA-2014-157987"/>
    <x v="3"/>
    <x v="264"/>
    <d v="2014-09-07T00:00:00"/>
    <s v="Standard Class"/>
    <s v="AC-10615"/>
    <s v="Ann Chong"/>
    <s v="Corporate"/>
    <s v="United States"/>
    <s v="New York City"/>
    <x v="15"/>
    <n v="10009"/>
    <s v="East"/>
    <s v="FUR-TA-10001889"/>
    <x v="0"/>
    <x v="3"/>
    <s v="Bush Advantage Collection Racetrack Conference Table"/>
    <n v="254.52599999999998"/>
    <n v="1"/>
    <n v="0.4"/>
    <n v="-93.3262"/>
  </r>
  <r>
    <n v="1950"/>
    <s v="CA-2014-157987"/>
    <x v="3"/>
    <x v="264"/>
    <d v="2014-09-07T00:00:00"/>
    <s v="Standard Class"/>
    <s v="AC-10615"/>
    <s v="Ann Chong"/>
    <s v="Corporate"/>
    <s v="United States"/>
    <s v="New York City"/>
    <x v="15"/>
    <n v="10009"/>
    <s v="East"/>
    <s v="OFF-AP-10000358"/>
    <x v="1"/>
    <x v="9"/>
    <s v="Fellowes Basic Home/Office Series Surge Protectors"/>
    <n v="12.98"/>
    <n v="1"/>
    <n v="0"/>
    <n v="3.7641999999999989"/>
  </r>
  <r>
    <n v="1951"/>
    <s v="CA-2014-157987"/>
    <x v="3"/>
    <x v="264"/>
    <d v="2014-09-07T00:00:00"/>
    <s v="Standard Class"/>
    <s v="AC-10615"/>
    <s v="Ann Chong"/>
    <s v="Corporate"/>
    <s v="United States"/>
    <s v="New York City"/>
    <x v="15"/>
    <n v="10009"/>
    <s v="East"/>
    <s v="OFF-BI-10004970"/>
    <x v="1"/>
    <x v="8"/>
    <s v="ACCOHIDE 3-Ring Binder, Blue, 1&quot;"/>
    <n v="26.432000000000002"/>
    <n v="8"/>
    <n v="0.2"/>
    <n v="8.9207999999999998"/>
  </r>
  <r>
    <n v="1952"/>
    <s v="CA-2014-157987"/>
    <x v="3"/>
    <x v="264"/>
    <d v="2014-09-07T00:00:00"/>
    <s v="Standard Class"/>
    <s v="AC-10615"/>
    <s v="Ann Chong"/>
    <s v="Corporate"/>
    <s v="United States"/>
    <s v="New York City"/>
    <x v="15"/>
    <n v="10009"/>
    <s v="East"/>
    <s v="TEC-PH-10003885"/>
    <x v="2"/>
    <x v="7"/>
    <s v="Cisco SPA508G"/>
    <n v="197.96999999999997"/>
    <n v="3"/>
    <n v="0"/>
    <n v="57.41129999999999"/>
  </r>
  <r>
    <n v="1953"/>
    <s v="CA-2014-157987"/>
    <x v="3"/>
    <x v="264"/>
    <d v="2014-09-07T00:00:00"/>
    <s v="Standard Class"/>
    <s v="AC-10615"/>
    <s v="Ann Chong"/>
    <s v="Corporate"/>
    <s v="United States"/>
    <s v="New York City"/>
    <x v="15"/>
    <n v="10009"/>
    <s v="East"/>
    <s v="OFF-LA-10001641"/>
    <x v="1"/>
    <x v="2"/>
    <s v="Avery 518"/>
    <n v="18.899999999999999"/>
    <n v="6"/>
    <n v="0"/>
    <n v="9.0719999999999992"/>
  </r>
  <r>
    <n v="1954"/>
    <s v="CA-2014-157987"/>
    <x v="3"/>
    <x v="264"/>
    <d v="2014-09-07T00:00:00"/>
    <s v="Standard Class"/>
    <s v="AC-10615"/>
    <s v="Ann Chong"/>
    <s v="Corporate"/>
    <s v="United States"/>
    <s v="New York City"/>
    <x v="15"/>
    <n v="10009"/>
    <s v="East"/>
    <s v="FUR-CH-10003379"/>
    <x v="0"/>
    <x v="1"/>
    <s v="Global Commerce Series High-Back Swivel/Tilt Chairs"/>
    <n v="1282.4100000000001"/>
    <n v="5"/>
    <n v="0.1"/>
    <n v="213.73500000000001"/>
  </r>
  <r>
    <n v="1955"/>
    <s v="CA-2014-157987"/>
    <x v="3"/>
    <x v="264"/>
    <d v="2014-09-07T00:00:00"/>
    <s v="Standard Class"/>
    <s v="AC-10615"/>
    <s v="Ann Chong"/>
    <s v="Corporate"/>
    <s v="United States"/>
    <s v="New York City"/>
    <x v="15"/>
    <n v="10009"/>
    <s v="East"/>
    <s v="OFF-AR-10004582"/>
    <x v="1"/>
    <x v="6"/>
    <s v="BIC Brite Liner Grip Highlighters"/>
    <n v="4.92"/>
    <n v="3"/>
    <n v="0"/>
    <n v="2.2139999999999995"/>
  </r>
  <r>
    <n v="1956"/>
    <s v="CA-2014-157987"/>
    <x v="3"/>
    <x v="264"/>
    <d v="2014-09-07T00:00:00"/>
    <s v="Standard Class"/>
    <s v="AC-10615"/>
    <s v="Ann Chong"/>
    <s v="Corporate"/>
    <s v="United States"/>
    <s v="New York City"/>
    <x v="15"/>
    <n v="10009"/>
    <s v="East"/>
    <s v="TEC-AC-10002842"/>
    <x v="2"/>
    <x v="11"/>
    <s v="WD My Passport Ultra 2TB Portable External Hard Drive"/>
    <n v="238"/>
    <n v="2"/>
    <n v="0"/>
    <n v="38.080000000000013"/>
  </r>
  <r>
    <n v="1957"/>
    <s v="CA-2014-157987"/>
    <x v="3"/>
    <x v="264"/>
    <d v="2014-09-07T00:00:00"/>
    <s v="Standard Class"/>
    <s v="AC-10615"/>
    <s v="Ann Chong"/>
    <s v="Corporate"/>
    <s v="United States"/>
    <s v="New York City"/>
    <x v="15"/>
    <n v="10009"/>
    <s v="East"/>
    <s v="TEC-AC-10000109"/>
    <x v="2"/>
    <x v="11"/>
    <s v="Sony Micro Vault Click 16 GB USB 2.0 Flash Drive"/>
    <n v="167.97"/>
    <n v="3"/>
    <n v="0"/>
    <n v="40.31280000000001"/>
  </r>
  <r>
    <n v="1958"/>
    <s v="CA-2014-157987"/>
    <x v="3"/>
    <x v="264"/>
    <d v="2014-09-07T00:00:00"/>
    <s v="Standard Class"/>
    <s v="AC-10615"/>
    <s v="Ann Chong"/>
    <s v="Corporate"/>
    <s v="United States"/>
    <s v="New York City"/>
    <x v="15"/>
    <n v="10009"/>
    <s v="East"/>
    <s v="OFF-PA-10003893"/>
    <x v="1"/>
    <x v="10"/>
    <s v="Xerox 1962"/>
    <n v="17.12"/>
    <n v="4"/>
    <n v="0"/>
    <n v="7.7039999999999988"/>
  </r>
  <r>
    <n v="1959"/>
    <s v="CA-2014-110905"/>
    <x v="3"/>
    <x v="18"/>
    <d v="2014-09-16T00:00:00"/>
    <s v="Second Class"/>
    <s v="RW-19690"/>
    <s v="Robert Waldorf"/>
    <s v="Consumer"/>
    <s v="United States"/>
    <s v="Springfield"/>
    <x v="25"/>
    <n v="65807"/>
    <s v="Central"/>
    <s v="OFF-BI-10003669"/>
    <x v="1"/>
    <x v="8"/>
    <s v="3M Organizer Strips"/>
    <n v="16.200000000000003"/>
    <n v="3"/>
    <n v="0"/>
    <n v="7.7759999999999998"/>
  </r>
  <r>
    <n v="1960"/>
    <s v="CA-2014-110905"/>
    <x v="3"/>
    <x v="18"/>
    <d v="2014-09-16T00:00:00"/>
    <s v="Second Class"/>
    <s v="RW-19690"/>
    <s v="Robert Waldorf"/>
    <s v="Consumer"/>
    <s v="United States"/>
    <s v="Springfield"/>
    <x v="25"/>
    <n v="65807"/>
    <s v="Central"/>
    <s v="OFF-AP-10004785"/>
    <x v="1"/>
    <x v="9"/>
    <s v="Holmes Replacement Filter for HEPA Air Cleaner, Medium Room"/>
    <n v="33.99"/>
    <n v="3"/>
    <n v="0"/>
    <n v="14.615700000000004"/>
  </r>
  <r>
    <n v="1961"/>
    <s v="CA-2014-110905"/>
    <x v="3"/>
    <x v="18"/>
    <d v="2014-09-16T00:00:00"/>
    <s v="Second Class"/>
    <s v="RW-19690"/>
    <s v="Robert Waldorf"/>
    <s v="Consumer"/>
    <s v="United States"/>
    <s v="Springfield"/>
    <x v="25"/>
    <n v="65807"/>
    <s v="Central"/>
    <s v="TEC-AC-10003023"/>
    <x v="2"/>
    <x v="11"/>
    <s v="Logitech G105 Gaming Keyboard"/>
    <n v="296.84999999999997"/>
    <n v="5"/>
    <n v="0"/>
    <n v="53.432999999999993"/>
  </r>
  <r>
    <n v="1962"/>
    <s v="CA-2014-110905"/>
    <x v="3"/>
    <x v="18"/>
    <d v="2014-09-16T00:00:00"/>
    <s v="Second Class"/>
    <s v="RW-19690"/>
    <s v="Robert Waldorf"/>
    <s v="Consumer"/>
    <s v="United States"/>
    <s v="Springfield"/>
    <x v="25"/>
    <n v="65807"/>
    <s v="Central"/>
    <s v="TEC-AC-10002217"/>
    <x v="2"/>
    <x v="11"/>
    <s v="Imation Clip USB flash drive - 8 GB"/>
    <n v="112.80000000000001"/>
    <n v="6"/>
    <n v="0"/>
    <n v="6.7680000000000007"/>
  </r>
  <r>
    <n v="1963"/>
    <s v="CA-2014-110905"/>
    <x v="3"/>
    <x v="18"/>
    <d v="2014-09-16T00:00:00"/>
    <s v="Second Class"/>
    <s v="RW-19690"/>
    <s v="Robert Waldorf"/>
    <s v="Consumer"/>
    <s v="United States"/>
    <s v="Springfield"/>
    <x v="25"/>
    <n v="65807"/>
    <s v="Central"/>
    <s v="OFF-BI-10002954"/>
    <x v="1"/>
    <x v="8"/>
    <s v="Newell 3-Hole Punched Plastic Slotted Magazine Holders for Binders"/>
    <n v="13.71"/>
    <n v="3"/>
    <n v="0"/>
    <n v="6.5808"/>
  </r>
  <r>
    <n v="1964"/>
    <s v="CA-2014-110905"/>
    <x v="3"/>
    <x v="18"/>
    <d v="2014-09-16T00:00:00"/>
    <s v="Second Class"/>
    <s v="RW-19690"/>
    <s v="Robert Waldorf"/>
    <s v="Consumer"/>
    <s v="United States"/>
    <s v="Springfield"/>
    <x v="25"/>
    <n v="65807"/>
    <s v="Central"/>
    <s v="OFF-PA-10002586"/>
    <x v="1"/>
    <x v="10"/>
    <s v="Xerox 1970"/>
    <n v="24.900000000000002"/>
    <n v="5"/>
    <n v="0"/>
    <n v="11.703000000000001"/>
  </r>
  <r>
    <n v="1965"/>
    <s v="CA-2014-110905"/>
    <x v="3"/>
    <x v="18"/>
    <d v="2014-09-16T00:00:00"/>
    <s v="Second Class"/>
    <s v="RW-19690"/>
    <s v="Robert Waldorf"/>
    <s v="Consumer"/>
    <s v="United States"/>
    <s v="Springfield"/>
    <x v="25"/>
    <n v="65807"/>
    <s v="Central"/>
    <s v="OFF-ST-10000025"/>
    <x v="1"/>
    <x v="4"/>
    <s v="Fellowes Stor/Drawer Steel Plus Storage Drawers"/>
    <n v="286.29000000000002"/>
    <n v="3"/>
    <n v="0"/>
    <n v="17.177399999999977"/>
  </r>
  <r>
    <n v="1966"/>
    <s v="CA-2014-110905"/>
    <x v="3"/>
    <x v="18"/>
    <d v="2014-09-16T00:00:00"/>
    <s v="Second Class"/>
    <s v="RW-19690"/>
    <s v="Robert Waldorf"/>
    <s v="Consumer"/>
    <s v="United States"/>
    <s v="Springfield"/>
    <x v="25"/>
    <n v="65807"/>
    <s v="Central"/>
    <s v="OFF-AP-10003281"/>
    <x v="1"/>
    <x v="9"/>
    <s v="Acco 6 Outlet Guardian Standard Surge Suppressor"/>
    <n v="24.18"/>
    <n v="2"/>
    <n v="0"/>
    <n v="7.2539999999999978"/>
  </r>
  <r>
    <n v="1967"/>
    <s v="CA-2014-165841"/>
    <x v="3"/>
    <x v="202"/>
    <d v="2014-12-29T00:00:00"/>
    <s v="Standard Class"/>
    <s v="DB-13210"/>
    <s v="Dean Braden"/>
    <s v="Consumer"/>
    <s v="United States"/>
    <s v="Paterson"/>
    <x v="30"/>
    <n v="7501"/>
    <s v="East"/>
    <s v="TEC-PH-10002103"/>
    <x v="2"/>
    <x v="7"/>
    <s v="Jabra SPEAK 410"/>
    <n v="281.96999999999997"/>
    <n v="3"/>
    <n v="0"/>
    <n v="78.951599999999999"/>
  </r>
  <r>
    <n v="1968"/>
    <s v="CA-2014-165841"/>
    <x v="3"/>
    <x v="202"/>
    <d v="2014-12-29T00:00:00"/>
    <s v="Standard Class"/>
    <s v="DB-13210"/>
    <s v="Dean Braden"/>
    <s v="Consumer"/>
    <s v="United States"/>
    <s v="Paterson"/>
    <x v="30"/>
    <n v="7501"/>
    <s v="East"/>
    <s v="OFF-SU-10000898"/>
    <x v="1"/>
    <x v="14"/>
    <s v="Acme Hot Forged Carbon Steel Scissors with Nickel-Plated Handles, 3 7/8&quot; Cut, 8&quot;L"/>
    <n v="69.5"/>
    <n v="5"/>
    <n v="0"/>
    <n v="20.154999999999994"/>
  </r>
  <r>
    <n v="1969"/>
    <s v="CA-2014-165841"/>
    <x v="3"/>
    <x v="202"/>
    <d v="2014-12-29T00:00:00"/>
    <s v="Standard Class"/>
    <s v="DB-13210"/>
    <s v="Dean Braden"/>
    <s v="Consumer"/>
    <s v="United States"/>
    <s v="Paterson"/>
    <x v="30"/>
    <n v="7501"/>
    <s v="East"/>
    <s v="OFF-PA-10001144"/>
    <x v="1"/>
    <x v="10"/>
    <s v="Xerox 1913"/>
    <n v="166.44"/>
    <n v="3"/>
    <n v="0"/>
    <n v="79.891199999999998"/>
  </r>
  <r>
    <n v="1970"/>
    <s v="CA-2014-117485"/>
    <x v="3"/>
    <x v="397"/>
    <d v="2014-09-30T00:00:00"/>
    <s v="Standard Class"/>
    <s v="BD-11320"/>
    <s v="Bill Donatelli"/>
    <s v="Consumer"/>
    <s v="United States"/>
    <s v="Tulsa"/>
    <x v="26"/>
    <n v="74133"/>
    <s v="Central"/>
    <s v="TEC-AC-10004659"/>
    <x v="2"/>
    <x v="11"/>
    <s v="Imation Secure+ Hardware Encrypted USB 2.0 Flash Drive; 16GB"/>
    <n v="291.95999999999998"/>
    <n v="4"/>
    <n v="0"/>
    <n v="102.18599999999998"/>
  </r>
  <r>
    <n v="1971"/>
    <s v="CA-2014-140242"/>
    <x v="3"/>
    <x v="636"/>
    <d v="2014-05-12T00:00:00"/>
    <s v="Standard Class"/>
    <s v="ML-17755"/>
    <s v="Max Ludwig"/>
    <s v="Home Office"/>
    <s v="United States"/>
    <s v="Chicago"/>
    <x v="10"/>
    <n v="60623"/>
    <s v="Central"/>
    <s v="OFF-AR-10004752"/>
    <x v="1"/>
    <x v="6"/>
    <s v="Blackstonian Pencils"/>
    <n v="6.4080000000000004"/>
    <n v="3"/>
    <n v="0.2"/>
    <n v="0.64079999999999981"/>
  </r>
  <r>
    <n v="1972"/>
    <s v="CA-2014-140242"/>
    <x v="3"/>
    <x v="636"/>
    <d v="2014-05-12T00:00:00"/>
    <s v="Standard Class"/>
    <s v="ML-17755"/>
    <s v="Max Ludwig"/>
    <s v="Home Office"/>
    <s v="United States"/>
    <s v="Chicago"/>
    <x v="10"/>
    <n v="60623"/>
    <s v="Central"/>
    <s v="TEC-AC-10004659"/>
    <x v="2"/>
    <x v="11"/>
    <s v="Imation Secure+ Hardware Encrypted USB 2.0 Flash Drive; 16GB"/>
    <n v="408.74399999999997"/>
    <n v="7"/>
    <n v="0.2"/>
    <n v="76.639499999999984"/>
  </r>
  <r>
    <n v="1973"/>
    <s v="CA-2011-148950"/>
    <x v="2"/>
    <x v="637"/>
    <d v="2011-12-19T00:00:00"/>
    <s v="Standard Class"/>
    <s v="JD-16015"/>
    <s v="Joy Daniels"/>
    <s v="Consumer"/>
    <s v="United States"/>
    <s v="Chicago"/>
    <x v="10"/>
    <n v="60610"/>
    <s v="Central"/>
    <s v="OFF-BI-10001249"/>
    <x v="1"/>
    <x v="8"/>
    <s v="Avery Heavy-Duty EZD View Binder with Locking Rings"/>
    <n v="5.1039999999999992"/>
    <n v="4"/>
    <n v="0.8"/>
    <n v="-8.6768000000000018"/>
  </r>
  <r>
    <n v="1974"/>
    <s v="CA-2011-148950"/>
    <x v="2"/>
    <x v="637"/>
    <d v="2011-12-19T00:00:00"/>
    <s v="Standard Class"/>
    <s v="JD-16015"/>
    <s v="Joy Daniels"/>
    <s v="Consumer"/>
    <s v="United States"/>
    <s v="Chicago"/>
    <x v="10"/>
    <n v="60610"/>
    <s v="Central"/>
    <s v="OFF-FA-10003059"/>
    <x v="1"/>
    <x v="13"/>
    <s v="Assorted Color Push Pins"/>
    <n v="2.8960000000000004"/>
    <n v="2"/>
    <n v="0.2"/>
    <n v="0.4705999999999998"/>
  </r>
  <r>
    <n v="1975"/>
    <s v="CA-2011-148950"/>
    <x v="2"/>
    <x v="637"/>
    <d v="2011-12-19T00:00:00"/>
    <s v="Standard Class"/>
    <s v="JD-16015"/>
    <s v="Joy Daniels"/>
    <s v="Consumer"/>
    <s v="United States"/>
    <s v="Chicago"/>
    <x v="10"/>
    <n v="60610"/>
    <s v="Central"/>
    <s v="TEC-AC-10002718"/>
    <x v="2"/>
    <x v="11"/>
    <s v="Belkin Standard 104 key USB Keyboard"/>
    <n v="35.016000000000005"/>
    <n v="3"/>
    <n v="0.2"/>
    <n v="-2.188500000000003"/>
  </r>
  <r>
    <n v="1976"/>
    <s v="CA-2011-110408"/>
    <x v="2"/>
    <x v="638"/>
    <d v="2011-10-20T00:00:00"/>
    <s v="Second Class"/>
    <s v="AS-10225"/>
    <s v="Alan Schoenberger"/>
    <s v="Corporate"/>
    <s v="United States"/>
    <s v="Montgomery"/>
    <x v="19"/>
    <n v="36116"/>
    <s v="South"/>
    <s v="OFF-ST-10001522"/>
    <x v="1"/>
    <x v="4"/>
    <s v="Gould Plastics 18-Pocket Panel Bin, 34w x 5-1/4d x 20-1/2h"/>
    <n v="275.96999999999997"/>
    <n v="3"/>
    <n v="0"/>
    <n v="11.038799999999981"/>
  </r>
  <r>
    <n v="1977"/>
    <s v="CA-2011-110408"/>
    <x v="2"/>
    <x v="638"/>
    <d v="2011-10-20T00:00:00"/>
    <s v="Second Class"/>
    <s v="AS-10225"/>
    <s v="Alan Schoenberger"/>
    <s v="Corporate"/>
    <s v="United States"/>
    <s v="Montgomery"/>
    <x v="19"/>
    <n v="36116"/>
    <s v="South"/>
    <s v="TEC-PH-10002352"/>
    <x v="2"/>
    <x v="7"/>
    <s v="Avaya IP Phone 1140E VoIP phone"/>
    <n v="1394.95"/>
    <n v="5"/>
    <n v="0"/>
    <n v="362.68699999999995"/>
  </r>
  <r>
    <n v="1978"/>
    <s v="CA-2011-110408"/>
    <x v="2"/>
    <x v="638"/>
    <d v="2011-10-20T00:00:00"/>
    <s v="Second Class"/>
    <s v="AS-10225"/>
    <s v="Alan Schoenberger"/>
    <s v="Corporate"/>
    <s v="United States"/>
    <s v="Montgomery"/>
    <x v="19"/>
    <n v="36116"/>
    <s v="South"/>
    <s v="FUR-CH-10003774"/>
    <x v="0"/>
    <x v="1"/>
    <s v="Global Wood Trimmed Manager's Task Chair, Khaki"/>
    <n v="545.88"/>
    <n v="6"/>
    <n v="0"/>
    <n v="70.964399999999983"/>
  </r>
  <r>
    <n v="1979"/>
    <s v="CA-2012-109939"/>
    <x v="1"/>
    <x v="412"/>
    <d v="2012-05-12T00:00:00"/>
    <s v="Standard Class"/>
    <s v="AA-10375"/>
    <s v="Allen Armold"/>
    <s v="Consumer"/>
    <s v="United States"/>
    <s v="Salem"/>
    <x v="21"/>
    <n v="97301"/>
    <s v="West"/>
    <s v="OFF-AR-10000127"/>
    <x v="1"/>
    <x v="6"/>
    <s v="Newell 321"/>
    <n v="5.2480000000000002"/>
    <n v="2"/>
    <n v="0.2"/>
    <n v="0.59039999999999915"/>
  </r>
  <r>
    <n v="1980"/>
    <s v="CA-2013-112669"/>
    <x v="0"/>
    <x v="167"/>
    <d v="2013-04-15T00:00:00"/>
    <s v="Same Day"/>
    <s v="KT-16465"/>
    <s v="Kean Takahito"/>
    <s v="Consumer"/>
    <s v="United States"/>
    <s v="Glendale"/>
    <x v="16"/>
    <n v="85301"/>
    <s v="West"/>
    <s v="FUR-CH-10004086"/>
    <x v="0"/>
    <x v="1"/>
    <s v="Hon 4070 Series Pagoda Armless Upholstered Stacking Chairs"/>
    <n v="933.53600000000006"/>
    <n v="4"/>
    <n v="0.2"/>
    <n v="105.02279999999996"/>
  </r>
  <r>
    <n v="1981"/>
    <s v="CA-2013-112669"/>
    <x v="0"/>
    <x v="167"/>
    <d v="2013-04-15T00:00:00"/>
    <s v="Same Day"/>
    <s v="KT-16465"/>
    <s v="Kean Takahito"/>
    <s v="Consumer"/>
    <s v="United States"/>
    <s v="Glendale"/>
    <x v="16"/>
    <n v="85301"/>
    <s v="West"/>
    <s v="OFF-ST-10001228"/>
    <x v="1"/>
    <x v="4"/>
    <s v="Fellowes Personal Hanging Folder Files, Navy"/>
    <n v="42.975999999999999"/>
    <n v="4"/>
    <n v="0.2"/>
    <n v="4.2976000000000028"/>
  </r>
  <r>
    <n v="1982"/>
    <s v="CA-2012-119592"/>
    <x v="1"/>
    <x v="639"/>
    <d v="2012-12-16T00:00:00"/>
    <s v="Second Class"/>
    <s v="MM-18280"/>
    <s v="Muhammed MacIntyre"/>
    <s v="Corporate"/>
    <s v="United States"/>
    <s v="Columbus"/>
    <x v="32"/>
    <n v="31907"/>
    <s v="South"/>
    <s v="OFF-BI-10004187"/>
    <x v="1"/>
    <x v="8"/>
    <s v="Staples"/>
    <n v="3.76"/>
    <n v="2"/>
    <n v="0"/>
    <n v="1.8047999999999997"/>
  </r>
  <r>
    <n v="1983"/>
    <s v="CA-2011-122749"/>
    <x v="2"/>
    <x v="640"/>
    <d v="2011-12-09T00:00:00"/>
    <s v="Standard Class"/>
    <s v="NG-18430"/>
    <s v="Nathan Gelder"/>
    <s v="Consumer"/>
    <s v="United States"/>
    <s v="Oklahoma City"/>
    <x v="26"/>
    <n v="73120"/>
    <s v="Central"/>
    <s v="TEC-PH-10003811"/>
    <x v="2"/>
    <x v="7"/>
    <s v="Jabra Supreme Plus Driver Edition Headset"/>
    <n v="479.96"/>
    <n v="4"/>
    <n v="0"/>
    <n v="134.3888"/>
  </r>
  <r>
    <n v="1984"/>
    <s v="CA-2011-164721"/>
    <x v="2"/>
    <x v="641"/>
    <d v="2011-11-27T00:00:00"/>
    <s v="Second Class"/>
    <s v="LW-16825"/>
    <s v="Laurel Workman"/>
    <s v="Corporate"/>
    <s v="United States"/>
    <s v="Brentwood"/>
    <x v="1"/>
    <n v="94513"/>
    <s v="West"/>
    <s v="OFF-AP-10000240"/>
    <x v="1"/>
    <x v="9"/>
    <s v="Belkin F9G930V10-GRY 9 Outlet Surge"/>
    <n v="320.88"/>
    <n v="6"/>
    <n v="0"/>
    <n v="93.055199999999957"/>
  </r>
  <r>
    <n v="1985"/>
    <s v="CA-2011-164721"/>
    <x v="2"/>
    <x v="641"/>
    <d v="2011-11-27T00:00:00"/>
    <s v="Second Class"/>
    <s v="LW-16825"/>
    <s v="Laurel Workman"/>
    <s v="Corporate"/>
    <s v="United States"/>
    <s v="Brentwood"/>
    <x v="1"/>
    <n v="94513"/>
    <s v="West"/>
    <s v="FUR-FU-10001940"/>
    <x v="0"/>
    <x v="5"/>
    <s v="Staples"/>
    <n v="23.88"/>
    <n v="3"/>
    <n v="0"/>
    <n v="10.507200000000001"/>
  </r>
  <r>
    <n v="1986"/>
    <s v="CA-2011-164721"/>
    <x v="2"/>
    <x v="641"/>
    <d v="2011-11-27T00:00:00"/>
    <s v="Second Class"/>
    <s v="LW-16825"/>
    <s v="Laurel Workman"/>
    <s v="Corporate"/>
    <s v="United States"/>
    <s v="Brentwood"/>
    <x v="1"/>
    <n v="94513"/>
    <s v="West"/>
    <s v="OFF-PA-10000575"/>
    <x v="1"/>
    <x v="10"/>
    <s v="Wirebound Message Books, Four 2 3/4 x 5 White Forms per Page"/>
    <n v="26.76"/>
    <n v="4"/>
    <n v="0"/>
    <n v="12.3096"/>
  </r>
  <r>
    <n v="1987"/>
    <s v="CA-2013-147417"/>
    <x v="0"/>
    <x v="197"/>
    <d v="2013-07-28T00:00:00"/>
    <s v="First Class"/>
    <s v="CB-12415"/>
    <s v="Christy Brittain"/>
    <s v="Consumer"/>
    <s v="United States"/>
    <s v="Columbus"/>
    <x v="24"/>
    <n v="43229"/>
    <s v="East"/>
    <s v="TEC-CO-10001449"/>
    <x v="2"/>
    <x v="16"/>
    <s v="Hewlett Packard LaserJet 3310 Copier"/>
    <n v="1439.9759999999999"/>
    <n v="4"/>
    <n v="0.4"/>
    <n v="191.99680000000001"/>
  </r>
  <r>
    <n v="1988"/>
    <s v="CA-2012-127509"/>
    <x v="1"/>
    <x v="529"/>
    <d v="2012-11-13T00:00:00"/>
    <s v="Standard Class"/>
    <s v="AS-10090"/>
    <s v="Adam Shillingsburg"/>
    <s v="Consumer"/>
    <s v="United States"/>
    <s v="Springfield"/>
    <x v="25"/>
    <n v="65807"/>
    <s v="Central"/>
    <s v="OFF-BI-10002393"/>
    <x v="1"/>
    <x v="8"/>
    <s v="Binder Posts"/>
    <n v="17.22"/>
    <n v="3"/>
    <n v="0"/>
    <n v="7.9212000000000007"/>
  </r>
  <r>
    <n v="1989"/>
    <s v="CA-2012-127509"/>
    <x v="1"/>
    <x v="529"/>
    <d v="2012-11-13T00:00:00"/>
    <s v="Standard Class"/>
    <s v="AS-10090"/>
    <s v="Adam Shillingsburg"/>
    <s v="Consumer"/>
    <s v="United States"/>
    <s v="Springfield"/>
    <x v="25"/>
    <n v="65807"/>
    <s v="Central"/>
    <s v="FUR-TA-10002855"/>
    <x v="0"/>
    <x v="3"/>
    <s v="Bevis Round Conference Table Top &amp; Single Column Base"/>
    <n v="1024.3800000000001"/>
    <n v="7"/>
    <n v="0"/>
    <n v="215.11979999999994"/>
  </r>
  <r>
    <n v="1990"/>
    <s v="CA-2012-127509"/>
    <x v="1"/>
    <x v="529"/>
    <d v="2012-11-13T00:00:00"/>
    <s v="Standard Class"/>
    <s v="AS-10090"/>
    <s v="Adam Shillingsburg"/>
    <s v="Consumer"/>
    <s v="United States"/>
    <s v="Springfield"/>
    <x v="25"/>
    <n v="65807"/>
    <s v="Central"/>
    <s v="OFF-EN-10000781"/>
    <x v="1"/>
    <x v="12"/>
    <s v="#10- 4 1/8&quot; x 9 1/2&quot; Recycled Envelopes"/>
    <n v="26.22"/>
    <n v="3"/>
    <n v="0"/>
    <n v="12.323399999999999"/>
  </r>
  <r>
    <n v="1991"/>
    <s v="CA-2012-127509"/>
    <x v="1"/>
    <x v="529"/>
    <d v="2012-11-13T00:00:00"/>
    <s v="Standard Class"/>
    <s v="AS-10090"/>
    <s v="Adam Shillingsburg"/>
    <s v="Consumer"/>
    <s v="United States"/>
    <s v="Springfield"/>
    <x v="25"/>
    <n v="65807"/>
    <s v="Central"/>
    <s v="OFF-PA-10002160"/>
    <x v="1"/>
    <x v="10"/>
    <s v="Xerox 1978"/>
    <n v="17.34"/>
    <n v="3"/>
    <n v="0"/>
    <n v="8.4966000000000008"/>
  </r>
  <r>
    <n v="1992"/>
    <s v="CA-2014-111374"/>
    <x v="3"/>
    <x v="642"/>
    <d v="2014-03-01T00:00:00"/>
    <s v="Standard Class"/>
    <s v="CB-12415"/>
    <s v="Christy Brittain"/>
    <s v="Consumer"/>
    <s v="United States"/>
    <s v="Philadelphia"/>
    <x v="9"/>
    <n v="19134"/>
    <s v="East"/>
    <s v="OFF-BI-10004970"/>
    <x v="1"/>
    <x v="8"/>
    <s v="ACCOHIDE 3-Ring Binder, Blue, 1&quot;"/>
    <n v="4.9560000000000004"/>
    <n v="4"/>
    <n v="0.7"/>
    <n v="-3.7995999999999981"/>
  </r>
  <r>
    <n v="1993"/>
    <s v="CA-2014-133648"/>
    <x v="3"/>
    <x v="643"/>
    <d v="2014-07-03T00:00:00"/>
    <s v="Standard Class"/>
    <s v="ML-17755"/>
    <s v="Max Ludwig"/>
    <s v="Home Office"/>
    <s v="United States"/>
    <s v="Springfield"/>
    <x v="21"/>
    <n v="97477"/>
    <s v="West"/>
    <s v="OFF-LA-10003923"/>
    <x v="1"/>
    <x v="2"/>
    <s v="Alphabetical Labels for Top Tab Filing"/>
    <n v="71.040000000000006"/>
    <n v="6"/>
    <n v="0.2"/>
    <n v="26.640000000000004"/>
  </r>
  <r>
    <n v="1994"/>
    <s v="CA-2014-133648"/>
    <x v="3"/>
    <x v="643"/>
    <d v="2014-07-03T00:00:00"/>
    <s v="Standard Class"/>
    <s v="ML-17755"/>
    <s v="Max Ludwig"/>
    <s v="Home Office"/>
    <s v="United States"/>
    <s v="Springfield"/>
    <x v="21"/>
    <n v="97477"/>
    <s v="West"/>
    <s v="OFF-AR-10002257"/>
    <x v="1"/>
    <x v="6"/>
    <s v="Eldon Spacemaker Box, Quick-Snap Lid, Clear"/>
    <n v="5.3440000000000003"/>
    <n v="2"/>
    <n v="0.2"/>
    <n v="0.73479999999999923"/>
  </r>
  <r>
    <n v="1995"/>
    <s v="CA-2014-133648"/>
    <x v="3"/>
    <x v="643"/>
    <d v="2014-07-03T00:00:00"/>
    <s v="Standard Class"/>
    <s v="ML-17755"/>
    <s v="Max Ludwig"/>
    <s v="Home Office"/>
    <s v="United States"/>
    <s v="Springfield"/>
    <x v="21"/>
    <n v="97477"/>
    <s v="West"/>
    <s v="OFF-FA-10004395"/>
    <x v="1"/>
    <x v="13"/>
    <s v="Plymouth Boxed Rubber Bands by Plymouth"/>
    <n v="11.304"/>
    <n v="3"/>
    <n v="0.2"/>
    <n v="-2.1194999999999999"/>
  </r>
  <r>
    <n v="1996"/>
    <s v="US-2014-147221"/>
    <x v="3"/>
    <x v="574"/>
    <d v="2014-12-05T00:00:00"/>
    <s v="Second Class"/>
    <s v="JS-16030"/>
    <s v="Joy Smith"/>
    <s v="Consumer"/>
    <s v="United States"/>
    <s v="Houston"/>
    <x v="5"/>
    <n v="77036"/>
    <s v="Central"/>
    <s v="OFF-AP-10002534"/>
    <x v="1"/>
    <x v="9"/>
    <s v="3.6 Cubic Foot Counter Height Office Refrigerator"/>
    <n v="294.61999999999995"/>
    <n v="5"/>
    <n v="0.8"/>
    <n v="-766.01199999999994"/>
  </r>
  <r>
    <n v="1997"/>
    <s v="US-2014-147221"/>
    <x v="3"/>
    <x v="574"/>
    <d v="2014-12-05T00:00:00"/>
    <s v="Second Class"/>
    <s v="JS-16030"/>
    <s v="Joy Smith"/>
    <s v="Consumer"/>
    <s v="United States"/>
    <s v="Houston"/>
    <x v="5"/>
    <n v="77036"/>
    <s v="Central"/>
    <s v="FUR-FU-10004020"/>
    <x v="0"/>
    <x v="5"/>
    <s v="Advantus Panel Wall Acrylic Frame"/>
    <n v="8.7520000000000007"/>
    <n v="4"/>
    <n v="0.6"/>
    <n v="-3.719599999999998"/>
  </r>
  <r>
    <n v="1998"/>
    <s v="CA-2011-131905"/>
    <x v="2"/>
    <x v="644"/>
    <d v="2011-02-10T00:00:00"/>
    <s v="First Class"/>
    <s v="ND-18460"/>
    <s v="Neil Ducich"/>
    <s v="Corporate"/>
    <s v="United States"/>
    <s v="Chesapeake"/>
    <x v="17"/>
    <n v="23320"/>
    <s v="South"/>
    <s v="OFF-LA-10002787"/>
    <x v="1"/>
    <x v="2"/>
    <s v="Avery 480"/>
    <n v="15"/>
    <n v="4"/>
    <n v="0"/>
    <n v="7.1999999999999993"/>
  </r>
  <r>
    <n v="1999"/>
    <s v="CA-2011-131905"/>
    <x v="2"/>
    <x v="644"/>
    <d v="2011-02-10T00:00:00"/>
    <s v="First Class"/>
    <s v="ND-18460"/>
    <s v="Neil Ducich"/>
    <s v="Corporate"/>
    <s v="United States"/>
    <s v="Chesapeake"/>
    <x v="17"/>
    <n v="23320"/>
    <s v="South"/>
    <s v="TEC-PH-10003645"/>
    <x v="2"/>
    <x v="7"/>
    <s v="Aastra 57i VoIP phone"/>
    <n v="161.61000000000001"/>
    <n v="1"/>
    <n v="0"/>
    <n v="42.018600000000006"/>
  </r>
  <r>
    <n v="2000"/>
    <s v="CA-2011-131905"/>
    <x v="2"/>
    <x v="644"/>
    <d v="2011-02-10T00:00:00"/>
    <s v="First Class"/>
    <s v="ND-18460"/>
    <s v="Neil Ducich"/>
    <s v="Corporate"/>
    <s v="United States"/>
    <s v="Chesapeake"/>
    <x v="17"/>
    <n v="23320"/>
    <s v="South"/>
    <s v="TEC-PH-10001615"/>
    <x v="2"/>
    <x v="7"/>
    <s v="AT&amp;T CL82213"/>
    <n v="144.94999999999999"/>
    <n v="5"/>
    <n v="0"/>
    <n v="42.035499999999985"/>
  </r>
  <r>
    <n v="2001"/>
    <s v="CA-2014-166128"/>
    <x v="3"/>
    <x v="645"/>
    <d v="2014-04-19T00:00:00"/>
    <s v="Standard Class"/>
    <s v="LW-17215"/>
    <s v="Luke Weiss"/>
    <s v="Consumer"/>
    <s v="United States"/>
    <s v="Pasadena"/>
    <x v="1"/>
    <n v="91104"/>
    <s v="West"/>
    <s v="TEC-AC-10001767"/>
    <x v="2"/>
    <x v="11"/>
    <s v="SanDisk Ultra 64 GB MicroSDHC Class 10 Memory Card"/>
    <n v="199.95000000000002"/>
    <n v="5"/>
    <n v="0"/>
    <n v="21.994499999999988"/>
  </r>
  <r>
    <n v="2002"/>
    <s v="CA-2014-166128"/>
    <x v="3"/>
    <x v="645"/>
    <d v="2014-04-19T00:00:00"/>
    <s v="Standard Class"/>
    <s v="LW-17215"/>
    <s v="Luke Weiss"/>
    <s v="Consumer"/>
    <s v="United States"/>
    <s v="Pasadena"/>
    <x v="1"/>
    <n v="91104"/>
    <s v="West"/>
    <s v="OFF-AR-10001221"/>
    <x v="1"/>
    <x v="6"/>
    <s v="Dixon Ticonderoga Erasable Colored Pencil Set, 12-Color"/>
    <n v="41.86"/>
    <n v="7"/>
    <n v="0"/>
    <n v="14.232399999999998"/>
  </r>
  <r>
    <n v="2003"/>
    <s v="CA-2014-163510"/>
    <x v="3"/>
    <x v="53"/>
    <d v="2014-12-29T00:00:00"/>
    <s v="Second Class"/>
    <s v="JW-15955"/>
    <s v="Joni Wasserman"/>
    <s v="Consumer"/>
    <s v="United States"/>
    <s v="Louisville"/>
    <x v="0"/>
    <n v="40214"/>
    <s v="South"/>
    <s v="OFF-ST-10000563"/>
    <x v="1"/>
    <x v="4"/>
    <s v="Fellowes Bankers Box Stor/Drawer Steel Plus"/>
    <n v="95.94"/>
    <n v="3"/>
    <n v="0"/>
    <n v="9.5940000000000012"/>
  </r>
  <r>
    <n v="2004"/>
    <s v="CA-2014-163510"/>
    <x v="3"/>
    <x v="53"/>
    <d v="2014-12-29T00:00:00"/>
    <s v="Second Class"/>
    <s v="JW-15955"/>
    <s v="Joni Wasserman"/>
    <s v="Consumer"/>
    <s v="United States"/>
    <s v="Louisville"/>
    <x v="0"/>
    <n v="40214"/>
    <s v="South"/>
    <s v="FUR-CH-10001146"/>
    <x v="0"/>
    <x v="1"/>
    <s v="Global Value Mid-Back Manager's Chair, Gray"/>
    <n v="304.45"/>
    <n v="5"/>
    <n v="0"/>
    <n v="76.112499999999983"/>
  </r>
  <r>
    <n v="2005"/>
    <s v="US-2014-143028"/>
    <x v="3"/>
    <x v="645"/>
    <d v="2014-04-19T00:00:00"/>
    <s v="Standard Class"/>
    <s v="SC-20050"/>
    <s v="Sample Company A"/>
    <s v="Home Office"/>
    <s v="United States"/>
    <s v="Lubbock"/>
    <x v="5"/>
    <n v="79424"/>
    <s v="Central"/>
    <s v="OFF-BI-10004738"/>
    <x v="1"/>
    <x v="8"/>
    <s v="Flexible Leather- Look Classic Collection Ring Binder"/>
    <n v="11.363999999999997"/>
    <n v="3"/>
    <n v="0.8"/>
    <n v="-17.045999999999999"/>
  </r>
  <r>
    <n v="2006"/>
    <s v="CA-2011-111150"/>
    <x v="2"/>
    <x v="520"/>
    <d v="2012-01-04T00:00:00"/>
    <s v="Standard Class"/>
    <s v="RW-19630"/>
    <s v="Rob Williams"/>
    <s v="Corporate"/>
    <s v="United States"/>
    <s v="Columbia"/>
    <x v="25"/>
    <n v="65203"/>
    <s v="Central"/>
    <s v="OFF-AR-10000034"/>
    <x v="1"/>
    <x v="6"/>
    <s v="BIC Brite Liner Grip Highlighters, Assorted, 5/Pack"/>
    <n v="29.68"/>
    <n v="7"/>
    <n v="0"/>
    <n v="11.575199999999999"/>
  </r>
  <r>
    <n v="2007"/>
    <s v="CA-2011-111150"/>
    <x v="2"/>
    <x v="520"/>
    <d v="2012-01-04T00:00:00"/>
    <s v="Standard Class"/>
    <s v="RW-19630"/>
    <s v="Rob Williams"/>
    <s v="Corporate"/>
    <s v="United States"/>
    <s v="Columbia"/>
    <x v="25"/>
    <n v="65203"/>
    <s v="Central"/>
    <s v="TEC-AC-10000290"/>
    <x v="2"/>
    <x v="11"/>
    <s v="Sabrent 4-Port USB 2.0 Hub"/>
    <n v="47.53"/>
    <n v="7"/>
    <n v="0"/>
    <n v="16.160200000000003"/>
  </r>
  <r>
    <n v="2008"/>
    <s v="CA-2014-165386"/>
    <x v="3"/>
    <x v="646"/>
    <d v="2014-08-05T00:00:00"/>
    <s v="First Class"/>
    <s v="CM-12190"/>
    <s v="Charlotte Melton"/>
    <s v="Consumer"/>
    <s v="United States"/>
    <s v="Chicago"/>
    <x v="10"/>
    <n v="60623"/>
    <s v="Central"/>
    <s v="FUR-BO-10003034"/>
    <x v="0"/>
    <x v="0"/>
    <s v="O'Sullivan Elevations Bookcase, Cherry Finish"/>
    <n v="183.37199999999999"/>
    <n v="2"/>
    <n v="0.3"/>
    <n v="-36.674399999999991"/>
  </r>
  <r>
    <n v="2009"/>
    <s v="CA-2011-116407"/>
    <x v="2"/>
    <x v="647"/>
    <d v="2011-11-21T00:00:00"/>
    <s v="Standard Class"/>
    <s v="JF-15190"/>
    <s v="Jamie Frazer"/>
    <s v="Consumer"/>
    <s v="United States"/>
    <s v="Johnson City"/>
    <x v="18"/>
    <n v="37604"/>
    <s v="South"/>
    <s v="OFF-AR-10001315"/>
    <x v="1"/>
    <x v="6"/>
    <s v="Newell 310"/>
    <n v="4.2240000000000002"/>
    <n v="3"/>
    <n v="0.2"/>
    <n v="0.47519999999999984"/>
  </r>
  <r>
    <n v="2010"/>
    <s v="CA-2011-116407"/>
    <x v="2"/>
    <x v="647"/>
    <d v="2011-11-21T00:00:00"/>
    <s v="Standard Class"/>
    <s v="JF-15190"/>
    <s v="Jamie Frazer"/>
    <s v="Consumer"/>
    <s v="United States"/>
    <s v="Johnson City"/>
    <x v="18"/>
    <n v="37604"/>
    <s v="South"/>
    <s v="OFF-AP-10002118"/>
    <x v="1"/>
    <x v="9"/>
    <s v="1.7 Cubic Foot Compact &quot;Cube&quot; Office Refrigerators"/>
    <n v="333.05600000000004"/>
    <n v="2"/>
    <n v="0.2"/>
    <n v="29.142400000000009"/>
  </r>
  <r>
    <n v="2011"/>
    <s v="CA-2011-116407"/>
    <x v="2"/>
    <x v="647"/>
    <d v="2011-11-21T00:00:00"/>
    <s v="Standard Class"/>
    <s v="JF-15190"/>
    <s v="Jamie Frazer"/>
    <s v="Consumer"/>
    <s v="United States"/>
    <s v="Johnson City"/>
    <x v="18"/>
    <n v="37604"/>
    <s v="South"/>
    <s v="OFF-PA-10002137"/>
    <x v="1"/>
    <x v="10"/>
    <s v="Southworth 100% Résumé Paper, 24lb."/>
    <n v="24.896000000000001"/>
    <n v="4"/>
    <n v="0.2"/>
    <n v="7.7799999999999976"/>
  </r>
  <r>
    <n v="2012"/>
    <s v="CA-2012-155761"/>
    <x v="1"/>
    <x v="555"/>
    <d v="2012-12-11T00:00:00"/>
    <s v="Same Day"/>
    <s v="SC-20800"/>
    <s v="Stuart Calhoun"/>
    <s v="Consumer"/>
    <s v="United States"/>
    <s v="Houston"/>
    <x v="5"/>
    <n v="77041"/>
    <s v="Central"/>
    <s v="TEC-AC-10001606"/>
    <x v="2"/>
    <x v="11"/>
    <s v="Logitech Wireless Performance Mouse MX for PC and Mac"/>
    <n v="159.98400000000001"/>
    <n v="2"/>
    <n v="0.2"/>
    <n v="35.996400000000001"/>
  </r>
  <r>
    <n v="2013"/>
    <s v="CA-2012-155761"/>
    <x v="1"/>
    <x v="555"/>
    <d v="2012-12-11T00:00:00"/>
    <s v="Same Day"/>
    <s v="SC-20800"/>
    <s v="Stuart Calhoun"/>
    <s v="Consumer"/>
    <s v="United States"/>
    <s v="Houston"/>
    <x v="5"/>
    <n v="77041"/>
    <s v="Central"/>
    <s v="OFF-ST-10000943"/>
    <x v="1"/>
    <x v="4"/>
    <s v="Eldon ProFile File 'N Store Portable File Tub Letter/Legal Size Black"/>
    <n v="46.344000000000001"/>
    <n v="3"/>
    <n v="0.2"/>
    <n v="4.6344000000000012"/>
  </r>
  <r>
    <n v="2014"/>
    <s v="CA-2013-145905"/>
    <x v="0"/>
    <x v="31"/>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2"/>
  </r>
  <r>
    <n v="2015"/>
    <s v="CA-2013-145905"/>
    <x v="0"/>
    <x v="31"/>
    <d v="2013-09-24T00:00:00"/>
    <s v="Standard Class"/>
    <s v="AM-10705"/>
    <s v="Anne McFarland"/>
    <s v="Consumer"/>
    <s v="United States"/>
    <s v="Auburn"/>
    <x v="19"/>
    <n v="36830"/>
    <s v="South"/>
    <s v="OFF-PA-10000533"/>
    <x v="1"/>
    <x v="10"/>
    <s v="Southworth Parchment Paper &amp; Envelopes"/>
    <n v="13.08"/>
    <n v="2"/>
    <n v="0"/>
    <n v="6.0167999999999999"/>
  </r>
  <r>
    <n v="2016"/>
    <s v="CA-2013-145905"/>
    <x v="0"/>
    <x v="31"/>
    <d v="2013-09-24T00:00:00"/>
    <s v="Standard Class"/>
    <s v="AM-10705"/>
    <s v="Anne McFarland"/>
    <s v="Consumer"/>
    <s v="United States"/>
    <s v="Auburn"/>
    <x v="19"/>
    <n v="36830"/>
    <s v="South"/>
    <s v="OFF-ST-10003716"/>
    <x v="1"/>
    <x v="4"/>
    <s v="Tennsco Double-Tier Lockers"/>
    <n v="900.08"/>
    <n v="4"/>
    <n v="0"/>
    <n v="117.0104"/>
  </r>
  <r>
    <n v="2017"/>
    <s v="CA-2012-113110"/>
    <x v="1"/>
    <x v="531"/>
    <d v="2012-03-23T00:00:00"/>
    <s v="Standard Class"/>
    <s v="BK-11260"/>
    <s v="Berenike Kampe"/>
    <s v="Consumer"/>
    <s v="United States"/>
    <s v="San Bernardino"/>
    <x v="1"/>
    <n v="92404"/>
    <s v="West"/>
    <s v="OFF-BI-10000088"/>
    <x v="1"/>
    <x v="8"/>
    <s v="GBC Imprintable Covers"/>
    <n v="17.568000000000001"/>
    <n v="2"/>
    <n v="0.2"/>
    <n v="6.3684000000000003"/>
  </r>
  <r>
    <n v="2018"/>
    <s v="CA-2012-113110"/>
    <x v="1"/>
    <x v="531"/>
    <d v="2012-03-23T00:00:00"/>
    <s v="Standard Class"/>
    <s v="BK-11260"/>
    <s v="Berenike Kampe"/>
    <s v="Consumer"/>
    <s v="United States"/>
    <s v="San Bernardino"/>
    <x v="1"/>
    <n v="92404"/>
    <s v="West"/>
    <s v="OFF-LA-10000240"/>
    <x v="1"/>
    <x v="2"/>
    <s v="Self-Adhesive Address Labels for Typewriters by Universal"/>
    <n v="14.62"/>
    <n v="2"/>
    <n v="0"/>
    <n v="6.8713999999999995"/>
  </r>
  <r>
    <n v="2019"/>
    <s v="CA-2012-113110"/>
    <x v="1"/>
    <x v="531"/>
    <d v="2012-03-23T00:00:00"/>
    <s v="Standard Class"/>
    <s v="BK-11260"/>
    <s v="Berenike Kampe"/>
    <s v="Consumer"/>
    <s v="United States"/>
    <s v="San Bernardino"/>
    <x v="1"/>
    <n v="92404"/>
    <s v="West"/>
    <s v="OFF-SU-10001165"/>
    <x v="1"/>
    <x v="14"/>
    <s v="Acme Elite Stainless Steel Scissors"/>
    <n v="33.36"/>
    <n v="4"/>
    <n v="0"/>
    <n v="8.6736000000000004"/>
  </r>
  <r>
    <n v="2020"/>
    <s v="CA-2012-113110"/>
    <x v="1"/>
    <x v="531"/>
    <d v="2012-03-23T00:00:00"/>
    <s v="Standard Class"/>
    <s v="BK-11260"/>
    <s v="Berenike Kampe"/>
    <s v="Consumer"/>
    <s v="United States"/>
    <s v="San Bernardino"/>
    <x v="1"/>
    <n v="92404"/>
    <s v="West"/>
    <s v="OFF-PA-10002749"/>
    <x v="1"/>
    <x v="10"/>
    <s v="Wirebound Message Books, 5-1/2 x 4 Forms, 2 or 4 Forms per Page"/>
    <n v="40.14"/>
    <n v="6"/>
    <n v="0"/>
    <n v="19.668600000000001"/>
  </r>
  <r>
    <n v="2021"/>
    <s v="CA-2013-168354"/>
    <x v="0"/>
    <x v="251"/>
    <d v="2013-09-22T00:00:00"/>
    <s v="First Class"/>
    <s v="RH-19510"/>
    <s v="Rick Huthwaite"/>
    <s v="Home Office"/>
    <s v="United States"/>
    <s v="Providence"/>
    <x v="34"/>
    <n v="2908"/>
    <s v="East"/>
    <s v="OFF-ST-10001490"/>
    <x v="1"/>
    <x v="4"/>
    <s v="Hot File 7-Pocket, Floor Stand"/>
    <n v="1606.23"/>
    <n v="9"/>
    <n v="0"/>
    <n v="481.86899999999986"/>
  </r>
  <r>
    <n v="2022"/>
    <s v="CA-2013-168354"/>
    <x v="0"/>
    <x v="251"/>
    <d v="2013-09-22T00:00:00"/>
    <s v="First Class"/>
    <s v="RH-19510"/>
    <s v="Rick Huthwaite"/>
    <s v="Home Office"/>
    <s v="United States"/>
    <s v="Providence"/>
    <x v="34"/>
    <n v="2908"/>
    <s v="East"/>
    <s v="OFF-PA-10002377"/>
    <x v="1"/>
    <x v="10"/>
    <s v="Adams Telephone Message Book W/Dividers/Space For Phone Numbers, 5 1/4&quot;X8 1/2&quot;, 200/Messages"/>
    <n v="17.04"/>
    <n v="3"/>
    <n v="0"/>
    <n v="7.6679999999999993"/>
  </r>
  <r>
    <n v="2023"/>
    <s v="CA-2013-168354"/>
    <x v="0"/>
    <x v="251"/>
    <d v="2013-09-22T00:00:00"/>
    <s v="First Class"/>
    <s v="RH-19510"/>
    <s v="Rick Huthwaite"/>
    <s v="Home Office"/>
    <s v="United States"/>
    <s v="Providence"/>
    <x v="34"/>
    <n v="2908"/>
    <s v="East"/>
    <s v="OFF-BI-10004826"/>
    <x v="1"/>
    <x v="8"/>
    <s v="JM Magazine Binder"/>
    <n v="49.53"/>
    <n v="3"/>
    <n v="0"/>
    <n v="23.774400000000004"/>
  </r>
  <r>
    <n v="2024"/>
    <s v="CA-2013-168354"/>
    <x v="0"/>
    <x v="251"/>
    <d v="2013-09-22T00:00:00"/>
    <s v="First Class"/>
    <s v="RH-19510"/>
    <s v="Rick Huthwaite"/>
    <s v="Home Office"/>
    <s v="United States"/>
    <s v="Providence"/>
    <x v="34"/>
    <n v="2908"/>
    <s v="East"/>
    <s v="FUR-CH-10004675"/>
    <x v="0"/>
    <x v="1"/>
    <s v="Lifetime Advantage Folding Chairs, 4/Carton"/>
    <n v="872.32"/>
    <n v="4"/>
    <n v="0"/>
    <n v="244.24959999999999"/>
  </r>
  <r>
    <n v="2025"/>
    <s v="US-2014-111241"/>
    <x v="3"/>
    <x v="648"/>
    <d v="2014-08-23T00:00:00"/>
    <s v="Second Class"/>
    <s v="GM-14500"/>
    <s v="Gene McClure"/>
    <s v="Consumer"/>
    <s v="United States"/>
    <s v="Fresno"/>
    <x v="1"/>
    <n v="93727"/>
    <s v="West"/>
    <s v="OFF-BI-10002867"/>
    <x v="1"/>
    <x v="8"/>
    <s v="GBC Recycled Regency Composition Covers"/>
    <n v="239.12000000000003"/>
    <n v="5"/>
    <n v="0.2"/>
    <n v="77.71399999999997"/>
  </r>
  <r>
    <n v="2026"/>
    <s v="CA-2012-114237"/>
    <x v="1"/>
    <x v="649"/>
    <d v="2012-03-15T00:00:00"/>
    <s v="First Class"/>
    <s v="MC-17275"/>
    <s v="Marc Crier"/>
    <s v="Consumer"/>
    <s v="United States"/>
    <s v="Seattle"/>
    <x v="4"/>
    <n v="98103"/>
    <s v="West"/>
    <s v="FUR-BO-10004409"/>
    <x v="0"/>
    <x v="0"/>
    <s v="Safco Value Mate Series Steel Bookcases, Baked Enamel Finish on Steel, Gray"/>
    <n v="141.96"/>
    <n v="2"/>
    <n v="0"/>
    <n v="39.748800000000003"/>
  </r>
  <r>
    <n v="2027"/>
    <s v="CA-2013-113516"/>
    <x v="0"/>
    <x v="162"/>
    <d v="2013-09-11T00:00:00"/>
    <s v="Second Class"/>
    <s v="VM-21685"/>
    <s v="Valerie Mitchum"/>
    <s v="Home Office"/>
    <s v="United States"/>
    <s v="Lancaster"/>
    <x v="1"/>
    <n v="93534"/>
    <s v="West"/>
    <s v="OFF-BI-10002225"/>
    <x v="1"/>
    <x v="8"/>
    <s v="Square Ring Data Binders, Rigid 75 Pt. Covers, 11&quot; x 14-7/8&quot;"/>
    <n v="33.024000000000001"/>
    <n v="2"/>
    <n v="0.2"/>
    <n v="11.558399999999999"/>
  </r>
  <r>
    <n v="2028"/>
    <s v="CA-2013-113516"/>
    <x v="0"/>
    <x v="162"/>
    <d v="2013-09-11T00:00:00"/>
    <s v="Second Class"/>
    <s v="VM-21685"/>
    <s v="Valerie Mitchum"/>
    <s v="Home Office"/>
    <s v="United States"/>
    <s v="Lancaster"/>
    <x v="1"/>
    <n v="93534"/>
    <s v="West"/>
    <s v="OFF-BI-10001989"/>
    <x v="1"/>
    <x v="8"/>
    <s v="Premium Transparent Presentation Covers by GBC"/>
    <n v="67.13600000000001"/>
    <n v="4"/>
    <n v="0.2"/>
    <n v="23.497599999999995"/>
  </r>
  <r>
    <n v="2029"/>
    <s v="CA-2012-117961"/>
    <x v="1"/>
    <x v="650"/>
    <d v="2012-11-30T00:00:00"/>
    <s v="Standard Class"/>
    <s v="GP-14740"/>
    <s v="Guy Phonely"/>
    <s v="Corporate"/>
    <s v="United States"/>
    <s v="Leominster"/>
    <x v="31"/>
    <n v="1453"/>
    <s v="East"/>
    <s v="OFF-BI-10000343"/>
    <x v="1"/>
    <x v="8"/>
    <s v="Pressboard Covers with Storage Hooks, 9 1/2&quot; x 11&quot;, Light Blue"/>
    <n v="14.73"/>
    <n v="3"/>
    <n v="0"/>
    <n v="6.9230999999999998"/>
  </r>
  <r>
    <n v="2030"/>
    <s v="CA-2012-117961"/>
    <x v="1"/>
    <x v="650"/>
    <d v="2012-11-30T00:00:00"/>
    <s v="Standard Class"/>
    <s v="GP-14740"/>
    <s v="Guy Phonely"/>
    <s v="Corporate"/>
    <s v="United States"/>
    <s v="Leominster"/>
    <x v="31"/>
    <n v="1453"/>
    <s v="East"/>
    <s v="OFF-ST-10001172"/>
    <x v="1"/>
    <x v="4"/>
    <s v="Tennsco Lockers, Sand"/>
    <n v="104.9"/>
    <n v="5"/>
    <n v="0"/>
    <n v="25.175999999999998"/>
  </r>
  <r>
    <n v="2031"/>
    <s v="CA-2012-117961"/>
    <x v="1"/>
    <x v="650"/>
    <d v="2012-11-30T00:00:00"/>
    <s v="Standard Class"/>
    <s v="GP-14740"/>
    <s v="Guy Phonely"/>
    <s v="Corporate"/>
    <s v="United States"/>
    <s v="Leominster"/>
    <x v="31"/>
    <n v="1453"/>
    <s v="East"/>
    <s v="OFF-BI-10003707"/>
    <x v="1"/>
    <x v="8"/>
    <s v="Aluminum Screw Posts"/>
    <n v="61.04"/>
    <n v="4"/>
    <n v="0"/>
    <n v="30.52"/>
  </r>
  <r>
    <n v="2032"/>
    <s v="CA-2012-117961"/>
    <x v="1"/>
    <x v="650"/>
    <d v="2012-11-30T00:00:00"/>
    <s v="Standard Class"/>
    <s v="GP-14740"/>
    <s v="Guy Phonely"/>
    <s v="Corporate"/>
    <s v="United States"/>
    <s v="Leominster"/>
    <x v="31"/>
    <n v="1453"/>
    <s v="East"/>
    <s v="OFF-PA-10001274"/>
    <x v="1"/>
    <x v="10"/>
    <s v="Loose Memo Sheets"/>
    <n v="10.95"/>
    <n v="3"/>
    <n v="0"/>
    <n v="5.1464999999999996"/>
  </r>
  <r>
    <n v="2033"/>
    <s v="CA-2013-128923"/>
    <x v="0"/>
    <x v="10"/>
    <d v="2013-12-14T00:00:00"/>
    <s v="Standard Class"/>
    <s v="GB-14530"/>
    <s v="George Bell"/>
    <s v="Corporate"/>
    <s v="United States"/>
    <s v="Fort Worth"/>
    <x v="5"/>
    <n v="76106"/>
    <s v="Central"/>
    <s v="OFF-PA-10002250"/>
    <x v="1"/>
    <x v="10"/>
    <s v="Things To Do Today Pad"/>
    <n v="9.3920000000000012"/>
    <n v="2"/>
    <n v="0.2"/>
    <n v="3.2871999999999999"/>
  </r>
  <r>
    <n v="2034"/>
    <s v="CA-2013-128923"/>
    <x v="0"/>
    <x v="10"/>
    <d v="2013-12-14T00:00:00"/>
    <s v="Standard Class"/>
    <s v="GB-14530"/>
    <s v="George Bell"/>
    <s v="Corporate"/>
    <s v="United States"/>
    <s v="Fort Worth"/>
    <x v="5"/>
    <n v="76106"/>
    <s v="Central"/>
    <s v="OFF-AR-10000475"/>
    <x v="1"/>
    <x v="6"/>
    <s v="Hunt BOSTON Vista Battery-Operated Pencil Sharpener, Black"/>
    <n v="9.3280000000000012"/>
    <n v="1"/>
    <n v="0.2"/>
    <n v="0.8162000000000007"/>
  </r>
  <r>
    <n v="2035"/>
    <s v="CA-2014-162481"/>
    <x v="3"/>
    <x v="145"/>
    <d v="2014-09-30T00:00:00"/>
    <s v="Standard Class"/>
    <s v="CT-11995"/>
    <s v="Carol Triggs"/>
    <s v="Consumer"/>
    <s v="United States"/>
    <s v="Rochester"/>
    <x v="11"/>
    <n v="55901"/>
    <s v="Central"/>
    <s v="OFF-BI-10002976"/>
    <x v="1"/>
    <x v="8"/>
    <s v="ACCOHIDE Binder by Acco"/>
    <n v="8.26"/>
    <n v="2"/>
    <n v="0"/>
    <n v="3.8822000000000001"/>
  </r>
  <r>
    <n v="2036"/>
    <s v="CA-2014-162481"/>
    <x v="3"/>
    <x v="145"/>
    <d v="2014-09-30T00:00:00"/>
    <s v="Standard Class"/>
    <s v="CT-11995"/>
    <s v="Carol Triggs"/>
    <s v="Consumer"/>
    <s v="United States"/>
    <s v="Rochester"/>
    <x v="11"/>
    <n v="55901"/>
    <s v="Central"/>
    <s v="FUR-CH-10003061"/>
    <x v="0"/>
    <x v="1"/>
    <s v="Global Leather Task Chair, Black"/>
    <n v="269.96999999999997"/>
    <n v="3"/>
    <n v="0"/>
    <n v="51.294299999999964"/>
  </r>
  <r>
    <n v="2037"/>
    <s v="CA-2012-119214"/>
    <x v="1"/>
    <x v="651"/>
    <d v="2012-01-27T00:00:00"/>
    <s v="Standard Class"/>
    <s v="CW-11905"/>
    <s v="Carl Weiss"/>
    <s v="Home Office"/>
    <s v="United States"/>
    <s v="Bozeman"/>
    <x v="37"/>
    <n v="59715"/>
    <s v="West"/>
    <s v="OFF-PA-10002893"/>
    <x v="1"/>
    <x v="10"/>
    <s v="Wirebound Service Call Books, 5 1/2&quot; x 4&quot;"/>
    <n v="29.04"/>
    <n v="3"/>
    <n v="0"/>
    <n v="13.9392"/>
  </r>
  <r>
    <n v="2038"/>
    <s v="CA-2012-119214"/>
    <x v="1"/>
    <x v="651"/>
    <d v="2012-01-27T00:00:00"/>
    <s v="Standard Class"/>
    <s v="CW-11905"/>
    <s v="Carl Weiss"/>
    <s v="Home Office"/>
    <s v="United States"/>
    <s v="Bozeman"/>
    <x v="37"/>
    <n v="59715"/>
    <s v="West"/>
    <s v="OFF-LA-10003077"/>
    <x v="1"/>
    <x v="2"/>
    <s v="Avery 500"/>
    <n v="14.62"/>
    <n v="2"/>
    <n v="0"/>
    <n v="6.8713999999999995"/>
  </r>
  <r>
    <n v="2039"/>
    <s v="CA-2012-122287"/>
    <x v="1"/>
    <x v="652"/>
    <d v="2012-06-23T00:00:00"/>
    <s v="Standard Class"/>
    <s v="SN-20560"/>
    <s v="Skye Norling"/>
    <s v="Home Office"/>
    <s v="United States"/>
    <s v="Peoria"/>
    <x v="16"/>
    <n v="85345"/>
    <s v="West"/>
    <s v="OFF-PA-10001661"/>
    <x v="1"/>
    <x v="10"/>
    <s v="Xerox 1922"/>
    <n v="11.952000000000002"/>
    <n v="3"/>
    <n v="0.2"/>
    <n v="4.3326000000000002"/>
  </r>
  <r>
    <n v="2040"/>
    <s v="CA-2012-122287"/>
    <x v="1"/>
    <x v="652"/>
    <d v="2012-06-23T00:00:00"/>
    <s v="Standard Class"/>
    <s v="SN-20560"/>
    <s v="Skye Norling"/>
    <s v="Home Office"/>
    <s v="United States"/>
    <s v="Peoria"/>
    <x v="16"/>
    <n v="85345"/>
    <s v="West"/>
    <s v="OFF-BI-10004656"/>
    <x v="1"/>
    <x v="8"/>
    <s v="Peel &amp; Stick Add-On Corner Pockets"/>
    <n v="4.5360000000000014"/>
    <n v="7"/>
    <n v="0.7"/>
    <n v="-3.3263999999999996"/>
  </r>
  <r>
    <n v="2041"/>
    <s v="CA-2012-122287"/>
    <x v="1"/>
    <x v="652"/>
    <d v="2012-06-23T00:00:00"/>
    <s v="Standard Class"/>
    <s v="SN-20560"/>
    <s v="Skye Norling"/>
    <s v="Home Office"/>
    <s v="United States"/>
    <s v="Peoria"/>
    <x v="16"/>
    <n v="85345"/>
    <s v="West"/>
    <s v="OFF-BI-10003707"/>
    <x v="1"/>
    <x v="8"/>
    <s v="Aluminum Screw Posts"/>
    <n v="9.1560000000000006"/>
    <n v="2"/>
    <n v="0.7"/>
    <n v="-6.1039999999999974"/>
  </r>
  <r>
    <n v="2042"/>
    <s v="CA-2012-122287"/>
    <x v="1"/>
    <x v="652"/>
    <d v="2012-06-23T00:00:00"/>
    <s v="Standard Class"/>
    <s v="SN-20560"/>
    <s v="Skye Norling"/>
    <s v="Home Office"/>
    <s v="United States"/>
    <s v="Peoria"/>
    <x v="16"/>
    <n v="85345"/>
    <s v="West"/>
    <s v="FUR-FU-10004973"/>
    <x v="0"/>
    <x v="5"/>
    <s v="Flat Face Poster Frame"/>
    <n v="75.36"/>
    <n v="5"/>
    <n v="0.2"/>
    <n v="20.724000000000007"/>
  </r>
  <r>
    <n v="2043"/>
    <s v="CA-2012-104493"/>
    <x v="1"/>
    <x v="653"/>
    <d v="2012-10-08T00:00:00"/>
    <s v="Standard Class"/>
    <s v="EB-13705"/>
    <s v="Ed Braxton"/>
    <s v="Corporate"/>
    <s v="United States"/>
    <s v="San Diego"/>
    <x v="1"/>
    <n v="92105"/>
    <s v="West"/>
    <s v="OFF-BI-10004817"/>
    <x v="1"/>
    <x v="8"/>
    <s v="GBC Personal VeloBind Strips"/>
    <n v="57.504000000000005"/>
    <n v="6"/>
    <n v="0.2"/>
    <n v="20.1264"/>
  </r>
  <r>
    <n v="2044"/>
    <s v="US-2014-158946"/>
    <x v="3"/>
    <x v="551"/>
    <d v="2014-11-24T00:00:00"/>
    <s v="Standard Class"/>
    <s v="JW-15220"/>
    <s v="Jane Waco"/>
    <s v="Corporate"/>
    <s v="United States"/>
    <s v="Lakewood"/>
    <x v="24"/>
    <n v="44107"/>
    <s v="East"/>
    <s v="OFF-AR-10001860"/>
    <x v="1"/>
    <x v="6"/>
    <s v="BIC Liqua Brite Liner"/>
    <n v="38.864000000000004"/>
    <n v="7"/>
    <n v="0.2"/>
    <n v="7.7728000000000002"/>
  </r>
  <r>
    <n v="2045"/>
    <s v="CA-2011-129168"/>
    <x v="2"/>
    <x v="654"/>
    <d v="2011-08-23T00:00:00"/>
    <s v="Standard Class"/>
    <s v="KB-16585"/>
    <s v="Ken Black"/>
    <s v="Corporate"/>
    <s v="United States"/>
    <s v="Houston"/>
    <x v="5"/>
    <n v="77095"/>
    <s v="Central"/>
    <s v="OFF-PA-10001639"/>
    <x v="1"/>
    <x v="10"/>
    <s v="Xerox 203"/>
    <n v="15.552000000000003"/>
    <n v="3"/>
    <n v="0.2"/>
    <n v="5.4432"/>
  </r>
  <r>
    <n v="2046"/>
    <s v="CA-2013-131835"/>
    <x v="0"/>
    <x v="19"/>
    <d v="2013-07-22T00:00:00"/>
    <s v="Standard Class"/>
    <s v="MC-17590"/>
    <s v="Matt Collister"/>
    <s v="Corporate"/>
    <s v="United States"/>
    <s v="Perth Amboy"/>
    <x v="30"/>
    <n v="8861"/>
    <s v="East"/>
    <s v="OFF-AP-10004487"/>
    <x v="1"/>
    <x v="9"/>
    <s v="Kensington 4 Outlet MasterPiece Compact Power Control Center"/>
    <n v="162.63999999999999"/>
    <n v="2"/>
    <n v="0"/>
    <n v="45.539199999999994"/>
  </r>
  <r>
    <n v="2047"/>
    <s v="CA-2013-131835"/>
    <x v="0"/>
    <x v="19"/>
    <d v="2013-07-22T00:00:00"/>
    <s v="Standard Class"/>
    <s v="MC-17590"/>
    <s v="Matt Collister"/>
    <s v="Corporate"/>
    <s v="United States"/>
    <s v="Perth Amboy"/>
    <x v="30"/>
    <n v="8861"/>
    <s v="East"/>
    <s v="TEC-PH-10001760"/>
    <x v="2"/>
    <x v="7"/>
    <s v="Bose SoundLink Bluetooth Speaker"/>
    <n v="597"/>
    <n v="3"/>
    <n v="0"/>
    <n v="280.59000000000003"/>
  </r>
  <r>
    <n v="2048"/>
    <s v="CA-2013-131835"/>
    <x v="0"/>
    <x v="19"/>
    <d v="2013-07-22T00:00:00"/>
    <s v="Standard Class"/>
    <s v="MC-17590"/>
    <s v="Matt Collister"/>
    <s v="Corporate"/>
    <s v="United States"/>
    <s v="Perth Amboy"/>
    <x v="30"/>
    <n v="8861"/>
    <s v="East"/>
    <s v="OFF-PA-10004071"/>
    <x v="1"/>
    <x v="10"/>
    <s v="Eaton Premium Continuous-Feed Paper, 25% Cotton, Letter Size, White, 1000 Shts/Box"/>
    <n v="55.48"/>
    <n v="1"/>
    <n v="0"/>
    <n v="26.630399999999998"/>
  </r>
  <r>
    <n v="2049"/>
    <s v="CA-2012-142237"/>
    <x v="1"/>
    <x v="655"/>
    <d v="2012-07-13T00:00:00"/>
    <s v="First Class"/>
    <s v="CK-12595"/>
    <s v="Clytie Kelty"/>
    <s v="Consumer"/>
    <s v="United States"/>
    <s v="Philadelphia"/>
    <x v="9"/>
    <n v="19134"/>
    <s v="East"/>
    <s v="FUR-FU-10004848"/>
    <x v="0"/>
    <x v="5"/>
    <s v="Howard Miller 13-3/4&quot; Diameter Brushed Chrome Round Wall Clock"/>
    <n v="289.80000000000007"/>
    <n v="7"/>
    <n v="0.2"/>
    <n v="36.224999999999966"/>
  </r>
  <r>
    <n v="2050"/>
    <s v="CA-2012-142237"/>
    <x v="1"/>
    <x v="655"/>
    <d v="2012-07-13T00:00:00"/>
    <s v="First Class"/>
    <s v="CK-12595"/>
    <s v="Clytie Kelty"/>
    <s v="Consumer"/>
    <s v="United States"/>
    <s v="Philadelphia"/>
    <x v="9"/>
    <n v="19134"/>
    <s v="East"/>
    <s v="OFF-BI-10004022"/>
    <x v="1"/>
    <x v="8"/>
    <s v="Acco Suede Grain Vinyl Round Ring Binder"/>
    <n v="2.5020000000000002"/>
    <n v="3"/>
    <n v="0.7"/>
    <n v="-2.0015999999999998"/>
  </r>
  <r>
    <n v="2051"/>
    <s v="CA-2012-142237"/>
    <x v="1"/>
    <x v="655"/>
    <d v="2012-07-13T00:00:00"/>
    <s v="First Class"/>
    <s v="CK-12595"/>
    <s v="Clytie Kelty"/>
    <s v="Consumer"/>
    <s v="United States"/>
    <s v="Philadelphia"/>
    <x v="9"/>
    <n v="19134"/>
    <s v="East"/>
    <s v="OFF-BI-10003669"/>
    <x v="1"/>
    <x v="8"/>
    <s v="3M Organizer Strips"/>
    <n v="6.4800000000000013"/>
    <n v="4"/>
    <n v="0.7"/>
    <n v="-4.7519999999999989"/>
  </r>
  <r>
    <n v="2052"/>
    <s v="CA-2012-142237"/>
    <x v="1"/>
    <x v="655"/>
    <d v="2012-07-13T00:00:00"/>
    <s v="First Class"/>
    <s v="CK-12595"/>
    <s v="Clytie Kelty"/>
    <s v="Consumer"/>
    <s v="United States"/>
    <s v="Philadelphia"/>
    <x v="9"/>
    <n v="19134"/>
    <s v="East"/>
    <s v="FUR-CH-10003833"/>
    <x v="0"/>
    <x v="1"/>
    <s v="Novimex Fabric Task Chair"/>
    <n v="341.48799999999994"/>
    <n v="8"/>
    <n v="0.3"/>
    <n v="-73.175999999999988"/>
  </r>
  <r>
    <n v="2053"/>
    <s v="CA-2012-142237"/>
    <x v="1"/>
    <x v="655"/>
    <d v="2012-07-13T00:00:00"/>
    <s v="First Class"/>
    <s v="CK-12595"/>
    <s v="Clytie Kelty"/>
    <s v="Consumer"/>
    <s v="United States"/>
    <s v="Philadelphia"/>
    <x v="9"/>
    <n v="19134"/>
    <s v="East"/>
    <s v="OFF-AR-10003732"/>
    <x v="1"/>
    <x v="6"/>
    <s v="Newell 333"/>
    <n v="11.12"/>
    <n v="5"/>
    <n v="0.2"/>
    <n v="0.83399999999999963"/>
  </r>
  <r>
    <n v="2054"/>
    <s v="CA-2012-142237"/>
    <x v="1"/>
    <x v="655"/>
    <d v="2012-07-13T00:00:00"/>
    <s v="First Class"/>
    <s v="CK-12595"/>
    <s v="Clytie Kelty"/>
    <s v="Consumer"/>
    <s v="United States"/>
    <s v="Philadelphia"/>
    <x v="9"/>
    <n v="19134"/>
    <s v="East"/>
    <s v="FUR-FU-10003142"/>
    <x v="0"/>
    <x v="5"/>
    <s v="Master Big Foot Doorstop, Beige"/>
    <n v="25.344000000000001"/>
    <n v="6"/>
    <n v="0.2"/>
    <n v="3.4847999999999981"/>
  </r>
  <r>
    <n v="2055"/>
    <s v="CA-2013-136434"/>
    <x v="0"/>
    <x v="49"/>
    <d v="2013-12-08T00:00:00"/>
    <s v="Standard Class"/>
    <s v="RD-19480"/>
    <s v="Rick Duston"/>
    <s v="Consumer"/>
    <s v="United States"/>
    <s v="Richmond"/>
    <x v="14"/>
    <n v="47374"/>
    <s v="Central"/>
    <s v="FUR-FU-10001196"/>
    <x v="0"/>
    <x v="5"/>
    <s v="DAX Cubicle Frames - 8x10"/>
    <n v="17.309999999999999"/>
    <n v="3"/>
    <n v="0"/>
    <n v="5.1929999999999996"/>
  </r>
  <r>
    <n v="2056"/>
    <s v="CA-2014-120376"/>
    <x v="3"/>
    <x v="66"/>
    <d v="2014-12-26T00:00:00"/>
    <s v="First Class"/>
    <s v="TP-21130"/>
    <s v="Theone Pippenger"/>
    <s v="Consumer"/>
    <s v="United States"/>
    <s v="Detroit"/>
    <x v="12"/>
    <n v="48227"/>
    <s v="Central"/>
    <s v="TEC-AC-10001114"/>
    <x v="2"/>
    <x v="11"/>
    <s v="Microsoft Wireless Mobile Mouse 4000"/>
    <n v="199.95000000000002"/>
    <n v="5"/>
    <n v="0"/>
    <n v="63.983999999999988"/>
  </r>
  <r>
    <n v="2057"/>
    <s v="CA-2014-120376"/>
    <x v="3"/>
    <x v="66"/>
    <d v="2014-12-26T00:00:00"/>
    <s v="First Class"/>
    <s v="TP-21130"/>
    <s v="Theone Pippenger"/>
    <s v="Consumer"/>
    <s v="United States"/>
    <s v="Detroit"/>
    <x v="12"/>
    <n v="48227"/>
    <s v="Central"/>
    <s v="FUR-CH-10002335"/>
    <x v="0"/>
    <x v="1"/>
    <s v="Hon GuestStacker Chair"/>
    <n v="1586.6899999999998"/>
    <n v="7"/>
    <n v="0"/>
    <n v="412.5394"/>
  </r>
  <r>
    <n v="2058"/>
    <s v="CA-2014-120376"/>
    <x v="3"/>
    <x v="66"/>
    <d v="2014-12-26T00:00:00"/>
    <s v="First Class"/>
    <s v="TP-21130"/>
    <s v="Theone Pippenger"/>
    <s v="Consumer"/>
    <s v="United States"/>
    <s v="Detroit"/>
    <x v="12"/>
    <n v="48227"/>
    <s v="Central"/>
    <s v="TEC-AC-10000844"/>
    <x v="2"/>
    <x v="11"/>
    <s v="Logitech Gaming G510s - Keyboard"/>
    <n v="84.99"/>
    <n v="1"/>
    <n v="0"/>
    <n v="30.596399999999996"/>
  </r>
  <r>
    <n v="2059"/>
    <s v="CA-2014-120376"/>
    <x v="3"/>
    <x v="66"/>
    <d v="2014-12-26T00:00:00"/>
    <s v="First Class"/>
    <s v="TP-21130"/>
    <s v="Theone Pippenger"/>
    <s v="Consumer"/>
    <s v="United States"/>
    <s v="Detroit"/>
    <x v="12"/>
    <n v="48227"/>
    <s v="Central"/>
    <s v="FUR-TA-10004534"/>
    <x v="0"/>
    <x v="3"/>
    <s v="Bevis 44 x 96 Conference Tables"/>
    <n v="411.8"/>
    <n v="2"/>
    <n v="0"/>
    <n v="70.005999999999972"/>
  </r>
  <r>
    <n v="2060"/>
    <s v="CA-2011-106439"/>
    <x v="2"/>
    <x v="656"/>
    <d v="2011-11-04T00:00:00"/>
    <s v="Standard Class"/>
    <s v="GG-14650"/>
    <s v="Greg Guthrie"/>
    <s v="Corporate"/>
    <s v="United States"/>
    <s v="Los Angeles"/>
    <x v="1"/>
    <n v="90049"/>
    <s v="West"/>
    <s v="OFF-FA-10002975"/>
    <x v="1"/>
    <x v="13"/>
    <s v="Staples"/>
    <n v="11.34"/>
    <n v="3"/>
    <n v="0"/>
    <n v="5.2164000000000001"/>
  </r>
  <r>
    <n v="2061"/>
    <s v="CA-2011-106439"/>
    <x v="2"/>
    <x v="656"/>
    <d v="2011-11-04T00:00:00"/>
    <s v="Standard Class"/>
    <s v="GG-14650"/>
    <s v="Greg Guthrie"/>
    <s v="Corporate"/>
    <s v="United States"/>
    <s v="Los Angeles"/>
    <x v="1"/>
    <n v="90049"/>
    <s v="West"/>
    <s v="OFF-ST-10003996"/>
    <x v="1"/>
    <x v="4"/>
    <s v="Letter/Legal File Tote with Clear Snap-On Lid, Black Granite"/>
    <n v="80.3"/>
    <n v="5"/>
    <n v="0"/>
    <n v="20.877999999999997"/>
  </r>
  <r>
    <n v="2062"/>
    <s v="CA-2011-106439"/>
    <x v="2"/>
    <x v="656"/>
    <d v="2011-11-04T00:00:00"/>
    <s v="Standard Class"/>
    <s v="GG-14650"/>
    <s v="Greg Guthrie"/>
    <s v="Corporate"/>
    <s v="United States"/>
    <s v="Los Angeles"/>
    <x v="1"/>
    <n v="90049"/>
    <s v="West"/>
    <s v="OFF-BI-10002571"/>
    <x v="1"/>
    <x v="8"/>
    <s v="Avery Framed View Binder, EZD Ring (Locking), Navy, 1 1/2&quot;"/>
    <n v="15.968000000000002"/>
    <n v="2"/>
    <n v="0.2"/>
    <n v="5.3891999999999989"/>
  </r>
  <r>
    <n v="2063"/>
    <s v="CA-2011-106439"/>
    <x v="2"/>
    <x v="656"/>
    <d v="2011-11-04T00:00:00"/>
    <s v="Standard Class"/>
    <s v="GG-14650"/>
    <s v="Greg Guthrie"/>
    <s v="Corporate"/>
    <s v="United States"/>
    <s v="Los Angeles"/>
    <x v="1"/>
    <n v="90049"/>
    <s v="West"/>
    <s v="OFF-PA-10000477"/>
    <x v="1"/>
    <x v="10"/>
    <s v="Xerox 1952"/>
    <n v="64.740000000000009"/>
    <n v="13"/>
    <n v="0"/>
    <n v="30.427800000000005"/>
  </r>
  <r>
    <n v="2064"/>
    <s v="CA-2011-106439"/>
    <x v="2"/>
    <x v="656"/>
    <d v="2011-11-04T00:00:00"/>
    <s v="Standard Class"/>
    <s v="GG-14650"/>
    <s v="Greg Guthrie"/>
    <s v="Corporate"/>
    <s v="United States"/>
    <s v="Los Angeles"/>
    <x v="1"/>
    <n v="90049"/>
    <s v="West"/>
    <s v="OFF-BI-10004209"/>
    <x v="1"/>
    <x v="8"/>
    <s v="Fellowes Twister Kit, Gray/Clear, 3/pkg"/>
    <n v="19.295999999999999"/>
    <n v="3"/>
    <n v="0.2"/>
    <n v="6.0299999999999994"/>
  </r>
  <r>
    <n v="2065"/>
    <s v="CA-2011-106439"/>
    <x v="2"/>
    <x v="656"/>
    <d v="2011-11-04T00:00:00"/>
    <s v="Standard Class"/>
    <s v="GG-14650"/>
    <s v="Greg Guthrie"/>
    <s v="Corporate"/>
    <s v="United States"/>
    <s v="Los Angeles"/>
    <x v="1"/>
    <n v="90049"/>
    <s v="West"/>
    <s v="OFF-ST-10001963"/>
    <x v="1"/>
    <x v="4"/>
    <s v="Tennsco Regal Shelving Units"/>
    <n v="405.64"/>
    <n v="4"/>
    <n v="0"/>
    <n v="12.169199999999989"/>
  </r>
  <r>
    <n v="2066"/>
    <s v="CA-2011-106439"/>
    <x v="2"/>
    <x v="656"/>
    <d v="2011-11-04T00:00:00"/>
    <s v="Standard Class"/>
    <s v="GG-14650"/>
    <s v="Greg Guthrie"/>
    <s v="Corporate"/>
    <s v="United States"/>
    <s v="Los Angeles"/>
    <x v="1"/>
    <n v="90049"/>
    <s v="West"/>
    <s v="FUR-CH-10003833"/>
    <x v="0"/>
    <x v="1"/>
    <s v="Novimex Fabric Task Chair"/>
    <n v="146.352"/>
    <n v="3"/>
    <n v="0.2"/>
    <n v="-9.1470000000000056"/>
  </r>
  <r>
    <n v="2067"/>
    <s v="CA-2011-106439"/>
    <x v="2"/>
    <x v="656"/>
    <d v="2011-11-04T00:00:00"/>
    <s v="Standard Class"/>
    <s v="GG-14650"/>
    <s v="Greg Guthrie"/>
    <s v="Corporate"/>
    <s v="United States"/>
    <s v="Los Angeles"/>
    <x v="1"/>
    <n v="90049"/>
    <s v="West"/>
    <s v="TEC-AC-10004568"/>
    <x v="2"/>
    <x v="11"/>
    <s v="Maxell LTO Ultrium - 800 GB"/>
    <n v="251.91"/>
    <n v="9"/>
    <n v="0"/>
    <n v="47.862899999999982"/>
  </r>
  <r>
    <n v="2068"/>
    <s v="CA-2011-106439"/>
    <x v="2"/>
    <x v="656"/>
    <d v="2011-11-04T00:00:00"/>
    <s v="Standard Class"/>
    <s v="GG-14650"/>
    <s v="Greg Guthrie"/>
    <s v="Corporate"/>
    <s v="United States"/>
    <s v="Los Angeles"/>
    <x v="1"/>
    <n v="90049"/>
    <s v="West"/>
    <s v="OFF-AR-10001419"/>
    <x v="1"/>
    <x v="6"/>
    <s v="Newell 325"/>
    <n v="12.39"/>
    <n v="3"/>
    <n v="0"/>
    <n v="3.7169999999999996"/>
  </r>
  <r>
    <n v="2069"/>
    <s v="CA-2012-133452"/>
    <x v="1"/>
    <x v="657"/>
    <d v="2012-04-19T00:00:00"/>
    <s v="Standard Class"/>
    <s v="ZC-21910"/>
    <s v="Zuschuss Carroll"/>
    <s v="Consumer"/>
    <s v="United States"/>
    <s v="Pomona"/>
    <x v="1"/>
    <n v="91767"/>
    <s v="West"/>
    <s v="TEC-AC-10002800"/>
    <x v="2"/>
    <x v="11"/>
    <s v="Plantronics Audio 478 Stereo USB Headset"/>
    <n v="199.96"/>
    <n v="4"/>
    <n v="0"/>
    <n v="69.98599999999999"/>
  </r>
  <r>
    <n v="2070"/>
    <s v="CA-2012-133452"/>
    <x v="1"/>
    <x v="657"/>
    <d v="2012-04-19T00:00:00"/>
    <s v="Standard Class"/>
    <s v="ZC-21910"/>
    <s v="Zuschuss Carroll"/>
    <s v="Consumer"/>
    <s v="United States"/>
    <s v="Pomona"/>
    <x v="1"/>
    <n v="91767"/>
    <s v="West"/>
    <s v="FUR-TA-10003954"/>
    <x v="0"/>
    <x v="3"/>
    <s v="Hon 94000 Series Round Tables"/>
    <n v="710.83200000000011"/>
    <n v="3"/>
    <n v="0.2"/>
    <n v="-97.739399999999989"/>
  </r>
  <r>
    <n v="2071"/>
    <s v="CA-2013-146521"/>
    <x v="0"/>
    <x v="658"/>
    <d v="2013-07-24T00:00:00"/>
    <s v="Second Class"/>
    <s v="CC-12610"/>
    <s v="Corey Catlett"/>
    <s v="Corporate"/>
    <s v="United States"/>
    <s v="Philadelphia"/>
    <x v="9"/>
    <n v="19134"/>
    <s v="East"/>
    <s v="OFF-BI-10000301"/>
    <x v="1"/>
    <x v="8"/>
    <s v="GBC Instant Report Kit"/>
    <n v="1.9410000000000003"/>
    <n v="1"/>
    <n v="0.7"/>
    <n v="-1.294"/>
  </r>
  <r>
    <n v="2072"/>
    <s v="US-2014-110996"/>
    <x v="3"/>
    <x v="225"/>
    <d v="2014-11-26T00:00:00"/>
    <s v="Standard Class"/>
    <s v="KA-16525"/>
    <s v="Kelly Andreada"/>
    <s v="Consumer"/>
    <s v="United States"/>
    <s v="Ontario"/>
    <x v="1"/>
    <n v="91761"/>
    <s v="West"/>
    <s v="FUR-CH-10003956"/>
    <x v="0"/>
    <x v="1"/>
    <s v="Novimex High-Tech Fabric Mesh Task Chair"/>
    <n v="283.92"/>
    <n v="5"/>
    <n v="0.2"/>
    <n v="-46.137000000000029"/>
  </r>
  <r>
    <n v="2073"/>
    <s v="CA-2013-129693"/>
    <x v="0"/>
    <x v="491"/>
    <d v="2013-12-03T00:00:00"/>
    <s v="Standard Class"/>
    <s v="TC-20980"/>
    <s v="Tamara Chand"/>
    <s v="Corporate"/>
    <s v="United States"/>
    <s v="Seattle"/>
    <x v="4"/>
    <n v="98105"/>
    <s v="West"/>
    <s v="OFF-BI-10002954"/>
    <x v="1"/>
    <x v="8"/>
    <s v="Newell 3-Hole Punched Plastic Slotted Magazine Holders for Binders"/>
    <n v="7.3120000000000012"/>
    <n v="2"/>
    <n v="0.2"/>
    <n v="2.5591999999999997"/>
  </r>
  <r>
    <n v="2074"/>
    <s v="CA-2014-122504"/>
    <x v="3"/>
    <x v="659"/>
    <d v="2014-11-13T00:00:00"/>
    <s v="Second Class"/>
    <s v="DB-13270"/>
    <s v="Deborah Brumfield"/>
    <s v="Home Office"/>
    <s v="United States"/>
    <s v="Brentwood"/>
    <x v="1"/>
    <n v="94513"/>
    <s v="West"/>
    <s v="TEC-AC-10003289"/>
    <x v="2"/>
    <x v="11"/>
    <s v="Anker Ultra-Slim Mini Bluetooth 3.0 Wireless Keyboard"/>
    <n v="59.97"/>
    <n v="3"/>
    <n v="0"/>
    <n v="13.793099999999999"/>
  </r>
  <r>
    <n v="2075"/>
    <s v="CA-2014-122504"/>
    <x v="3"/>
    <x v="659"/>
    <d v="2014-11-13T00:00:00"/>
    <s v="Second Class"/>
    <s v="DB-13270"/>
    <s v="Deborah Brumfield"/>
    <s v="Home Office"/>
    <s v="United States"/>
    <s v="Brentwood"/>
    <x v="1"/>
    <n v="94513"/>
    <s v="West"/>
    <s v="TEC-PH-10002468"/>
    <x v="2"/>
    <x v="7"/>
    <s v="Plantronics CS 50-USB - headset - Convertible, Monaural"/>
    <n v="761.5440000000001"/>
    <n v="7"/>
    <n v="0.2"/>
    <n v="66.635100000000023"/>
  </r>
  <r>
    <n v="2076"/>
    <s v="CA-2011-131051"/>
    <x v="2"/>
    <x v="588"/>
    <d v="2011-12-05T00:00:00"/>
    <s v="Standard Class"/>
    <s v="TR-21325"/>
    <s v="Toby Ritter"/>
    <s v="Consumer"/>
    <s v="United States"/>
    <s v="San Francisco"/>
    <x v="1"/>
    <n v="94122"/>
    <s v="West"/>
    <s v="FUR-FU-10001861"/>
    <x v="0"/>
    <x v="5"/>
    <s v="Floodlight Indoor Halogen Bulbs, 1 Bulb per Pack, 60 Watts"/>
    <n v="58.199999999999996"/>
    <n v="3"/>
    <n v="0"/>
    <n v="28.517999999999994"/>
  </r>
  <r>
    <n v="2077"/>
    <s v="CA-2014-140676"/>
    <x v="3"/>
    <x v="510"/>
    <d v="2014-09-16T00:00:00"/>
    <s v="First Class"/>
    <s v="BF-11080"/>
    <s v="Bart Folk"/>
    <s v="Consumer"/>
    <s v="United States"/>
    <s v="Baltimore"/>
    <x v="39"/>
    <n v="21215"/>
    <s v="East"/>
    <s v="OFF-PA-10004082"/>
    <x v="1"/>
    <x v="10"/>
    <s v="Adams Telephone Message Book w/Frequently-Called Numbers Space, 400 Messages per Book"/>
    <n v="39.900000000000006"/>
    <n v="5"/>
    <n v="0"/>
    <n v="19.950000000000003"/>
  </r>
  <r>
    <n v="2078"/>
    <s v="CA-2014-140676"/>
    <x v="3"/>
    <x v="510"/>
    <d v="2014-09-16T00:00:00"/>
    <s v="First Class"/>
    <s v="BF-11080"/>
    <s v="Bart Folk"/>
    <s v="Consumer"/>
    <s v="United States"/>
    <s v="Baltimore"/>
    <x v="39"/>
    <n v="21215"/>
    <s v="East"/>
    <s v="OFF-AP-10000358"/>
    <x v="1"/>
    <x v="9"/>
    <s v="Fellowes Basic Home/Office Series Surge Protectors"/>
    <n v="90.86"/>
    <n v="7"/>
    <n v="0"/>
    <n v="26.349399999999992"/>
  </r>
  <r>
    <n v="2079"/>
    <s v="CA-2014-140676"/>
    <x v="3"/>
    <x v="510"/>
    <d v="2014-09-16T00:00:00"/>
    <s v="First Class"/>
    <s v="BF-11080"/>
    <s v="Bart Folk"/>
    <s v="Consumer"/>
    <s v="United States"/>
    <s v="Baltimore"/>
    <x v="39"/>
    <n v="21215"/>
    <s v="East"/>
    <s v="OFF-PA-10004243"/>
    <x v="1"/>
    <x v="10"/>
    <s v="Xerox 1939"/>
    <n v="94.85"/>
    <n v="5"/>
    <n v="0"/>
    <n v="45.527999999999992"/>
  </r>
  <r>
    <n v="2080"/>
    <s v="CA-2012-120103"/>
    <x v="1"/>
    <x v="100"/>
    <d v="2012-12-29T00:00:00"/>
    <s v="Standard Class"/>
    <s v="MS-17365"/>
    <s v="Maribeth Schnelling"/>
    <s v="Consumer"/>
    <s v="United States"/>
    <s v="Phoenix"/>
    <x v="16"/>
    <n v="85023"/>
    <s v="West"/>
    <s v="OFF-PA-10001295"/>
    <x v="1"/>
    <x v="10"/>
    <s v="Computer Printout Paper with Letter-Trim Perforations"/>
    <n v="106.232"/>
    <n v="7"/>
    <n v="0.2"/>
    <n v="37.181199999999997"/>
  </r>
  <r>
    <n v="2081"/>
    <s v="CA-2012-120103"/>
    <x v="1"/>
    <x v="100"/>
    <d v="2012-12-29T00:00:00"/>
    <s v="Standard Class"/>
    <s v="MS-17365"/>
    <s v="Maribeth Schnelling"/>
    <s v="Consumer"/>
    <s v="United States"/>
    <s v="Phoenix"/>
    <x v="16"/>
    <n v="85023"/>
    <s v="West"/>
    <s v="TEC-PH-10002170"/>
    <x v="2"/>
    <x v="7"/>
    <s v="ClearSounds CSC500 Amplified Spirit Phone Corded phone"/>
    <n v="111.98399999999999"/>
    <n v="2"/>
    <n v="0.2"/>
    <n v="11.198400000000003"/>
  </r>
  <r>
    <n v="2082"/>
    <s v="CA-2012-120103"/>
    <x v="1"/>
    <x v="100"/>
    <d v="2012-12-29T00:00:00"/>
    <s v="Standard Class"/>
    <s v="MS-17365"/>
    <s v="Maribeth Schnelling"/>
    <s v="Consumer"/>
    <s v="United States"/>
    <s v="Phoenix"/>
    <x v="16"/>
    <n v="85023"/>
    <s v="West"/>
    <s v="FUR-FU-10002885"/>
    <x v="0"/>
    <x v="5"/>
    <s v="Magna Visual Magnetic Picture Hangers"/>
    <n v="7.7120000000000006"/>
    <n v="2"/>
    <n v="0.2"/>
    <n v="1.7352000000000005"/>
  </r>
  <r>
    <n v="2083"/>
    <s v="CA-2014-104647"/>
    <x v="3"/>
    <x v="660"/>
    <d v="2014-03-02T00:00:00"/>
    <s v="Standard Class"/>
    <s v="CK-12595"/>
    <s v="Clytie Kelty"/>
    <s v="Consumer"/>
    <s v="United States"/>
    <s v="Los Angeles"/>
    <x v="1"/>
    <n v="90008"/>
    <s v="West"/>
    <s v="OFF-PA-10002870"/>
    <x v="1"/>
    <x v="10"/>
    <s v="Ampad Phone Message Book, Recycled, 400 Message Capacity, 5 ¾” x 11”"/>
    <n v="37.44"/>
    <n v="6"/>
    <n v="0"/>
    <n v="16.847999999999999"/>
  </r>
  <r>
    <n v="2084"/>
    <s v="CA-2011-110352"/>
    <x v="2"/>
    <x v="533"/>
    <d v="2011-11-29T00:00:00"/>
    <s v="Standard Class"/>
    <s v="ED-13885"/>
    <s v="Emily Ducich"/>
    <s v="Home Office"/>
    <s v="United States"/>
    <s v="Houston"/>
    <x v="5"/>
    <n v="77036"/>
    <s v="Central"/>
    <s v="OFF-LA-10003923"/>
    <x v="1"/>
    <x v="2"/>
    <s v="Alphabetical Labels for Top Tab Filing"/>
    <n v="23.680000000000003"/>
    <n v="2"/>
    <n v="0.2"/>
    <n v="8.879999999999999"/>
  </r>
  <r>
    <n v="2085"/>
    <s v="CA-2013-140501"/>
    <x v="0"/>
    <x v="661"/>
    <d v="2013-06-29T00:00:00"/>
    <s v="Standard Class"/>
    <s v="IM-15070"/>
    <s v="Irene Maddox"/>
    <s v="Consumer"/>
    <s v="United States"/>
    <s v="New York City"/>
    <x v="15"/>
    <n v="10009"/>
    <s v="East"/>
    <s v="OFF-LA-10003510"/>
    <x v="1"/>
    <x v="2"/>
    <s v="Avery 4027 File Folder Labels for Dot Matrix Printers, 5000 Labels per Box, White"/>
    <n v="122.12"/>
    <n v="4"/>
    <n v="0"/>
    <n v="56.175200000000004"/>
  </r>
  <r>
    <n v="2086"/>
    <s v="CA-2013-140501"/>
    <x v="0"/>
    <x v="661"/>
    <d v="2013-06-29T00:00:00"/>
    <s v="Standard Class"/>
    <s v="IM-15070"/>
    <s v="Irene Maddox"/>
    <s v="Consumer"/>
    <s v="United States"/>
    <s v="New York City"/>
    <x v="15"/>
    <n v="10009"/>
    <s v="East"/>
    <s v="OFF-LA-10000248"/>
    <x v="1"/>
    <x v="2"/>
    <s v="Avery 52"/>
    <n v="18.45"/>
    <n v="5"/>
    <n v="0"/>
    <n v="8.6715"/>
  </r>
  <r>
    <n v="2087"/>
    <s v="CA-2013-140501"/>
    <x v="0"/>
    <x v="661"/>
    <d v="2013-06-29T00:00:00"/>
    <s v="Standard Class"/>
    <s v="IM-15070"/>
    <s v="Irene Maddox"/>
    <s v="Consumer"/>
    <s v="United States"/>
    <s v="New York City"/>
    <x v="15"/>
    <n v="10009"/>
    <s v="East"/>
    <s v="OFF-ST-10000060"/>
    <x v="1"/>
    <x v="4"/>
    <s v="Fellowes Bankers Box Staxonsteel Drawer File/Stacking System"/>
    <n v="324.90000000000003"/>
    <n v="5"/>
    <n v="0"/>
    <n v="38.988000000000014"/>
  </r>
  <r>
    <n v="2088"/>
    <s v="CA-2013-140501"/>
    <x v="0"/>
    <x v="661"/>
    <d v="2013-06-29T00:00:00"/>
    <s v="Standard Class"/>
    <s v="IM-15070"/>
    <s v="Irene Maddox"/>
    <s v="Consumer"/>
    <s v="United States"/>
    <s v="New York City"/>
    <x v="15"/>
    <n v="10009"/>
    <s v="East"/>
    <s v="OFF-PA-10003129"/>
    <x v="1"/>
    <x v="10"/>
    <s v="Tops White Computer Printout Paper"/>
    <n v="146.72999999999999"/>
    <n v="3"/>
    <n v="0"/>
    <n v="68.963099999999997"/>
  </r>
  <r>
    <n v="2089"/>
    <s v="CA-2013-140501"/>
    <x v="0"/>
    <x v="661"/>
    <d v="2013-06-29T00:00:00"/>
    <s v="Standard Class"/>
    <s v="IM-15070"/>
    <s v="Irene Maddox"/>
    <s v="Consumer"/>
    <s v="United States"/>
    <s v="New York City"/>
    <x v="15"/>
    <n v="10009"/>
    <s v="East"/>
    <s v="OFF-FA-10004076"/>
    <x v="1"/>
    <x v="13"/>
    <s v="Translucent Push Pins by OIC"/>
    <n v="3.96"/>
    <n v="2"/>
    <n v="0"/>
    <n v="1.4651999999999998"/>
  </r>
  <r>
    <n v="2090"/>
    <s v="CA-2012-139290"/>
    <x v="1"/>
    <x v="662"/>
    <d v="2012-10-30T00:00:00"/>
    <s v="Standard Class"/>
    <s v="MY-17380"/>
    <s v="Maribeth Yedwab"/>
    <s v="Corporate"/>
    <s v="United States"/>
    <s v="Rancho Cucamonga"/>
    <x v="1"/>
    <n v="91730"/>
    <s v="West"/>
    <s v="OFF-LA-10004008"/>
    <x v="1"/>
    <x v="2"/>
    <s v="Avery 507"/>
    <n v="5.76"/>
    <n v="2"/>
    <n v="0"/>
    <n v="2.6495999999999995"/>
  </r>
  <r>
    <n v="2091"/>
    <s v="CA-2014-166142"/>
    <x v="3"/>
    <x v="663"/>
    <d v="2014-07-20T00:00:00"/>
    <s v="Standard Class"/>
    <s v="MM-17260"/>
    <s v="Magdelene Morse"/>
    <s v="Consumer"/>
    <s v="United States"/>
    <s v="Wilmington"/>
    <x v="13"/>
    <n v="19805"/>
    <s v="East"/>
    <s v="OFF-BI-10004094"/>
    <x v="1"/>
    <x v="8"/>
    <s v="GBC Standard Plastic Binding Systems Combs"/>
    <n v="26.549999999999997"/>
    <n v="3"/>
    <n v="0"/>
    <n v="13.009499999999999"/>
  </r>
  <r>
    <n v="2092"/>
    <s v="CA-2014-166142"/>
    <x v="3"/>
    <x v="663"/>
    <d v="2014-07-20T00:00:00"/>
    <s v="Standard Class"/>
    <s v="MM-17260"/>
    <s v="Magdelene Morse"/>
    <s v="Consumer"/>
    <s v="United States"/>
    <s v="Wilmington"/>
    <x v="13"/>
    <n v="19805"/>
    <s v="East"/>
    <s v="FUR-TA-10004607"/>
    <x v="0"/>
    <x v="3"/>
    <s v="Hon 2111 Invitation Series Straight Table"/>
    <n v="310.44300000000004"/>
    <n v="3"/>
    <n v="0.3"/>
    <n v="-48.783900000000031"/>
  </r>
  <r>
    <n v="2093"/>
    <s v="CA-2011-145926"/>
    <x v="2"/>
    <x v="664"/>
    <d v="2011-11-21T00:00:00"/>
    <s v="Standard Class"/>
    <s v="MP-17470"/>
    <s v="Mark Packer"/>
    <s v="Home Office"/>
    <s v="United States"/>
    <s v="Moorhead"/>
    <x v="11"/>
    <n v="56560"/>
    <s v="Central"/>
    <s v="FUR-CH-10004289"/>
    <x v="0"/>
    <x v="1"/>
    <s v="Global Super Steno Chair"/>
    <n v="479.90000000000003"/>
    <n v="5"/>
    <n v="0"/>
    <n v="81.58299999999997"/>
  </r>
  <r>
    <n v="2094"/>
    <s v="CA-2012-149678"/>
    <x v="1"/>
    <x v="657"/>
    <d v="2012-04-15T00:00:00"/>
    <s v="Second Class"/>
    <s v="AW-10840"/>
    <s v="Anthony Witt"/>
    <s v="Consumer"/>
    <s v="United States"/>
    <s v="Farmington"/>
    <x v="27"/>
    <n v="87401"/>
    <s v="West"/>
    <s v="OFF-SU-10004498"/>
    <x v="1"/>
    <x v="14"/>
    <s v="Martin-Yale Premier Letter Opener"/>
    <n v="12.88"/>
    <n v="1"/>
    <n v="0"/>
    <n v="0.38640000000000008"/>
  </r>
  <r>
    <n v="2095"/>
    <s v="US-2012-164357"/>
    <x v="1"/>
    <x v="665"/>
    <d v="2012-11-29T00:00:00"/>
    <s v="Standard Class"/>
    <s v="SF-20065"/>
    <s v="Sandra Flanagan"/>
    <s v="Consumer"/>
    <s v="United States"/>
    <s v="Wilmington"/>
    <x v="3"/>
    <n v="28403"/>
    <s v="South"/>
    <s v="OFF-AR-10001177"/>
    <x v="1"/>
    <x v="6"/>
    <s v="Newell 349"/>
    <n v="13.120000000000001"/>
    <n v="5"/>
    <n v="0.2"/>
    <n v="1.4759999999999982"/>
  </r>
  <r>
    <n v="2096"/>
    <s v="US-2013-146570"/>
    <x v="0"/>
    <x v="666"/>
    <d v="2013-05-21T00:00:00"/>
    <s v="Standard Class"/>
    <s v="SN-20710"/>
    <s v="Steve Nguyen"/>
    <s v="Home Office"/>
    <s v="United States"/>
    <s v="Jackson"/>
    <x v="35"/>
    <n v="39212"/>
    <s v="South"/>
    <s v="OFF-BI-10001718"/>
    <x v="1"/>
    <x v="8"/>
    <s v="GBC DocuBind P50 Personal Binding Machine"/>
    <n v="511.84"/>
    <n v="8"/>
    <n v="0"/>
    <n v="240.56479999999999"/>
  </r>
  <r>
    <n v="2097"/>
    <s v="US-2013-146570"/>
    <x v="0"/>
    <x v="666"/>
    <d v="2013-05-21T00:00:00"/>
    <s v="Standard Class"/>
    <s v="SN-20710"/>
    <s v="Steve Nguyen"/>
    <s v="Home Office"/>
    <s v="United States"/>
    <s v="Jackson"/>
    <x v="35"/>
    <n v="39212"/>
    <s v="South"/>
    <s v="OFF-AR-10004602"/>
    <x v="1"/>
    <x v="6"/>
    <s v="Boston KS Multi-Size Manual Pencil Sharpener"/>
    <n v="91.96"/>
    <n v="4"/>
    <n v="0"/>
    <n v="25.748800000000003"/>
  </r>
  <r>
    <n v="2098"/>
    <s v="US-2013-146570"/>
    <x v="0"/>
    <x v="666"/>
    <d v="2013-05-21T00:00:00"/>
    <s v="Standard Class"/>
    <s v="SN-20710"/>
    <s v="Steve Nguyen"/>
    <s v="Home Office"/>
    <s v="United States"/>
    <s v="Jackson"/>
    <x v="35"/>
    <n v="39212"/>
    <s v="South"/>
    <s v="OFF-AR-10003856"/>
    <x v="1"/>
    <x v="6"/>
    <s v="Newell 344"/>
    <n v="8.34"/>
    <n v="3"/>
    <n v="0"/>
    <n v="2.1683999999999997"/>
  </r>
  <r>
    <n v="2099"/>
    <s v="CA-2014-124401"/>
    <x v="3"/>
    <x v="210"/>
    <d v="2014-09-13T00:00:00"/>
    <s v="Standard Class"/>
    <s v="RD-19900"/>
    <s v="Ruben Dartt"/>
    <s v="Consumer"/>
    <s v="United States"/>
    <s v="Portland"/>
    <x v="21"/>
    <n v="97206"/>
    <s v="West"/>
    <s v="OFF-ST-10000649"/>
    <x v="1"/>
    <x v="4"/>
    <s v="Hanging Personal Folder File"/>
    <n v="37.68"/>
    <n v="3"/>
    <n v="0.2"/>
    <n v="2.3550000000000022"/>
  </r>
  <r>
    <n v="2100"/>
    <s v="CA-2014-124401"/>
    <x v="3"/>
    <x v="210"/>
    <d v="2014-09-13T00:00:00"/>
    <s v="Standard Class"/>
    <s v="RD-19900"/>
    <s v="Ruben Dartt"/>
    <s v="Consumer"/>
    <s v="United States"/>
    <s v="Portland"/>
    <x v="21"/>
    <n v="97206"/>
    <s v="West"/>
    <s v="TEC-AC-10002926"/>
    <x v="2"/>
    <x v="11"/>
    <s v="Logitech Wireless Marathon Mouse M705"/>
    <n v="279.94400000000002"/>
    <n v="7"/>
    <n v="0.2"/>
    <n v="80.48390000000002"/>
  </r>
  <r>
    <n v="2101"/>
    <s v="US-2011-140116"/>
    <x v="2"/>
    <x v="418"/>
    <d v="2011-03-17T00:00:00"/>
    <s v="Standard Class"/>
    <s v="KT-16480"/>
    <s v="Kean Thornton"/>
    <s v="Consumer"/>
    <s v="United States"/>
    <s v="Denver"/>
    <x v="22"/>
    <n v="80219"/>
    <s v="West"/>
    <s v="OFF-ST-10000078"/>
    <x v="1"/>
    <x v="4"/>
    <s v="Tennsco 6- and 18-Compartment Lockers"/>
    <n v="636.40800000000013"/>
    <n v="3"/>
    <n v="0.2"/>
    <n v="-15.910200000000088"/>
  </r>
  <r>
    <n v="2102"/>
    <s v="US-2011-140116"/>
    <x v="2"/>
    <x v="418"/>
    <d v="2011-03-17T00:00:00"/>
    <s v="Standard Class"/>
    <s v="KT-16480"/>
    <s v="Kean Thornton"/>
    <s v="Consumer"/>
    <s v="United States"/>
    <s v="Denver"/>
    <x v="22"/>
    <n v="80219"/>
    <s v="West"/>
    <s v="OFF-AR-10001044"/>
    <x v="1"/>
    <x v="6"/>
    <s v="BOSTON Ranger #55 Pencil Sharpener, Black"/>
    <n v="83.168000000000006"/>
    <n v="4"/>
    <n v="0.2"/>
    <n v="9.3563999999999936"/>
  </r>
  <r>
    <n v="2103"/>
    <s v="CA-2011-123295"/>
    <x v="2"/>
    <x v="667"/>
    <d v="2011-07-18T00:00:00"/>
    <s v="Same Day"/>
    <s v="AH-10120"/>
    <s v="Adrian Hane"/>
    <s v="Home Office"/>
    <s v="United States"/>
    <s v="Tucson"/>
    <x v="16"/>
    <n v="85705"/>
    <s v="West"/>
    <s v="FUR-CH-10002372"/>
    <x v="0"/>
    <x v="1"/>
    <s v="Office Star - Ergonomically Designed Knee Chair"/>
    <n v="259.13600000000002"/>
    <n v="4"/>
    <n v="0.2"/>
    <n v="-25.913599999999988"/>
  </r>
  <r>
    <n v="2104"/>
    <s v="CA-2014-167101"/>
    <x v="3"/>
    <x v="668"/>
    <d v="2014-03-29T00:00:00"/>
    <s v="Second Class"/>
    <s v="BM-11650"/>
    <s v="Brian Moss"/>
    <s v="Corporate"/>
    <s v="United States"/>
    <s v="New York City"/>
    <x v="15"/>
    <n v="10009"/>
    <s v="East"/>
    <s v="OFF-PA-10000357"/>
    <x v="1"/>
    <x v="10"/>
    <s v="Xerox 1888"/>
    <n v="221.92"/>
    <n v="4"/>
    <n v="0"/>
    <n v="106.52159999999999"/>
  </r>
  <r>
    <n v="2105"/>
    <s v="CA-2014-167101"/>
    <x v="3"/>
    <x v="668"/>
    <d v="2014-03-29T00:00:00"/>
    <s v="Second Class"/>
    <s v="BM-11650"/>
    <s v="Brian Moss"/>
    <s v="Corporate"/>
    <s v="United States"/>
    <s v="New York City"/>
    <x v="15"/>
    <n v="10009"/>
    <s v="East"/>
    <s v="TEC-AC-10001266"/>
    <x v="2"/>
    <x v="11"/>
    <s v="Memorex Micro Travel Drive 8 GB"/>
    <n v="26"/>
    <n v="2"/>
    <n v="0"/>
    <n v="11.7"/>
  </r>
  <r>
    <n v="2106"/>
    <s v="US-2011-167633"/>
    <x v="2"/>
    <x v="587"/>
    <d v="2011-10-05T00:00:00"/>
    <s v="Standard Class"/>
    <s v="BW-11200"/>
    <s v="Ben Wallace"/>
    <s v="Consumer"/>
    <s v="United States"/>
    <s v="Boynton Beach"/>
    <x v="2"/>
    <n v="33437"/>
    <s v="South"/>
    <s v="OFF-PA-10004888"/>
    <x v="1"/>
    <x v="10"/>
    <s v="Xerox 217"/>
    <n v="15.552000000000003"/>
    <n v="3"/>
    <n v="0.2"/>
    <n v="5.4432"/>
  </r>
  <r>
    <n v="2107"/>
    <s v="US-2011-152723"/>
    <x v="2"/>
    <x v="467"/>
    <d v="2011-09-26T00:00:00"/>
    <s v="Same Day"/>
    <s v="HG-14965"/>
    <s v="Henry Goldwyn"/>
    <s v="Corporate"/>
    <s v="United States"/>
    <s v="Mesquite"/>
    <x v="5"/>
    <n v="75150"/>
    <s v="Central"/>
    <s v="OFF-BI-10003460"/>
    <x v="1"/>
    <x v="8"/>
    <s v="Acco 3-Hole Punch"/>
    <n v="0.87599999999999978"/>
    <n v="1"/>
    <n v="0.8"/>
    <n v="-1.4016000000000002"/>
  </r>
  <r>
    <n v="2108"/>
    <s v="CA-2012-164882"/>
    <x v="1"/>
    <x v="89"/>
    <d v="2012-10-31T00:00:00"/>
    <s v="Same Day"/>
    <s v="SG-20080"/>
    <s v="Sandra Glassco"/>
    <s v="Consumer"/>
    <s v="United States"/>
    <s v="Redlands"/>
    <x v="1"/>
    <n v="92374"/>
    <s v="West"/>
    <s v="OFF-PA-10000157"/>
    <x v="1"/>
    <x v="10"/>
    <s v="Xerox 191"/>
    <n v="19.98"/>
    <n v="1"/>
    <n v="0"/>
    <n v="9.3905999999999992"/>
  </r>
  <r>
    <n v="2109"/>
    <s v="CA-2012-164882"/>
    <x v="1"/>
    <x v="89"/>
    <d v="2012-10-31T00:00:00"/>
    <s v="Same Day"/>
    <s v="SG-20080"/>
    <s v="Sandra Glassco"/>
    <s v="Consumer"/>
    <s v="United States"/>
    <s v="Redlands"/>
    <x v="1"/>
    <n v="92374"/>
    <s v="West"/>
    <s v="OFF-BI-10004519"/>
    <x v="1"/>
    <x v="8"/>
    <s v="GBC DocuBind P100 Manual Binding Machine"/>
    <n v="398.35199999999998"/>
    <n v="3"/>
    <n v="0.2"/>
    <n v="124.48499999999999"/>
  </r>
  <r>
    <n v="2110"/>
    <s v="CA-2012-164882"/>
    <x v="1"/>
    <x v="89"/>
    <d v="2012-10-31T00:00:00"/>
    <s v="Same Day"/>
    <s v="SG-20080"/>
    <s v="Sandra Glassco"/>
    <s v="Consumer"/>
    <s v="United States"/>
    <s v="Redlands"/>
    <x v="1"/>
    <n v="92374"/>
    <s v="West"/>
    <s v="OFF-AR-10004272"/>
    <x v="1"/>
    <x v="6"/>
    <s v="Newell 308"/>
    <n v="5.04"/>
    <n v="3"/>
    <n v="0"/>
    <n v="1.2599999999999998"/>
  </r>
  <r>
    <n v="2111"/>
    <s v="CA-2012-164882"/>
    <x v="1"/>
    <x v="89"/>
    <d v="2012-10-31T00:00:00"/>
    <s v="Same Day"/>
    <s v="SG-20080"/>
    <s v="Sandra Glassco"/>
    <s v="Consumer"/>
    <s v="United States"/>
    <s v="Redlands"/>
    <x v="1"/>
    <n v="92374"/>
    <s v="West"/>
    <s v="OFF-FA-10000585"/>
    <x v="1"/>
    <x v="13"/>
    <s v="OIC Bulk Pack Metal Binder Clips"/>
    <n v="17.450000000000003"/>
    <n v="5"/>
    <n v="0"/>
    <n v="8.0269999999999992"/>
  </r>
  <r>
    <n v="2112"/>
    <s v="CA-2012-164882"/>
    <x v="1"/>
    <x v="89"/>
    <d v="2012-10-31T00:00:00"/>
    <s v="Same Day"/>
    <s v="SG-20080"/>
    <s v="Sandra Glassco"/>
    <s v="Consumer"/>
    <s v="United States"/>
    <s v="Redlands"/>
    <x v="1"/>
    <n v="92374"/>
    <s v="West"/>
    <s v="FUR-CH-10004218"/>
    <x v="0"/>
    <x v="1"/>
    <s v="Global Fabric Manager's Chair, Dark Gray"/>
    <n v="323.13600000000002"/>
    <n v="4"/>
    <n v="0.2"/>
    <n v="20.196000000000012"/>
  </r>
  <r>
    <n v="2113"/>
    <s v="CA-2012-164882"/>
    <x v="1"/>
    <x v="89"/>
    <d v="2012-10-31T00:00:00"/>
    <s v="Same Day"/>
    <s v="SG-20080"/>
    <s v="Sandra Glassco"/>
    <s v="Consumer"/>
    <s v="United States"/>
    <s v="Redlands"/>
    <x v="1"/>
    <n v="92374"/>
    <s v="West"/>
    <s v="OFF-SU-10004231"/>
    <x v="1"/>
    <x v="14"/>
    <s v="Acme Tagit Stainless Steel Antibacterial Scissors"/>
    <n v="29.700000000000003"/>
    <n v="3"/>
    <n v="0"/>
    <n v="8.0190000000000001"/>
  </r>
  <r>
    <n v="2114"/>
    <s v="CA-2012-164882"/>
    <x v="1"/>
    <x v="89"/>
    <d v="2012-10-31T00:00:00"/>
    <s v="Same Day"/>
    <s v="SG-20080"/>
    <s v="Sandra Glassco"/>
    <s v="Consumer"/>
    <s v="United States"/>
    <s v="Redlands"/>
    <x v="1"/>
    <n v="92374"/>
    <s v="West"/>
    <s v="TEC-PH-10001578"/>
    <x v="2"/>
    <x v="7"/>
    <s v="Polycom SoundStation2 EX Conference phone"/>
    <n v="1295.8400000000001"/>
    <n v="4"/>
    <n v="0.2"/>
    <n v="145.78199999999993"/>
  </r>
  <r>
    <n v="2115"/>
    <s v="CA-2012-164882"/>
    <x v="1"/>
    <x v="89"/>
    <d v="2012-10-31T00:00:00"/>
    <s v="Same Day"/>
    <s v="SG-20080"/>
    <s v="Sandra Glassco"/>
    <s v="Consumer"/>
    <s v="United States"/>
    <s v="Redlands"/>
    <x v="1"/>
    <n v="92374"/>
    <s v="West"/>
    <s v="OFF-ST-10003638"/>
    <x v="1"/>
    <x v="4"/>
    <s v="Mobile Personal File Cube"/>
    <n v="46.84"/>
    <n v="2"/>
    <n v="0"/>
    <n v="12.646799999999999"/>
  </r>
  <r>
    <n v="2116"/>
    <s v="CA-2012-164882"/>
    <x v="1"/>
    <x v="89"/>
    <d v="2012-10-31T00:00:00"/>
    <s v="Same Day"/>
    <s v="SG-20080"/>
    <s v="Sandra Glassco"/>
    <s v="Consumer"/>
    <s v="United States"/>
    <s v="Redlands"/>
    <x v="1"/>
    <n v="92374"/>
    <s v="West"/>
    <s v="FUR-BO-10002213"/>
    <x v="0"/>
    <x v="0"/>
    <s v="DMI Eclipse Executive Suite Bookcases"/>
    <n v="425.83300000000003"/>
    <n v="1"/>
    <n v="0.15"/>
    <n v="20.03919999999998"/>
  </r>
  <r>
    <n v="2117"/>
    <s v="CA-2012-159786"/>
    <x v="1"/>
    <x v="88"/>
    <d v="2012-10-17T00:00:00"/>
    <s v="Second Class"/>
    <s v="RK-19300"/>
    <s v="Ralph Kennedy"/>
    <s v="Consumer"/>
    <s v="United States"/>
    <s v="Rochester"/>
    <x v="15"/>
    <n v="14609"/>
    <s v="East"/>
    <s v="FUR-TA-10001307"/>
    <x v="0"/>
    <x v="3"/>
    <s v="SAFCO PlanMaster Heigh-Adjustable Drafting Table Base, 43w x 30d x 30-37h, Black"/>
    <n v="209.67"/>
    <n v="1"/>
    <n v="0.4"/>
    <n v="-13.978000000000009"/>
  </r>
  <r>
    <n v="2118"/>
    <s v="CA-2013-130267"/>
    <x v="0"/>
    <x v="251"/>
    <d v="2013-09-24T00:00:00"/>
    <s v="Standard Class"/>
    <s v="SW-20245"/>
    <s v="Scot Wooten"/>
    <s v="Consumer"/>
    <s v="United States"/>
    <s v="Stockton"/>
    <x v="1"/>
    <n v="95207"/>
    <s v="West"/>
    <s v="OFF-PA-10002222"/>
    <x v="1"/>
    <x v="10"/>
    <s v="Xerox Color Copier Paper, 11&quot; x 17&quot;, Ream"/>
    <n v="159.88"/>
    <n v="7"/>
    <n v="0"/>
    <n v="73.544799999999995"/>
  </r>
  <r>
    <n v="2119"/>
    <s v="CA-2014-155460"/>
    <x v="3"/>
    <x v="669"/>
    <d v="2014-04-16T00:00:00"/>
    <s v="First Class"/>
    <s v="RW-19630"/>
    <s v="Rob Williams"/>
    <s v="Corporate"/>
    <s v="United States"/>
    <s v="Seattle"/>
    <x v="4"/>
    <n v="98105"/>
    <s v="West"/>
    <s v="OFF-PA-10002479"/>
    <x v="1"/>
    <x v="10"/>
    <s v="Xerox 4200 Series MultiUse Premium Copy Paper (20Lb. and 84 Bright)"/>
    <n v="5.28"/>
    <n v="1"/>
    <n v="0"/>
    <n v="2.3759999999999999"/>
  </r>
  <r>
    <n v="2120"/>
    <s v="CA-2014-155460"/>
    <x v="3"/>
    <x v="669"/>
    <d v="2014-04-16T00:00:00"/>
    <s v="First Class"/>
    <s v="RW-19630"/>
    <s v="Rob Williams"/>
    <s v="Corporate"/>
    <s v="United States"/>
    <s v="Seattle"/>
    <x v="4"/>
    <n v="98105"/>
    <s v="West"/>
    <s v="OFF-BI-10003091"/>
    <x v="1"/>
    <x v="8"/>
    <s v="GBC DocuBind TL200 Manual Binding Machine"/>
    <n v="895.92"/>
    <n v="5"/>
    <n v="0.2"/>
    <n v="302.37299999999993"/>
  </r>
  <r>
    <n v="2121"/>
    <s v="US-2014-168690"/>
    <x v="3"/>
    <x v="363"/>
    <d v="2014-01-14T00:00:00"/>
    <s v="Standard Class"/>
    <s v="TS-21085"/>
    <s v="Thais Sissman"/>
    <s v="Consumer"/>
    <s v="United States"/>
    <s v="Ormond Beach"/>
    <x v="2"/>
    <n v="32174"/>
    <s v="South"/>
    <s v="OFF-BI-10000145"/>
    <x v="1"/>
    <x v="8"/>
    <s v="Zipper Ring Binder Pockets"/>
    <n v="2.8080000000000007"/>
    <n v="3"/>
    <n v="0.7"/>
    <n v="-1.9656000000000002"/>
  </r>
  <r>
    <n v="2122"/>
    <s v="CA-2014-158246"/>
    <x v="3"/>
    <x v="45"/>
    <d v="2014-11-12T00:00:00"/>
    <s v="First Class"/>
    <s v="JB-15400"/>
    <s v="Jennifer Braxton"/>
    <s v="Corporate"/>
    <s v="United States"/>
    <s v="Sunnyvale"/>
    <x v="1"/>
    <n v="94086"/>
    <s v="West"/>
    <s v="FUR-CH-10003061"/>
    <x v="0"/>
    <x v="1"/>
    <s v="Global Leather Task Chair, Black"/>
    <n v="215.976"/>
    <n v="3"/>
    <n v="0.2"/>
    <n v="-2.6997000000000355"/>
  </r>
  <r>
    <n v="2123"/>
    <s v="CA-2014-167381"/>
    <x v="3"/>
    <x v="585"/>
    <d v="2014-09-25T00:00:00"/>
    <s v="Second Class"/>
    <s v="EH-14005"/>
    <s v="Erica Hernandez"/>
    <s v="Home Office"/>
    <s v="United States"/>
    <s v="Lansing"/>
    <x v="12"/>
    <n v="48911"/>
    <s v="Central"/>
    <s v="FUR-BO-10001972"/>
    <x v="0"/>
    <x v="0"/>
    <s v="O'Sullivan 4-Shelf Bookcase in Odessa Pine"/>
    <n v="241.96"/>
    <n v="2"/>
    <n v="0"/>
    <n v="41.133199999999988"/>
  </r>
  <r>
    <n v="2124"/>
    <s v="CA-2014-167381"/>
    <x v="3"/>
    <x v="585"/>
    <d v="2014-09-25T00:00:00"/>
    <s v="Second Class"/>
    <s v="EH-14005"/>
    <s v="Erica Hernandez"/>
    <s v="Home Office"/>
    <s v="United States"/>
    <s v="Lansing"/>
    <x v="12"/>
    <n v="48911"/>
    <s v="Central"/>
    <s v="OFF-LA-10000134"/>
    <x v="1"/>
    <x v="2"/>
    <s v="Avery 511"/>
    <n v="27.72"/>
    <n v="9"/>
    <n v="0"/>
    <n v="13.3056"/>
  </r>
  <r>
    <n v="2125"/>
    <s v="CA-2014-144862"/>
    <x v="3"/>
    <x v="96"/>
    <d v="2014-12-06T00:00:00"/>
    <s v="Standard Class"/>
    <s v="EH-14005"/>
    <s v="Erica Hernandez"/>
    <s v="Home Office"/>
    <s v="United States"/>
    <s v="Philadelphia"/>
    <x v="9"/>
    <n v="19143"/>
    <s v="East"/>
    <s v="OFF-EN-10003040"/>
    <x v="1"/>
    <x v="12"/>
    <s v="Quality Park Security Envelopes"/>
    <n v="104.68000000000002"/>
    <n v="5"/>
    <n v="0.2"/>
    <n v="35.329499999999996"/>
  </r>
  <r>
    <n v="2126"/>
    <s v="CA-2014-144862"/>
    <x v="3"/>
    <x v="96"/>
    <d v="2014-12-06T00:00:00"/>
    <s v="Standard Class"/>
    <s v="EH-14005"/>
    <s v="Erica Hernandez"/>
    <s v="Home Office"/>
    <s v="United States"/>
    <s v="Philadelphia"/>
    <x v="9"/>
    <n v="19143"/>
    <s v="East"/>
    <s v="TEC-PH-10000923"/>
    <x v="2"/>
    <x v="7"/>
    <s v="Belkin SportFit Armband For iPhone 5s/5c, Fuchsia"/>
    <n v="62.957999999999998"/>
    <n v="7"/>
    <n v="0.4"/>
    <n v="9.4436999999999998"/>
  </r>
  <r>
    <n v="2127"/>
    <s v="CA-2011-126032"/>
    <x v="2"/>
    <x v="670"/>
    <d v="2011-06-28T00:00:00"/>
    <s v="Standard Class"/>
    <s v="BS-11665"/>
    <s v="Brian Stugart"/>
    <s v="Consumer"/>
    <s v="United States"/>
    <s v="Philadelphia"/>
    <x v="9"/>
    <n v="19143"/>
    <s v="East"/>
    <s v="TEC-AC-10000158"/>
    <x v="2"/>
    <x v="11"/>
    <s v="Sony 64GB Class 10 Micro SDHC R40 Memory Card"/>
    <n v="86.376000000000005"/>
    <n v="3"/>
    <n v="0.2"/>
    <n v="1.079699999999999"/>
  </r>
  <r>
    <n v="2128"/>
    <s v="CA-2012-134859"/>
    <x v="1"/>
    <x v="242"/>
    <d v="2012-10-09T00:00:00"/>
    <s v="Standard Class"/>
    <s v="JK-16120"/>
    <s v="Julie Kriz"/>
    <s v="Home Office"/>
    <s v="United States"/>
    <s v="Philadelphia"/>
    <x v="9"/>
    <n v="19134"/>
    <s v="East"/>
    <s v="FUR-FU-10003623"/>
    <x v="0"/>
    <x v="5"/>
    <s v="DataProducts Ampli Magnifier Task Lamp, Black,"/>
    <n v="64.944000000000003"/>
    <n v="3"/>
    <n v="0.2"/>
    <n v="6.4943999999999953"/>
  </r>
  <r>
    <n v="2129"/>
    <s v="CA-2012-134859"/>
    <x v="1"/>
    <x v="242"/>
    <d v="2012-10-09T00:00:00"/>
    <s v="Standard Class"/>
    <s v="JK-16120"/>
    <s v="Julie Kriz"/>
    <s v="Home Office"/>
    <s v="United States"/>
    <s v="Philadelphia"/>
    <x v="9"/>
    <n v="19134"/>
    <s v="East"/>
    <s v="OFF-PA-10001293"/>
    <x v="1"/>
    <x v="10"/>
    <s v="Xerox 1946"/>
    <n v="20.736000000000004"/>
    <n v="4"/>
    <n v="0.2"/>
    <n v="7.2576000000000001"/>
  </r>
  <r>
    <n v="2130"/>
    <s v="US-2011-114188"/>
    <x v="2"/>
    <x v="671"/>
    <d v="2011-05-22T00:00:00"/>
    <s v="Second Class"/>
    <s v="RF-19345"/>
    <s v="Randy Ferguson"/>
    <s v="Corporate"/>
    <s v="United States"/>
    <s v="Dover"/>
    <x v="38"/>
    <n v="3820"/>
    <s v="East"/>
    <s v="OFF-AP-10000124"/>
    <x v="1"/>
    <x v="9"/>
    <s v="Acco 6 Outlet Guardian Basic Surge Suppressor"/>
    <n v="33.28"/>
    <n v="4"/>
    <n v="0"/>
    <n v="9.3184000000000005"/>
  </r>
  <r>
    <n v="2131"/>
    <s v="US-2011-114188"/>
    <x v="2"/>
    <x v="671"/>
    <d v="2011-05-22T00:00:00"/>
    <s v="Second Class"/>
    <s v="RF-19345"/>
    <s v="Randy Ferguson"/>
    <s v="Corporate"/>
    <s v="United States"/>
    <s v="Dover"/>
    <x v="38"/>
    <n v="3820"/>
    <s v="East"/>
    <s v="OFF-AR-10004511"/>
    <x v="1"/>
    <x v="6"/>
    <s v="Sanford Colorific Scented Colored Pencils, 12/Pack"/>
    <n v="38.520000000000003"/>
    <n v="9"/>
    <n v="0"/>
    <n v="11.9412"/>
  </r>
  <r>
    <n v="2132"/>
    <s v="US-2011-114188"/>
    <x v="2"/>
    <x v="671"/>
    <d v="2011-05-22T00:00:00"/>
    <s v="Second Class"/>
    <s v="RF-19345"/>
    <s v="Randy Ferguson"/>
    <s v="Corporate"/>
    <s v="United States"/>
    <s v="Dover"/>
    <x v="38"/>
    <n v="3820"/>
    <s v="East"/>
    <s v="FUR-FU-10000076"/>
    <x v="0"/>
    <x v="5"/>
    <s v="24-Hour Round Wall Clock"/>
    <n v="139.86000000000001"/>
    <n v="7"/>
    <n v="0"/>
    <n v="60.139800000000015"/>
  </r>
  <r>
    <n v="2133"/>
    <s v="CA-2012-156524"/>
    <x v="1"/>
    <x v="3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r>
  <r>
    <n v="2134"/>
    <s v="CA-2012-122210"/>
    <x v="1"/>
    <x v="672"/>
    <d v="2012-12-04T00:00:00"/>
    <s v="Standard Class"/>
    <s v="WB-21850"/>
    <s v="William Brown"/>
    <s v="Consumer"/>
    <s v="United States"/>
    <s v="Philadelphia"/>
    <x v="9"/>
    <n v="19134"/>
    <s v="East"/>
    <s v="OFF-BI-10003656"/>
    <x v="1"/>
    <x v="8"/>
    <s v="Fellowes PB200 Plastic Comb Binding Machine"/>
    <n v="152.99100000000001"/>
    <n v="3"/>
    <n v="0.7"/>
    <n v="-122.39280000000002"/>
  </r>
  <r>
    <n v="2135"/>
    <s v="CA-2012-122210"/>
    <x v="1"/>
    <x v="672"/>
    <d v="2012-12-04T00:00:00"/>
    <s v="Standard Class"/>
    <s v="WB-21850"/>
    <s v="William Brown"/>
    <s v="Consumer"/>
    <s v="United States"/>
    <s v="Philadelphia"/>
    <x v="9"/>
    <n v="19134"/>
    <s v="East"/>
    <s v="OFF-FA-10000053"/>
    <x v="1"/>
    <x v="13"/>
    <s v="Revere Boxed Rubber Bands by Revere"/>
    <n v="10.584"/>
    <n v="7"/>
    <n v="0.2"/>
    <n v="-2.3813999999999993"/>
  </r>
  <r>
    <n v="2136"/>
    <s v="CA-2012-122210"/>
    <x v="1"/>
    <x v="672"/>
    <d v="2012-12-04T00:00:00"/>
    <s v="Standard Class"/>
    <s v="WB-21850"/>
    <s v="William Brown"/>
    <s v="Consumer"/>
    <s v="United States"/>
    <s v="Philadelphia"/>
    <x v="9"/>
    <n v="19134"/>
    <s v="East"/>
    <s v="TEC-PH-10002807"/>
    <x v="2"/>
    <x v="7"/>
    <s v="Motorla HX550 Universal Bluetooth Headset"/>
    <n v="94.919999999999987"/>
    <n v="4"/>
    <n v="0.4"/>
    <n v="15.819999999999993"/>
  </r>
  <r>
    <n v="2137"/>
    <s v="CA-2012-156377"/>
    <x v="1"/>
    <x v="620"/>
    <d v="2013-01-05T00:00:00"/>
    <s v="Standard Class"/>
    <s v="TB-21625"/>
    <s v="Trudy Brown"/>
    <s v="Consumer"/>
    <s v="United States"/>
    <s v="Grand Prairie"/>
    <x v="5"/>
    <n v="75051"/>
    <s v="Central"/>
    <s v="FUR-FU-10002364"/>
    <x v="0"/>
    <x v="5"/>
    <s v="Eldon Expressions Wood Desk Accessories, Oak"/>
    <n v="14.76"/>
    <n v="5"/>
    <n v="0.6"/>
    <n v="-11.439000000000004"/>
  </r>
  <r>
    <n v="2138"/>
    <s v="CA-2012-156377"/>
    <x v="1"/>
    <x v="620"/>
    <d v="2013-01-05T00:00:00"/>
    <s v="Standard Class"/>
    <s v="TB-21625"/>
    <s v="Trudy Brown"/>
    <s v="Consumer"/>
    <s v="United States"/>
    <s v="Grand Prairie"/>
    <x v="5"/>
    <n v="75051"/>
    <s v="Central"/>
    <s v="OFF-BI-10002954"/>
    <x v="1"/>
    <x v="8"/>
    <s v="Newell 3-Hole Punched Plastic Slotted Magazine Holders for Binders"/>
    <n v="3.6559999999999993"/>
    <n v="4"/>
    <n v="0.8"/>
    <n v="-5.8496000000000024"/>
  </r>
  <r>
    <n v="2139"/>
    <s v="US-2014-157896"/>
    <x v="3"/>
    <x v="673"/>
    <d v="2014-11-17T00:00:00"/>
    <s v="Same Day"/>
    <s v="CB-12415"/>
    <s v="Christy Brittain"/>
    <s v="Consumer"/>
    <s v="United States"/>
    <s v="New York City"/>
    <x v="15"/>
    <n v="10009"/>
    <s v="East"/>
    <s v="OFF-PA-10004092"/>
    <x v="1"/>
    <x v="10"/>
    <s v="Tops Green Bar Computer Printout Paper"/>
    <n v="146.82"/>
    <n v="3"/>
    <n v="0"/>
    <n v="73.41"/>
  </r>
  <r>
    <n v="2140"/>
    <s v="CA-2011-159520"/>
    <x v="2"/>
    <x v="571"/>
    <d v="2011-06-11T00:00:00"/>
    <s v="Standard Class"/>
    <s v="GT-14635"/>
    <s v="Grant Thornton"/>
    <s v="Corporate"/>
    <s v="United States"/>
    <s v="Long Beach"/>
    <x v="15"/>
    <n v="11561"/>
    <s v="East"/>
    <s v="OFF-BI-10003982"/>
    <x v="1"/>
    <x v="8"/>
    <s v="Wilson Jones Century Plastic Molded Ring Binders"/>
    <n v="149.54399999999998"/>
    <n v="9"/>
    <n v="0.2"/>
    <n v="50.471099999999993"/>
  </r>
  <r>
    <n v="2141"/>
    <s v="CA-2011-159520"/>
    <x v="2"/>
    <x v="571"/>
    <d v="2011-06-11T00:00:00"/>
    <s v="Standard Class"/>
    <s v="GT-14635"/>
    <s v="Grant Thornton"/>
    <s v="Corporate"/>
    <s v="United States"/>
    <s v="Long Beach"/>
    <x v="15"/>
    <n v="11561"/>
    <s v="East"/>
    <s v="OFF-SU-10001664"/>
    <x v="1"/>
    <x v="14"/>
    <s v="Acme Office Executive Series Stainless Steel Trimmers"/>
    <n v="17.14"/>
    <n v="2"/>
    <n v="0"/>
    <n v="4.4564000000000004"/>
  </r>
  <r>
    <n v="2142"/>
    <s v="CA-2011-159520"/>
    <x v="2"/>
    <x v="571"/>
    <d v="2011-06-11T00:00:00"/>
    <s v="Standard Class"/>
    <s v="GT-14635"/>
    <s v="Grant Thornton"/>
    <s v="Corporate"/>
    <s v="United States"/>
    <s v="Long Beach"/>
    <x v="15"/>
    <n v="11561"/>
    <s v="East"/>
    <s v="FUR-TA-10003238"/>
    <x v="0"/>
    <x v="3"/>
    <s v="Chromcraft Bull-Nose Wood 48&quot; x 96&quot; Rectangular Conference Tables"/>
    <n v="991.76400000000012"/>
    <n v="3"/>
    <n v="0.4"/>
    <n v="-347.11740000000009"/>
  </r>
  <r>
    <n v="2143"/>
    <s v="CA-2013-155481"/>
    <x v="0"/>
    <x v="142"/>
    <d v="2013-09-06T00:00:00"/>
    <s v="Standard Class"/>
    <s v="DK-13225"/>
    <s v="Dean Katz"/>
    <s v="Corporate"/>
    <s v="United States"/>
    <s v="Philadelphia"/>
    <x v="9"/>
    <n v="19140"/>
    <s v="East"/>
    <s v="OFF-PA-10004675"/>
    <x v="1"/>
    <x v="10"/>
    <s v="Telephone Message Books with Fax/Mobile Section, 5 1/2&quot; x 3 3/16&quot;"/>
    <n v="30.48"/>
    <n v="6"/>
    <n v="0.2"/>
    <n v="9.9059999999999988"/>
  </r>
  <r>
    <n v="2144"/>
    <s v="CA-2013-155481"/>
    <x v="0"/>
    <x v="142"/>
    <d v="2013-09-06T00:00:00"/>
    <s v="Standard Class"/>
    <s v="DK-13225"/>
    <s v="Dean Katz"/>
    <s v="Corporate"/>
    <s v="United States"/>
    <s v="Philadelphia"/>
    <x v="9"/>
    <n v="19140"/>
    <s v="East"/>
    <s v="TEC-PH-10002293"/>
    <x v="2"/>
    <x v="7"/>
    <s v="Anker 36W 4-Port USB Wall Charger Travel Power Adapter for iPhone 5s 5c 5"/>
    <n v="23.987999999999996"/>
    <n v="2"/>
    <n v="0.4"/>
    <n v="-4.7975999999999974"/>
  </r>
  <r>
    <n v="2145"/>
    <s v="CA-2013-155481"/>
    <x v="0"/>
    <x v="142"/>
    <d v="2013-09-06T00:00:00"/>
    <s v="Standard Class"/>
    <s v="DK-13225"/>
    <s v="Dean Katz"/>
    <s v="Corporate"/>
    <s v="United States"/>
    <s v="Philadelphia"/>
    <x v="9"/>
    <n v="19140"/>
    <s v="East"/>
    <s v="OFF-FA-10002780"/>
    <x v="1"/>
    <x v="13"/>
    <s v="Staples"/>
    <n v="16.687999999999999"/>
    <n v="7"/>
    <n v="0.2"/>
    <n v="5.4235999999999995"/>
  </r>
  <r>
    <n v="2146"/>
    <s v="US-2013-152051"/>
    <x v="0"/>
    <x v="674"/>
    <d v="2013-06-30T00:00:00"/>
    <s v="Standard Class"/>
    <s v="TS-21160"/>
    <s v="Theresa Swint"/>
    <s v="Corporate"/>
    <s v="United States"/>
    <s v="York"/>
    <x v="9"/>
    <n v="17403"/>
    <s v="East"/>
    <s v="FUR-CH-10002965"/>
    <x v="0"/>
    <x v="1"/>
    <s v="Global Leather Highback Executive Chair with Pneumatic Height Adjustment, Black"/>
    <n v="422.05799999999994"/>
    <n v="3"/>
    <n v="0.3"/>
    <n v="-18.088200000000001"/>
  </r>
  <r>
    <n v="2147"/>
    <s v="US-2013-152051"/>
    <x v="0"/>
    <x v="674"/>
    <d v="2013-06-30T00:00:00"/>
    <s v="Standard Class"/>
    <s v="TS-21160"/>
    <s v="Theresa Swint"/>
    <s v="Corporate"/>
    <s v="United States"/>
    <s v="York"/>
    <x v="9"/>
    <n v="17403"/>
    <s v="East"/>
    <s v="OFF-BI-10004781"/>
    <x v="1"/>
    <x v="8"/>
    <s v="GBC Wire Binding Strips"/>
    <n v="38.088000000000001"/>
    <n v="4"/>
    <n v="0.7"/>
    <n v="-27.93119999999999"/>
  </r>
  <r>
    <n v="2148"/>
    <s v="US-2013-152051"/>
    <x v="0"/>
    <x v="674"/>
    <d v="2013-06-30T00:00:00"/>
    <s v="Standard Class"/>
    <s v="TS-21160"/>
    <s v="Theresa Swint"/>
    <s v="Corporate"/>
    <s v="United States"/>
    <s v="York"/>
    <x v="9"/>
    <n v="17403"/>
    <s v="East"/>
    <s v="OFF-ST-10001713"/>
    <x v="1"/>
    <x v="4"/>
    <s v="Gould Plastics 9-Pocket Panel Bin, 18-3/8w x 5-1/4d x 20-1/2h, Black"/>
    <n v="254.35200000000003"/>
    <n v="6"/>
    <n v="0.2"/>
    <n v="-50.870400000000018"/>
  </r>
  <r>
    <n v="2149"/>
    <s v="CA-2011-141607"/>
    <x v="2"/>
    <x v="432"/>
    <d v="2011-12-17T00:00:00"/>
    <s v="Standard Class"/>
    <s v="WB-21850"/>
    <s v="William Brown"/>
    <s v="Consumer"/>
    <s v="United States"/>
    <s v="Concord"/>
    <x v="1"/>
    <n v="94521"/>
    <s v="West"/>
    <s v="FUR-FU-10003975"/>
    <x v="0"/>
    <x v="5"/>
    <s v="Eldon Advantage Chair Mats for Low to Medium Pile Carpets"/>
    <n v="43.31"/>
    <n v="1"/>
    <n v="0"/>
    <n v="4.330999999999996"/>
  </r>
  <r>
    <n v="2150"/>
    <s v="CA-2014-102771"/>
    <x v="3"/>
    <x v="185"/>
    <d v="2014-04-06T00:00:00"/>
    <s v="Standard Class"/>
    <s v="DO-13435"/>
    <s v="Denny Ordway"/>
    <s v="Consumer"/>
    <s v="United States"/>
    <s v="New York City"/>
    <x v="15"/>
    <n v="10035"/>
    <s v="East"/>
    <s v="TEC-PH-10001536"/>
    <x v="2"/>
    <x v="7"/>
    <s v="Spigen Samsung Galaxy S5 Case Wallet"/>
    <n v="84.949999999999989"/>
    <n v="5"/>
    <n v="0"/>
    <n v="22.086999999999996"/>
  </r>
  <r>
    <n v="2151"/>
    <s v="US-2014-139969"/>
    <x v="3"/>
    <x v="123"/>
    <d v="2014-11-27T00:00:00"/>
    <s v="Standard Class"/>
    <s v="AF-10870"/>
    <s v="Art Ferguson"/>
    <s v="Consumer"/>
    <s v="United States"/>
    <s v="College Station"/>
    <x v="5"/>
    <n v="77840"/>
    <s v="Central"/>
    <s v="FUR-CH-10001973"/>
    <x v="0"/>
    <x v="1"/>
    <s v="Office Star Flex Back Scooter Chair with White Frame"/>
    <n v="233.05799999999999"/>
    <n v="3"/>
    <n v="0.3"/>
    <n v="-53.270399999999995"/>
  </r>
  <r>
    <n v="2152"/>
    <s v="CA-2011-167360"/>
    <x v="2"/>
    <x v="156"/>
    <d v="2011-11-29T00:00:00"/>
    <s v="Second Class"/>
    <s v="RB-19435"/>
    <s v="Richard Bierner"/>
    <s v="Consumer"/>
    <s v="United States"/>
    <s v="Saint Louis"/>
    <x v="25"/>
    <n v="63116"/>
    <s v="Central"/>
    <s v="TEC-AC-10001772"/>
    <x v="2"/>
    <x v="11"/>
    <s v="Memorex Mini Travel Drive 16 GB USB 2.0 Flash Drive"/>
    <n v="111.79"/>
    <n v="7"/>
    <n v="0"/>
    <n v="43.598100000000002"/>
  </r>
  <r>
    <n v="2153"/>
    <s v="CA-2012-123505"/>
    <x v="1"/>
    <x v="6"/>
    <d v="2012-11-26T00:00:00"/>
    <s v="Standard Class"/>
    <s v="AR-10540"/>
    <s v="Andy Reiter"/>
    <s v="Consumer"/>
    <s v="United States"/>
    <s v="Quincy"/>
    <x v="31"/>
    <n v="2169"/>
    <s v="East"/>
    <s v="OFF-PA-10002586"/>
    <x v="1"/>
    <x v="10"/>
    <s v="Xerox 1970"/>
    <n v="14.940000000000001"/>
    <n v="3"/>
    <n v="0"/>
    <n v="7.0218000000000007"/>
  </r>
  <r>
    <n v="2154"/>
    <s v="CA-2013-117282"/>
    <x v="0"/>
    <x v="216"/>
    <d v="2013-07-19T00:00:00"/>
    <s v="Standard Class"/>
    <s v="DR-12880"/>
    <s v="Dan Reichenbach"/>
    <s v="Corporate"/>
    <s v="United States"/>
    <s v="New York City"/>
    <x v="15"/>
    <n v="10009"/>
    <s v="East"/>
    <s v="OFF-BI-10004094"/>
    <x v="1"/>
    <x v="8"/>
    <s v="GBC Standard Plastic Binding Systems Combs"/>
    <n v="14.16"/>
    <n v="2"/>
    <n v="0.2"/>
    <n v="5.133"/>
  </r>
  <r>
    <n v="2155"/>
    <s v="US-2013-120460"/>
    <x v="0"/>
    <x v="567"/>
    <d v="2013-05-06T00:00:00"/>
    <s v="Standard Class"/>
    <s v="BF-11170"/>
    <s v="Ben Ferrer"/>
    <s v="Home Office"/>
    <s v="United States"/>
    <s v="Dallas"/>
    <x v="5"/>
    <n v="75081"/>
    <s v="Central"/>
    <s v="FUR-FU-10004973"/>
    <x v="0"/>
    <x v="5"/>
    <s v="Flat Face Poster Frame"/>
    <n v="22.608000000000001"/>
    <n v="3"/>
    <n v="0.6"/>
    <n v="-10.173599999999997"/>
  </r>
  <r>
    <n v="2156"/>
    <s v="CA-2013-111115"/>
    <x v="0"/>
    <x v="197"/>
    <d v="2013-07-28T00:00:00"/>
    <s v="Second Class"/>
    <s v="LB-16735"/>
    <s v="Larry Blacks"/>
    <s v="Consumer"/>
    <s v="United States"/>
    <s v="Los Angeles"/>
    <x v="1"/>
    <n v="90032"/>
    <s v="West"/>
    <s v="OFF-FA-10000624"/>
    <x v="1"/>
    <x v="13"/>
    <s v="OIC Binder Clips"/>
    <n v="21.48"/>
    <n v="6"/>
    <n v="0"/>
    <n v="10.74"/>
  </r>
  <r>
    <n v="2157"/>
    <s v="CA-2011-124646"/>
    <x v="2"/>
    <x v="169"/>
    <d v="2011-06-24T00:00:00"/>
    <s v="First Class"/>
    <s v="DV-13465"/>
    <s v="Dianna Vittorini"/>
    <s v="Consumer"/>
    <s v="United States"/>
    <s v="Minneapolis"/>
    <x v="11"/>
    <n v="55407"/>
    <s v="Central"/>
    <s v="OFF-ST-10001097"/>
    <x v="1"/>
    <x v="4"/>
    <s v="Office Impressions Heavy Duty Welded Shelving &amp; Multimedia Storage Drawers"/>
    <n v="501.81000000000006"/>
    <n v="3"/>
    <n v="0"/>
    <n v="0"/>
  </r>
  <r>
    <n v="2158"/>
    <s v="CA-2011-124646"/>
    <x v="2"/>
    <x v="169"/>
    <d v="2011-06-24T00:00:00"/>
    <s v="First Class"/>
    <s v="DV-13465"/>
    <s v="Dianna Vittorini"/>
    <s v="Consumer"/>
    <s v="United States"/>
    <s v="Minneapolis"/>
    <x v="11"/>
    <n v="55407"/>
    <s v="Central"/>
    <s v="OFF-ST-10001469"/>
    <x v="1"/>
    <x v="4"/>
    <s v="Fellowes Bankers Box Recycled Super Stor/Drawer"/>
    <n v="161.94"/>
    <n v="3"/>
    <n v="0"/>
    <n v="9.716399999999993"/>
  </r>
  <r>
    <n v="2159"/>
    <s v="CA-2014-148166"/>
    <x v="3"/>
    <x v="208"/>
    <d v="2014-10-27T00:00:00"/>
    <s v="Standard Class"/>
    <s v="NK-18490"/>
    <s v="Neil Knudson"/>
    <s v="Home Office"/>
    <s v="United States"/>
    <s v="Deltona"/>
    <x v="2"/>
    <n v="32725"/>
    <s v="South"/>
    <s v="OFF-AR-10004956"/>
    <x v="1"/>
    <x v="6"/>
    <s v="Newell 33"/>
    <n v="17.856000000000002"/>
    <n v="4"/>
    <n v="0.2"/>
    <n v="2.0087999999999973"/>
  </r>
  <r>
    <n v="2160"/>
    <s v="CA-2013-159737"/>
    <x v="0"/>
    <x v="323"/>
    <d v="2013-09-10T00:00:00"/>
    <s v="Standard Class"/>
    <s v="CS-11950"/>
    <s v="Carlos Soltero"/>
    <s v="Consumer"/>
    <s v="United States"/>
    <s v="Chicago"/>
    <x v="10"/>
    <n v="60610"/>
    <s v="Central"/>
    <s v="OFF-BI-10004236"/>
    <x v="1"/>
    <x v="8"/>
    <s v="XtraLife ClearVue Slant-D Ring Binder, White, 3&quot;"/>
    <n v="8.8079999999999981"/>
    <n v="3"/>
    <n v="0.8"/>
    <n v="-14.973600000000001"/>
  </r>
  <r>
    <n v="2161"/>
    <s v="CA-2013-141019"/>
    <x v="0"/>
    <x v="675"/>
    <d v="2013-05-15T00:00:00"/>
    <s v="Same Day"/>
    <s v="LH-17155"/>
    <s v="Logan Haushalter"/>
    <s v="Consumer"/>
    <s v="United States"/>
    <s v="Cincinnati"/>
    <x v="24"/>
    <n v="45231"/>
    <s v="East"/>
    <s v="FUR-FU-10002937"/>
    <x v="0"/>
    <x v="5"/>
    <s v="GE 48&quot; Fluorescent Tube, Cool White Energy Saver, 34 Watts, 30/Box"/>
    <n v="79.384000000000015"/>
    <n v="1"/>
    <n v="0.2"/>
    <n v="29.768999999999998"/>
  </r>
  <r>
    <n v="2162"/>
    <s v="CA-2013-101938"/>
    <x v="0"/>
    <x v="676"/>
    <d v="2013-01-12T00:00:00"/>
    <s v="Standard Class"/>
    <s v="DW-13480"/>
    <s v="Dianna Wilson"/>
    <s v="Home Office"/>
    <s v="United States"/>
    <s v="Oakland"/>
    <x v="1"/>
    <n v="94601"/>
    <s v="West"/>
    <s v="OFF-AR-10003696"/>
    <x v="1"/>
    <x v="6"/>
    <s v="Panasonic KP-350BK Electric Pencil Sharpener with Auto Stop"/>
    <n v="34.58"/>
    <n v="1"/>
    <n v="0"/>
    <n v="10.028199999999998"/>
  </r>
  <r>
    <n v="2163"/>
    <s v="CA-2014-166296"/>
    <x v="3"/>
    <x v="677"/>
    <d v="2014-03-20T00:00:00"/>
    <s v="Standard Class"/>
    <s v="KF-16285"/>
    <s v="Karen Ferguson"/>
    <s v="Home Office"/>
    <s v="United States"/>
    <s v="Manteca"/>
    <x v="1"/>
    <n v="95336"/>
    <s v="West"/>
    <s v="OFF-PA-10004359"/>
    <x v="1"/>
    <x v="10"/>
    <s v="Multicolor Computer Printout Paper"/>
    <n v="314.54999999999995"/>
    <n v="3"/>
    <n v="0"/>
    <n v="150.98399999999998"/>
  </r>
  <r>
    <n v="2164"/>
    <s v="CA-2013-154018"/>
    <x v="0"/>
    <x v="63"/>
    <d v="2013-10-20T00:00:00"/>
    <s v="Standard Class"/>
    <s v="HA-14920"/>
    <s v="Helen Andreada"/>
    <s v="Consumer"/>
    <s v="United States"/>
    <s v="Laredo"/>
    <x v="5"/>
    <n v="78041"/>
    <s v="Central"/>
    <s v="TEC-AC-10002402"/>
    <x v="2"/>
    <x v="11"/>
    <s v="Razer Kraken PRO Over Ear PC and Music Headset"/>
    <n v="191.976"/>
    <n v="3"/>
    <n v="0.2"/>
    <n v="23.996999999999986"/>
  </r>
  <r>
    <n v="2165"/>
    <s v="CA-2013-154018"/>
    <x v="0"/>
    <x v="63"/>
    <d v="2013-10-20T00:00:00"/>
    <s v="Standard Class"/>
    <s v="HA-14920"/>
    <s v="Helen Andreada"/>
    <s v="Consumer"/>
    <s v="United States"/>
    <s v="Laredo"/>
    <x v="5"/>
    <n v="78041"/>
    <s v="Central"/>
    <s v="OFF-PA-10000551"/>
    <x v="1"/>
    <x v="10"/>
    <s v="Array Memo Cubes"/>
    <n v="8.2880000000000003"/>
    <n v="2"/>
    <n v="0.2"/>
    <n v="3.0043999999999995"/>
  </r>
  <r>
    <n v="2166"/>
    <s v="CA-2013-154018"/>
    <x v="0"/>
    <x v="63"/>
    <d v="2013-10-20T00:00:00"/>
    <s v="Standard Class"/>
    <s v="HA-14920"/>
    <s v="Helen Andreada"/>
    <s v="Consumer"/>
    <s v="United States"/>
    <s v="Laredo"/>
    <x v="5"/>
    <n v="78041"/>
    <s v="Central"/>
    <s v="FUR-FU-10003394"/>
    <x v="0"/>
    <x v="5"/>
    <s v="Tenex &quot;The Solids&quot; Textured Chair Mats"/>
    <n v="139.91999999999999"/>
    <n v="5"/>
    <n v="0.6"/>
    <n v="-150.41399999999999"/>
  </r>
  <r>
    <n v="2167"/>
    <s v="CA-2013-154018"/>
    <x v="0"/>
    <x v="63"/>
    <d v="2013-10-20T00:00:00"/>
    <s v="Standard Class"/>
    <s v="HA-14920"/>
    <s v="Helen Andreada"/>
    <s v="Consumer"/>
    <s v="United States"/>
    <s v="Laredo"/>
    <x v="5"/>
    <n v="78041"/>
    <s v="Central"/>
    <s v="OFF-AR-10002067"/>
    <x v="1"/>
    <x v="6"/>
    <s v="Newell 334"/>
    <n v="15.872"/>
    <n v="1"/>
    <n v="0.2"/>
    <n v="1.1904000000000003"/>
  </r>
  <r>
    <n v="2168"/>
    <s v="CA-2013-154018"/>
    <x v="0"/>
    <x v="63"/>
    <d v="2013-10-20T00:00:00"/>
    <s v="Standard Class"/>
    <s v="HA-14920"/>
    <s v="Helen Andreada"/>
    <s v="Consumer"/>
    <s v="United States"/>
    <s v="Laredo"/>
    <x v="5"/>
    <n v="78041"/>
    <s v="Central"/>
    <s v="OFF-BI-10004140"/>
    <x v="1"/>
    <x v="8"/>
    <s v="Avery Non-Stick Binders"/>
    <n v="6.2859999999999987"/>
    <n v="7"/>
    <n v="0.8"/>
    <n v="-11.000500000000008"/>
  </r>
  <r>
    <n v="2169"/>
    <s v="CA-2014-117870"/>
    <x v="3"/>
    <x v="678"/>
    <d v="2014-01-31T00:00:00"/>
    <s v="Second Class"/>
    <s v="JH-15820"/>
    <s v="John Huston"/>
    <s v="Consumer"/>
    <s v="United States"/>
    <s v="Kent"/>
    <x v="24"/>
    <n v="44240"/>
    <s v="East"/>
    <s v="OFF-AR-10004078"/>
    <x v="1"/>
    <x v="6"/>
    <s v="Newell 312"/>
    <n v="14.015999999999998"/>
    <n v="3"/>
    <n v="0.2"/>
    <n v="1.7519999999999998"/>
  </r>
  <r>
    <n v="2170"/>
    <s v="CA-2014-117870"/>
    <x v="3"/>
    <x v="678"/>
    <d v="2014-01-31T00:00:00"/>
    <s v="Second Class"/>
    <s v="JH-15820"/>
    <s v="John Huston"/>
    <s v="Consumer"/>
    <s v="United States"/>
    <s v="Kent"/>
    <x v="24"/>
    <n v="44240"/>
    <s v="East"/>
    <s v="TEC-AC-10000927"/>
    <x v="2"/>
    <x v="11"/>
    <s v="Anker Ultrathin Bluetooth Wireless Keyboard Aluminum Cover with Stand "/>
    <n v="71.975999999999999"/>
    <n v="3"/>
    <n v="0.2"/>
    <n v="-8.9970000000000034"/>
  </r>
  <r>
    <n v="2171"/>
    <s v="CA-2014-117870"/>
    <x v="3"/>
    <x v="678"/>
    <d v="2014-01-31T00:00:00"/>
    <s v="Second Class"/>
    <s v="JH-15820"/>
    <s v="John Huston"/>
    <s v="Consumer"/>
    <s v="United States"/>
    <s v="Kent"/>
    <x v="24"/>
    <n v="44240"/>
    <s v="East"/>
    <s v="TEC-PH-10003931"/>
    <x v="2"/>
    <x v="7"/>
    <s v="JBL Micro Wireless Portable Bluetooth Speaker"/>
    <n v="107.982"/>
    <n v="3"/>
    <n v="0.4"/>
    <n v="-26.995499999999993"/>
  </r>
  <r>
    <n v="2172"/>
    <s v="US-2014-137491"/>
    <x v="3"/>
    <x v="123"/>
    <d v="2014-11-26T00:00:00"/>
    <s v="Standard Class"/>
    <s v="LC-16930"/>
    <s v="Linda Cazamias"/>
    <s v="Corporate"/>
    <s v="United States"/>
    <s v="San Angelo"/>
    <x v="5"/>
    <n v="76903"/>
    <s v="Central"/>
    <s v="FUR-CH-10004675"/>
    <x v="0"/>
    <x v="1"/>
    <s v="Lifetime Advantage Folding Chairs, 4/Carton"/>
    <n v="305.31200000000001"/>
    <n v="2"/>
    <n v="0.3"/>
    <n v="-8.7232000000000198"/>
  </r>
  <r>
    <n v="2173"/>
    <s v="CA-2011-152296"/>
    <x v="2"/>
    <x v="601"/>
    <d v="2011-08-03T00:00:00"/>
    <s v="First Class"/>
    <s v="IL-15100"/>
    <s v="Ivan Liston"/>
    <s v="Consumer"/>
    <s v="United States"/>
    <s v="San Francisco"/>
    <x v="1"/>
    <n v="94122"/>
    <s v="West"/>
    <s v="OFF-BI-10004506"/>
    <x v="1"/>
    <x v="8"/>
    <s v="Wilson Jones data.warehouse D-Ring Binders with DublLock"/>
    <n v="19.752000000000002"/>
    <n v="3"/>
    <n v="0.2"/>
    <n v="6.9131999999999998"/>
  </r>
  <r>
    <n v="2174"/>
    <s v="CA-2013-112025"/>
    <x v="0"/>
    <x v="679"/>
    <d v="2013-08-05T00:00:00"/>
    <s v="Standard Class"/>
    <s v="LS-16975"/>
    <s v="Lindsay Shagiari"/>
    <s v="Home Office"/>
    <s v="United States"/>
    <s v="Houston"/>
    <x v="5"/>
    <n v="77070"/>
    <s v="Central"/>
    <s v="OFF-BI-10002353"/>
    <x v="1"/>
    <x v="8"/>
    <s v="GBC VeloBind Cover Sets"/>
    <n v="9.2639999999999976"/>
    <n v="3"/>
    <n v="0.8"/>
    <n v="-13.895999999999997"/>
  </r>
  <r>
    <n v="2175"/>
    <s v="CA-2012-132507"/>
    <x v="1"/>
    <x v="117"/>
    <d v="2012-08-03T00:00:00"/>
    <s v="Second Class"/>
    <s v="CC-12610"/>
    <s v="Corey Catlett"/>
    <s v="Corporate"/>
    <s v="United States"/>
    <s v="Houston"/>
    <x v="5"/>
    <n v="77041"/>
    <s v="Central"/>
    <s v="OFF-ST-10000943"/>
    <x v="1"/>
    <x v="4"/>
    <s v="Eldon ProFile File 'N Store Portable File Tub Letter/Legal Size Black"/>
    <n v="61.792000000000002"/>
    <n v="4"/>
    <n v="0.2"/>
    <n v="6.1792000000000016"/>
  </r>
  <r>
    <n v="2176"/>
    <s v="CA-2013-125738"/>
    <x v="0"/>
    <x v="680"/>
    <d v="2013-10-22T00:00:00"/>
    <s v="Standard Class"/>
    <s v="PB-18805"/>
    <s v="Patrick Bzostek"/>
    <s v="Home Office"/>
    <s v="United States"/>
    <s v="Salt Lake City"/>
    <x v="7"/>
    <n v="84106"/>
    <s v="West"/>
    <s v="OFF-PA-10000740"/>
    <x v="1"/>
    <x v="10"/>
    <s v="Xerox 1982"/>
    <n v="45.68"/>
    <n v="2"/>
    <n v="0"/>
    <n v="21.012799999999999"/>
  </r>
  <r>
    <n v="2177"/>
    <s v="CA-2013-125738"/>
    <x v="0"/>
    <x v="680"/>
    <d v="2013-10-22T00:00:00"/>
    <s v="Standard Class"/>
    <s v="PB-18805"/>
    <s v="Patrick Bzostek"/>
    <s v="Home Office"/>
    <s v="United States"/>
    <s v="Salt Lake City"/>
    <x v="7"/>
    <n v="84106"/>
    <s v="West"/>
    <s v="OFF-PA-10003001"/>
    <x v="1"/>
    <x v="10"/>
    <s v="Xerox 1986"/>
    <n v="60.12"/>
    <n v="9"/>
    <n v="0"/>
    <n v="28.857599999999998"/>
  </r>
  <r>
    <n v="2178"/>
    <s v="CA-2013-125738"/>
    <x v="0"/>
    <x v="680"/>
    <d v="2013-10-22T00:00:00"/>
    <s v="Standard Class"/>
    <s v="PB-18805"/>
    <s v="Patrick Bzostek"/>
    <s v="Home Office"/>
    <s v="United States"/>
    <s v="Salt Lake City"/>
    <x v="7"/>
    <n v="84106"/>
    <s v="West"/>
    <s v="OFF-BI-10001628"/>
    <x v="1"/>
    <x v="8"/>
    <s v="Acco Data Flex Cable Posts For Top &amp; Bottom Load Binders, 6&quot; Capacity"/>
    <n v="41.72"/>
    <n v="5"/>
    <n v="0.2"/>
    <n v="13.037499999999998"/>
  </r>
  <r>
    <n v="2179"/>
    <s v="CA-2013-125738"/>
    <x v="0"/>
    <x v="680"/>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5999999999993"/>
  </r>
  <r>
    <n v="2180"/>
    <s v="CA-2013-128818"/>
    <x v="0"/>
    <x v="681"/>
    <d v="2013-05-12T00:00:00"/>
    <s v="Standard Class"/>
    <s v="CJ-12010"/>
    <s v="Caroline Jumper"/>
    <s v="Consumer"/>
    <s v="United States"/>
    <s v="New York City"/>
    <x v="15"/>
    <n v="10009"/>
    <s v="East"/>
    <s v="OFF-BI-10000309"/>
    <x v="1"/>
    <x v="8"/>
    <s v="GBC Twin Loop Wire Binding Elements, 9/16&quot; Spine, Black"/>
    <n v="85.232000000000014"/>
    <n v="7"/>
    <n v="0.2"/>
    <n v="30.896599999999996"/>
  </r>
  <r>
    <n v="2181"/>
    <s v="CA-2013-128818"/>
    <x v="0"/>
    <x v="681"/>
    <d v="2013-05-12T00:00:00"/>
    <s v="Standard Class"/>
    <s v="CJ-12010"/>
    <s v="Caroline Jumper"/>
    <s v="Consumer"/>
    <s v="United States"/>
    <s v="New York City"/>
    <x v="15"/>
    <n v="10009"/>
    <s v="East"/>
    <s v="OFF-LA-10003923"/>
    <x v="1"/>
    <x v="2"/>
    <s v="Alphabetical Labels for Top Tab Filing"/>
    <n v="44.400000000000006"/>
    <n v="3"/>
    <n v="0"/>
    <n v="22.200000000000003"/>
  </r>
  <r>
    <n v="2182"/>
    <s v="CA-2013-128818"/>
    <x v="0"/>
    <x v="681"/>
    <d v="2013-05-12T00:00:00"/>
    <s v="Standard Class"/>
    <s v="CJ-12010"/>
    <s v="Caroline Jumper"/>
    <s v="Consumer"/>
    <s v="United States"/>
    <s v="New York City"/>
    <x v="15"/>
    <n v="10009"/>
    <s v="East"/>
    <s v="FUR-CH-10002084"/>
    <x v="0"/>
    <x v="1"/>
    <s v="Hon Mobius Operator's Chair"/>
    <n v="442.76400000000001"/>
    <n v="4"/>
    <n v="0.1"/>
    <n v="59.035200000000003"/>
  </r>
  <r>
    <n v="2183"/>
    <s v="CA-2013-128818"/>
    <x v="0"/>
    <x v="681"/>
    <d v="2013-05-12T00:00:00"/>
    <s v="Standard Class"/>
    <s v="CJ-12010"/>
    <s v="Caroline Jumper"/>
    <s v="Consumer"/>
    <s v="United States"/>
    <s v="New York City"/>
    <x v="15"/>
    <n v="10009"/>
    <s v="East"/>
    <s v="TEC-MA-10000488"/>
    <x v="2"/>
    <x v="15"/>
    <s v="Bady BDG101FRU Card Printer"/>
    <n v="3999.95"/>
    <n v="5"/>
    <n v="0"/>
    <n v="1159.9854999999998"/>
  </r>
  <r>
    <n v="2184"/>
    <s v="CA-2013-128818"/>
    <x v="0"/>
    <x v="681"/>
    <d v="2013-05-12T00:00:00"/>
    <s v="Standard Class"/>
    <s v="CJ-12010"/>
    <s v="Caroline Jumper"/>
    <s v="Consumer"/>
    <s v="United States"/>
    <s v="New York City"/>
    <x v="15"/>
    <n v="10009"/>
    <s v="East"/>
    <s v="TEC-AC-10001767"/>
    <x v="2"/>
    <x v="11"/>
    <s v="SanDisk Ultra 64 GB MicroSDHC Class 10 Memory Card"/>
    <n v="199.95000000000002"/>
    <n v="5"/>
    <n v="0"/>
    <n v="21.994499999999988"/>
  </r>
  <r>
    <n v="2185"/>
    <s v="CA-2013-128818"/>
    <x v="0"/>
    <x v="681"/>
    <d v="2013-05-12T00:00:00"/>
    <s v="Standard Class"/>
    <s v="CJ-12010"/>
    <s v="Caroline Jumper"/>
    <s v="Consumer"/>
    <s v="United States"/>
    <s v="New York City"/>
    <x v="15"/>
    <n v="10009"/>
    <s v="East"/>
    <s v="FUR-FU-10001940"/>
    <x v="0"/>
    <x v="5"/>
    <s v="Staples"/>
    <n v="63.68"/>
    <n v="8"/>
    <n v="0"/>
    <n v="28.019200000000005"/>
  </r>
  <r>
    <n v="2186"/>
    <s v="CA-2014-124576"/>
    <x v="3"/>
    <x v="378"/>
    <d v="2014-08-05T00:00:00"/>
    <s v="Second Class"/>
    <s v="HK-14890"/>
    <s v="Heather Kirkland"/>
    <s v="Corporate"/>
    <s v="United States"/>
    <s v="Salinas"/>
    <x v="1"/>
    <n v="93905"/>
    <s v="West"/>
    <s v="OFF-BI-10002735"/>
    <x v="1"/>
    <x v="8"/>
    <s v="GBC Prestige Therm-A-Bind Covers"/>
    <n v="54.896000000000008"/>
    <n v="2"/>
    <n v="0.2"/>
    <n v="18.5274"/>
  </r>
  <r>
    <n v="2187"/>
    <s v="CA-2013-101378"/>
    <x v="0"/>
    <x v="216"/>
    <d v="2013-07-15T00:00:00"/>
    <s v="Same Day"/>
    <s v="RH-19600"/>
    <s v="Rob Haberlin"/>
    <s v="Consumer"/>
    <s v="United States"/>
    <s v="Huntsville"/>
    <x v="19"/>
    <n v="35810"/>
    <s v="South"/>
    <s v="TEC-AC-10002345"/>
    <x v="2"/>
    <x v="11"/>
    <s v="HP Standard 104 key PS/2 Keyboard"/>
    <n v="29"/>
    <n v="2"/>
    <n v="0"/>
    <n v="7.25"/>
  </r>
  <r>
    <n v="2188"/>
    <s v="CA-2014-143063"/>
    <x v="3"/>
    <x v="682"/>
    <d v="2014-08-16T00:00:00"/>
    <s v="Standard Class"/>
    <s v="IL-15100"/>
    <s v="Ivan Liston"/>
    <s v="Consumer"/>
    <s v="United States"/>
    <s v="Columbus"/>
    <x v="14"/>
    <n v="47201"/>
    <s v="Central"/>
    <s v="OFF-EN-10003134"/>
    <x v="1"/>
    <x v="12"/>
    <s v="Staples"/>
    <n v="70.08"/>
    <n v="6"/>
    <n v="0"/>
    <n v="35.04"/>
  </r>
  <r>
    <n v="2189"/>
    <s v="CA-2014-143063"/>
    <x v="3"/>
    <x v="682"/>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r>
  <r>
    <n v="2190"/>
    <s v="CA-2014-143063"/>
    <x v="3"/>
    <x v="682"/>
    <d v="2014-08-16T00:00:00"/>
    <s v="Standard Class"/>
    <s v="IL-15100"/>
    <s v="Ivan Liston"/>
    <s v="Consumer"/>
    <s v="United States"/>
    <s v="Columbus"/>
    <x v="14"/>
    <n v="47201"/>
    <s v="Central"/>
    <s v="TEC-PH-10003645"/>
    <x v="2"/>
    <x v="7"/>
    <s v="Aastra 57i VoIP phone"/>
    <n v="1454.4900000000002"/>
    <n v="9"/>
    <n v="0"/>
    <n v="378.16740000000004"/>
  </r>
  <r>
    <n v="2191"/>
    <s v="CA-2013-118913"/>
    <x v="0"/>
    <x v="674"/>
    <d v="2013-06-30T00:00:00"/>
    <s v="Standard Class"/>
    <s v="AS-10240"/>
    <s v="Alan Shonely"/>
    <s v="Consumer"/>
    <s v="United States"/>
    <s v="Los Angeles"/>
    <x v="1"/>
    <n v="90049"/>
    <s v="West"/>
    <s v="OFF-AP-10000692"/>
    <x v="1"/>
    <x v="9"/>
    <s v="Fellowes Mighty 8 Compact Surge Protector"/>
    <n v="60.81"/>
    <n v="3"/>
    <n v="0"/>
    <n v="17.026800000000001"/>
  </r>
  <r>
    <n v="2192"/>
    <s v="CA-2013-128412"/>
    <x v="0"/>
    <x v="107"/>
    <d v="2013-12-18T00:00:00"/>
    <s v="Standard Class"/>
    <s v="AP-10915"/>
    <s v="Arthur Prichep"/>
    <s v="Consumer"/>
    <s v="United States"/>
    <s v="Seattle"/>
    <x v="4"/>
    <n v="98105"/>
    <s v="West"/>
    <s v="OFF-BI-10001718"/>
    <x v="1"/>
    <x v="8"/>
    <s v="GBC DocuBind P50 Personal Binding Machine"/>
    <n v="153.55199999999999"/>
    <n v="3"/>
    <n v="0.2"/>
    <n v="51.823799999999999"/>
  </r>
  <r>
    <n v="2193"/>
    <s v="CA-2013-128412"/>
    <x v="0"/>
    <x v="107"/>
    <d v="2013-12-18T00:00:00"/>
    <s v="Standard Class"/>
    <s v="AP-10915"/>
    <s v="Arthur Prichep"/>
    <s v="Consumer"/>
    <s v="United States"/>
    <s v="Seattle"/>
    <x v="4"/>
    <n v="98105"/>
    <s v="West"/>
    <s v="OFF-AP-10002082"/>
    <x v="1"/>
    <x v="9"/>
    <s v="Holmes HEPA Air Purifier"/>
    <n v="65.34"/>
    <n v="3"/>
    <n v="0"/>
    <n v="22.869"/>
  </r>
  <r>
    <n v="2194"/>
    <s v="CA-2013-128412"/>
    <x v="0"/>
    <x v="107"/>
    <d v="2013-12-18T00:00:00"/>
    <s v="Standard Class"/>
    <s v="AP-10915"/>
    <s v="Arthur Prichep"/>
    <s v="Consumer"/>
    <s v="United States"/>
    <s v="Seattle"/>
    <x v="4"/>
    <n v="98105"/>
    <s v="West"/>
    <s v="OFF-PA-10001125"/>
    <x v="1"/>
    <x v="10"/>
    <s v="Xerox 1988"/>
    <n v="123.92"/>
    <n v="4"/>
    <n v="0"/>
    <n v="55.763999999999996"/>
  </r>
  <r>
    <n v="2195"/>
    <s v="CA-2013-128412"/>
    <x v="0"/>
    <x v="107"/>
    <d v="2013-12-18T00:00:00"/>
    <s v="Standard Class"/>
    <s v="AP-10915"/>
    <s v="Arthur Prichep"/>
    <s v="Consumer"/>
    <s v="United States"/>
    <s v="Seattle"/>
    <x v="4"/>
    <n v="98105"/>
    <s v="West"/>
    <s v="OFF-AP-10000252"/>
    <x v="1"/>
    <x v="9"/>
    <s v="Harmony HEPA Quiet Air Purifiers"/>
    <n v="35.099999999999994"/>
    <n v="3"/>
    <n v="0"/>
    <n v="12.285"/>
  </r>
  <r>
    <n v="2196"/>
    <s v="CA-2013-128412"/>
    <x v="0"/>
    <x v="107"/>
    <d v="2013-12-18T00:00:00"/>
    <s v="Standard Class"/>
    <s v="AP-10915"/>
    <s v="Arthur Prichep"/>
    <s v="Consumer"/>
    <s v="United States"/>
    <s v="Seattle"/>
    <x v="4"/>
    <n v="98105"/>
    <s v="West"/>
    <s v="TEC-AC-10003038"/>
    <x v="2"/>
    <x v="11"/>
    <s v="Kingston Digital DataTraveler 16GB USB 2.0"/>
    <n v="44.75"/>
    <n v="5"/>
    <n v="0"/>
    <n v="8.5024999999999942"/>
  </r>
  <r>
    <n v="2197"/>
    <s v="CA-2013-136483"/>
    <x v="0"/>
    <x v="49"/>
    <d v="2013-12-07T00:00:00"/>
    <s v="Standard Class"/>
    <s v="AG-10390"/>
    <s v="Allen Goldenen"/>
    <s v="Consumer"/>
    <s v="United States"/>
    <s v="Knoxville"/>
    <x v="18"/>
    <n v="37918"/>
    <s v="South"/>
    <s v="OFF-AR-10000940"/>
    <x v="1"/>
    <x v="6"/>
    <s v="Newell 343"/>
    <n v="4.7039999999999997"/>
    <n v="2"/>
    <n v="0.2"/>
    <n v="0.41160000000000019"/>
  </r>
  <r>
    <n v="2198"/>
    <s v="CA-2011-163013"/>
    <x v="2"/>
    <x v="683"/>
    <d v="2011-12-04T00:00:00"/>
    <s v="Standard Class"/>
    <s v="BF-11080"/>
    <s v="Bart Folk"/>
    <s v="Consumer"/>
    <s v="United States"/>
    <s v="Montgomery"/>
    <x v="19"/>
    <n v="36116"/>
    <s v="South"/>
    <s v="OFF-AR-10001954"/>
    <x v="1"/>
    <x v="6"/>
    <s v="Newell 331"/>
    <n v="14.669999999999998"/>
    <n v="3"/>
    <n v="0"/>
    <n v="3.9609000000000001"/>
  </r>
  <r>
    <n v="2199"/>
    <s v="CA-2012-135363"/>
    <x v="1"/>
    <x v="262"/>
    <d v="2012-04-02T00:00:00"/>
    <s v="Standard Class"/>
    <s v="CK-12205"/>
    <s v="Chloris Kastensmidt"/>
    <s v="Consumer"/>
    <s v="United States"/>
    <s v="Philadelphia"/>
    <x v="9"/>
    <n v="19120"/>
    <s v="East"/>
    <s v="OFF-PA-10003177"/>
    <x v="1"/>
    <x v="10"/>
    <s v="Xerox 1999"/>
    <n v="15.552000000000003"/>
    <n v="3"/>
    <n v="0.2"/>
    <n v="5.4432"/>
  </r>
  <r>
    <n v="2200"/>
    <s v="CA-2012-135363"/>
    <x v="1"/>
    <x v="262"/>
    <d v="2012-04-02T00:00:00"/>
    <s v="Standard Class"/>
    <s v="CK-12205"/>
    <s v="Chloris Kastensmidt"/>
    <s v="Consumer"/>
    <s v="United States"/>
    <s v="Philadelphia"/>
    <x v="9"/>
    <n v="19120"/>
    <s v="East"/>
    <s v="OFF-PA-10000533"/>
    <x v="1"/>
    <x v="10"/>
    <s v="Southworth Parchment Paper &amp; Envelopes"/>
    <n v="5.2320000000000002"/>
    <n v="1"/>
    <n v="0.2"/>
    <n v="1.7003999999999999"/>
  </r>
  <r>
    <n v="2201"/>
    <s v="US-2011-165659"/>
    <x v="2"/>
    <x v="106"/>
    <d v="2011-06-06T00:00:00"/>
    <s v="Standard Class"/>
    <s v="LT-17110"/>
    <s v="Liz Thompson"/>
    <s v="Consumer"/>
    <s v="United States"/>
    <s v="Little Rock"/>
    <x v="36"/>
    <n v="72209"/>
    <s v="South"/>
    <s v="FUR-FU-10001935"/>
    <x v="0"/>
    <x v="5"/>
    <s v="3M Hangers With Command Adhesive"/>
    <n v="22.200000000000003"/>
    <n v="6"/>
    <n v="0"/>
    <n v="9.1020000000000021"/>
  </r>
  <r>
    <n v="2202"/>
    <s v="US-2011-165659"/>
    <x v="2"/>
    <x v="106"/>
    <d v="2011-06-06T00:00:00"/>
    <s v="Standard Class"/>
    <s v="LT-17110"/>
    <s v="Liz Thompson"/>
    <s v="Consumer"/>
    <s v="United States"/>
    <s v="Little Rock"/>
    <x v="36"/>
    <n v="72209"/>
    <s v="South"/>
    <s v="TEC-PH-10002563"/>
    <x v="2"/>
    <x v="7"/>
    <s v="Adtran 1202752G1"/>
    <n v="881.93"/>
    <n v="7"/>
    <n v="0"/>
    <n v="229.30180000000001"/>
  </r>
  <r>
    <n v="2203"/>
    <s v="CA-2012-138002"/>
    <x v="1"/>
    <x v="684"/>
    <d v="2012-09-12T00:00:00"/>
    <s v="Standard Class"/>
    <s v="BT-11305"/>
    <s v="Beth Thompson"/>
    <s v="Home Office"/>
    <s v="United States"/>
    <s v="Seattle"/>
    <x v="4"/>
    <n v="98103"/>
    <s v="West"/>
    <s v="OFF-BI-10002160"/>
    <x v="1"/>
    <x v="8"/>
    <s v="Acco Hanging Data Binders"/>
    <n v="6.0960000000000001"/>
    <n v="2"/>
    <n v="0.2"/>
    <n v="2.1335999999999999"/>
  </r>
  <r>
    <n v="2204"/>
    <s v="CA-2012-138002"/>
    <x v="1"/>
    <x v="684"/>
    <d v="2012-09-12T00:00:00"/>
    <s v="Standard Class"/>
    <s v="BT-11305"/>
    <s v="Beth Thompson"/>
    <s v="Home Office"/>
    <s v="United States"/>
    <s v="Seattle"/>
    <x v="4"/>
    <n v="98103"/>
    <s v="West"/>
    <s v="FUR-FU-10004748"/>
    <x v="0"/>
    <x v="5"/>
    <s v="Howard Miller 16&quot; Diameter Gallery Wall Clock"/>
    <n v="191.82"/>
    <n v="3"/>
    <n v="0"/>
    <n v="74.809799999999996"/>
  </r>
  <r>
    <n v="2205"/>
    <s v="CA-2012-128860"/>
    <x v="1"/>
    <x v="685"/>
    <d v="2012-07-05T00:00:00"/>
    <s v="Standard Class"/>
    <s v="SC-20725"/>
    <s v="Steven Cartwright"/>
    <s v="Consumer"/>
    <s v="United States"/>
    <s v="Lancaster"/>
    <x v="9"/>
    <n v="17602"/>
    <s v="East"/>
    <s v="FUR-FU-10001473"/>
    <x v="0"/>
    <x v="5"/>
    <s v="Eldon Executive Woodline II Desk Accessories, Mahogany"/>
    <n v="20.103999999999999"/>
    <n v="1"/>
    <n v="0.2"/>
    <n v="1.7591000000000001"/>
  </r>
  <r>
    <n v="2206"/>
    <s v="CA-2013-164350"/>
    <x v="0"/>
    <x v="545"/>
    <d v="2013-09-13T00:00:00"/>
    <s v="Second Class"/>
    <s v="CG-12040"/>
    <s v="Catherine Glotzbach"/>
    <s v="Home Office"/>
    <s v="United States"/>
    <s v="Bristol"/>
    <x v="18"/>
    <n v="37620"/>
    <s v="South"/>
    <s v="OFF-AR-10000538"/>
    <x v="1"/>
    <x v="6"/>
    <s v="Boston Model 1800 Electric Pencil Sharpener, Gray"/>
    <n v="67.56"/>
    <n v="3"/>
    <n v="0.2"/>
    <n v="8.4449999999999896"/>
  </r>
  <r>
    <n v="2207"/>
    <s v="US-2011-103905"/>
    <x v="2"/>
    <x v="686"/>
    <d v="2011-07-20T00:00:00"/>
    <s v="Standard Class"/>
    <s v="AW-10930"/>
    <s v="Arthur Wiediger"/>
    <s v="Home Office"/>
    <s v="United States"/>
    <s v="Aurora"/>
    <x v="10"/>
    <n v="60505"/>
    <s v="Central"/>
    <s v="OFF-BI-10001098"/>
    <x v="1"/>
    <x v="8"/>
    <s v="Acco D-Ring Binder w/DublLock"/>
    <n v="29.931999999999992"/>
    <n v="7"/>
    <n v="0.8"/>
    <n v="-46.394600000000011"/>
  </r>
  <r>
    <n v="2208"/>
    <s v="US-2011-103905"/>
    <x v="2"/>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s v="Home Office"/>
    <s v="United States"/>
    <s v="New York City"/>
    <x v="15"/>
    <n v="10009"/>
    <s v="East"/>
    <s v="OFF-AR-10000390"/>
    <x v="1"/>
    <x v="6"/>
    <s v="Newell Chalk Holder"/>
    <n v="16.52"/>
    <n v="4"/>
    <n v="0"/>
    <n v="7.5991999999999997"/>
  </r>
  <r>
    <n v="2210"/>
    <s v="CA-2011-125556"/>
    <x v="2"/>
    <x v="687"/>
    <d v="2011-11-16T00:00:00"/>
    <s v="Second Class"/>
    <s v="ML-17410"/>
    <s v="Maris LaWare"/>
    <s v="Consumer"/>
    <s v="United States"/>
    <s v="Fairfield"/>
    <x v="29"/>
    <n v="6824"/>
    <s v="East"/>
    <s v="TEC-PH-10001079"/>
    <x v="2"/>
    <x v="7"/>
    <s v="Polycom SoundPoint Pro SE-225 Corded phone"/>
    <n v="832.93"/>
    <n v="7"/>
    <n v="0"/>
    <n v="233.22039999999998"/>
  </r>
  <r>
    <n v="2211"/>
    <s v="CA-2011-125556"/>
    <x v="2"/>
    <x v="687"/>
    <d v="2011-11-16T00:00:00"/>
    <s v="Second Class"/>
    <s v="ML-17410"/>
    <s v="Maris LaWare"/>
    <s v="Consumer"/>
    <s v="United States"/>
    <s v="Fairfield"/>
    <x v="29"/>
    <n v="6824"/>
    <s v="East"/>
    <s v="OFF-BI-10003460"/>
    <x v="1"/>
    <x v="8"/>
    <s v="Acco 3-Hole Punch"/>
    <n v="43.8"/>
    <n v="10"/>
    <n v="0"/>
    <n v="21.023999999999997"/>
  </r>
  <r>
    <n v="2212"/>
    <s v="CA-2013-162313"/>
    <x v="0"/>
    <x v="581"/>
    <d v="2013-12-01T00:00:00"/>
    <s v="First Class"/>
    <s v="VB-21745"/>
    <s v="Victoria Brennan"/>
    <s v="Corporate"/>
    <s v="United States"/>
    <s v="Lincoln Park"/>
    <x v="12"/>
    <n v="48146"/>
    <s v="Central"/>
    <s v="OFF-AP-10003842"/>
    <x v="1"/>
    <x v="9"/>
    <s v="Euro-Pro Shark Turbo Vacuum"/>
    <n v="167.292"/>
    <n v="6"/>
    <n v="0.1"/>
    <n v="29.7408"/>
  </r>
  <r>
    <n v="2213"/>
    <s v="CA-2014-107874"/>
    <x v="3"/>
    <x v="610"/>
    <d v="2014-11-26T00:00:00"/>
    <s v="Standard Class"/>
    <s v="SW-20275"/>
    <s v="Scott Williamson"/>
    <s v="Consumer"/>
    <s v="United States"/>
    <s v="New York City"/>
    <x v="15"/>
    <n v="10035"/>
    <s v="East"/>
    <s v="FUR-FU-10003535"/>
    <x v="0"/>
    <x v="5"/>
    <s v="Howard Miller Distant Time Traveler Alarm Clock"/>
    <n v="27.42"/>
    <n v="1"/>
    <n v="0"/>
    <n v="11.2422"/>
  </r>
  <r>
    <n v="2214"/>
    <s v="CA-2014-129378"/>
    <x v="3"/>
    <x v="172"/>
    <d v="2014-10-03T00:00:00"/>
    <s v="First Class"/>
    <s v="NS-18505"/>
    <s v="Neola Schneider"/>
    <s v="Consumer"/>
    <s v="United States"/>
    <s v="San Jose"/>
    <x v="1"/>
    <n v="95123"/>
    <s v="West"/>
    <s v="OFF-BI-10002012"/>
    <x v="1"/>
    <x v="8"/>
    <s v="Wilson Jones Easy Flow II Sheet Lifters"/>
    <n v="1.4400000000000002"/>
    <n v="1"/>
    <n v="0.2"/>
    <n v="0.504"/>
  </r>
  <r>
    <n v="2215"/>
    <s v="CA-2014-129378"/>
    <x v="3"/>
    <x v="172"/>
    <d v="2014-10-03T00:00:00"/>
    <s v="First Class"/>
    <s v="NS-18505"/>
    <s v="Neola Schneider"/>
    <s v="Consumer"/>
    <s v="United States"/>
    <s v="San Jose"/>
    <x v="1"/>
    <n v="95123"/>
    <s v="West"/>
    <s v="OFF-BI-10001922"/>
    <x v="1"/>
    <x v="8"/>
    <s v="Storex Dura Pro Binders"/>
    <n v="61.77600000000001"/>
    <n v="13"/>
    <n v="0.2"/>
    <n v="20.849399999999996"/>
  </r>
  <r>
    <n v="2216"/>
    <s v="CA-2014-129378"/>
    <x v="3"/>
    <x v="172"/>
    <d v="2014-10-03T00:00:00"/>
    <s v="First Class"/>
    <s v="NS-18505"/>
    <s v="Neola Schneider"/>
    <s v="Consumer"/>
    <s v="United States"/>
    <s v="San Jose"/>
    <x v="1"/>
    <n v="95123"/>
    <s v="West"/>
    <s v="OFF-AP-10000576"/>
    <x v="1"/>
    <x v="9"/>
    <s v="Belkin 325VA UPS Surge Protector, 6'"/>
    <n v="241.96"/>
    <n v="2"/>
    <n v="0"/>
    <n v="60.490000000000009"/>
  </r>
  <r>
    <n v="2217"/>
    <s v="CA-2014-129378"/>
    <x v="3"/>
    <x v="172"/>
    <d v="2014-10-03T00:00:00"/>
    <s v="First Class"/>
    <s v="NS-18505"/>
    <s v="Neola Schneider"/>
    <s v="Consumer"/>
    <s v="United States"/>
    <s v="San Jose"/>
    <x v="1"/>
    <n v="95123"/>
    <s v="West"/>
    <s v="FUR-CH-10000553"/>
    <x v="0"/>
    <x v="1"/>
    <s v="Metal Folding Chairs, Beige, 4/Carton"/>
    <n v="108.608"/>
    <n v="4"/>
    <n v="0.2"/>
    <n v="9.5031999999999925"/>
  </r>
  <r>
    <n v="2218"/>
    <s v="CA-2011-151953"/>
    <x v="2"/>
    <x v="59"/>
    <d v="2011-09-25T00:00:00"/>
    <s v="Standard Class"/>
    <s v="DB-13555"/>
    <s v="Dorothy Badders"/>
    <s v="Corporate"/>
    <s v="United States"/>
    <s v="Jacksonville"/>
    <x v="2"/>
    <n v="32216"/>
    <s v="South"/>
    <s v="OFF-AR-10003469"/>
    <x v="1"/>
    <x v="6"/>
    <s v="Nontoxic Chalk"/>
    <n v="2.8160000000000003"/>
    <n v="2"/>
    <n v="0.2"/>
    <n v="0.98559999999999992"/>
  </r>
  <r>
    <n v="2219"/>
    <s v="CA-2014-130841"/>
    <x v="3"/>
    <x v="688"/>
    <d v="2014-08-02T00:00:00"/>
    <s v="Standard Class"/>
    <s v="MH-17620"/>
    <s v="Matt Hagelstein"/>
    <s v="Corporate"/>
    <s v="United States"/>
    <s v="San Francisco"/>
    <x v="1"/>
    <n v="94110"/>
    <s v="West"/>
    <s v="OFF-BI-10000145"/>
    <x v="1"/>
    <x v="8"/>
    <s v="Zipper Ring Binder Pockets"/>
    <n v="9.9840000000000018"/>
    <n v="4"/>
    <n v="0.2"/>
    <n v="3.6191999999999993"/>
  </r>
  <r>
    <n v="2220"/>
    <s v="CA-2014-130841"/>
    <x v="3"/>
    <x v="688"/>
    <d v="2014-08-02T00:00:00"/>
    <s v="Standard Class"/>
    <s v="MH-17620"/>
    <s v="Matt Hagelstein"/>
    <s v="Corporate"/>
    <s v="United States"/>
    <s v="San Francisco"/>
    <x v="1"/>
    <n v="94110"/>
    <s v="West"/>
    <s v="OFF-ST-10001580"/>
    <x v="1"/>
    <x v="4"/>
    <s v="Super Decoflex Portable Personal File"/>
    <n v="14.98"/>
    <n v="1"/>
    <n v="0"/>
    <n v="4.1943999999999999"/>
  </r>
  <r>
    <n v="2221"/>
    <s v="CA-2014-130841"/>
    <x v="3"/>
    <x v="688"/>
    <d v="2014-08-02T00:00:00"/>
    <s v="Standard Class"/>
    <s v="MH-17620"/>
    <s v="Matt Hagelstein"/>
    <s v="Corporate"/>
    <s v="United States"/>
    <s v="San Francisco"/>
    <x v="1"/>
    <n v="94110"/>
    <s v="West"/>
    <s v="TEC-PH-10001817"/>
    <x v="2"/>
    <x v="7"/>
    <s v="Wilson Electronics DB Pro Signal Booster"/>
    <n v="1145.6000000000001"/>
    <n v="4"/>
    <n v="0.2"/>
    <n v="100.24000000000007"/>
  </r>
  <r>
    <n v="2222"/>
    <s v="CA-2012-131884"/>
    <x v="1"/>
    <x v="401"/>
    <d v="2012-12-06T00:00:00"/>
    <s v="Same Day"/>
    <s v="DK-13375"/>
    <s v="Dennis Kane"/>
    <s v="Consumer"/>
    <s v="United States"/>
    <s v="Marion"/>
    <x v="24"/>
    <n v="43302"/>
    <s v="East"/>
    <s v="TEC-PH-10001578"/>
    <x v="2"/>
    <x v="7"/>
    <s v="Polycom SoundStation2 EX Conference phone"/>
    <n v="485.93999999999994"/>
    <n v="2"/>
    <n v="0.4"/>
    <n v="-89.089000000000055"/>
  </r>
  <r>
    <n v="2223"/>
    <s v="CA-2012-131884"/>
    <x v="1"/>
    <x v="401"/>
    <d v="2012-12-06T00:00:00"/>
    <s v="Same Day"/>
    <s v="DK-13375"/>
    <s v="Dennis Kane"/>
    <s v="Consumer"/>
    <s v="United States"/>
    <s v="Marion"/>
    <x v="24"/>
    <n v="43302"/>
    <s v="East"/>
    <s v="OFF-AR-10004078"/>
    <x v="1"/>
    <x v="6"/>
    <s v="Newell 312"/>
    <n v="37.375999999999998"/>
    <n v="8"/>
    <n v="0.2"/>
    <n v="4.6719999999999988"/>
  </r>
  <r>
    <n v="2224"/>
    <s v="CA-2012-131884"/>
    <x v="1"/>
    <x v="401"/>
    <d v="2012-12-06T00:00:00"/>
    <s v="Same Day"/>
    <s v="DK-13375"/>
    <s v="Dennis Kane"/>
    <s v="Consumer"/>
    <s v="United States"/>
    <s v="Marion"/>
    <x v="24"/>
    <n v="43302"/>
    <s v="East"/>
    <s v="FUR-CH-10004860"/>
    <x v="0"/>
    <x v="1"/>
    <s v="Global Low Back Tilter Chair"/>
    <n v="70.685999999999993"/>
    <n v="1"/>
    <n v="0.3"/>
    <n v="-24.23520000000001"/>
  </r>
  <r>
    <n v="2225"/>
    <s v="CA-2014-121909"/>
    <x v="3"/>
    <x v="689"/>
    <d v="2014-08-06T00:00:00"/>
    <s v="Standard Class"/>
    <s v="EA-14035"/>
    <s v="Erin Ashbrook"/>
    <s v="Corporate"/>
    <s v="United States"/>
    <s v="Philadelphia"/>
    <x v="9"/>
    <n v="19134"/>
    <s v="East"/>
    <s v="OFF-PA-10003790"/>
    <x v="1"/>
    <x v="10"/>
    <s v="Xerox 1991"/>
    <n v="54.816000000000003"/>
    <n v="3"/>
    <n v="0.2"/>
    <n v="17.815199999999997"/>
  </r>
  <r>
    <n v="2226"/>
    <s v="CA-2013-106383"/>
    <x v="0"/>
    <x v="690"/>
    <d v="2013-03-22T00:00:00"/>
    <s v="Second Class"/>
    <s v="BT-11440"/>
    <s v="Bobby Trafton"/>
    <s v="Consumer"/>
    <s v="United States"/>
    <s v="Littleton"/>
    <x v="22"/>
    <n v="80122"/>
    <s v="West"/>
    <s v="FUR-BO-10002202"/>
    <x v="0"/>
    <x v="0"/>
    <s v="Atlantic Metals Mobile 2-Shelf Bookcases, Custom Colors"/>
    <n v="72.294000000000011"/>
    <n v="1"/>
    <n v="0.7"/>
    <n v="-98.801799999999986"/>
  </r>
  <r>
    <n v="2227"/>
    <s v="CA-2014-130771"/>
    <x v="3"/>
    <x v="570"/>
    <d v="2014-08-04T00:00:00"/>
    <s v="Standard Class"/>
    <s v="LA-16780"/>
    <s v="Laura Armstrong"/>
    <s v="Corporate"/>
    <s v="United States"/>
    <s v="Austin"/>
    <x v="5"/>
    <n v="78745"/>
    <s v="Central"/>
    <s v="OFF-FA-10003059"/>
    <x v="1"/>
    <x v="13"/>
    <s v="Assorted Color Push Pins"/>
    <n v="2.8960000000000004"/>
    <n v="2"/>
    <n v="0.2"/>
    <n v="0.4705999999999998"/>
  </r>
  <r>
    <n v="2228"/>
    <s v="CA-2014-130771"/>
    <x v="3"/>
    <x v="570"/>
    <d v="2014-08-04T00:00:00"/>
    <s v="Standard Class"/>
    <s v="LA-16780"/>
    <s v="Laura Armstrong"/>
    <s v="Corporate"/>
    <s v="United States"/>
    <s v="Austin"/>
    <x v="5"/>
    <n v="78745"/>
    <s v="Central"/>
    <s v="TEC-PH-10002496"/>
    <x v="2"/>
    <x v="7"/>
    <s v="Cisco SPA301"/>
    <n v="124.79200000000002"/>
    <n v="1"/>
    <n v="0.2"/>
    <n v="15.598999999999993"/>
  </r>
  <r>
    <n v="2229"/>
    <s v="CA-2013-139157"/>
    <x v="0"/>
    <x v="393"/>
    <d v="2013-10-06T00:00:00"/>
    <s v="Standard Class"/>
    <s v="GM-14680"/>
    <s v="Greg Matthias"/>
    <s v="Consumer"/>
    <s v="United States"/>
    <s v="New York City"/>
    <x v="15"/>
    <n v="10024"/>
    <s v="East"/>
    <s v="FUR-TA-10003238"/>
    <x v="0"/>
    <x v="3"/>
    <s v="Chromcraft Bull-Nose Wood 48&quot; x 96&quot; Rectangular Conference Tables"/>
    <n v="330.58800000000002"/>
    <n v="1"/>
    <n v="0.4"/>
    <n v="-115.70580000000004"/>
  </r>
  <r>
    <n v="2230"/>
    <s v="CA-2011-128055"/>
    <x v="2"/>
    <x v="691"/>
    <d v="2011-04-05T00:00:00"/>
    <s v="Standard Class"/>
    <s v="AA-10315"/>
    <s v="Alex Avila"/>
    <s v="Consumer"/>
    <s v="United States"/>
    <s v="San Francisco"/>
    <x v="1"/>
    <n v="94122"/>
    <s v="West"/>
    <s v="OFF-BI-10004390"/>
    <x v="1"/>
    <x v="8"/>
    <s v="GBC DocuBind 200 Manual Binding Machine"/>
    <n v="673.5680000000001"/>
    <n v="2"/>
    <n v="0.2"/>
    <n v="252.58799999999999"/>
  </r>
  <r>
    <n v="2231"/>
    <s v="CA-2011-128055"/>
    <x v="2"/>
    <x v="691"/>
    <d v="2011-04-05T00:00:00"/>
    <s v="Standard Class"/>
    <s v="AA-10315"/>
    <s v="Alex Avila"/>
    <s v="Consumer"/>
    <s v="United States"/>
    <s v="San Francisco"/>
    <x v="1"/>
    <n v="94122"/>
    <s v="West"/>
    <s v="OFF-AP-10002765"/>
    <x v="1"/>
    <x v="9"/>
    <s v="Fellowes Advanced Computer Series Surge Protectors"/>
    <n v="52.98"/>
    <n v="2"/>
    <n v="0"/>
    <n v="14.834400000000002"/>
  </r>
  <r>
    <n v="2232"/>
    <s v="CA-2014-157091"/>
    <x v="3"/>
    <x v="335"/>
    <d v="2014-07-02T00:00:00"/>
    <s v="Standard Class"/>
    <s v="DB-13405"/>
    <s v="Denny Blanton"/>
    <s v="Consumer"/>
    <s v="United States"/>
    <s v="La Porte"/>
    <x v="14"/>
    <n v="46350"/>
    <s v="Central"/>
    <s v="FUR-FU-10000293"/>
    <x v="0"/>
    <x v="5"/>
    <s v="Eldon Antistatic Chair Mats for Low to Medium Pile Carpets"/>
    <n v="526.45000000000005"/>
    <n v="5"/>
    <n v="0"/>
    <n v="31.586999999999961"/>
  </r>
  <r>
    <n v="2233"/>
    <s v="CA-2014-132122"/>
    <x v="3"/>
    <x v="362"/>
    <d v="2014-07-15T00:00:00"/>
    <s v="Standard Class"/>
    <s v="JH-15820"/>
    <s v="John Huston"/>
    <s v="Consumer"/>
    <s v="United States"/>
    <s v="Chicago"/>
    <x v="10"/>
    <n v="60610"/>
    <s v="Central"/>
    <s v="OFF-ST-10003692"/>
    <x v="1"/>
    <x v="4"/>
    <s v="Recycled Steel Personal File for Hanging File Folders"/>
    <n v="228.92"/>
    <n v="5"/>
    <n v="0.2"/>
    <n v="14.307499999999997"/>
  </r>
  <r>
    <n v="2234"/>
    <s v="CA-2012-123232"/>
    <x v="1"/>
    <x v="639"/>
    <d v="2012-12-16T00:00:00"/>
    <s v="Second Class"/>
    <s v="DJ-13630"/>
    <s v="Doug Jacobs"/>
    <s v="Consumer"/>
    <s v="United States"/>
    <s v="Portland"/>
    <x v="21"/>
    <n v="97206"/>
    <s v="West"/>
    <s v="TEC-PH-10001051"/>
    <x v="2"/>
    <x v="7"/>
    <s v="HTC One"/>
    <n v="319.96800000000002"/>
    <n v="4"/>
    <n v="0.2"/>
    <n v="35.996399999999952"/>
  </r>
  <r>
    <n v="2235"/>
    <s v="CA-2014-104066"/>
    <x v="3"/>
    <x v="256"/>
    <d v="2014-12-11T00:00:00"/>
    <s v="Standard Class"/>
    <s v="QJ-19255"/>
    <s v="Quincy Jones"/>
    <s v="Corporate"/>
    <s v="United States"/>
    <s v="Burlington"/>
    <x v="42"/>
    <s v="05408"/>
    <s v="East"/>
    <s v="TEC-AC-10001013"/>
    <x v="2"/>
    <x v="11"/>
    <s v="Logitech ClearChat Comfort/USB Headset H390"/>
    <n v="205.03"/>
    <n v="7"/>
    <n v="0"/>
    <n v="67.659899999999979"/>
  </r>
  <r>
    <n v="2236"/>
    <s v="CA-2012-145849"/>
    <x v="1"/>
    <x v="426"/>
    <d v="2012-09-17T00:00:00"/>
    <s v="Second Class"/>
    <s v="CT-11995"/>
    <s v="Carol Triggs"/>
    <s v="Consumer"/>
    <s v="United States"/>
    <s v="Indianapolis"/>
    <x v="14"/>
    <n v="46203"/>
    <s v="Central"/>
    <s v="OFF-ST-10000025"/>
    <x v="1"/>
    <x v="4"/>
    <s v="Fellowes Stor/Drawer Steel Plus Storage Drawers"/>
    <n v="190.86"/>
    <n v="2"/>
    <n v="0"/>
    <n v="11.451599999999985"/>
  </r>
  <r>
    <n v="2237"/>
    <s v="CA-2012-145849"/>
    <x v="1"/>
    <x v="426"/>
    <d v="2012-09-17T00:00:00"/>
    <s v="Second Class"/>
    <s v="CT-11995"/>
    <s v="Carol Triggs"/>
    <s v="Consumer"/>
    <s v="United States"/>
    <s v="Indianapolis"/>
    <x v="14"/>
    <n v="46203"/>
    <s v="Central"/>
    <s v="OFF-AR-10000817"/>
    <x v="1"/>
    <x v="6"/>
    <s v="Manco Dry-Lighter Erasable Highlighter"/>
    <n v="24.32"/>
    <n v="8"/>
    <n v="0"/>
    <n v="8.2687999999999988"/>
  </r>
  <r>
    <n v="2238"/>
    <s v="CA-2013-122322"/>
    <x v="0"/>
    <x v="692"/>
    <d v="2013-07-22T00:00:00"/>
    <s v="Standard Class"/>
    <s v="RH-19510"/>
    <s v="Rick Huthwaite"/>
    <s v="Home Office"/>
    <s v="United States"/>
    <s v="Provo"/>
    <x v="7"/>
    <n v="84604"/>
    <s v="West"/>
    <s v="OFF-SU-10000952"/>
    <x v="1"/>
    <x v="14"/>
    <s v="Fiskars Home &amp; Office Scissors"/>
    <n v="44.400000000000006"/>
    <n v="5"/>
    <n v="0"/>
    <n v="12.432000000000002"/>
  </r>
  <r>
    <n v="2239"/>
    <s v="CA-2014-166849"/>
    <x v="3"/>
    <x v="693"/>
    <d v="2014-04-27T00:00:00"/>
    <s v="Standard Class"/>
    <s v="SJ-20125"/>
    <s v="Sanjit Jacobs"/>
    <s v="Home Office"/>
    <s v="United States"/>
    <s v="Chicago"/>
    <x v="10"/>
    <n v="60610"/>
    <s v="Central"/>
    <s v="FUR-FU-10004597"/>
    <x v="0"/>
    <x v="5"/>
    <s v="Eldon Cleatmat Chair Mats for Medium Pile Carpets"/>
    <n v="44.400000000000006"/>
    <n v="2"/>
    <n v="0.6"/>
    <n v="-52.169999999999987"/>
  </r>
  <r>
    <n v="2240"/>
    <s v="CA-2013-146633"/>
    <x v="0"/>
    <x v="625"/>
    <d v="2013-11-18T00:00:00"/>
    <s v="Second Class"/>
    <s v="TG-21310"/>
    <s v="Toby Gnade"/>
    <s v="Consumer"/>
    <s v="United States"/>
    <s v="Los Angeles"/>
    <x v="1"/>
    <n v="90049"/>
    <s v="West"/>
    <s v="OFF-BI-10003527"/>
    <x v="1"/>
    <x v="8"/>
    <s v="Fellowes PB500 Electric Punch Plastic Comb Binding Machine with Manual Bind"/>
    <n v="1016.792"/>
    <n v="1"/>
    <n v="0.2"/>
    <n v="381.29700000000003"/>
  </r>
  <r>
    <n v="2241"/>
    <s v="CA-2013-146633"/>
    <x v="0"/>
    <x v="625"/>
    <d v="2013-11-18T00:00:00"/>
    <s v="Second Class"/>
    <s v="TG-21310"/>
    <s v="Toby Gnade"/>
    <s v="Consumer"/>
    <s v="United States"/>
    <s v="Los Angeles"/>
    <x v="1"/>
    <n v="90049"/>
    <s v="West"/>
    <s v="OFF-BI-10002982"/>
    <x v="1"/>
    <x v="8"/>
    <s v="Avery Self-Adhesive Photo Pockets for Polaroid Photos"/>
    <n v="38.136000000000003"/>
    <n v="7"/>
    <n v="0.2"/>
    <n v="13.347599999999998"/>
  </r>
  <r>
    <n v="2242"/>
    <s v="US-2013-126893"/>
    <x v="0"/>
    <x v="491"/>
    <d v="2013-12-02T00:00:00"/>
    <s v="Standard Class"/>
    <s v="CT-11995"/>
    <s v="Carol Triggs"/>
    <s v="Consumer"/>
    <s v="United States"/>
    <s v="Philadelphia"/>
    <x v="9"/>
    <n v="19134"/>
    <s v="East"/>
    <s v="TEC-PH-10004165"/>
    <x v="2"/>
    <x v="7"/>
    <s v="Mitel MiVoice 5330e IP Phone"/>
    <n v="494.98199999999997"/>
    <n v="3"/>
    <n v="0.4"/>
    <n v="-115.49580000000006"/>
  </r>
  <r>
    <n v="2243"/>
    <s v="CA-2014-103380"/>
    <x v="3"/>
    <x v="610"/>
    <d v="2014-11-26T00:00:00"/>
    <s v="Standard Class"/>
    <s v="BF-11005"/>
    <s v="Barry Franz"/>
    <s v="Home Office"/>
    <s v="United States"/>
    <s v="Pasadena"/>
    <x v="1"/>
    <n v="91104"/>
    <s v="West"/>
    <s v="OFF-ST-10003442"/>
    <x v="1"/>
    <x v="4"/>
    <s v="Eldon Portable Mobile Manager"/>
    <n v="56.56"/>
    <n v="2"/>
    <n v="0"/>
    <n v="15.2712"/>
  </r>
  <r>
    <n v="2244"/>
    <s v="CA-2014-103380"/>
    <x v="3"/>
    <x v="610"/>
    <d v="2014-11-26T00:00:00"/>
    <s v="Standard Class"/>
    <s v="BF-11005"/>
    <s v="Barry Franz"/>
    <s v="Home Office"/>
    <s v="United States"/>
    <s v="Pasadena"/>
    <x v="1"/>
    <n v="91104"/>
    <s v="West"/>
    <s v="OFF-AR-10003856"/>
    <x v="1"/>
    <x v="6"/>
    <s v="Newell 344"/>
    <n v="5.56"/>
    <n v="2"/>
    <n v="0"/>
    <n v="1.4455999999999998"/>
  </r>
  <r>
    <n v="2245"/>
    <s v="CA-2014-103380"/>
    <x v="3"/>
    <x v="610"/>
    <d v="2014-11-26T00:00:00"/>
    <s v="Standard Class"/>
    <s v="BF-11005"/>
    <s v="Barry Franz"/>
    <s v="Home Office"/>
    <s v="United States"/>
    <s v="Pasadena"/>
    <x v="1"/>
    <n v="91104"/>
    <s v="West"/>
    <s v="OFF-FA-10004248"/>
    <x v="1"/>
    <x v="13"/>
    <s v="Advantus T-Pin Paper Clips"/>
    <n v="9.02"/>
    <n v="2"/>
    <n v="0"/>
    <n v="3.5178000000000003"/>
  </r>
  <r>
    <n v="2246"/>
    <s v="CA-2014-103380"/>
    <x v="3"/>
    <x v="610"/>
    <d v="2014-11-26T00:00:00"/>
    <s v="Standard Class"/>
    <s v="BF-11005"/>
    <s v="Barry Franz"/>
    <s v="Home Office"/>
    <s v="United States"/>
    <s v="Pasadena"/>
    <x v="1"/>
    <n v="91104"/>
    <s v="West"/>
    <s v="OFF-AP-10001492"/>
    <x v="1"/>
    <x v="9"/>
    <s v="Acco Six-Outlet Power Strip, 4' Cord Length"/>
    <n v="8.6199999999999992"/>
    <n v="1"/>
    <n v="0"/>
    <n v="2.2412000000000001"/>
  </r>
  <r>
    <n v="2247"/>
    <s v="CA-2014-103380"/>
    <x v="3"/>
    <x v="610"/>
    <d v="2014-11-26T00:00:00"/>
    <s v="Standard Class"/>
    <s v="BF-11005"/>
    <s v="Barry Franz"/>
    <s v="Home Office"/>
    <s v="United States"/>
    <s v="Pasadena"/>
    <x v="1"/>
    <n v="91104"/>
    <s v="West"/>
    <s v="TEC-PH-10004165"/>
    <x v="2"/>
    <x v="7"/>
    <s v="Mitel MiVoice 5330e IP Phone"/>
    <n v="659.97600000000011"/>
    <n v="3"/>
    <n v="0.2"/>
    <n v="49.498199999999969"/>
  </r>
  <r>
    <n v="2248"/>
    <s v="CA-2012-116092"/>
    <x v="1"/>
    <x v="586"/>
    <d v="2012-02-18T00:00:00"/>
    <s v="Second Class"/>
    <s v="JM-16195"/>
    <s v="Justin MacKendrick"/>
    <s v="Consumer"/>
    <s v="United States"/>
    <s v="Los Angeles"/>
    <x v="1"/>
    <n v="90004"/>
    <s v="West"/>
    <s v="OFF-PA-10004285"/>
    <x v="1"/>
    <x v="10"/>
    <s v="Xerox 1959"/>
    <n v="13.36"/>
    <n v="2"/>
    <n v="0"/>
    <n v="6.4127999999999998"/>
  </r>
  <r>
    <n v="2249"/>
    <s v="CA-2012-116092"/>
    <x v="1"/>
    <x v="586"/>
    <d v="2012-02-18T00:00:00"/>
    <s v="Second Class"/>
    <s v="JM-16195"/>
    <s v="Justin MacKendrick"/>
    <s v="Consumer"/>
    <s v="United States"/>
    <s v="Los Angeles"/>
    <x v="1"/>
    <n v="90004"/>
    <s v="West"/>
    <s v="OFF-BI-10001628"/>
    <x v="1"/>
    <x v="8"/>
    <s v="Acco Data Flex Cable Posts For Top &amp; Bottom Load Binders, 6&quot; Capacity"/>
    <n v="41.72"/>
    <n v="5"/>
    <n v="0.2"/>
    <n v="13.037499999999998"/>
  </r>
  <r>
    <n v="2250"/>
    <s v="CA-2012-116092"/>
    <x v="1"/>
    <x v="586"/>
    <d v="2012-02-18T00:00:00"/>
    <s v="Second Class"/>
    <s v="JM-16195"/>
    <s v="Justin MacKendrick"/>
    <s v="Consumer"/>
    <s v="United States"/>
    <s v="Los Angeles"/>
    <x v="1"/>
    <n v="90004"/>
    <s v="West"/>
    <s v="OFF-BI-10000546"/>
    <x v="1"/>
    <x v="8"/>
    <s v="Avery Durable Binders"/>
    <n v="11.52"/>
    <n v="5"/>
    <n v="0.2"/>
    <n v="4.1760000000000002"/>
  </r>
  <r>
    <n v="2251"/>
    <s v="CA-2012-116092"/>
    <x v="1"/>
    <x v="586"/>
    <d v="2012-02-18T00:00:00"/>
    <s v="Second Class"/>
    <s v="JM-16195"/>
    <s v="Justin MacKendrick"/>
    <s v="Consumer"/>
    <s v="United States"/>
    <s v="Los Angeles"/>
    <x v="1"/>
    <n v="90004"/>
    <s v="West"/>
    <s v="OFF-AP-10001391"/>
    <x v="1"/>
    <x v="9"/>
    <s v="Kensington 6 Outlet MasterPiece HOMEOFFICE Power Control Center"/>
    <n v="541.43999999999994"/>
    <n v="6"/>
    <n v="0"/>
    <n v="157.01759999999993"/>
  </r>
  <r>
    <n v="2252"/>
    <s v="CA-2012-116092"/>
    <x v="1"/>
    <x v="586"/>
    <d v="2012-02-18T00:00:00"/>
    <s v="Second Class"/>
    <s v="JM-16195"/>
    <s v="Justin MacKendrick"/>
    <s v="Consumer"/>
    <s v="United States"/>
    <s v="Los Angeles"/>
    <x v="1"/>
    <n v="90004"/>
    <s v="West"/>
    <s v="OFF-PA-10000477"/>
    <x v="1"/>
    <x v="10"/>
    <s v="Xerox 22"/>
    <n v="19.440000000000001"/>
    <n v="3"/>
    <n v="0"/>
    <n v="9.3312000000000008"/>
  </r>
  <r>
    <n v="2253"/>
    <s v="CA-2013-117849"/>
    <x v="0"/>
    <x v="173"/>
    <d v="2013-04-18T00:00:00"/>
    <s v="Second Class"/>
    <s v="JK-16120"/>
    <s v="Julie Kriz"/>
    <s v="Home Office"/>
    <s v="United States"/>
    <s v="San Diego"/>
    <x v="1"/>
    <n v="92105"/>
    <s v="West"/>
    <s v="OFF-PA-10004327"/>
    <x v="1"/>
    <x v="10"/>
    <s v="Xerox 1911"/>
    <n v="143.69999999999999"/>
    <n v="3"/>
    <n v="0"/>
    <n v="68.975999999999999"/>
  </r>
  <r>
    <n v="2254"/>
    <s v="CA-2012-169201"/>
    <x v="1"/>
    <x v="694"/>
    <d v="2012-10-01T00:00:00"/>
    <s v="First Class"/>
    <s v="HG-14965"/>
    <s v="Henry Goldwyn"/>
    <s v="Corporate"/>
    <s v="United States"/>
    <s v="San Francisco"/>
    <x v="1"/>
    <n v="94110"/>
    <s v="West"/>
    <s v="OFF-AP-10000696"/>
    <x v="1"/>
    <x v="9"/>
    <s v="Holmes Odor Grabber"/>
    <n v="43.26"/>
    <n v="3"/>
    <n v="0"/>
    <n v="14.275799999999998"/>
  </r>
  <r>
    <n v="2255"/>
    <s v="CA-2012-169201"/>
    <x v="1"/>
    <x v="694"/>
    <d v="2012-10-01T00:00:00"/>
    <s v="First Class"/>
    <s v="HG-14965"/>
    <s v="Henry Goldwyn"/>
    <s v="Corporate"/>
    <s v="United States"/>
    <s v="San Francisco"/>
    <x v="1"/>
    <n v="94110"/>
    <s v="West"/>
    <s v="OFF-AP-10002082"/>
    <x v="1"/>
    <x v="9"/>
    <s v="Holmes HEPA Air Purifier"/>
    <n v="43.56"/>
    <n v="2"/>
    <n v="0"/>
    <n v="15.245999999999999"/>
  </r>
  <r>
    <n v="2256"/>
    <s v="CA-2013-164091"/>
    <x v="0"/>
    <x v="42"/>
    <d v="2013-09-23T00:00:00"/>
    <s v="Standard Class"/>
    <s v="LA-16780"/>
    <s v="Laura Armstrong"/>
    <s v="Corporate"/>
    <s v="United States"/>
    <s v="Bangor"/>
    <x v="43"/>
    <n v="4401"/>
    <s v="East"/>
    <s v="TEC-PH-10001944"/>
    <x v="2"/>
    <x v="7"/>
    <s v="Wi-Ex zBoost YX540 Cellular Phone Signal Booster"/>
    <n v="437.84999999999997"/>
    <n v="3"/>
    <n v="0"/>
    <n v="131.35499999999996"/>
  </r>
  <r>
    <n v="2257"/>
    <s v="CA-2013-164091"/>
    <x v="0"/>
    <x v="42"/>
    <d v="2013-09-23T00:00:00"/>
    <s v="Standard Class"/>
    <s v="LA-16780"/>
    <s v="Laura Armstrong"/>
    <s v="Corporate"/>
    <s v="United States"/>
    <s v="Bangor"/>
    <x v="43"/>
    <n v="4401"/>
    <s v="East"/>
    <s v="FUR-FU-10004952"/>
    <x v="0"/>
    <x v="5"/>
    <s v="C-Line Cubicle Keepers Polyproplyene Holder w/Velcro Back, 8-1/2x11, 25/Bx"/>
    <n v="109.48"/>
    <n v="2"/>
    <n v="0"/>
    <n v="33.938800000000001"/>
  </r>
  <r>
    <n v="2258"/>
    <s v="CA-2014-105214"/>
    <x v="3"/>
    <x v="114"/>
    <d v="2014-06-20T00:00:00"/>
    <s v="First Class"/>
    <s v="TS-21610"/>
    <s v="Troy Staebel"/>
    <s v="Consumer"/>
    <s v="United States"/>
    <s v="San Francisco"/>
    <x v="1"/>
    <n v="94122"/>
    <s v="West"/>
    <s v="FUR-CH-10000015"/>
    <x v="0"/>
    <x v="1"/>
    <s v="Hon Multipurpose Stacking Arm Chairs"/>
    <n v="1212.96"/>
    <n v="7"/>
    <n v="0.2"/>
    <n v="90.97199999999998"/>
  </r>
  <r>
    <n v="2259"/>
    <s v="CA-2014-105214"/>
    <x v="3"/>
    <x v="114"/>
    <d v="2014-06-20T00:00:00"/>
    <s v="First Class"/>
    <s v="TS-21610"/>
    <s v="Troy Staebel"/>
    <s v="Consumer"/>
    <s v="United States"/>
    <s v="San Francisco"/>
    <x v="1"/>
    <n v="94122"/>
    <s v="West"/>
    <s v="OFF-PA-10001776"/>
    <x v="1"/>
    <x v="10"/>
    <s v="Wirebound Message Books, Four 2 3/4&quot; x 5&quot; Forms per Page, 600 Sets per Book"/>
    <n v="18.54"/>
    <n v="2"/>
    <n v="0"/>
    <n v="8.7137999999999991"/>
  </r>
  <r>
    <n v="2260"/>
    <s v="CA-2012-117611"/>
    <x v="1"/>
    <x v="627"/>
    <d v="2012-11-10T00:00:00"/>
    <s v="Second Class"/>
    <s v="MZ-17335"/>
    <s v="Maria Zettner"/>
    <s v="Home Office"/>
    <s v="United States"/>
    <s v="San Diego"/>
    <x v="1"/>
    <n v="92024"/>
    <s v="West"/>
    <s v="OFF-FA-10002280"/>
    <x v="1"/>
    <x v="13"/>
    <s v="Advantus Plastic Paper Clips"/>
    <n v="5"/>
    <n v="1"/>
    <n v="0"/>
    <n v="2.4"/>
  </r>
  <r>
    <n v="2261"/>
    <s v="CA-2012-117611"/>
    <x v="1"/>
    <x v="627"/>
    <d v="2012-11-10T00:00:00"/>
    <s v="Second Class"/>
    <s v="MZ-17335"/>
    <s v="Maria Zettner"/>
    <s v="Home Office"/>
    <s v="United States"/>
    <s v="San Diego"/>
    <x v="1"/>
    <n v="92024"/>
    <s v="West"/>
    <s v="TEC-AC-10002049"/>
    <x v="2"/>
    <x v="11"/>
    <s v="Logitech G19 Programmable Gaming Keyboard"/>
    <n v="371.96999999999997"/>
    <n v="3"/>
    <n v="0"/>
    <n v="66.954599999999971"/>
  </r>
  <r>
    <n v="2262"/>
    <s v="US-2012-137960"/>
    <x v="1"/>
    <x v="217"/>
    <d v="2012-12-18T00:00:00"/>
    <s v="Same Day"/>
    <s v="MW-18220"/>
    <s v="Mitch Webber"/>
    <s v="Consumer"/>
    <s v="United States"/>
    <s v="New York City"/>
    <x v="15"/>
    <n v="10035"/>
    <s v="East"/>
    <s v="TEC-AC-10002253"/>
    <x v="2"/>
    <x v="11"/>
    <s v="Imation Bio 8GB USB Flash Drive Imation Corp"/>
    <n v="166.24"/>
    <n v="1"/>
    <n v="0"/>
    <n v="24.936000000000007"/>
  </r>
  <r>
    <n v="2263"/>
    <s v="CA-2014-122994"/>
    <x v="3"/>
    <x v="695"/>
    <d v="2014-02-10T00:00:00"/>
    <s v="First Class"/>
    <s v="MV-17485"/>
    <s v="Mark Van Huff"/>
    <s v="Consumer"/>
    <s v="United States"/>
    <s v="Arlington"/>
    <x v="17"/>
    <n v="22204"/>
    <s v="South"/>
    <s v="FUR-BO-10004015"/>
    <x v="0"/>
    <x v="0"/>
    <s v="Bush Andora Bookcase, Maple/Graphite Gray Finish"/>
    <n v="359.96999999999997"/>
    <n v="3"/>
    <n v="0"/>
    <n v="79.193399999999968"/>
  </r>
  <r>
    <n v="2264"/>
    <s v="CA-2013-131065"/>
    <x v="0"/>
    <x v="696"/>
    <d v="2013-11-17T00:00:00"/>
    <s v="Second Class"/>
    <s v="AA-10375"/>
    <s v="Allen Armold"/>
    <s v="Consumer"/>
    <s v="United States"/>
    <s v="Atlanta"/>
    <x v="32"/>
    <n v="30318"/>
    <s v="South"/>
    <s v="TEC-AC-10004145"/>
    <x v="2"/>
    <x v="11"/>
    <s v="Logitech diNovo Edge Keyboard"/>
    <n v="499.98"/>
    <n v="2"/>
    <n v="0"/>
    <n v="114.99540000000002"/>
  </r>
  <r>
    <n v="2265"/>
    <s v="CA-2013-131065"/>
    <x v="0"/>
    <x v="696"/>
    <d v="2013-11-17T00:00:00"/>
    <s v="Second Class"/>
    <s v="AA-10375"/>
    <s v="Allen Armold"/>
    <s v="Consumer"/>
    <s v="United States"/>
    <s v="Atlanta"/>
    <x v="32"/>
    <n v="30318"/>
    <s v="South"/>
    <s v="OFF-PA-10002479"/>
    <x v="1"/>
    <x v="10"/>
    <s v="Xerox 4200 Series MultiUse Premium Copy Paper (20Lb. and 84 Bright)"/>
    <n v="5.28"/>
    <n v="1"/>
    <n v="0"/>
    <n v="2.3759999999999999"/>
  </r>
  <r>
    <n v="2266"/>
    <s v="CA-2013-131065"/>
    <x v="0"/>
    <x v="696"/>
    <d v="2013-11-17T00:00:00"/>
    <s v="Second Class"/>
    <s v="AA-10375"/>
    <s v="Allen Armold"/>
    <s v="Consumer"/>
    <s v="United States"/>
    <s v="Atlanta"/>
    <x v="32"/>
    <n v="30318"/>
    <s v="South"/>
    <s v="OFF-BI-10004970"/>
    <x v="1"/>
    <x v="8"/>
    <s v="ACCOHIDE 3-Ring Binder, Blue, 1&quot;"/>
    <n v="8.26"/>
    <n v="2"/>
    <n v="0"/>
    <n v="3.8822000000000001"/>
  </r>
  <r>
    <n v="2267"/>
    <s v="CA-2014-149146"/>
    <x v="3"/>
    <x v="386"/>
    <d v="2014-10-13T00:00:00"/>
    <s v="Same Day"/>
    <s v="SM-20320"/>
    <s v="Sean Miller"/>
    <s v="Home Office"/>
    <s v="United States"/>
    <s v="Monroe"/>
    <x v="3"/>
    <n v="28110"/>
    <s v="South"/>
    <s v="OFF-PA-10003919"/>
    <x v="1"/>
    <x v="10"/>
    <s v="Xerox 1989"/>
    <n v="7.9680000000000009"/>
    <n v="2"/>
    <n v="0.2"/>
    <n v="2.6892000000000005"/>
  </r>
  <r>
    <n v="2268"/>
    <s v="CA-2014-137470"/>
    <x v="3"/>
    <x v="697"/>
    <d v="2014-09-18T00:00:00"/>
    <s v="Same Day"/>
    <s v="TP-21415"/>
    <s v="Tom Prescott"/>
    <s v="Consumer"/>
    <s v="United States"/>
    <s v="Seattle"/>
    <x v="4"/>
    <n v="98115"/>
    <s v="West"/>
    <s v="OFF-PA-10002001"/>
    <x v="1"/>
    <x v="10"/>
    <s v="Xerox 1984"/>
    <n v="12.96"/>
    <n v="2"/>
    <n v="0"/>
    <n v="6.3504000000000005"/>
  </r>
  <r>
    <n v="2269"/>
    <s v="CA-2014-105480"/>
    <x v="3"/>
    <x v="698"/>
    <d v="2014-12-27T00:00:00"/>
    <s v="Standard Class"/>
    <s v="DK-13225"/>
    <s v="Dean Katz"/>
    <s v="Corporate"/>
    <s v="United States"/>
    <s v="Rochester"/>
    <x v="15"/>
    <n v="14609"/>
    <s v="East"/>
    <s v="OFF-PA-10002787"/>
    <x v="1"/>
    <x v="10"/>
    <s v="Xerox 227"/>
    <n v="6.48"/>
    <n v="1"/>
    <n v="0"/>
    <n v="3.1104000000000003"/>
  </r>
  <r>
    <n v="2270"/>
    <s v="CA-2014-105480"/>
    <x v="3"/>
    <x v="698"/>
    <d v="2014-12-27T00:00:00"/>
    <s v="Standard Class"/>
    <s v="DK-13225"/>
    <s v="Dean Katz"/>
    <s v="Corporate"/>
    <s v="United States"/>
    <s v="Rochester"/>
    <x v="15"/>
    <n v="14609"/>
    <s v="East"/>
    <s v="OFF-BI-10003291"/>
    <x v="1"/>
    <x v="8"/>
    <s v="Wilson Jones Leather-Like Binders with DublLock Round Rings"/>
    <n v="6.9840000000000009"/>
    <n v="1"/>
    <n v="0.2"/>
    <n v="2.3570999999999991"/>
  </r>
  <r>
    <n v="2271"/>
    <s v="CA-2014-164917"/>
    <x v="3"/>
    <x v="574"/>
    <d v="2014-12-08T00:00:00"/>
    <s v="Standard Class"/>
    <s v="MK-17905"/>
    <s v="Michael Kennedy"/>
    <s v="Corporate"/>
    <s v="United States"/>
    <s v="Miami"/>
    <x v="2"/>
    <n v="33180"/>
    <s v="South"/>
    <s v="OFF-AR-10004344"/>
    <x v="1"/>
    <x v="6"/>
    <s v="Bulldog Vacuum Base Pencil Sharpener"/>
    <n v="47.96"/>
    <n v="5"/>
    <n v="0.2"/>
    <n v="4.196499999999995"/>
  </r>
  <r>
    <n v="2272"/>
    <s v="CA-2012-102036"/>
    <x v="1"/>
    <x v="481"/>
    <d v="2012-09-27T00:00:00"/>
    <s v="Standard Class"/>
    <s v="CS-12130"/>
    <s v="Chad Sievert"/>
    <s v="Consumer"/>
    <s v="United States"/>
    <s v="Seattle"/>
    <x v="4"/>
    <n v="98105"/>
    <s v="West"/>
    <s v="OFF-ST-10003123"/>
    <x v="1"/>
    <x v="4"/>
    <s v="Fellowes Bases and Tops For Staxonsteel/High-Stak Systems"/>
    <n v="199.74"/>
    <n v="6"/>
    <n v="0"/>
    <n v="47.937599999999996"/>
  </r>
  <r>
    <n v="2273"/>
    <s v="CA-2012-142944"/>
    <x v="1"/>
    <x v="699"/>
    <d v="2012-03-11T00:00:00"/>
    <s v="Standard Class"/>
    <s v="JL-15850"/>
    <s v="John Lucas"/>
    <s v="Consumer"/>
    <s v="United States"/>
    <s v="San Francisco"/>
    <x v="1"/>
    <n v="94122"/>
    <s v="West"/>
    <s v="FUR-FU-10000308"/>
    <x v="0"/>
    <x v="5"/>
    <s v="Deflect-o Glass Clear Studded Chair Mats"/>
    <n v="435.26"/>
    <n v="7"/>
    <n v="0"/>
    <n v="95.757200000000012"/>
  </r>
  <r>
    <n v="2274"/>
    <s v="CA-2012-142944"/>
    <x v="1"/>
    <x v="699"/>
    <d v="2012-03-11T00:00:00"/>
    <s v="Standard Class"/>
    <s v="JL-15850"/>
    <s v="John Lucas"/>
    <s v="Consumer"/>
    <s v="United States"/>
    <s v="San Francisco"/>
    <x v="1"/>
    <n v="94122"/>
    <s v="West"/>
    <s v="TEC-CO-10003763"/>
    <x v="2"/>
    <x v="16"/>
    <s v="Canon PC1060 Personal Laser Copier"/>
    <n v="1119.9840000000002"/>
    <n v="2"/>
    <n v="0.2"/>
    <n v="377.99459999999993"/>
  </r>
  <r>
    <n v="2275"/>
    <s v="CA-2011-157882"/>
    <x v="2"/>
    <x v="462"/>
    <d v="2011-10-08T00:00:00"/>
    <s v="Second Class"/>
    <s v="AR-10405"/>
    <s v="Allen Rosenblatt"/>
    <s v="Corporate"/>
    <s v="United States"/>
    <s v="Los Angeles"/>
    <x v="1"/>
    <n v="90036"/>
    <s v="West"/>
    <s v="FUR-TA-10001866"/>
    <x v="0"/>
    <x v="3"/>
    <s v="Bevis Round Conference Room Tables and Bases"/>
    <n v="143.43199999999999"/>
    <n v="1"/>
    <n v="0.2"/>
    <n v="3.5857999999999848"/>
  </r>
  <r>
    <n v="2276"/>
    <s v="CA-2011-157882"/>
    <x v="2"/>
    <x v="462"/>
    <d v="2011-10-08T00:00:00"/>
    <s v="Second Class"/>
    <s v="AR-10405"/>
    <s v="Allen Rosenblatt"/>
    <s v="Corporate"/>
    <s v="United States"/>
    <s v="Los Angeles"/>
    <x v="1"/>
    <n v="90036"/>
    <s v="West"/>
    <s v="FUR-CH-10002774"/>
    <x v="0"/>
    <x v="1"/>
    <s v="Global Deluxe Stacking Chair, Gray"/>
    <n v="122.352"/>
    <n v="3"/>
    <n v="0.2"/>
    <n v="13.764599999999994"/>
  </r>
  <r>
    <n v="2277"/>
    <s v="CA-2011-104283"/>
    <x v="2"/>
    <x v="700"/>
    <d v="2011-07-01T00:00:00"/>
    <s v="Standard Class"/>
    <s v="LM-17065"/>
    <s v="Liz MacKendrick"/>
    <s v="Consumer"/>
    <s v="United States"/>
    <s v="Southaven"/>
    <x v="35"/>
    <n v="38671"/>
    <s v="South"/>
    <s v="OFF-ST-10004337"/>
    <x v="1"/>
    <x v="4"/>
    <s v="SAFCO Commercial Wire Shelving, 72h"/>
    <n v="306.2"/>
    <n v="5"/>
    <n v="0"/>
    <n v="0"/>
  </r>
  <r>
    <n v="2278"/>
    <s v="CA-2011-104283"/>
    <x v="2"/>
    <x v="700"/>
    <d v="2011-07-01T00:00:00"/>
    <s v="Standard Class"/>
    <s v="LM-17065"/>
    <s v="Liz MacKendrick"/>
    <s v="Consumer"/>
    <s v="United States"/>
    <s v="Southaven"/>
    <x v="35"/>
    <n v="38671"/>
    <s v="South"/>
    <s v="FUR-TA-10001039"/>
    <x v="0"/>
    <x v="3"/>
    <s v="KI Adjustable-Height Table"/>
    <n v="85.98"/>
    <n v="1"/>
    <n v="0"/>
    <n v="22.354800000000004"/>
  </r>
  <r>
    <n v="2279"/>
    <s v="CA-2011-104283"/>
    <x v="2"/>
    <x v="700"/>
    <d v="2011-07-01T00:00:00"/>
    <s v="Standard Class"/>
    <s v="LM-17065"/>
    <s v="Liz MacKendrick"/>
    <s v="Consumer"/>
    <s v="United States"/>
    <s v="Southaven"/>
    <x v="35"/>
    <n v="38671"/>
    <s v="South"/>
    <s v="TEC-AC-10000109"/>
    <x v="2"/>
    <x v="11"/>
    <s v="Sony Micro Vault Click 16 GB USB 2.0 Flash Drive"/>
    <n v="223.96"/>
    <n v="4"/>
    <n v="0"/>
    <n v="53.750400000000013"/>
  </r>
  <r>
    <n v="2280"/>
    <s v="CA-2014-142622"/>
    <x v="3"/>
    <x v="505"/>
    <d v="2014-11-03T00:00:00"/>
    <s v="First Class"/>
    <s v="JK-15625"/>
    <s v="Jim Karlsson"/>
    <s v="Consumer"/>
    <s v="United States"/>
    <s v="Seattle"/>
    <x v="4"/>
    <n v="98115"/>
    <s v="West"/>
    <s v="FUR-CH-10003833"/>
    <x v="0"/>
    <x v="1"/>
    <s v="Novimex Fabric Task Chair"/>
    <n v="97.567999999999998"/>
    <n v="2"/>
    <n v="0.2"/>
    <n v="-6.0980000000000025"/>
  </r>
  <r>
    <n v="2281"/>
    <s v="CA-2014-142622"/>
    <x v="3"/>
    <x v="505"/>
    <d v="2014-11-03T00:00:00"/>
    <s v="First Class"/>
    <s v="JK-15625"/>
    <s v="Jim Karlsson"/>
    <s v="Consumer"/>
    <s v="United States"/>
    <s v="Seattle"/>
    <x v="4"/>
    <n v="98115"/>
    <s v="West"/>
    <s v="FUR-CH-10004289"/>
    <x v="0"/>
    <x v="1"/>
    <s v="Global Super Steno Chair"/>
    <n v="614.27200000000005"/>
    <n v="8"/>
    <n v="0.2"/>
    <n v="-23.03520000000006"/>
  </r>
  <r>
    <n v="2282"/>
    <s v="CA-2014-142622"/>
    <x v="3"/>
    <x v="505"/>
    <d v="2014-11-03T00:00:00"/>
    <s v="First Class"/>
    <s v="JK-15625"/>
    <s v="Jim Karlsson"/>
    <s v="Consumer"/>
    <s v="United States"/>
    <s v="Seattle"/>
    <x v="4"/>
    <n v="98115"/>
    <s v="West"/>
    <s v="FUR-BO-10004467"/>
    <x v="0"/>
    <x v="0"/>
    <s v="Bestar Classic Bookcase"/>
    <n v="199.98"/>
    <n v="2"/>
    <n v="0"/>
    <n v="37.996199999999988"/>
  </r>
  <r>
    <n v="2283"/>
    <s v="CA-2013-132143"/>
    <x v="0"/>
    <x v="323"/>
    <d v="2013-09-06T00:00:00"/>
    <s v="First Class"/>
    <s v="FM-14215"/>
    <s v="Filia McAdams"/>
    <s v="Corporate"/>
    <s v="United States"/>
    <s v="Middletown"/>
    <x v="29"/>
    <n v="6457"/>
    <s v="East"/>
    <s v="OFF-PA-10002713"/>
    <x v="1"/>
    <x v="10"/>
    <s v="Adams Phone Message Book, 200 Message Capacity, 8 1/16” x 11”"/>
    <n v="48.16"/>
    <n v="7"/>
    <n v="0"/>
    <n v="22.153599999999997"/>
  </r>
  <r>
    <n v="2284"/>
    <s v="CA-2012-153108"/>
    <x v="1"/>
    <x v="616"/>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s v="Consumer"/>
    <s v="United States"/>
    <s v="New Castle"/>
    <x v="14"/>
    <n v="47362"/>
    <s v="Central"/>
    <s v="OFF-AP-10002222"/>
    <x v="1"/>
    <x v="9"/>
    <s v="Staples"/>
    <n v="60.69"/>
    <n v="7"/>
    <n v="0"/>
    <n v="16.386300000000002"/>
  </r>
  <r>
    <n v="2286"/>
    <s v="CA-2013-112676"/>
    <x v="0"/>
    <x v="465"/>
    <d v="2013-05-09T00:00:00"/>
    <s v="First Class"/>
    <s v="PJ-18835"/>
    <s v="Patrick Jones"/>
    <s v="Corporate"/>
    <s v="United States"/>
    <s v="Murfreesboro"/>
    <x v="18"/>
    <n v="37130"/>
    <s v="South"/>
    <s v="OFF-PA-10003971"/>
    <x v="1"/>
    <x v="10"/>
    <s v="Xerox 1965"/>
    <n v="14.352000000000002"/>
    <n v="3"/>
    <n v="0.2"/>
    <n v="5.2026000000000003"/>
  </r>
  <r>
    <n v="2287"/>
    <s v="CA-2014-165687"/>
    <x v="3"/>
    <x v="701"/>
    <d v="2014-11-24T00:00:00"/>
    <s v="Standard Class"/>
    <s v="CS-12355"/>
    <s v="Christine Sundaresam"/>
    <s v="Consumer"/>
    <s v="United States"/>
    <s v="Salem"/>
    <x v="17"/>
    <n v="24153"/>
    <s v="South"/>
    <s v="OFF-AP-10004036"/>
    <x v="1"/>
    <x v="9"/>
    <s v="Bionaire 99.97% HEPA Air Cleaner"/>
    <n v="35.04"/>
    <n v="2"/>
    <n v="0"/>
    <n v="12.263999999999999"/>
  </r>
  <r>
    <n v="2288"/>
    <s v="US-2014-112928"/>
    <x v="3"/>
    <x v="702"/>
    <d v="2014-06-06T00:00:00"/>
    <s v="Second Class"/>
    <s v="BB-10990"/>
    <s v="Barry Blumstein"/>
    <s v="Corporate"/>
    <s v="United States"/>
    <s v="Toledo"/>
    <x v="24"/>
    <n v="43615"/>
    <s v="East"/>
    <s v="OFF-AP-10002287"/>
    <x v="1"/>
    <x v="9"/>
    <s v="Eureka Sanitaire  Multi-Pro Heavy-Duty Upright, Disposable Bags"/>
    <n v="17.480000000000004"/>
    <n v="5"/>
    <n v="0.2"/>
    <n v="1.3109999999999999"/>
  </r>
  <r>
    <n v="2289"/>
    <s v="CA-2014-143343"/>
    <x v="3"/>
    <x v="193"/>
    <d v="2014-06-14T00:00:00"/>
    <s v="First Class"/>
    <s v="BW-11200"/>
    <s v="Ben Wallace"/>
    <s v="Consumer"/>
    <s v="United States"/>
    <s v="Los Angeles"/>
    <x v="1"/>
    <n v="90032"/>
    <s v="West"/>
    <s v="OFF-AR-10002375"/>
    <x v="1"/>
    <x v="6"/>
    <s v="Newell 351"/>
    <n v="16.399999999999999"/>
    <n v="5"/>
    <n v="0"/>
    <n v="4.7559999999999985"/>
  </r>
  <r>
    <n v="2290"/>
    <s v="CA-2014-115154"/>
    <x v="3"/>
    <x v="703"/>
    <d v="2014-01-12T00:00:00"/>
    <s v="First Class"/>
    <s v="RS-19420"/>
    <s v="Ricardo Sperren"/>
    <s v="Corporate"/>
    <s v="United States"/>
    <s v="Seattle"/>
    <x v="4"/>
    <n v="98115"/>
    <s v="West"/>
    <s v="FUR-TA-10001950"/>
    <x v="0"/>
    <x v="3"/>
    <s v="Balt Solid Wood Round Tables"/>
    <n v="892.98"/>
    <n v="2"/>
    <n v="0"/>
    <n v="80.368200000000002"/>
  </r>
  <r>
    <n v="2291"/>
    <s v="CA-2012-149342"/>
    <x v="1"/>
    <x v="704"/>
    <d v="2012-04-25T00:00:00"/>
    <s v="Standard Class"/>
    <s v="TS-21160"/>
    <s v="Theresa Swint"/>
    <s v="Corporate"/>
    <s v="United States"/>
    <s v="Columbus"/>
    <x v="32"/>
    <n v="31907"/>
    <s v="South"/>
    <s v="TEC-PH-10001557"/>
    <x v="2"/>
    <x v="7"/>
    <s v="Pyle PMP37LED"/>
    <n v="287.96999999999997"/>
    <n v="3"/>
    <n v="0"/>
    <n v="77.751899999999992"/>
  </r>
  <r>
    <n v="2292"/>
    <s v="CA-2012-149342"/>
    <x v="1"/>
    <x v="704"/>
    <d v="2012-04-25T00:00:00"/>
    <s v="Standard Class"/>
    <s v="TS-21160"/>
    <s v="Theresa Swint"/>
    <s v="Corporate"/>
    <s v="United States"/>
    <s v="Columbus"/>
    <x v="32"/>
    <n v="31907"/>
    <s v="South"/>
    <s v="FUR-FU-10002937"/>
    <x v="0"/>
    <x v="5"/>
    <s v="GE 48&quot; Fluorescent Tube, Cool White Energy Saver, 34 Watts, 30/Box"/>
    <n v="595.38"/>
    <n v="6"/>
    <n v="0"/>
    <n v="297.69"/>
  </r>
  <r>
    <n v="2293"/>
    <s v="CA-2012-149342"/>
    <x v="1"/>
    <x v="704"/>
    <d v="2012-04-25T00:00:00"/>
    <s v="Standard Class"/>
    <s v="TS-21160"/>
    <s v="Theresa Swint"/>
    <s v="Corporate"/>
    <s v="United States"/>
    <s v="Columbus"/>
    <x v="32"/>
    <n v="31907"/>
    <s v="South"/>
    <s v="OFF-PA-10001166"/>
    <x v="1"/>
    <x v="10"/>
    <s v="Xerox 2"/>
    <n v="12.96"/>
    <n v="2"/>
    <n v="0"/>
    <n v="6.2208000000000006"/>
  </r>
  <r>
    <n v="2294"/>
    <s v="CA-2012-130995"/>
    <x v="1"/>
    <x v="549"/>
    <d v="2012-11-06T00:00:00"/>
    <s v="Standard Class"/>
    <s v="QJ-19255"/>
    <s v="Quincy Jones"/>
    <s v="Corporate"/>
    <s v="United States"/>
    <s v="New York City"/>
    <x v="15"/>
    <n v="10009"/>
    <s v="East"/>
    <s v="TEC-PH-10000347"/>
    <x v="2"/>
    <x v="7"/>
    <s v="Cush Cases Heavy Duty Rugged Cover Case for Samsung Galaxy S5 - Purple"/>
    <n v="4.95"/>
    <n v="1"/>
    <n v="0"/>
    <n v="1.3365"/>
  </r>
  <r>
    <n v="2295"/>
    <s v="CA-2014-127929"/>
    <x v="3"/>
    <x v="331"/>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r>
  <r>
    <n v="2296"/>
    <s v="CA-2012-113145"/>
    <x v="1"/>
    <x v="549"/>
    <d v="2012-11-05T00:00:00"/>
    <s v="Standard Class"/>
    <s v="VD-21670"/>
    <s v="Valerie Dominguez"/>
    <s v="Consumer"/>
    <s v="United States"/>
    <s v="New York City"/>
    <x v="15"/>
    <n v="10011"/>
    <s v="East"/>
    <s v="OFF-PA-10002659"/>
    <x v="1"/>
    <x v="10"/>
    <s v="Avoid Verbal Orders Carbonless Minifold Book"/>
    <n v="13.52"/>
    <n v="4"/>
    <n v="0"/>
    <n v="6.219199999999999"/>
  </r>
  <r>
    <n v="2297"/>
    <s v="CA-2012-113145"/>
    <x v="1"/>
    <x v="549"/>
    <d v="2012-11-05T00:00:00"/>
    <s v="Standard Class"/>
    <s v="VD-21670"/>
    <s v="Valerie Dominguez"/>
    <s v="Consumer"/>
    <s v="United States"/>
    <s v="New York City"/>
    <x v="15"/>
    <n v="10011"/>
    <s v="East"/>
    <s v="FUR-FU-10000965"/>
    <x v="0"/>
    <x v="5"/>
    <s v="Howard Miller 11-1/2&quot; Diameter Ridgewood Wall Clock"/>
    <n v="259.7"/>
    <n v="5"/>
    <n v="0"/>
    <n v="106.477"/>
  </r>
  <r>
    <n v="2298"/>
    <s v="CA-2012-113145"/>
    <x v="1"/>
    <x v="549"/>
    <d v="2012-11-05T00:00:00"/>
    <s v="Standard Class"/>
    <s v="VD-21670"/>
    <s v="Valerie Dominguez"/>
    <s v="Consumer"/>
    <s v="United States"/>
    <s v="New York City"/>
    <x v="15"/>
    <n v="10011"/>
    <s v="East"/>
    <s v="TEC-PH-10001527"/>
    <x v="2"/>
    <x v="7"/>
    <s v="Plantronics MX500i Earset"/>
    <n v="42.95"/>
    <n v="1"/>
    <n v="0"/>
    <n v="1.2884999999999991"/>
  </r>
  <r>
    <n v="2299"/>
    <s v="CA-2012-113145"/>
    <x v="1"/>
    <x v="549"/>
    <d v="2012-11-05T00:00:00"/>
    <s v="Standard Class"/>
    <s v="VD-21670"/>
    <s v="Valerie Dominguez"/>
    <s v="Consumer"/>
    <s v="United States"/>
    <s v="New York City"/>
    <x v="15"/>
    <n v="10011"/>
    <s v="East"/>
    <s v="TEC-AC-10001838"/>
    <x v="2"/>
    <x v="11"/>
    <s v="Razer Tiamat Over Ear 7.1 Surround Sound PC Gaming Headset"/>
    <n v="1399.93"/>
    <n v="7"/>
    <n v="0"/>
    <n v="601.96990000000005"/>
  </r>
  <r>
    <n v="2300"/>
    <s v="CA-2012-113145"/>
    <x v="1"/>
    <x v="549"/>
    <d v="2012-11-05T00:00:00"/>
    <s v="Standard Class"/>
    <s v="VD-21670"/>
    <s v="Valerie Dominguez"/>
    <s v="Consumer"/>
    <s v="United States"/>
    <s v="New York City"/>
    <x v="15"/>
    <n v="10011"/>
    <s v="East"/>
    <s v="TEC-PH-10002597"/>
    <x v="2"/>
    <x v="7"/>
    <s v="Xblue XB-1670-86 X16 Small Office Telephone - Titanium"/>
    <n v="503.96"/>
    <n v="4"/>
    <n v="0"/>
    <n v="125.99000000000001"/>
  </r>
  <r>
    <n v="2301"/>
    <s v="CA-2011-162362"/>
    <x v="2"/>
    <x v="687"/>
    <d v="2011-11-18T00:00:00"/>
    <s v="Standard Class"/>
    <s v="JL-15505"/>
    <s v="Jeremy Lonsdale"/>
    <s v="Consumer"/>
    <s v="United States"/>
    <s v="Midland"/>
    <x v="12"/>
    <n v="48640"/>
    <s v="Central"/>
    <s v="OFF-BI-10000756"/>
    <x v="1"/>
    <x v="8"/>
    <s v="Storex DuraTech Recycled Plastic Frosted Binders"/>
    <n v="12.72"/>
    <n v="3"/>
    <n v="0"/>
    <n v="6.36"/>
  </r>
  <r>
    <n v="2302"/>
    <s v="CA-2011-162362"/>
    <x v="2"/>
    <x v="687"/>
    <d v="2011-11-18T00:00:00"/>
    <s v="Standard Class"/>
    <s v="JL-15505"/>
    <s v="Jeremy Lonsdale"/>
    <s v="Consumer"/>
    <s v="United States"/>
    <s v="Midland"/>
    <x v="12"/>
    <n v="48640"/>
    <s v="Central"/>
    <s v="OFF-BI-10000546"/>
    <x v="1"/>
    <x v="8"/>
    <s v="Avery Durable Binders"/>
    <n v="11.52"/>
    <n v="4"/>
    <n v="0"/>
    <n v="5.6448"/>
  </r>
  <r>
    <n v="2303"/>
    <s v="CA-2013-106558"/>
    <x v="0"/>
    <x v="327"/>
    <d v="2013-01-21T00:00:00"/>
    <s v="Standard Class"/>
    <s v="DL-13495"/>
    <s v="Dionis Lloyd"/>
    <s v="Corporate"/>
    <s v="United States"/>
    <s v="Columbus"/>
    <x v="32"/>
    <n v="31907"/>
    <s v="South"/>
    <s v="TEC-AC-10001142"/>
    <x v="2"/>
    <x v="11"/>
    <s v="First Data FD10 PIN Pad"/>
    <n v="316"/>
    <n v="4"/>
    <n v="0"/>
    <n v="31.599999999999966"/>
  </r>
  <r>
    <n v="2304"/>
    <s v="CA-2014-157931"/>
    <x v="3"/>
    <x v="697"/>
    <d v="2014-09-23T00:00:00"/>
    <s v="Second Class"/>
    <s v="MO-17800"/>
    <s v="Meg O'Connel"/>
    <s v="Home Office"/>
    <s v="United States"/>
    <s v="Roswell"/>
    <x v="32"/>
    <n v="30076"/>
    <s v="South"/>
    <s v="FUR-CH-10000785"/>
    <x v="0"/>
    <x v="1"/>
    <s v="Global Ergonomic Managers Chair"/>
    <n v="723.92"/>
    <n v="4"/>
    <n v="0"/>
    <n v="188.2192"/>
  </r>
  <r>
    <n v="2305"/>
    <s v="CA-2014-157931"/>
    <x v="3"/>
    <x v="697"/>
    <d v="2014-09-23T00:00:00"/>
    <s v="Second Class"/>
    <s v="MO-17800"/>
    <s v="Meg O'Connel"/>
    <s v="Home Office"/>
    <s v="United States"/>
    <s v="Roswell"/>
    <x v="32"/>
    <n v="30076"/>
    <s v="South"/>
    <s v="OFF-PA-10000474"/>
    <x v="1"/>
    <x v="10"/>
    <s v="Staples"/>
    <n v="106.32"/>
    <n v="3"/>
    <n v="0"/>
    <n v="49.970399999999991"/>
  </r>
  <r>
    <n v="2306"/>
    <s v="CA-2013-115574"/>
    <x v="0"/>
    <x v="443"/>
    <d v="2013-12-25T00:00:00"/>
    <s v="First Class"/>
    <s v="BP-11185"/>
    <s v="Ben Peterman"/>
    <s v="Corporate"/>
    <s v="United States"/>
    <s v="Chicago"/>
    <x v="10"/>
    <n v="60623"/>
    <s v="Central"/>
    <s v="FUR-BO-10003441"/>
    <x v="0"/>
    <x v="0"/>
    <s v="Bush Westfield Collection Bookcases, Fully Assembled"/>
    <n v="141.37199999999999"/>
    <n v="2"/>
    <n v="0.3"/>
    <n v="-14.137200000000014"/>
  </r>
  <r>
    <n v="2307"/>
    <s v="CA-2012-160794"/>
    <x v="1"/>
    <x v="705"/>
    <d v="2012-08-08T00:00:00"/>
    <s v="First Class"/>
    <s v="MS-17980"/>
    <s v="Michael Stewart"/>
    <s v="Corporate"/>
    <s v="United States"/>
    <s v="Houston"/>
    <x v="5"/>
    <n v="77041"/>
    <s v="Central"/>
    <s v="OFF-PA-10004156"/>
    <x v="1"/>
    <x v="10"/>
    <s v="Xerox 188"/>
    <n v="27.216000000000001"/>
    <n v="3"/>
    <n v="0.2"/>
    <n v="9.8657999999999983"/>
  </r>
  <r>
    <n v="2308"/>
    <s v="CA-2014-116225"/>
    <x v="3"/>
    <x v="60"/>
    <d v="2014-11-10T00:00:00"/>
    <s v="Standard Class"/>
    <s v="SV-20935"/>
    <s v="Susan Vittorini"/>
    <s v="Consumer"/>
    <s v="United States"/>
    <s v="New York City"/>
    <x v="15"/>
    <n v="10009"/>
    <s v="East"/>
    <s v="TEC-AC-10001432"/>
    <x v="2"/>
    <x v="11"/>
    <s v="Enermax Aurora Lite Keyboard"/>
    <n v="390.75"/>
    <n v="5"/>
    <n v="0"/>
    <n v="171.93000000000006"/>
  </r>
  <r>
    <n v="2309"/>
    <s v="US-2014-120418"/>
    <x v="3"/>
    <x v="532"/>
    <d v="2014-06-13T00:00:00"/>
    <s v="First Class"/>
    <s v="BC-11125"/>
    <s v="Becky Castell"/>
    <s v="Home Office"/>
    <s v="United States"/>
    <s v="Peoria"/>
    <x v="16"/>
    <n v="85345"/>
    <s v="West"/>
    <s v="FUR-CH-10001394"/>
    <x v="0"/>
    <x v="1"/>
    <s v="Global Leather Executive Chair"/>
    <n v="280.79200000000003"/>
    <n v="1"/>
    <n v="0.2"/>
    <n v="35.098999999999961"/>
  </r>
  <r>
    <n v="2310"/>
    <s v="US-2014-120418"/>
    <x v="3"/>
    <x v="532"/>
    <d v="2014-06-13T00:00:00"/>
    <s v="First Class"/>
    <s v="BC-11125"/>
    <s v="Becky Castell"/>
    <s v="Home Office"/>
    <s v="United States"/>
    <s v="Peoria"/>
    <x v="16"/>
    <n v="85345"/>
    <s v="West"/>
    <s v="OFF-ST-10002370"/>
    <x v="1"/>
    <x v="4"/>
    <s v="Sortfiler Multipurpose Personal File Organizer, Black"/>
    <n v="68.448000000000008"/>
    <n v="4"/>
    <n v="0.2"/>
    <n v="7.7003999999999948"/>
  </r>
  <r>
    <n v="2311"/>
    <s v="US-2014-120418"/>
    <x v="3"/>
    <x v="532"/>
    <d v="2014-06-13T00:00:00"/>
    <s v="First Class"/>
    <s v="BC-11125"/>
    <s v="Becky Castell"/>
    <s v="Home Office"/>
    <s v="United States"/>
    <s v="Peoria"/>
    <x v="16"/>
    <n v="85345"/>
    <s v="West"/>
    <s v="OFF-AR-10002956"/>
    <x v="1"/>
    <x v="6"/>
    <s v="Boston 16801 Nautilus Battery Pencil Sharpener"/>
    <n v="88.04"/>
    <n v="5"/>
    <n v="0.2"/>
    <n v="6.602999999999998"/>
  </r>
  <r>
    <n v="2312"/>
    <s v="US-2014-120418"/>
    <x v="3"/>
    <x v="532"/>
    <d v="2014-06-13T00:00:00"/>
    <s v="First Class"/>
    <s v="BC-11125"/>
    <s v="Becky Castell"/>
    <s v="Home Office"/>
    <s v="United States"/>
    <s v="Peoria"/>
    <x v="16"/>
    <n v="85345"/>
    <s v="West"/>
    <s v="OFF-AR-10001955"/>
    <x v="1"/>
    <x v="6"/>
    <s v="Newell 319"/>
    <n v="15.872"/>
    <n v="1"/>
    <n v="0.2"/>
    <n v="1.9839999999999982"/>
  </r>
  <r>
    <n v="2313"/>
    <s v="US-2014-120418"/>
    <x v="3"/>
    <x v="532"/>
    <d v="2014-06-13T00:00:00"/>
    <s v="First Class"/>
    <s v="BC-11125"/>
    <s v="Becky Castell"/>
    <s v="Home Office"/>
    <s v="United States"/>
    <s v="Peoria"/>
    <x v="16"/>
    <n v="85345"/>
    <s v="West"/>
    <s v="OFF-ST-10001809"/>
    <x v="1"/>
    <x v="4"/>
    <s v="Fellowes Officeware Wire Shelving"/>
    <n v="215.59200000000001"/>
    <n v="3"/>
    <n v="0.2"/>
    <n v="-48.508200000000009"/>
  </r>
  <r>
    <n v="2314"/>
    <s v="CA-2014-122035"/>
    <x v="3"/>
    <x v="228"/>
    <d v="2014-07-26T00:00:00"/>
    <s v="Standard Class"/>
    <s v="EM-13825"/>
    <s v="Elizabeth Moffitt"/>
    <s v="Corporate"/>
    <s v="United States"/>
    <s v="Sioux Falls"/>
    <x v="44"/>
    <n v="57103"/>
    <s v="Central"/>
    <s v="OFF-LA-10004093"/>
    <x v="1"/>
    <x v="2"/>
    <s v="Avery 486"/>
    <n v="14.62"/>
    <n v="2"/>
    <n v="0"/>
    <n v="6.8713999999999995"/>
  </r>
  <r>
    <n v="2315"/>
    <s v="CA-2014-122035"/>
    <x v="3"/>
    <x v="228"/>
    <d v="2014-07-26T00:00:00"/>
    <s v="Standard Class"/>
    <s v="EM-13825"/>
    <s v="Elizabeth Moffitt"/>
    <s v="Corporate"/>
    <s v="United States"/>
    <s v="Sioux Falls"/>
    <x v="44"/>
    <n v="57103"/>
    <s v="Central"/>
    <s v="OFF-AP-10002118"/>
    <x v="1"/>
    <x v="9"/>
    <s v="1.7 Cubic Foot Compact &quot;Cube&quot; Office Refrigerators"/>
    <n v="416.32"/>
    <n v="2"/>
    <n v="0"/>
    <n v="112.40640000000002"/>
  </r>
  <r>
    <n v="2316"/>
    <s v="CA-2014-122035"/>
    <x v="3"/>
    <x v="228"/>
    <d v="2014-07-26T00:00:00"/>
    <s v="Standard Class"/>
    <s v="EM-13825"/>
    <s v="Elizabeth Moffitt"/>
    <s v="Corporate"/>
    <s v="United States"/>
    <s v="Sioux Falls"/>
    <x v="44"/>
    <n v="57103"/>
    <s v="Central"/>
    <s v="OFF-BI-10000404"/>
    <x v="1"/>
    <x v="8"/>
    <s v="Avery Printable Repositionable Plastic Tabs"/>
    <n v="43"/>
    <n v="5"/>
    <n v="0"/>
    <n v="20.21"/>
  </r>
  <r>
    <n v="2317"/>
    <s v="CA-2014-122035"/>
    <x v="3"/>
    <x v="228"/>
    <d v="2014-07-26T00:00:00"/>
    <s v="Standard Class"/>
    <s v="EM-13825"/>
    <s v="Elizabeth Moffitt"/>
    <s v="Corporate"/>
    <s v="United States"/>
    <s v="Sioux Falls"/>
    <x v="44"/>
    <n v="57103"/>
    <s v="Central"/>
    <s v="FUR-CH-10003833"/>
    <x v="0"/>
    <x v="1"/>
    <s v="Novimex Fabric Task Chair"/>
    <n v="182.94"/>
    <n v="3"/>
    <n v="0"/>
    <n v="27.440999999999995"/>
  </r>
  <r>
    <n v="2318"/>
    <s v="CA-2014-122035"/>
    <x v="3"/>
    <x v="228"/>
    <d v="2014-07-26T00:00:00"/>
    <s v="Standard Class"/>
    <s v="EM-13825"/>
    <s v="Elizabeth Moffitt"/>
    <s v="Corporate"/>
    <s v="United States"/>
    <s v="Sioux Falls"/>
    <x v="44"/>
    <n v="57103"/>
    <s v="Central"/>
    <s v="OFF-BI-10002072"/>
    <x v="1"/>
    <x v="8"/>
    <s v="Cardinal Slant-D Ring Binders"/>
    <n v="60.83"/>
    <n v="7"/>
    <n v="0"/>
    <n v="30.414999999999999"/>
  </r>
  <r>
    <n v="2319"/>
    <s v="CA-2014-122035"/>
    <x v="3"/>
    <x v="228"/>
    <d v="2014-07-26T00:00:00"/>
    <s v="Standard Class"/>
    <s v="EM-13825"/>
    <s v="Elizabeth Moffitt"/>
    <s v="Corporate"/>
    <s v="United States"/>
    <s v="Sioux Falls"/>
    <x v="44"/>
    <n v="57103"/>
    <s v="Central"/>
    <s v="TEC-AC-10003095"/>
    <x v="2"/>
    <x v="11"/>
    <s v="Logitech G35 7.1-Channel Surround Sound Headset"/>
    <n v="389.97"/>
    <n v="3"/>
    <n v="0"/>
    <n v="132.58980000000003"/>
  </r>
  <r>
    <n v="2320"/>
    <s v="CA-2012-117828"/>
    <x v="1"/>
    <x v="706"/>
    <d v="2012-12-26T00:00:00"/>
    <s v="First Class"/>
    <s v="BD-11500"/>
    <s v="Bradley Drucker"/>
    <s v="Consumer"/>
    <s v="United States"/>
    <s v="Richmond"/>
    <x v="17"/>
    <n v="23223"/>
    <s v="South"/>
    <s v="OFF-AP-10001563"/>
    <x v="1"/>
    <x v="9"/>
    <s v="Belkin Premiere Surge Master II 8-outlet surge protector"/>
    <n v="194.32"/>
    <n v="4"/>
    <n v="0"/>
    <n v="56.352799999999974"/>
  </r>
  <r>
    <n v="2321"/>
    <s v="CA-2014-165491"/>
    <x v="3"/>
    <x v="177"/>
    <d v="2014-03-25T00:00:00"/>
    <s v="Standard Class"/>
    <s v="HW-14935"/>
    <s v="Helen Wasserman"/>
    <s v="Corporate"/>
    <s v="United States"/>
    <s v="Seattle"/>
    <x v="4"/>
    <n v="98115"/>
    <s v="West"/>
    <s v="TEC-AC-10000358"/>
    <x v="2"/>
    <x v="11"/>
    <s v="Imation Secure Drive + Hardware Encrypted USB flash drive - 16 GB"/>
    <n v="265.93"/>
    <n v="7"/>
    <n v="0"/>
    <n v="63.8232"/>
  </r>
  <r>
    <n v="2322"/>
    <s v="CA-2012-109470"/>
    <x v="1"/>
    <x v="620"/>
    <d v="2013-01-03T00:00:00"/>
    <s v="Second Class"/>
    <s v="KC-16255"/>
    <s v="Karen Carlisle"/>
    <s v="Corporate"/>
    <s v="United States"/>
    <s v="Henderson"/>
    <x v="0"/>
    <n v="42420"/>
    <s v="South"/>
    <s v="OFF-BI-10004492"/>
    <x v="1"/>
    <x v="8"/>
    <s v="Tuf-Vin Binders"/>
    <n v="94.74"/>
    <n v="3"/>
    <n v="0"/>
    <n v="44.527799999999992"/>
  </r>
  <r>
    <n v="2323"/>
    <s v="CA-2012-109470"/>
    <x v="1"/>
    <x v="620"/>
    <d v="2013-01-03T00:00:00"/>
    <s v="Second Class"/>
    <s v="KC-16255"/>
    <s v="Karen Carlisle"/>
    <s v="Corporate"/>
    <s v="United States"/>
    <s v="Henderson"/>
    <x v="0"/>
    <n v="42420"/>
    <s v="South"/>
    <s v="OFF-BI-10001072"/>
    <x v="1"/>
    <x v="8"/>
    <s v="GBC Clear Cover, 8-1/2 x 11, unpunched, 25 covers per pack"/>
    <n v="60.64"/>
    <n v="4"/>
    <n v="0"/>
    <n v="27.894399999999997"/>
  </r>
  <r>
    <n v="2324"/>
    <s v="CA-2012-109470"/>
    <x v="1"/>
    <x v="620"/>
    <d v="2013-01-03T00:00:00"/>
    <s v="Second Class"/>
    <s v="KC-16255"/>
    <s v="Karen Carlisle"/>
    <s v="Corporate"/>
    <s v="United States"/>
    <s v="Henderson"/>
    <x v="0"/>
    <n v="42420"/>
    <s v="South"/>
    <s v="OFF-BI-10003707"/>
    <x v="1"/>
    <x v="8"/>
    <s v="Aluminum Screw Posts"/>
    <n v="76.3"/>
    <n v="5"/>
    <n v="0"/>
    <n v="38.15"/>
  </r>
  <r>
    <n v="2325"/>
    <s v="CA-2012-109470"/>
    <x v="1"/>
    <x v="620"/>
    <d v="2013-01-03T00:00:00"/>
    <s v="Second Class"/>
    <s v="KC-16255"/>
    <s v="Karen Carlisle"/>
    <s v="Corporate"/>
    <s v="United States"/>
    <s v="Henderson"/>
    <x v="0"/>
    <n v="42420"/>
    <s v="South"/>
    <s v="OFF-BI-10000977"/>
    <x v="1"/>
    <x v="8"/>
    <s v="Ibico Plastic Spiral Binding Combs"/>
    <n v="364.79999999999995"/>
    <n v="12"/>
    <n v="0"/>
    <n v="167.80799999999999"/>
  </r>
  <r>
    <n v="2326"/>
    <s v="CA-2012-105102"/>
    <x v="1"/>
    <x v="426"/>
    <d v="2012-09-19T00:00:00"/>
    <s v="Second Class"/>
    <s v="BM-11575"/>
    <s v="Brendan Murry"/>
    <s v="Corporate"/>
    <s v="United States"/>
    <s v="New York City"/>
    <x v="15"/>
    <n v="10035"/>
    <s v="East"/>
    <s v="OFF-BI-10002082"/>
    <x v="1"/>
    <x v="8"/>
    <s v="GBC Twin Loop Wire Binding Elements"/>
    <n v="79.872000000000014"/>
    <n v="3"/>
    <n v="0.2"/>
    <n v="29.951999999999998"/>
  </r>
  <r>
    <n v="2327"/>
    <s v="CA-2012-105102"/>
    <x v="1"/>
    <x v="426"/>
    <d v="2012-09-19T00:00:00"/>
    <s v="Second Class"/>
    <s v="BM-11575"/>
    <s v="Brendan Murry"/>
    <s v="Corporate"/>
    <s v="United States"/>
    <s v="New York City"/>
    <x v="15"/>
    <n v="10035"/>
    <s v="East"/>
    <s v="FUR-BO-10004709"/>
    <x v="0"/>
    <x v="0"/>
    <s v="Bush Westfield Collection Bookcases, Medium Cherry Finish"/>
    <n v="46.384"/>
    <n v="1"/>
    <n v="0.2"/>
    <n v="1.1596000000000011"/>
  </r>
  <r>
    <n v="2328"/>
    <s v="CA-2012-105102"/>
    <x v="1"/>
    <x v="426"/>
    <d v="2012-09-19T00:00:00"/>
    <s v="Second Class"/>
    <s v="BM-11575"/>
    <s v="Brendan Murry"/>
    <s v="Corporate"/>
    <s v="United States"/>
    <s v="New York City"/>
    <x v="15"/>
    <n v="10035"/>
    <s v="East"/>
    <s v="OFF-PA-10002365"/>
    <x v="1"/>
    <x v="10"/>
    <s v="Xerox 1967"/>
    <n v="12.96"/>
    <n v="2"/>
    <n v="0"/>
    <n v="6.2208000000000006"/>
  </r>
  <r>
    <n v="2329"/>
    <s v="CA-2014-138422"/>
    <x v="3"/>
    <x v="397"/>
    <d v="2014-09-27T00:00:00"/>
    <s v="First Class"/>
    <s v="KN-16705"/>
    <s v="Kristina Nunn"/>
    <s v="Home Office"/>
    <s v="United States"/>
    <s v="Fort Collins"/>
    <x v="22"/>
    <n v="80525"/>
    <s v="West"/>
    <s v="OFF-EN-10004147"/>
    <x v="1"/>
    <x v="12"/>
    <s v="Wausau Papers Astrobrights Colored Envelopes"/>
    <n v="14.352000000000002"/>
    <n v="3"/>
    <n v="0.2"/>
    <n v="5.2026000000000003"/>
  </r>
  <r>
    <n v="2330"/>
    <s v="US-2012-147739"/>
    <x v="1"/>
    <x v="707"/>
    <d v="2012-12-29T00:00:00"/>
    <s v="Standard Class"/>
    <s v="JD-16150"/>
    <s v="Justin Deggeller"/>
    <s v="Corporate"/>
    <s v="United States"/>
    <s v="Philadelphia"/>
    <x v="9"/>
    <n v="19140"/>
    <s v="East"/>
    <s v="FUR-FU-10001468"/>
    <x v="0"/>
    <x v="5"/>
    <s v="Tenex Antistatic Computer Chair Mats"/>
    <n v="547.13599999999997"/>
    <n v="4"/>
    <n v="0.2"/>
    <n v="-68.392000000000053"/>
  </r>
  <r>
    <n v="2331"/>
    <s v="CA-2013-155187"/>
    <x v="0"/>
    <x v="446"/>
    <d v="2013-09-27T00:00:00"/>
    <s v="Second Class"/>
    <s v="LA-16780"/>
    <s v="Laura Armstrong"/>
    <s v="Corporate"/>
    <s v="United States"/>
    <s v="Los Angeles"/>
    <x v="1"/>
    <n v="90004"/>
    <s v="West"/>
    <s v="OFF-ST-10000642"/>
    <x v="1"/>
    <x v="4"/>
    <s v="Tennsco Lockers, Gray"/>
    <n v="41.96"/>
    <n v="2"/>
    <n v="0"/>
    <n v="2.9371999999999971"/>
  </r>
  <r>
    <n v="2332"/>
    <s v="CA-2013-155187"/>
    <x v="0"/>
    <x v="446"/>
    <d v="2013-09-27T00:00:00"/>
    <s v="Second Class"/>
    <s v="LA-16780"/>
    <s v="Laura Armstrong"/>
    <s v="Corporate"/>
    <s v="United States"/>
    <s v="Los Angeles"/>
    <x v="1"/>
    <n v="90004"/>
    <s v="West"/>
    <s v="OFF-PA-10000380"/>
    <x v="1"/>
    <x v="10"/>
    <s v="REDIFORM Incoming/Outgoing Call Register, 11&quot; X 8 1/2&quot;, 100 Messages"/>
    <n v="41.7"/>
    <n v="5"/>
    <n v="0"/>
    <n v="20.85"/>
  </r>
  <r>
    <n v="2333"/>
    <s v="CA-2014-169285"/>
    <x v="3"/>
    <x v="708"/>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s v="CA-2014-169285"/>
    <x v="3"/>
    <x v="708"/>
    <d v="2014-03-26T00:00:00"/>
    <s v="Standard Class"/>
    <s v="RW-19690"/>
    <s v="Robert Waldorf"/>
    <s v="Consumer"/>
    <s v="United States"/>
    <s v="Lafayette"/>
    <x v="14"/>
    <n v="47905"/>
    <s v="Central"/>
    <s v="OFF-PA-10004971"/>
    <x v="1"/>
    <x v="10"/>
    <s v="Xerox 196"/>
    <n v="5.78"/>
    <n v="1"/>
    <n v="0"/>
    <n v="2.8322000000000003"/>
  </r>
  <r>
    <n v="2335"/>
    <s v="CA-2011-140886"/>
    <x v="2"/>
    <x v="587"/>
    <d v="2011-10-04T00:00:00"/>
    <s v="Standard Class"/>
    <s v="KW-16570"/>
    <s v="Kelly Williams"/>
    <s v="Consumer"/>
    <s v="United States"/>
    <s v="Clarksville"/>
    <x v="18"/>
    <n v="37042"/>
    <s v="South"/>
    <s v="OFF-AP-10000696"/>
    <x v="1"/>
    <x v="9"/>
    <s v="Holmes Odor Grabber"/>
    <n v="69.216000000000008"/>
    <n v="6"/>
    <n v="0.2"/>
    <n v="11.247599999999995"/>
  </r>
  <r>
    <n v="2336"/>
    <s v="CA-2014-152695"/>
    <x v="3"/>
    <x v="389"/>
    <d v="2014-12-11T00:00:00"/>
    <s v="Same Day"/>
    <s v="CC-12220"/>
    <s v="Chris Cortes"/>
    <s v="Consumer"/>
    <s v="United States"/>
    <s v="Fairfield"/>
    <x v="29"/>
    <n v="6824"/>
    <s v="East"/>
    <s v="OFF-EN-10004030"/>
    <x v="1"/>
    <x v="12"/>
    <s v="Convenience Packs of Business Envelopes"/>
    <n v="10.86"/>
    <n v="3"/>
    <n v="0"/>
    <n v="5.1042000000000005"/>
  </r>
  <r>
    <n v="2337"/>
    <s v="CA-2014-152695"/>
    <x v="3"/>
    <x v="389"/>
    <d v="2014-12-11T00:00:00"/>
    <s v="Same Day"/>
    <s v="CC-12220"/>
    <s v="Chris Cortes"/>
    <s v="Consumer"/>
    <s v="United States"/>
    <s v="Fairfield"/>
    <x v="29"/>
    <n v="6824"/>
    <s v="East"/>
    <s v="OFF-AP-10000026"/>
    <x v="1"/>
    <x v="9"/>
    <s v="Tripp Lite Isotel 6 Outlet Surge Protector with Fax/Modem Protection"/>
    <n v="426.78999999999996"/>
    <n v="7"/>
    <n v="0"/>
    <n v="123.76909999999995"/>
  </r>
  <r>
    <n v="2338"/>
    <s v="CA-2011-110639"/>
    <x v="2"/>
    <x v="709"/>
    <d v="2011-08-23T00:00:00"/>
    <s v="Same Day"/>
    <s v="RH-19495"/>
    <s v="Rick Hansen"/>
    <s v="Consumer"/>
    <s v="United States"/>
    <s v="New York City"/>
    <x v="15"/>
    <n v="10009"/>
    <s v="East"/>
    <s v="OFF-PA-10003936"/>
    <x v="1"/>
    <x v="10"/>
    <s v="Xerox 1994"/>
    <n v="25.92"/>
    <n v="4"/>
    <n v="0"/>
    <n v="12.441600000000001"/>
  </r>
  <r>
    <n v="2339"/>
    <s v="CA-2011-110639"/>
    <x v="2"/>
    <x v="709"/>
    <d v="2011-08-23T00:00:00"/>
    <s v="Same Day"/>
    <s v="RH-19495"/>
    <s v="Rick Hansen"/>
    <s v="Consumer"/>
    <s v="United States"/>
    <s v="New York City"/>
    <x v="15"/>
    <n v="10009"/>
    <s v="East"/>
    <s v="OFF-PA-10004530"/>
    <x v="1"/>
    <x v="10"/>
    <s v="Personal Creations Ink Jet Cards and Labels"/>
    <n v="45.92"/>
    <n v="4"/>
    <n v="0"/>
    <n v="22.500800000000002"/>
  </r>
  <r>
    <n v="2340"/>
    <s v="CA-2011-121727"/>
    <x v="2"/>
    <x v="710"/>
    <d v="2011-08-24T00:00:00"/>
    <s v="Standard Class"/>
    <s v="JK-15625"/>
    <s v="Jim Karlsson"/>
    <s v="Consumer"/>
    <s v="United States"/>
    <s v="Columbus"/>
    <x v="24"/>
    <n v="43229"/>
    <s v="East"/>
    <s v="OFF-AR-10004930"/>
    <x v="1"/>
    <x v="6"/>
    <s v="Turquoise Lead Holder with Pocket Clip"/>
    <n v="10.72"/>
    <n v="2"/>
    <n v="0.2"/>
    <n v="1.7419999999999987"/>
  </r>
  <r>
    <n v="2341"/>
    <s v="CA-2013-137736"/>
    <x v="0"/>
    <x v="338"/>
    <d v="2013-11-16T00:00:00"/>
    <s v="Standard Class"/>
    <s v="DC-13285"/>
    <s v="Debra Catini"/>
    <s v="Consumer"/>
    <s v="United States"/>
    <s v="Warner Robins"/>
    <x v="32"/>
    <n v="31088"/>
    <s v="South"/>
    <s v="OFF-AR-10004999"/>
    <x v="1"/>
    <x v="6"/>
    <s v="Newell 315"/>
    <n v="41.86"/>
    <n v="7"/>
    <n v="0"/>
    <n v="10.465"/>
  </r>
  <r>
    <n v="2342"/>
    <s v="US-2011-143231"/>
    <x v="2"/>
    <x v="520"/>
    <d v="2012-01-03T00:00:00"/>
    <s v="First Class"/>
    <s v="GM-14455"/>
    <s v="Gary Mitchum"/>
    <s v="Home Office"/>
    <s v="United States"/>
    <s v="Franklin"/>
    <x v="31"/>
    <n v="2038"/>
    <s v="East"/>
    <s v="FUR-FU-10002501"/>
    <x v="0"/>
    <x v="5"/>
    <s v="Nu-Dell Executive Frame"/>
    <n v="63.2"/>
    <n v="5"/>
    <n v="0"/>
    <n v="23.384"/>
  </r>
  <r>
    <n v="2343"/>
    <s v="US-2011-143231"/>
    <x v="2"/>
    <x v="520"/>
    <d v="2012-01-03T00:00:00"/>
    <s v="First Class"/>
    <s v="GM-14455"/>
    <s v="Gary Mitchum"/>
    <s v="Home Office"/>
    <s v="United States"/>
    <s v="Franklin"/>
    <x v="31"/>
    <n v="2038"/>
    <s v="East"/>
    <s v="TEC-AC-10000358"/>
    <x v="2"/>
    <x v="11"/>
    <s v="Imation Secure Drive + Hardware Encrypted USB flash drive - 16 GB"/>
    <n v="113.97"/>
    <n v="3"/>
    <n v="0"/>
    <n v="27.352799999999998"/>
  </r>
  <r>
    <n v="2344"/>
    <s v="US-2011-155894"/>
    <x v="2"/>
    <x v="711"/>
    <d v="2011-07-30T00:00:00"/>
    <s v="Second Class"/>
    <s v="CL-11890"/>
    <s v="Carl Ludwig"/>
    <s v="Consumer"/>
    <s v="United States"/>
    <s v="Chicago"/>
    <x v="10"/>
    <n v="60623"/>
    <s v="Central"/>
    <s v="OFF-ST-10004804"/>
    <x v="1"/>
    <x v="4"/>
    <s v="Belkin 19&quot; Vented Equipment Shelf, Black"/>
    <n v="123.55199999999999"/>
    <n v="3"/>
    <n v="0.2"/>
    <n v="-29.343599999999995"/>
  </r>
  <r>
    <n v="2345"/>
    <s v="CA-2013-119025"/>
    <x v="0"/>
    <x v="712"/>
    <d v="2013-02-28T00:00:00"/>
    <s v="Standard Class"/>
    <s v="PV-18985"/>
    <s v="Paul Van Hugh"/>
    <s v="Home Office"/>
    <s v="United States"/>
    <s v="Milwaukee"/>
    <x v="6"/>
    <n v="53209"/>
    <s v="Central"/>
    <s v="OFF-AP-10001205"/>
    <x v="1"/>
    <x v="9"/>
    <s v="Belkin 5 Outlet SurgeMaster Power Centers"/>
    <n v="490.32"/>
    <n v="9"/>
    <n v="0"/>
    <n v="137.28960000000004"/>
  </r>
  <r>
    <n v="2346"/>
    <s v="CA-2013-159373"/>
    <x v="0"/>
    <x v="69"/>
    <d v="2013-03-19T00:00:00"/>
    <s v="Standard Class"/>
    <s v="LT-17110"/>
    <s v="Liz Thompson"/>
    <s v="Consumer"/>
    <s v="United States"/>
    <s v="San Antonio"/>
    <x v="5"/>
    <n v="78207"/>
    <s v="Central"/>
    <s v="OFF-PA-10000659"/>
    <x v="1"/>
    <x v="10"/>
    <s v="TOPS Carbonless Receipt Book, Four 2-3/4 x 7-1/4 Money Receipts per Page"/>
    <n v="70.08"/>
    <n v="5"/>
    <n v="0.2"/>
    <n v="24.527999999999995"/>
  </r>
  <r>
    <n v="2347"/>
    <s v="CA-2013-159373"/>
    <x v="0"/>
    <x v="69"/>
    <d v="2013-03-19T00:00:00"/>
    <s v="Standard Class"/>
    <s v="LT-17110"/>
    <s v="Liz Thompson"/>
    <s v="Consumer"/>
    <s v="United States"/>
    <s v="San Antonio"/>
    <x v="5"/>
    <n v="78207"/>
    <s v="Central"/>
    <s v="OFF-BI-10004141"/>
    <x v="1"/>
    <x v="8"/>
    <s v="Insertable Tab Indexes For Data Binders"/>
    <n v="1.2719999999999998"/>
    <n v="2"/>
    <n v="0.8"/>
    <n v="-2.1624000000000012"/>
  </r>
  <r>
    <n v="2348"/>
    <s v="CA-2013-159373"/>
    <x v="0"/>
    <x v="69"/>
    <d v="2013-03-19T00:00:00"/>
    <s v="Standard Class"/>
    <s v="LT-17110"/>
    <s v="Liz Thompson"/>
    <s v="Consumer"/>
    <s v="United States"/>
    <s v="San Antonio"/>
    <x v="5"/>
    <n v="78207"/>
    <s v="Central"/>
    <s v="FUR-TA-10004619"/>
    <x v="0"/>
    <x v="3"/>
    <s v="Hon Non-Folding Utility Tables"/>
    <n v="557.58500000000004"/>
    <n v="5"/>
    <n v="0.3"/>
    <n v="0"/>
  </r>
  <r>
    <n v="2349"/>
    <s v="CA-2014-109701"/>
    <x v="3"/>
    <x v="574"/>
    <d v="2014-12-04T00:00:00"/>
    <s v="Same Day"/>
    <s v="AM-10360"/>
    <s v="Alice McCarthy"/>
    <s v="Corporate"/>
    <s v="United States"/>
    <s v="Los Angeles"/>
    <x v="1"/>
    <n v="90032"/>
    <s v="West"/>
    <s v="OFF-BI-10004187"/>
    <x v="1"/>
    <x v="8"/>
    <s v="Staples"/>
    <n v="9.0240000000000009"/>
    <n v="6"/>
    <n v="0.2"/>
    <n v="3.1583999999999985"/>
  </r>
  <r>
    <n v="2350"/>
    <s v="CA-2014-109701"/>
    <x v="3"/>
    <x v="574"/>
    <d v="2014-12-04T00:00:00"/>
    <s v="Same Day"/>
    <s v="AM-10360"/>
    <s v="Alice McCarthy"/>
    <s v="Corporate"/>
    <s v="United States"/>
    <s v="Los Angeles"/>
    <x v="1"/>
    <n v="90032"/>
    <s v="West"/>
    <s v="OFF-BI-10000632"/>
    <x v="1"/>
    <x v="8"/>
    <s v="Satellite Sectional Post Binders"/>
    <n v="69.456000000000003"/>
    <n v="2"/>
    <n v="0.2"/>
    <n v="22.573199999999996"/>
  </r>
  <r>
    <n v="2351"/>
    <s v="CA-2014-109701"/>
    <x v="3"/>
    <x v="574"/>
    <d v="2014-12-04T00:00:00"/>
    <s v="Same Day"/>
    <s v="AM-10360"/>
    <s v="Alice McCarthy"/>
    <s v="Corporate"/>
    <s v="United States"/>
    <s v="Los Angeles"/>
    <x v="1"/>
    <n v="90032"/>
    <s v="West"/>
    <s v="OFF-PA-10003724"/>
    <x v="1"/>
    <x v="10"/>
    <s v="Wirebound Message Book, 4 per Page"/>
    <n v="10.86"/>
    <n v="2"/>
    <n v="0"/>
    <n v="5.3213999999999997"/>
  </r>
  <r>
    <n v="2352"/>
    <s v="CA-2014-109701"/>
    <x v="3"/>
    <x v="574"/>
    <d v="2014-12-04T00:00:00"/>
    <s v="Same Day"/>
    <s v="AM-10360"/>
    <s v="Alice McCarthy"/>
    <s v="Corporate"/>
    <s v="United States"/>
    <s v="Los Angeles"/>
    <x v="1"/>
    <n v="90032"/>
    <s v="West"/>
    <s v="OFF-AP-10002765"/>
    <x v="1"/>
    <x v="9"/>
    <s v="Fellowes Advanced Computer Series Surge Protectors"/>
    <n v="79.47"/>
    <n v="3"/>
    <n v="0"/>
    <n v="22.251600000000003"/>
  </r>
  <r>
    <n v="2353"/>
    <s v="CA-2014-109701"/>
    <x v="3"/>
    <x v="574"/>
    <d v="2014-12-04T00:00:00"/>
    <s v="Same Day"/>
    <s v="AM-10360"/>
    <s v="Alice McCarthy"/>
    <s v="Corporate"/>
    <s v="United States"/>
    <s v="Los Angeles"/>
    <x v="1"/>
    <n v="90032"/>
    <s v="West"/>
    <s v="OFF-AR-10001868"/>
    <x v="1"/>
    <x v="6"/>
    <s v="Prang Dustless Chalk Sticks"/>
    <n v="10.08"/>
    <n v="6"/>
    <n v="0"/>
    <n v="5.04"/>
  </r>
  <r>
    <n v="2354"/>
    <s v="CA-2012-111514"/>
    <x v="1"/>
    <x v="284"/>
    <d v="2012-09-02T00:00:00"/>
    <s v="First Class"/>
    <s v="SC-20260"/>
    <s v="Scott Cohen"/>
    <s v="Corporate"/>
    <s v="United States"/>
    <s v="San Francisco"/>
    <x v="1"/>
    <n v="94122"/>
    <s v="West"/>
    <s v="FUR-BO-10002545"/>
    <x v="0"/>
    <x v="0"/>
    <s v="Atlantic Metals Mobile 3-Shelf Bookcases, Custom Colors"/>
    <n v="1552.8309999999999"/>
    <n v="7"/>
    <n v="0.15"/>
    <n v="200.95460000000008"/>
  </r>
  <r>
    <n v="2355"/>
    <s v="CA-2012-111514"/>
    <x v="1"/>
    <x v="284"/>
    <d v="2012-09-02T00:00:00"/>
    <s v="First Class"/>
    <s v="SC-20260"/>
    <s v="Scott Cohen"/>
    <s v="Corporate"/>
    <s v="United States"/>
    <s v="San Francisco"/>
    <x v="1"/>
    <n v="94122"/>
    <s v="West"/>
    <s v="OFF-BI-10002735"/>
    <x v="1"/>
    <x v="8"/>
    <s v="GBC Prestige Therm-A-Bind Covers"/>
    <n v="137.24"/>
    <n v="5"/>
    <n v="0.2"/>
    <n v="46.3185"/>
  </r>
  <r>
    <n v="2356"/>
    <s v="CA-2012-111514"/>
    <x v="1"/>
    <x v="284"/>
    <d v="2012-09-02T00:00:00"/>
    <s v="First Class"/>
    <s v="SC-20260"/>
    <s v="Scott Cohen"/>
    <s v="Corporate"/>
    <s v="United States"/>
    <s v="San Francisco"/>
    <x v="1"/>
    <n v="94122"/>
    <s v="West"/>
    <s v="TEC-AC-10004864"/>
    <x v="2"/>
    <x v="11"/>
    <s v="Memorex Micro Travel Drive 32 GB"/>
    <n v="36.51"/>
    <n v="1"/>
    <n v="0"/>
    <n v="15.699300000000001"/>
  </r>
  <r>
    <n v="2357"/>
    <s v="CA-2012-111514"/>
    <x v="1"/>
    <x v="284"/>
    <d v="2012-09-02T00:00:00"/>
    <s v="First Class"/>
    <s v="SC-20260"/>
    <s v="Scott Cohen"/>
    <s v="Corporate"/>
    <s v="United States"/>
    <s v="San Francisco"/>
    <x v="1"/>
    <n v="94122"/>
    <s v="West"/>
    <s v="TEC-MA-10000597"/>
    <x v="2"/>
    <x v="15"/>
    <s v="Lexmark S315 Color Inkjet Printer"/>
    <n v="239.976"/>
    <n v="3"/>
    <n v="0.2"/>
    <n v="80.991899999999987"/>
  </r>
  <r>
    <n v="2358"/>
    <s v="US-2011-148838"/>
    <x v="2"/>
    <x v="461"/>
    <d v="2011-03-21T00:00:00"/>
    <s v="Standard Class"/>
    <s v="CP-12340"/>
    <s v="Christine Phan"/>
    <s v="Corporate"/>
    <s v="United States"/>
    <s v="New York City"/>
    <x v="15"/>
    <n v="10024"/>
    <s v="East"/>
    <s v="FUR-TA-10003473"/>
    <x v="0"/>
    <x v="3"/>
    <s v="Bretford Rectangular Conference Table Tops"/>
    <n v="1579.7460000000001"/>
    <n v="7"/>
    <n v="0.4"/>
    <n v="-447.59469999999988"/>
  </r>
  <r>
    <n v="2359"/>
    <s v="US-2011-148838"/>
    <x v="2"/>
    <x v="461"/>
    <d v="2011-03-21T00:00:00"/>
    <s v="Standard Class"/>
    <s v="CP-12340"/>
    <s v="Christine Phan"/>
    <s v="Corporate"/>
    <s v="United States"/>
    <s v="New York City"/>
    <x v="15"/>
    <n v="10024"/>
    <s v="East"/>
    <s v="FUR-TA-10001950"/>
    <x v="0"/>
    <x v="3"/>
    <s v="Balt Solid Wood Round Tables"/>
    <n v="1071.576"/>
    <n v="4"/>
    <n v="0.4"/>
    <n v="-553.64760000000001"/>
  </r>
  <r>
    <n v="2360"/>
    <s v="US-2011-148838"/>
    <x v="2"/>
    <x v="461"/>
    <d v="2011-03-21T00:00:00"/>
    <s v="Standard Class"/>
    <s v="CP-12340"/>
    <s v="Christine Phan"/>
    <s v="Corporate"/>
    <s v="United States"/>
    <s v="New York City"/>
    <x v="15"/>
    <n v="10024"/>
    <s v="East"/>
    <s v="FUR-TA-10004175"/>
    <x v="0"/>
    <x v="3"/>
    <s v="Hon 30&quot; x 60&quot; Table with Locking Drawer"/>
    <n v="613.90800000000002"/>
    <n v="3"/>
    <n v="0.4"/>
    <n v="-122.78160000000003"/>
  </r>
  <r>
    <n v="2361"/>
    <s v="US-2011-148838"/>
    <x v="2"/>
    <x v="461"/>
    <d v="2011-03-21T00:00:00"/>
    <s v="Standard Class"/>
    <s v="CP-12340"/>
    <s v="Christine Phan"/>
    <s v="Corporate"/>
    <s v="United States"/>
    <s v="New York City"/>
    <x v="15"/>
    <n v="10024"/>
    <s v="East"/>
    <s v="OFF-PA-10002960"/>
    <x v="1"/>
    <x v="10"/>
    <s v="Xerox 1926"/>
    <n v="34.86"/>
    <n v="7"/>
    <n v="0"/>
    <n v="16.3842"/>
  </r>
  <r>
    <n v="2362"/>
    <s v="US-2011-148838"/>
    <x v="2"/>
    <x v="461"/>
    <d v="2011-03-21T00:00:00"/>
    <s v="Standard Class"/>
    <s v="CP-12340"/>
    <s v="Christine Phan"/>
    <s v="Corporate"/>
    <s v="United States"/>
    <s v="New York City"/>
    <x v="15"/>
    <n v="10024"/>
    <s v="East"/>
    <s v="OFF-PA-10000919"/>
    <x v="1"/>
    <x v="10"/>
    <s v="Xerox 1918"/>
    <n v="155.04"/>
    <n v="4"/>
    <n v="0"/>
    <n v="75.9696"/>
  </r>
  <r>
    <n v="2363"/>
    <s v="CA-2014-136497"/>
    <x v="3"/>
    <x v="513"/>
    <d v="2014-04-21T00:00:00"/>
    <s v="Standard Class"/>
    <s v="RF-19840"/>
    <s v="Roy Französisch"/>
    <s v="Consumer"/>
    <s v="United States"/>
    <s v="Columbus"/>
    <x v="24"/>
    <n v="43229"/>
    <s v="East"/>
    <s v="OFF-BI-10001553"/>
    <x v="1"/>
    <x v="8"/>
    <s v="SpineVue Locking Slant-D Ring Binders by Cardinal"/>
    <n v="13.710000000000003"/>
    <n v="5"/>
    <n v="0.7"/>
    <n v="-10.053999999999998"/>
  </r>
  <r>
    <n v="2364"/>
    <s v="US-2013-108637"/>
    <x v="0"/>
    <x v="69"/>
    <d v="2013-03-19T00:00:00"/>
    <s v="Standard Class"/>
    <s v="AB-10060"/>
    <s v="Adam Bellavance"/>
    <s v="Home Office"/>
    <s v="United States"/>
    <s v="Waynesboro"/>
    <x v="17"/>
    <n v="22980"/>
    <s v="South"/>
    <s v="FUR-FU-10004864"/>
    <x v="0"/>
    <x v="5"/>
    <s v="Howard Miller 14-1/2&quot; Diameter Chrome Round Wall Clock"/>
    <n v="127.88"/>
    <n v="2"/>
    <n v="0"/>
    <n v="40.921599999999998"/>
  </r>
  <r>
    <n v="2365"/>
    <s v="US-2013-108637"/>
    <x v="0"/>
    <x v="69"/>
    <d v="2013-03-19T00:00:00"/>
    <s v="Standard Class"/>
    <s v="AB-10060"/>
    <s v="Adam Bellavance"/>
    <s v="Home Office"/>
    <s v="United States"/>
    <s v="Waynesboro"/>
    <x v="17"/>
    <n v="22980"/>
    <s v="South"/>
    <s v="OFF-AP-10004540"/>
    <x v="1"/>
    <x v="9"/>
    <s v="Eureka The Boss Lite 10-Amp Upright Vacuum, Blue"/>
    <n v="160.32"/>
    <n v="2"/>
    <n v="0"/>
    <n v="44.889600000000002"/>
  </r>
  <r>
    <n v="2366"/>
    <s v="US-2013-108637"/>
    <x v="0"/>
    <x v="69"/>
    <d v="2013-03-19T00:00:00"/>
    <s v="Standard Class"/>
    <s v="AB-10060"/>
    <s v="Adam Bellavance"/>
    <s v="Home Office"/>
    <s v="United States"/>
    <s v="Waynesboro"/>
    <x v="17"/>
    <n v="22980"/>
    <s v="South"/>
    <s v="OFF-BI-10004965"/>
    <x v="1"/>
    <x v="8"/>
    <s v="Ibico Covers for Plastic or Wire Binding Elements"/>
    <n v="46"/>
    <n v="4"/>
    <n v="0"/>
    <n v="20.7"/>
  </r>
  <r>
    <n v="2367"/>
    <s v="CA-2011-102295"/>
    <x v="2"/>
    <x v="156"/>
    <d v="2011-11-26T00:00:00"/>
    <s v="Second Class"/>
    <s v="EH-13990"/>
    <s v="Erica Hackney"/>
    <s v="Consumer"/>
    <s v="United States"/>
    <s v="Sacramento"/>
    <x v="1"/>
    <n v="95823"/>
    <s v="West"/>
    <s v="FUR-CH-10001714"/>
    <x v="0"/>
    <x v="1"/>
    <s v="Global Leather &amp; Oak Executive Chair, Burgundy"/>
    <n v="120.71199999999999"/>
    <n v="1"/>
    <n v="0.2"/>
    <n v="-18.106799999999993"/>
  </r>
  <r>
    <n v="2368"/>
    <s v="CA-2014-123659"/>
    <x v="3"/>
    <x v="516"/>
    <d v="2014-02-14T00:00:00"/>
    <s v="First Class"/>
    <s v="MN-17935"/>
    <s v="Michael Nguyen"/>
    <s v="Consumer"/>
    <s v="United States"/>
    <s v="Clinton"/>
    <x v="39"/>
    <n v="20735"/>
    <s v="East"/>
    <s v="OFF-PA-10002464"/>
    <x v="1"/>
    <x v="10"/>
    <s v="HP Office Recycled Paper (20Lb. and 87 Bright)"/>
    <n v="23.12"/>
    <n v="4"/>
    <n v="0"/>
    <n v="11.328800000000001"/>
  </r>
  <r>
    <n v="2369"/>
    <s v="US-2013-129469"/>
    <x v="0"/>
    <x v="713"/>
    <d v="2013-09-28T00:00:00"/>
    <s v="Standard Class"/>
    <s v="KL-16555"/>
    <s v="Kelly Lampkin"/>
    <s v="Corporate"/>
    <s v="United States"/>
    <s v="Fairfield"/>
    <x v="24"/>
    <n v="45014"/>
    <s v="East"/>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s v="Corporate"/>
    <s v="United States"/>
    <s v="Fairfield"/>
    <x v="24"/>
    <n v="45014"/>
    <s v="East"/>
    <s v="OFF-AR-10000315"/>
    <x v="1"/>
    <x v="6"/>
    <s v="Dixon Ticonderoga Maple Cedar Pencil, #2"/>
    <n v="4.9119999999999999"/>
    <n v="2"/>
    <n v="0.2"/>
    <n v="0.30700000000000016"/>
  </r>
  <r>
    <n v="2371"/>
    <s v="CA-2014-155152"/>
    <x v="3"/>
    <x v="437"/>
    <d v="2014-07-10T00:00:00"/>
    <s v="Second Class"/>
    <s v="MP-17965"/>
    <s v="Michael Paige"/>
    <s v="Corporate"/>
    <s v="United States"/>
    <s v="Warwick"/>
    <x v="34"/>
    <n v="2886"/>
    <s v="East"/>
    <s v="TEC-AC-10004353"/>
    <x v="2"/>
    <x v="11"/>
    <s v="Hypercom P1300 Pinpad"/>
    <n v="252"/>
    <n v="4"/>
    <n v="0"/>
    <n v="93.240000000000009"/>
  </r>
  <r>
    <n v="2372"/>
    <s v="CA-2013-159940"/>
    <x v="0"/>
    <x v="274"/>
    <d v="2013-07-12T00:00:00"/>
    <s v="Second Class"/>
    <s v="BF-11020"/>
    <s v="Barry Französisch"/>
    <s v="Corporate"/>
    <s v="United States"/>
    <s v="Aurora"/>
    <x v="10"/>
    <n v="60505"/>
    <s v="Central"/>
    <s v="FUR-FU-10004973"/>
    <x v="0"/>
    <x v="5"/>
    <s v="Flat Face Poster Frame"/>
    <n v="60.288000000000004"/>
    <n v="8"/>
    <n v="0.6"/>
    <n v="-27.129599999999996"/>
  </r>
  <r>
    <n v="2373"/>
    <s v="CA-2013-159940"/>
    <x v="0"/>
    <x v="274"/>
    <d v="2013-07-12T00:00:00"/>
    <s v="Second Class"/>
    <s v="BF-11020"/>
    <s v="Barry Französisch"/>
    <s v="Corporate"/>
    <s v="United States"/>
    <s v="Aurora"/>
    <x v="10"/>
    <n v="60505"/>
    <s v="Central"/>
    <s v="OFF-FA-10000936"/>
    <x v="1"/>
    <x v="13"/>
    <s v="Acco Hot Clips Clips to Go"/>
    <n v="2.6320000000000001"/>
    <n v="1"/>
    <n v="0.2"/>
    <n v="0.8224999999999999"/>
  </r>
  <r>
    <n v="2374"/>
    <s v="CA-2013-159940"/>
    <x v="0"/>
    <x v="274"/>
    <d v="2013-07-12T00:00:00"/>
    <s v="Second Class"/>
    <s v="BF-11020"/>
    <s v="Barry Französisch"/>
    <s v="Corporate"/>
    <s v="United States"/>
    <s v="Aurora"/>
    <x v="10"/>
    <n v="60505"/>
    <s v="Central"/>
    <s v="OFF-PA-10001609"/>
    <x v="1"/>
    <x v="10"/>
    <s v="Tops Wirebound Message Log Books"/>
    <n v="23.688000000000002"/>
    <n v="9"/>
    <n v="0.2"/>
    <n v="7.698599999999999"/>
  </r>
  <r>
    <n v="2375"/>
    <s v="CA-2013-159940"/>
    <x v="0"/>
    <x v="274"/>
    <d v="2013-07-12T00:00:00"/>
    <s v="Second Class"/>
    <s v="BF-11020"/>
    <s v="Barry Französisch"/>
    <s v="Corporate"/>
    <s v="United States"/>
    <s v="Aurora"/>
    <x v="10"/>
    <n v="60505"/>
    <s v="Central"/>
    <s v="FUR-CH-10000785"/>
    <x v="0"/>
    <x v="1"/>
    <s v="Global Ergonomic Managers Chair"/>
    <n v="253.37199999999996"/>
    <n v="2"/>
    <n v="0.3"/>
    <n v="-14.478399999999993"/>
  </r>
  <r>
    <n v="2376"/>
    <s v="CA-2014-119669"/>
    <x v="3"/>
    <x v="714"/>
    <d v="2014-01-31T00:00:00"/>
    <s v="Standard Class"/>
    <s v="TP-21130"/>
    <s v="Theone Pippenger"/>
    <s v="Consumer"/>
    <s v="United States"/>
    <s v="Smyrna"/>
    <x v="32"/>
    <n v="30080"/>
    <s v="South"/>
    <s v="OFF-FA-10000053"/>
    <x v="1"/>
    <x v="13"/>
    <s v="Revere Boxed Rubber Bands by Revere"/>
    <n v="5.67"/>
    <n v="3"/>
    <n v="0"/>
    <n v="0.11340000000000017"/>
  </r>
  <r>
    <n v="2377"/>
    <s v="US-2011-164616"/>
    <x v="2"/>
    <x v="710"/>
    <d v="2011-08-21T00:00:00"/>
    <s v="Second Class"/>
    <s v="MS-17770"/>
    <s v="Maxwell Schwartz"/>
    <s v="Consumer"/>
    <s v="United States"/>
    <s v="Columbus"/>
    <x v="24"/>
    <n v="43229"/>
    <s v="East"/>
    <s v="OFF-BI-10001718"/>
    <x v="1"/>
    <x v="8"/>
    <s v="GBC DocuBind P50 Personal Binding Machine"/>
    <n v="76.77600000000001"/>
    <n v="4"/>
    <n v="0.7"/>
    <n v="-58.861599999999981"/>
  </r>
  <r>
    <n v="2378"/>
    <s v="US-2011-164616"/>
    <x v="2"/>
    <x v="710"/>
    <d v="2011-08-21T00:00:00"/>
    <s v="Second Class"/>
    <s v="MS-17770"/>
    <s v="Maxwell Schwartz"/>
    <s v="Consumer"/>
    <s v="United States"/>
    <s v="Columbus"/>
    <x v="24"/>
    <n v="43229"/>
    <s v="East"/>
    <s v="OFF-SU-10004768"/>
    <x v="1"/>
    <x v="14"/>
    <s v="Acme Kleencut Forged Steel Scissors"/>
    <n v="9.1840000000000011"/>
    <n v="2"/>
    <n v="0.2"/>
    <n v="1.1479999999999988"/>
  </r>
  <r>
    <n v="2379"/>
    <s v="CA-2012-148628"/>
    <x v="1"/>
    <x v="401"/>
    <d v="2012-12-11T00:00:00"/>
    <s v="Standard Class"/>
    <s v="KM-16375"/>
    <s v="Katherine Murray"/>
    <s v="Home Office"/>
    <s v="United States"/>
    <s v="Thousand Oaks"/>
    <x v="1"/>
    <n v="91360"/>
    <s v="West"/>
    <s v="OFF-PA-10003883"/>
    <x v="1"/>
    <x v="10"/>
    <s v="Message Book, Phone, Wirebound Standard Line Memo, 2 3/4&quot; X 5&quot;"/>
    <n v="32.75"/>
    <n v="5"/>
    <n v="0"/>
    <n v="15.065"/>
  </r>
  <r>
    <n v="2380"/>
    <s v="CA-2013-118052"/>
    <x v="0"/>
    <x v="715"/>
    <d v="2013-05-11T00:00:00"/>
    <s v="Standard Class"/>
    <s v="BE-11455"/>
    <s v="Brad Eason"/>
    <s v="Home Office"/>
    <s v="United States"/>
    <s v="Lorain"/>
    <x v="24"/>
    <n v="44052"/>
    <s v="East"/>
    <s v="OFF-FA-10004248"/>
    <x v="1"/>
    <x v="13"/>
    <s v="Advantus T-Pin Paper Clips"/>
    <n v="7.2160000000000002"/>
    <n v="2"/>
    <n v="0.2"/>
    <n v="1.7138000000000002"/>
  </r>
  <r>
    <n v="2381"/>
    <s v="CA-2013-118052"/>
    <x v="0"/>
    <x v="715"/>
    <d v="2013-05-11T00:00:00"/>
    <s v="Standard Class"/>
    <s v="BE-11455"/>
    <s v="Brad Eason"/>
    <s v="Home Office"/>
    <s v="United States"/>
    <s v="Lorain"/>
    <x v="24"/>
    <n v="44052"/>
    <s v="East"/>
    <s v="OFF-PA-10002581"/>
    <x v="1"/>
    <x v="10"/>
    <s v="Xerox 1951"/>
    <n v="49.568000000000005"/>
    <n v="2"/>
    <n v="0.2"/>
    <n v="15.489999999999997"/>
  </r>
  <r>
    <n v="2382"/>
    <s v="CA-2013-118052"/>
    <x v="0"/>
    <x v="715"/>
    <d v="2013-05-11T00:00:00"/>
    <s v="Standard Class"/>
    <s v="BE-11455"/>
    <s v="Brad Eason"/>
    <s v="Home Office"/>
    <s v="United States"/>
    <s v="Lorain"/>
    <x v="24"/>
    <n v="44052"/>
    <s v="East"/>
    <s v="FUR-FU-10004848"/>
    <x v="0"/>
    <x v="5"/>
    <s v="DAX Solid Wood Frames"/>
    <n v="54.711999999999996"/>
    <n v="7"/>
    <n v="0.2"/>
    <n v="11.626299999999999"/>
  </r>
  <r>
    <n v="2383"/>
    <s v="US-2014-117534"/>
    <x v="3"/>
    <x v="613"/>
    <d v="2014-03-27T00:00:00"/>
    <s v="First Class"/>
    <s v="CV-12295"/>
    <s v="Christina VanderZanden"/>
    <s v="Consumer"/>
    <s v="United States"/>
    <s v="Fresno"/>
    <x v="1"/>
    <n v="93727"/>
    <s v="West"/>
    <s v="OFF-AP-10002403"/>
    <x v="1"/>
    <x v="9"/>
    <s v="Acco Smartsocket Color-Coded Six-Outlet AC Adapter Model Surge Protectors"/>
    <n v="176.04"/>
    <n v="4"/>
    <n v="0"/>
    <n v="45.770399999999995"/>
  </r>
  <r>
    <n v="2384"/>
    <s v="US-2014-117534"/>
    <x v="3"/>
    <x v="613"/>
    <d v="2014-03-27T00:00:00"/>
    <s v="First Class"/>
    <s v="CV-12295"/>
    <s v="Christina VanderZanden"/>
    <s v="Consumer"/>
    <s v="United States"/>
    <s v="Fresno"/>
    <x v="1"/>
    <n v="93727"/>
    <s v="West"/>
    <s v="OFF-AR-10003087"/>
    <x v="1"/>
    <x v="6"/>
    <s v="Staples"/>
    <n v="16.02"/>
    <n v="9"/>
    <n v="0"/>
    <n v="4.4855999999999998"/>
  </r>
  <r>
    <n v="2385"/>
    <s v="US-2014-117534"/>
    <x v="3"/>
    <x v="613"/>
    <d v="2014-03-27T00:00:00"/>
    <s v="First Class"/>
    <s v="CV-12295"/>
    <s v="Christina VanderZanden"/>
    <s v="Consumer"/>
    <s v="United States"/>
    <s v="Fresno"/>
    <x v="1"/>
    <n v="93727"/>
    <s v="West"/>
    <s v="OFF-BI-10002026"/>
    <x v="1"/>
    <x v="8"/>
    <s v="Avery Arch Ring Binders"/>
    <n v="185.92000000000002"/>
    <n v="4"/>
    <n v="0.2"/>
    <n v="62.74799999999999"/>
  </r>
  <r>
    <n v="2386"/>
    <s v="US-2014-117534"/>
    <x v="3"/>
    <x v="613"/>
    <d v="2014-03-27T00:00:00"/>
    <s v="First Class"/>
    <s v="CV-12295"/>
    <s v="Christina VanderZanden"/>
    <s v="Consumer"/>
    <s v="United States"/>
    <s v="Fresno"/>
    <x v="1"/>
    <n v="93727"/>
    <s v="West"/>
    <s v="TEC-PH-10000141"/>
    <x v="2"/>
    <x v="7"/>
    <s v="Clearsounds A400"/>
    <n v="211.16800000000001"/>
    <n v="4"/>
    <n v="0.2"/>
    <n v="15.837600000000009"/>
  </r>
  <r>
    <n v="2387"/>
    <s v="US-2014-117534"/>
    <x v="3"/>
    <x v="613"/>
    <d v="2014-03-27T00:00:00"/>
    <s v="First Class"/>
    <s v="CV-12295"/>
    <s v="Christina VanderZanden"/>
    <s v="Consumer"/>
    <s v="United States"/>
    <s v="Fresno"/>
    <x v="1"/>
    <n v="93727"/>
    <s v="West"/>
    <s v="TEC-CO-10000971"/>
    <x v="2"/>
    <x v="16"/>
    <s v="Hewlett Packard 310 Color Digital Copier"/>
    <n v="479.98400000000004"/>
    <n v="2"/>
    <n v="0.2"/>
    <n v="59.997999999999962"/>
  </r>
  <r>
    <n v="2388"/>
    <s v="CA-2012-145065"/>
    <x v="1"/>
    <x v="295"/>
    <d v="2012-12-15T00:00:00"/>
    <s v="First Class"/>
    <s v="DK-13375"/>
    <s v="Dennis Kane"/>
    <s v="Consumer"/>
    <s v="United States"/>
    <s v="San Diego"/>
    <x v="1"/>
    <n v="92105"/>
    <s v="West"/>
    <s v="OFF-FA-10001229"/>
    <x v="1"/>
    <x v="13"/>
    <s v="Staples"/>
    <n v="7.86"/>
    <n v="2"/>
    <n v="0"/>
    <n v="3.6155999999999997"/>
  </r>
  <r>
    <n v="2389"/>
    <s v="CA-2012-145065"/>
    <x v="1"/>
    <x v="295"/>
    <d v="2012-12-15T00:00:00"/>
    <s v="First Class"/>
    <s v="DK-13375"/>
    <s v="Dennis Kane"/>
    <s v="Consumer"/>
    <s v="United States"/>
    <s v="San Diego"/>
    <x v="1"/>
    <n v="92105"/>
    <s v="West"/>
    <s v="OFF-BI-10002437"/>
    <x v="1"/>
    <x v="8"/>
    <s v="Recycled Premium Regency Composition Covers"/>
    <n v="24.448"/>
    <n v="2"/>
    <n v="0.2"/>
    <n v="8.8623999999999992"/>
  </r>
  <r>
    <n v="2390"/>
    <s v="US-2012-127040"/>
    <x v="1"/>
    <x v="401"/>
    <d v="2012-12-10T00:00:00"/>
    <s v="Standard Class"/>
    <s v="SG-20605"/>
    <s v="Speros Goranitis"/>
    <s v="Consumer"/>
    <s v="United States"/>
    <s v="New York City"/>
    <x v="15"/>
    <n v="10009"/>
    <s v="East"/>
    <s v="OFF-PA-10004255"/>
    <x v="1"/>
    <x v="10"/>
    <s v="Xerox 219"/>
    <n v="6.48"/>
    <n v="1"/>
    <n v="0"/>
    <n v="3.1104000000000003"/>
  </r>
  <r>
    <n v="2391"/>
    <s v="US-2012-127040"/>
    <x v="1"/>
    <x v="401"/>
    <d v="2012-12-10T00:00:00"/>
    <s v="Standard Class"/>
    <s v="SG-20605"/>
    <s v="Speros Goranitis"/>
    <s v="Consumer"/>
    <s v="United States"/>
    <s v="New York City"/>
    <x v="15"/>
    <n v="10009"/>
    <s v="East"/>
    <s v="OFF-PA-10001184"/>
    <x v="1"/>
    <x v="10"/>
    <s v="Xerox 1903"/>
    <n v="41.86"/>
    <n v="7"/>
    <n v="0"/>
    <n v="20.511400000000002"/>
  </r>
  <r>
    <n v="2392"/>
    <s v="US-2012-127040"/>
    <x v="1"/>
    <x v="401"/>
    <d v="2012-12-10T00:00:00"/>
    <s v="Standard Class"/>
    <s v="SG-20605"/>
    <s v="Speros Goranitis"/>
    <s v="Consumer"/>
    <s v="United States"/>
    <s v="New York City"/>
    <x v="15"/>
    <n v="10009"/>
    <s v="East"/>
    <s v="TEC-AC-10002637"/>
    <x v="2"/>
    <x v="11"/>
    <s v="Logitech VX Revolution Cordless Laser Mouse for Notebooks (Black)"/>
    <n v="1619.91"/>
    <n v="9"/>
    <n v="0"/>
    <n v="97.194599999999923"/>
  </r>
  <r>
    <n v="2393"/>
    <s v="US-2012-127040"/>
    <x v="1"/>
    <x v="401"/>
    <d v="2012-12-10T00:00:00"/>
    <s v="Standard Class"/>
    <s v="SG-20605"/>
    <s v="Speros Goranitis"/>
    <s v="Consumer"/>
    <s v="United States"/>
    <s v="New York City"/>
    <x v="15"/>
    <n v="10009"/>
    <s v="East"/>
    <s v="FUR-FU-10002878"/>
    <x v="0"/>
    <x v="5"/>
    <s v="Seth Thomas 14&quot; Day/Date Wall Clock"/>
    <n v="113.92"/>
    <n v="4"/>
    <n v="0"/>
    <n v="42.150400000000005"/>
  </r>
  <r>
    <n v="2394"/>
    <s v="CA-2013-128111"/>
    <x v="0"/>
    <x v="716"/>
    <d v="2013-03-24T00:00:00"/>
    <s v="Standard Class"/>
    <s v="CS-12355"/>
    <s v="Christine Sundaresam"/>
    <s v="Consumer"/>
    <s v="United States"/>
    <s v="Malden"/>
    <x v="31"/>
    <n v="2148"/>
    <s v="East"/>
    <s v="OFF-AR-10000588"/>
    <x v="1"/>
    <x v="6"/>
    <s v="Newell 345"/>
    <n v="39.68"/>
    <n v="2"/>
    <n v="0"/>
    <n v="10.316800000000001"/>
  </r>
  <r>
    <n v="2395"/>
    <s v="CA-2012-137897"/>
    <x v="1"/>
    <x v="717"/>
    <d v="2012-11-19T00:00:00"/>
    <s v="Standard Class"/>
    <s v="PJ-18835"/>
    <s v="Patrick Jones"/>
    <s v="Corporate"/>
    <s v="United States"/>
    <s v="New York City"/>
    <x v="15"/>
    <n v="10035"/>
    <s v="East"/>
    <s v="TEC-AC-10002217"/>
    <x v="2"/>
    <x v="11"/>
    <s v="Imation Clip USB flash drive - 8 GB"/>
    <n v="37.6"/>
    <n v="2"/>
    <n v="0"/>
    <n v="2.2560000000000002"/>
  </r>
  <r>
    <n v="2396"/>
    <s v="CA-2012-137897"/>
    <x v="1"/>
    <x v="717"/>
    <d v="2012-11-19T00:00:00"/>
    <s v="Standard Class"/>
    <s v="PJ-18835"/>
    <s v="Patrick Jones"/>
    <s v="Corporate"/>
    <s v="United States"/>
    <s v="New York City"/>
    <x v="15"/>
    <n v="10035"/>
    <s v="East"/>
    <s v="TEC-AC-10001267"/>
    <x v="2"/>
    <x v="11"/>
    <s v="Imation 32GB Pocket Pro USB 3.0 Flash Drive - 32 GB - Black - 1 P ..."/>
    <n v="59.9"/>
    <n v="2"/>
    <n v="0"/>
    <n v="23.96"/>
  </r>
  <r>
    <n v="2397"/>
    <s v="CA-2012-137897"/>
    <x v="1"/>
    <x v="717"/>
    <d v="2012-11-19T00:00:00"/>
    <s v="Standard Class"/>
    <s v="PJ-18835"/>
    <s v="Patrick Jones"/>
    <s v="Corporate"/>
    <s v="United States"/>
    <s v="New York City"/>
    <x v="15"/>
    <n v="10035"/>
    <s v="East"/>
    <s v="OFF-PA-10004041"/>
    <x v="1"/>
    <x v="10"/>
    <s v="It's Hot Message Books with Stickers, 2 3/4&quot; x 5&quot;"/>
    <n v="37"/>
    <n v="5"/>
    <n v="0"/>
    <n v="16.649999999999999"/>
  </r>
  <r>
    <n v="2398"/>
    <s v="CA-2014-169264"/>
    <x v="3"/>
    <x v="718"/>
    <d v="2014-08-17T00:00:00"/>
    <s v="Second Class"/>
    <s v="NP-18700"/>
    <s v="Nora Preis"/>
    <s v="Consumer"/>
    <s v="United States"/>
    <s v="San Francisco"/>
    <x v="1"/>
    <n v="94109"/>
    <s v="West"/>
    <s v="OFF-LA-10001613"/>
    <x v="1"/>
    <x v="2"/>
    <s v="Avery File Folder Labels"/>
    <n v="5.76"/>
    <n v="2"/>
    <n v="0"/>
    <n v="2.8224"/>
  </r>
  <r>
    <n v="2399"/>
    <s v="CA-2014-169264"/>
    <x v="3"/>
    <x v="718"/>
    <d v="2014-08-17T00:00:00"/>
    <s v="Second Class"/>
    <s v="NP-18700"/>
    <s v="Nora Preis"/>
    <s v="Consumer"/>
    <s v="United States"/>
    <s v="San Francisco"/>
    <x v="1"/>
    <n v="94109"/>
    <s v="West"/>
    <s v="OFF-AR-10000246"/>
    <x v="1"/>
    <x v="6"/>
    <s v="Newell 318"/>
    <n v="16.68"/>
    <n v="6"/>
    <n v="0"/>
    <n v="4.3367999999999993"/>
  </r>
  <r>
    <n v="2400"/>
    <s v="CA-2014-147361"/>
    <x v="3"/>
    <x v="428"/>
    <d v="2014-09-16T00:00:00"/>
    <s v="Standard Class"/>
    <s v="SB-20290"/>
    <s v="Sean Braxton"/>
    <s v="Corporate"/>
    <s v="United States"/>
    <s v="Florence"/>
    <x v="20"/>
    <n v="29501"/>
    <s v="South"/>
    <s v="OFF-ST-10001809"/>
    <x v="1"/>
    <x v="4"/>
    <s v="Fellowes Officeware Wire Shelving"/>
    <n v="628.80999999999995"/>
    <n v="7"/>
    <n v="0"/>
    <n v="12.576199999999986"/>
  </r>
  <r>
    <n v="2401"/>
    <s v="CA-2014-147361"/>
    <x v="3"/>
    <x v="428"/>
    <d v="2014-09-16T00:00:00"/>
    <s v="Standard Class"/>
    <s v="SB-20290"/>
    <s v="Sean Braxton"/>
    <s v="Corporate"/>
    <s v="United States"/>
    <s v="Florence"/>
    <x v="20"/>
    <n v="29501"/>
    <s v="South"/>
    <s v="OFF-ST-10002214"/>
    <x v="1"/>
    <x v="4"/>
    <s v="X-Rack File for Hanging Folders"/>
    <n v="56.449999999999996"/>
    <n v="5"/>
    <n v="0"/>
    <n v="14.676999999999998"/>
  </r>
  <r>
    <n v="2402"/>
    <s v="CA-2014-145877"/>
    <x v="3"/>
    <x v="719"/>
    <d v="2014-04-05T00:00:00"/>
    <s v="Second Class"/>
    <s v="AS-10090"/>
    <s v="Adam Shillingsburg"/>
    <s v="Consumer"/>
    <s v="United States"/>
    <s v="Springfield"/>
    <x v="25"/>
    <n v="65807"/>
    <s v="Central"/>
    <s v="OFF-ST-10000649"/>
    <x v="1"/>
    <x v="4"/>
    <s v="Hanging Personal Folder File"/>
    <n v="94.199999999999989"/>
    <n v="6"/>
    <n v="0"/>
    <n v="23.550000000000004"/>
  </r>
  <r>
    <n v="2403"/>
    <s v="CA-2014-145877"/>
    <x v="3"/>
    <x v="719"/>
    <d v="2014-04-05T00:00:00"/>
    <s v="Second Class"/>
    <s v="AS-10090"/>
    <s v="Adam Shillingsburg"/>
    <s v="Consumer"/>
    <s v="United States"/>
    <s v="Springfield"/>
    <x v="25"/>
    <n v="65807"/>
    <s v="Central"/>
    <s v="OFF-EN-10001990"/>
    <x v="1"/>
    <x v="12"/>
    <s v="Staples"/>
    <n v="28.4"/>
    <n v="5"/>
    <n v="0"/>
    <n v="13.347999999999997"/>
  </r>
  <r>
    <n v="2404"/>
    <s v="US-2013-110170"/>
    <x v="0"/>
    <x v="720"/>
    <d v="2013-10-04T00:00:00"/>
    <s v="Standard Class"/>
    <s v="HM-14860"/>
    <s v="Harry Marie"/>
    <s v="Corporate"/>
    <s v="United States"/>
    <s v="Huntsville"/>
    <x v="5"/>
    <n v="77340"/>
    <s v="Central"/>
    <s v="FUR-BO-10000780"/>
    <x v="0"/>
    <x v="0"/>
    <s v="O'Sullivan Plantations 2-Door Library in Landvery Oak"/>
    <n v="956.6647999999999"/>
    <n v="7"/>
    <n v="0.32"/>
    <n v="-225.09759999999991"/>
  </r>
  <r>
    <n v="2405"/>
    <s v="CA-2014-108574"/>
    <x v="3"/>
    <x v="566"/>
    <d v="2014-10-12T00:00:00"/>
    <s v="Standard Class"/>
    <s v="MG-18145"/>
    <s v="Mike Gockenbach"/>
    <s v="Consumer"/>
    <s v="United States"/>
    <s v="Los Angeles"/>
    <x v="1"/>
    <n v="90045"/>
    <s v="West"/>
    <s v="TEC-AC-10002049"/>
    <x v="2"/>
    <x v="11"/>
    <s v="Logitech G19 Programmable Gaming Keyboard"/>
    <n v="1115.9099999999999"/>
    <n v="9"/>
    <n v="0"/>
    <n v="200.86379999999991"/>
  </r>
  <r>
    <n v="2406"/>
    <s v="CA-2014-108574"/>
    <x v="3"/>
    <x v="566"/>
    <d v="2014-10-12T00:00:00"/>
    <s v="Standard Class"/>
    <s v="MG-18145"/>
    <s v="Mike Gockenbach"/>
    <s v="Consumer"/>
    <s v="United States"/>
    <s v="Los Angeles"/>
    <x v="1"/>
    <n v="90045"/>
    <s v="West"/>
    <s v="TEC-PH-10003555"/>
    <x v="2"/>
    <x v="7"/>
    <s v="Motorola HK250 Universal Bluetooth Headset"/>
    <n v="128.744"/>
    <n v="7"/>
    <n v="0.2"/>
    <n v="-28.967399999999991"/>
  </r>
  <r>
    <n v="2407"/>
    <s v="CA-2014-108574"/>
    <x v="3"/>
    <x v="566"/>
    <d v="2014-10-12T00:00:00"/>
    <s v="Standard Class"/>
    <s v="MG-18145"/>
    <s v="Mike Gockenbach"/>
    <s v="Consumer"/>
    <s v="United States"/>
    <s v="Los Angeles"/>
    <x v="1"/>
    <n v="90045"/>
    <s v="West"/>
    <s v="TEC-PH-10000702"/>
    <x v="2"/>
    <x v="7"/>
    <s v="Square Credit Card Reader, 4 1/2&quot; x 4 1/2&quot; x 1&quot;, White"/>
    <n v="79.920000000000016"/>
    <n v="10"/>
    <n v="0.2"/>
    <n v="26.972999999999992"/>
  </r>
  <r>
    <n v="2408"/>
    <s v="CA-2014-144589"/>
    <x v="3"/>
    <x v="176"/>
    <d v="2014-01-26T00:00:00"/>
    <s v="Standard Class"/>
    <s v="TM-21010"/>
    <s v="Tamara Manning"/>
    <s v="Consumer"/>
    <s v="United States"/>
    <s v="San Francisco"/>
    <x v="1"/>
    <n v="94122"/>
    <s v="West"/>
    <s v="OFF-AR-10003631"/>
    <x v="1"/>
    <x v="6"/>
    <s v="Staples"/>
    <n v="24.2"/>
    <n v="5"/>
    <n v="0"/>
    <n v="7.9859999999999998"/>
  </r>
  <r>
    <n v="2409"/>
    <s v="CA-2014-144589"/>
    <x v="3"/>
    <x v="176"/>
    <d v="2014-01-26T00:00:00"/>
    <s v="Standard Class"/>
    <s v="TM-21010"/>
    <s v="Tamara Manning"/>
    <s v="Consumer"/>
    <s v="United States"/>
    <s v="San Francisco"/>
    <x v="1"/>
    <n v="94122"/>
    <s v="West"/>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s v="Home Office"/>
    <s v="United States"/>
    <s v="San Francisco"/>
    <x v="1"/>
    <n v="94122"/>
    <s v="West"/>
    <s v="FUR-FU-10000758"/>
    <x v="0"/>
    <x v="5"/>
    <s v="DAX Natural Wood-Tone Poster Frame"/>
    <n v="211.84"/>
    <n v="8"/>
    <n v="0"/>
    <n v="76.262399999999985"/>
  </r>
  <r>
    <n v="2411"/>
    <s v="CA-2011-162684"/>
    <x v="2"/>
    <x v="601"/>
    <d v="2011-08-06T00:00:00"/>
    <s v="Standard Class"/>
    <s v="AS-10630"/>
    <s v="Ann Steele"/>
    <s v="Home Office"/>
    <s v="United States"/>
    <s v="Philadelphia"/>
    <x v="9"/>
    <n v="19120"/>
    <s v="East"/>
    <s v="OFF-FA-10000992"/>
    <x v="1"/>
    <x v="13"/>
    <s v="Acco Clips to Go Binder Clips, 24 Clips in Two Sizes"/>
    <n v="5.68"/>
    <n v="2"/>
    <n v="0.2"/>
    <n v="1.9169999999999998"/>
  </r>
  <r>
    <n v="2412"/>
    <s v="CA-2012-142041"/>
    <x v="1"/>
    <x v="722"/>
    <d v="2012-06-09T00:00:00"/>
    <s v="Second Class"/>
    <s v="EM-13810"/>
    <s v="Eleni McCrary"/>
    <s v="Corporate"/>
    <s v="United States"/>
    <s v="Los Angeles"/>
    <x v="1"/>
    <n v="90036"/>
    <s v="West"/>
    <s v="OFF-BI-10004187"/>
    <x v="1"/>
    <x v="8"/>
    <s v="Staples"/>
    <n v="7.52"/>
    <n v="5"/>
    <n v="0.2"/>
    <n v="2.6319999999999997"/>
  </r>
  <r>
    <n v="2413"/>
    <s v="CA-2011-151295"/>
    <x v="2"/>
    <x v="607"/>
    <d v="2011-11-16T00:00:00"/>
    <s v="Standard Class"/>
    <s v="JA-15970"/>
    <s v="Joseph Airdo"/>
    <s v="Consumer"/>
    <s v="United States"/>
    <s v="Los Angeles"/>
    <x v="1"/>
    <n v="90045"/>
    <s v="West"/>
    <s v="OFF-PA-10001947"/>
    <x v="1"/>
    <x v="10"/>
    <s v="Xerox 1974"/>
    <n v="11.96"/>
    <n v="2"/>
    <n v="0"/>
    <n v="5.8604000000000003"/>
  </r>
  <r>
    <n v="2414"/>
    <s v="CA-2011-151295"/>
    <x v="2"/>
    <x v="607"/>
    <d v="2011-11-16T00:00:00"/>
    <s v="Standard Class"/>
    <s v="JA-15970"/>
    <s v="Joseph Airdo"/>
    <s v="Consumer"/>
    <s v="United States"/>
    <s v="Los Angeles"/>
    <x v="1"/>
    <n v="90045"/>
    <s v="West"/>
    <s v="FUR-TA-10002356"/>
    <x v="0"/>
    <x v="3"/>
    <s v="Bevis Boat-Shaped Conference Table"/>
    <n v="629.06400000000008"/>
    <n v="3"/>
    <n v="0.2"/>
    <n v="31.453199999999953"/>
  </r>
  <r>
    <n v="2415"/>
    <s v="CA-2013-156300"/>
    <x v="0"/>
    <x v="723"/>
    <d v="2014-01-03T00:00:00"/>
    <s v="Standard Class"/>
    <s v="TB-21595"/>
    <s v="Troy Blackwell"/>
    <s v="Consumer"/>
    <s v="United States"/>
    <s v="Milwaukee"/>
    <x v="6"/>
    <n v="53209"/>
    <s v="Central"/>
    <s v="FUR-CH-10001714"/>
    <x v="0"/>
    <x v="1"/>
    <s v="Global Leather &amp; Oak Executive Chair, Burgundy"/>
    <n v="754.44999999999993"/>
    <n v="5"/>
    <n v="0"/>
    <n v="60.356000000000023"/>
  </r>
  <r>
    <n v="2416"/>
    <s v="CA-2012-146087"/>
    <x v="1"/>
    <x v="380"/>
    <d v="2012-07-11T00:00:00"/>
    <s v="Standard Class"/>
    <s v="PP-18955"/>
    <s v="Paul Prost"/>
    <s v="Home Office"/>
    <s v="United States"/>
    <s v="Holyoke"/>
    <x v="31"/>
    <n v="1040"/>
    <s v="East"/>
    <s v="FUR-BO-10002824"/>
    <x v="0"/>
    <x v="0"/>
    <s v="Bush Mission Pointe Library"/>
    <n v="301.95999999999998"/>
    <n v="2"/>
    <n v="0"/>
    <n v="60.391999999999996"/>
  </r>
  <r>
    <n v="2417"/>
    <s v="CA-2014-168655"/>
    <x v="3"/>
    <x v="386"/>
    <d v="2014-10-19T00:00:00"/>
    <s v="Standard Class"/>
    <s v="ML-18040"/>
    <s v="Michelle Lonsdale"/>
    <s v="Corporate"/>
    <s v="United States"/>
    <s v="Albuquerque"/>
    <x v="27"/>
    <n v="87105"/>
    <s v="West"/>
    <s v="TEC-AC-10002842"/>
    <x v="2"/>
    <x v="11"/>
    <s v="WD My Passport Ultra 2TB Portable External Hard Drive"/>
    <n v="595"/>
    <n v="5"/>
    <n v="0"/>
    <n v="95.200000000000031"/>
  </r>
  <r>
    <n v="2418"/>
    <s v="CA-2014-168655"/>
    <x v="3"/>
    <x v="386"/>
    <d v="2014-10-19T00:00:00"/>
    <s v="Standard Class"/>
    <s v="ML-18040"/>
    <s v="Michelle Lonsdale"/>
    <s v="Corporate"/>
    <s v="United States"/>
    <s v="Albuquerque"/>
    <x v="27"/>
    <n v="87105"/>
    <s v="West"/>
    <s v="OFF-BI-10002082"/>
    <x v="1"/>
    <x v="8"/>
    <s v="GBC Twin Loop Wire Binding Elements"/>
    <n v="79.872000000000014"/>
    <n v="3"/>
    <n v="0.2"/>
    <n v="29.951999999999998"/>
  </r>
  <r>
    <n v="2419"/>
    <s v="CA-2013-107202"/>
    <x v="0"/>
    <x v="206"/>
    <d v="2013-05-29T00:00:00"/>
    <s v="Standard Class"/>
    <s v="LC-16930"/>
    <s v="Linda Cazamias"/>
    <s v="Corporate"/>
    <s v="United States"/>
    <s v="Sparks"/>
    <x v="33"/>
    <n v="89431"/>
    <s v="West"/>
    <s v="TEC-MA-10000112"/>
    <x v="2"/>
    <x v="15"/>
    <s v="Panasonic KX MB2061 Multifunction Printer"/>
    <n v="2396.4"/>
    <n v="10"/>
    <n v="0.2"/>
    <n v="179.73000000000013"/>
  </r>
  <r>
    <n v="2420"/>
    <s v="CA-2014-159597"/>
    <x v="3"/>
    <x v="45"/>
    <d v="2014-11-15T00:00:00"/>
    <s v="Standard Class"/>
    <s v="MC-17590"/>
    <s v="Matt Collister"/>
    <s v="Corporate"/>
    <s v="United States"/>
    <s v="Coachella"/>
    <x v="1"/>
    <n v="92236"/>
    <s v="West"/>
    <s v="OFF-ST-10002289"/>
    <x v="1"/>
    <x v="4"/>
    <s v="Safco Wire Cube Shelving System, For Use as 4 or 5 14&quot; Cubes, Black"/>
    <n v="63.56"/>
    <n v="2"/>
    <n v="0"/>
    <n v="3.1779999999999973"/>
  </r>
  <r>
    <n v="2421"/>
    <s v="CA-2014-159597"/>
    <x v="3"/>
    <x v="45"/>
    <d v="2014-11-15T00:00:00"/>
    <s v="Standard Class"/>
    <s v="MC-17590"/>
    <s v="Matt Collister"/>
    <s v="Corporate"/>
    <s v="United States"/>
    <s v="Coachella"/>
    <x v="1"/>
    <n v="92236"/>
    <s v="West"/>
    <s v="TEC-AC-10004171"/>
    <x v="2"/>
    <x v="11"/>
    <s v="Razer Kraken 7.1 Surround Sound Over Ear USB Gaming Headset"/>
    <n v="99.99"/>
    <n v="1"/>
    <n v="0"/>
    <n v="43.995600000000003"/>
  </r>
  <r>
    <n v="2422"/>
    <s v="CA-2013-155551"/>
    <x v="0"/>
    <x v="724"/>
    <d v="2013-04-24T00:00:00"/>
    <s v="Standard Class"/>
    <s v="CR-12580"/>
    <s v="Clay Rozendal"/>
    <s v="Home Office"/>
    <s v="United States"/>
    <s v="Elmhurst"/>
    <x v="10"/>
    <n v="60126"/>
    <s v="Central"/>
    <s v="OFF-ST-10003656"/>
    <x v="1"/>
    <x v="4"/>
    <s v="Safco Industrial Wire Shelving"/>
    <n v="230.376"/>
    <n v="3"/>
    <n v="0.2"/>
    <n v="-48.954900000000002"/>
  </r>
  <r>
    <n v="2423"/>
    <s v="CA-2013-155551"/>
    <x v="0"/>
    <x v="724"/>
    <d v="2013-04-24T00:00:00"/>
    <s v="Standard Class"/>
    <s v="CR-12580"/>
    <s v="Clay Rozendal"/>
    <s v="Home Office"/>
    <s v="United States"/>
    <s v="Elmhurst"/>
    <x v="10"/>
    <n v="60126"/>
    <s v="Central"/>
    <s v="OFF-PA-10001560"/>
    <x v="1"/>
    <x v="10"/>
    <s v="Adams Telephone Message Books, 5 1/4” x 11”"/>
    <n v="9.6640000000000015"/>
    <n v="2"/>
    <n v="0.2"/>
    <n v="3.2615999999999996"/>
  </r>
  <r>
    <n v="2424"/>
    <s v="US-2014-147669"/>
    <x v="3"/>
    <x v="53"/>
    <d v="2014-12-31T00:00:00"/>
    <s v="Standard Class"/>
    <s v="SV-20935"/>
    <s v="Susan Vittorini"/>
    <s v="Consumer"/>
    <s v="United States"/>
    <s v="Fairfield"/>
    <x v="24"/>
    <n v="45014"/>
    <s v="East"/>
    <s v="TEC-AC-10002473"/>
    <x v="2"/>
    <x v="11"/>
    <s v="Maxell 4.7GB DVD-R"/>
    <n v="158.928"/>
    <n v="7"/>
    <n v="0.2"/>
    <n v="41.718599999999995"/>
  </r>
  <r>
    <n v="2425"/>
    <s v="US-2014-147669"/>
    <x v="3"/>
    <x v="53"/>
    <d v="2014-12-31T00:00:00"/>
    <s v="Standard Class"/>
    <s v="SV-20935"/>
    <s v="Susan Vittorini"/>
    <s v="Consumer"/>
    <s v="United States"/>
    <s v="Fairfield"/>
    <x v="24"/>
    <n v="45014"/>
    <s v="East"/>
    <s v="OFF-BI-10000632"/>
    <x v="1"/>
    <x v="8"/>
    <s v="Satellite Sectional Post Binders"/>
    <n v="13.023000000000001"/>
    <n v="1"/>
    <n v="0.7"/>
    <n v="-10.418399999999998"/>
  </r>
  <r>
    <n v="2426"/>
    <s v="US-2014-147669"/>
    <x v="3"/>
    <x v="53"/>
    <d v="2014-12-31T00:00:00"/>
    <s v="Standard Class"/>
    <s v="SV-20935"/>
    <s v="Susan Vittorini"/>
    <s v="Consumer"/>
    <s v="United States"/>
    <s v="Fairfield"/>
    <x v="24"/>
    <n v="45014"/>
    <s v="East"/>
    <s v="FUR-TA-10002645"/>
    <x v="0"/>
    <x v="3"/>
    <s v="Hon Rectangular Conference Tables"/>
    <n v="273.06"/>
    <n v="2"/>
    <n v="0.4"/>
    <n v="-104.67300000000006"/>
  </r>
  <r>
    <n v="2427"/>
    <s v="US-2014-147669"/>
    <x v="3"/>
    <x v="53"/>
    <d v="2014-12-31T00:00:00"/>
    <s v="Standard Class"/>
    <s v="SV-20935"/>
    <s v="Susan Vittorini"/>
    <s v="Consumer"/>
    <s v="United States"/>
    <s v="Fairfield"/>
    <x v="24"/>
    <n v="45014"/>
    <s v="East"/>
    <s v="OFF-FA-10002975"/>
    <x v="1"/>
    <x v="13"/>
    <s v="Staples"/>
    <n v="39.311999999999998"/>
    <n v="13"/>
    <n v="0.2"/>
    <n v="12.776399999999999"/>
  </r>
  <r>
    <n v="2428"/>
    <s v="CA-2013-169922"/>
    <x v="0"/>
    <x v="725"/>
    <d v="2013-06-18T00:00:00"/>
    <s v="Standard Class"/>
    <s v="MZ-17515"/>
    <s v="Mary Zewe"/>
    <s v="Corporate"/>
    <s v="United States"/>
    <s v="Arlington"/>
    <x v="5"/>
    <n v="76017"/>
    <s v="Central"/>
    <s v="OFF-BI-10003784"/>
    <x v="1"/>
    <x v="8"/>
    <s v="Computer Printout Index Tabs"/>
    <n v="1.3439999999999996"/>
    <n v="4"/>
    <n v="0.8"/>
    <n v="-2.1504000000000008"/>
  </r>
  <r>
    <n v="2429"/>
    <s v="CA-2013-169922"/>
    <x v="0"/>
    <x v="725"/>
    <d v="2013-06-18T00:00:00"/>
    <s v="Standard Class"/>
    <s v="MZ-17515"/>
    <s v="Mary Zewe"/>
    <s v="Corporate"/>
    <s v="United States"/>
    <s v="Arlington"/>
    <x v="5"/>
    <n v="76017"/>
    <s v="Central"/>
    <s v="OFF-BI-10001617"/>
    <x v="1"/>
    <x v="8"/>
    <s v="GBC Wire Binding Combs"/>
    <n v="8.2719999999999985"/>
    <n v="4"/>
    <n v="0.8"/>
    <n v="-13.648800000000001"/>
  </r>
  <r>
    <n v="2430"/>
    <s v="CA-2013-169922"/>
    <x v="0"/>
    <x v="725"/>
    <d v="2013-06-18T00:00:00"/>
    <s v="Standard Class"/>
    <s v="MZ-17515"/>
    <s v="Mary Zewe"/>
    <s v="Corporate"/>
    <s v="United States"/>
    <s v="Arlington"/>
    <x v="5"/>
    <n v="76017"/>
    <s v="Central"/>
    <s v="FUR-FU-10004415"/>
    <x v="0"/>
    <x v="5"/>
    <s v="Stacking Tray, Side-Loading, Legal, Smoke"/>
    <n v="12.544000000000002"/>
    <n v="7"/>
    <n v="0.6"/>
    <n v="-9.0944000000000038"/>
  </r>
  <r>
    <n v="2431"/>
    <s v="CA-2014-100748"/>
    <x v="3"/>
    <x v="726"/>
    <d v="2014-05-21T00:00:00"/>
    <s v="Standard Class"/>
    <s v="RB-19795"/>
    <s v="Ross Baird"/>
    <s v="Home Office"/>
    <s v="United States"/>
    <s v="San Francisco"/>
    <x v="1"/>
    <n v="94110"/>
    <s v="West"/>
    <s v="OFF-LA-10000240"/>
    <x v="1"/>
    <x v="2"/>
    <s v="Self-Adhesive Address Labels for Typewriters by Universal"/>
    <n v="58.48"/>
    <n v="8"/>
    <n v="0"/>
    <n v="27.485599999999998"/>
  </r>
  <r>
    <n v="2432"/>
    <s v="CA-2014-129805"/>
    <x v="3"/>
    <x v="116"/>
    <d v="2015-01-03T00:00:00"/>
    <s v="Standard Class"/>
    <s v="HM-14860"/>
    <s v="Harry Marie"/>
    <s v="Corporate"/>
    <s v="United States"/>
    <s v="Seattle"/>
    <x v="4"/>
    <n v="98103"/>
    <s v="West"/>
    <s v="FUR-FU-10001935"/>
    <x v="0"/>
    <x v="5"/>
    <s v="3M Hangers With Command Adhesive"/>
    <n v="7.4"/>
    <n v="2"/>
    <n v="0"/>
    <n v="3.0340000000000007"/>
  </r>
  <r>
    <n v="2433"/>
    <s v="CA-2011-148586"/>
    <x v="2"/>
    <x v="727"/>
    <d v="2011-04-01T00:00:00"/>
    <s v="Standard Class"/>
    <s v="AZ-10750"/>
    <s v="Annie Zypern"/>
    <s v="Consumer"/>
    <s v="United States"/>
    <s v="New York City"/>
    <x v="15"/>
    <n v="10009"/>
    <s v="East"/>
    <s v="FUR-CH-10002439"/>
    <x v="0"/>
    <x v="1"/>
    <s v="Iceberg Nesting Folding Chair, 19w x 6d x 43h"/>
    <n v="366.786"/>
    <n v="7"/>
    <n v="0.1"/>
    <n v="65.206400000000002"/>
  </r>
  <r>
    <n v="2434"/>
    <s v="US-2014-112613"/>
    <x v="3"/>
    <x v="39"/>
    <d v="2014-06-02T00:00:00"/>
    <s v="Standard Class"/>
    <s v="JH-15910"/>
    <s v="Jonathan Howell"/>
    <s v="Consumer"/>
    <s v="United States"/>
    <s v="Houston"/>
    <x v="5"/>
    <n v="77070"/>
    <s v="Central"/>
    <s v="TEC-PH-10001536"/>
    <x v="2"/>
    <x v="7"/>
    <s v="Spigen Samsung Galaxy S5 Case Wallet"/>
    <n v="54.367999999999995"/>
    <n v="4"/>
    <n v="0.2"/>
    <n v="4.0775999999999968"/>
  </r>
  <r>
    <n v="2435"/>
    <s v="CA-2012-154746"/>
    <x v="1"/>
    <x v="717"/>
    <d v="2012-11-17T00:00:00"/>
    <s v="First Class"/>
    <s v="PJ-18835"/>
    <s v="Patrick Jones"/>
    <s v="Corporate"/>
    <s v="United States"/>
    <s v="Springfield"/>
    <x v="17"/>
    <n v="22153"/>
    <s v="South"/>
    <s v="OFF-EN-10001532"/>
    <x v="1"/>
    <x v="12"/>
    <s v="Brown Kraft Recycled Envelopes"/>
    <n v="33.96"/>
    <n v="2"/>
    <n v="0"/>
    <n v="16.98"/>
  </r>
  <r>
    <n v="2436"/>
    <s v="CA-2012-154746"/>
    <x v="1"/>
    <x v="717"/>
    <d v="2012-11-17T00:00:00"/>
    <s v="First Class"/>
    <s v="PJ-18835"/>
    <s v="Patrick Jones"/>
    <s v="Corporate"/>
    <s v="United States"/>
    <s v="Springfield"/>
    <x v="17"/>
    <n v="22153"/>
    <s v="South"/>
    <s v="OFF-AP-10003057"/>
    <x v="1"/>
    <x v="9"/>
    <s v="Honeywell Enviracaire Portable HEPA Air Cleaner for 16' x 20' Room"/>
    <n v="826.11"/>
    <n v="3"/>
    <n v="0"/>
    <n v="322.18290000000002"/>
  </r>
  <r>
    <n v="2437"/>
    <s v="CA-2014-140053"/>
    <x v="3"/>
    <x v="445"/>
    <d v="2014-07-11T00:00:00"/>
    <s v="Standard Class"/>
    <s v="CA-12265"/>
    <s v="Christina Anderson"/>
    <s v="Consumer"/>
    <s v="United States"/>
    <s v="Farmington"/>
    <x v="27"/>
    <n v="87401"/>
    <s v="West"/>
    <s v="FUR-FU-10003708"/>
    <x v="0"/>
    <x v="5"/>
    <s v="Tenex Traditional Chairmats for Medium Pile Carpet, Standard Lip, 36&quot; x 48&quot;"/>
    <n v="545.85"/>
    <n v="9"/>
    <n v="0"/>
    <n v="114.6285"/>
  </r>
  <r>
    <n v="2438"/>
    <s v="CA-2011-164210"/>
    <x v="2"/>
    <x v="728"/>
    <d v="2011-11-20T00:00:00"/>
    <s v="Second Class"/>
    <s v="PW-19240"/>
    <s v="Pierre Wener"/>
    <s v="Consumer"/>
    <s v="United States"/>
    <s v="Louisville"/>
    <x v="22"/>
    <n v="80027"/>
    <s v="West"/>
    <s v="FUR-TA-10000849"/>
    <x v="0"/>
    <x v="3"/>
    <s v="Bevis Rectangular Conference Tables"/>
    <n v="145.97999999999999"/>
    <n v="2"/>
    <n v="0.5"/>
    <n v="-99.266399999999976"/>
  </r>
  <r>
    <n v="2439"/>
    <s v="CA-2011-164210"/>
    <x v="2"/>
    <x v="728"/>
    <d v="2011-11-20T00:00:00"/>
    <s v="Second Class"/>
    <s v="PW-19240"/>
    <s v="Pierre Wener"/>
    <s v="Consumer"/>
    <s v="United States"/>
    <s v="Louisville"/>
    <x v="22"/>
    <n v="80027"/>
    <s v="West"/>
    <s v="OFF-PA-10002259"/>
    <x v="1"/>
    <x v="10"/>
    <s v="Geographics Note Cards, Blank, White, 8 1/2&quot; x 11&quot;"/>
    <n v="35.808"/>
    <n v="4"/>
    <n v="0.2"/>
    <n v="12.5328"/>
  </r>
  <r>
    <n v="2440"/>
    <s v="CA-2014-139948"/>
    <x v="3"/>
    <x v="729"/>
    <d v="2014-07-23T00:00:00"/>
    <s v="Standard Class"/>
    <s v="SW-20455"/>
    <s v="Shaun Weien"/>
    <s v="Consumer"/>
    <s v="United States"/>
    <s v="Tampa"/>
    <x v="2"/>
    <n v="33614"/>
    <s v="South"/>
    <s v="FUR-FU-10002597"/>
    <x v="0"/>
    <x v="5"/>
    <s v="C-Line Magnetic Cubicle Keepers, Clear Polypropylene"/>
    <n v="7.9040000000000008"/>
    <n v="2"/>
    <n v="0.2"/>
    <n v="2.1736000000000004"/>
  </r>
  <r>
    <n v="2441"/>
    <s v="CA-2013-146934"/>
    <x v="0"/>
    <x v="730"/>
    <d v="2013-05-28T00:00:00"/>
    <s v="Standard Class"/>
    <s v="AF-10870"/>
    <s v="Art Ferguson"/>
    <s v="Consumer"/>
    <s v="United States"/>
    <s v="Passaic"/>
    <x v="30"/>
    <n v="7055"/>
    <s v="East"/>
    <s v="TEC-PH-10004614"/>
    <x v="2"/>
    <x v="7"/>
    <s v="AT&amp;T 841000 Phone"/>
    <n v="345"/>
    <n v="5"/>
    <n v="0"/>
    <n v="86.25"/>
  </r>
  <r>
    <n v="2442"/>
    <s v="CA-2013-146934"/>
    <x v="0"/>
    <x v="730"/>
    <d v="2013-05-28T00:00:00"/>
    <s v="Standard Class"/>
    <s v="AF-10870"/>
    <s v="Art Ferguson"/>
    <s v="Consumer"/>
    <s v="United States"/>
    <s v="Passaic"/>
    <x v="30"/>
    <n v="7055"/>
    <s v="East"/>
    <s v="FUR-TA-10003748"/>
    <x v="0"/>
    <x v="3"/>
    <s v="Bevis 36 x 72 Conference Tables"/>
    <n v="174.28599999999997"/>
    <n v="2"/>
    <n v="0.3"/>
    <n v="-19.918399999999991"/>
  </r>
  <r>
    <n v="2443"/>
    <s v="CA-2013-146934"/>
    <x v="0"/>
    <x v="730"/>
    <d v="2013-05-28T00:00:00"/>
    <s v="Standard Class"/>
    <s v="AF-10870"/>
    <s v="Art Ferguson"/>
    <s v="Consumer"/>
    <s v="United States"/>
    <s v="Passaic"/>
    <x v="30"/>
    <n v="7055"/>
    <s v="East"/>
    <s v="OFF-AP-10003217"/>
    <x v="1"/>
    <x v="9"/>
    <s v="Eureka Sanitaire  Commercial Upright"/>
    <n v="662.84"/>
    <n v="4"/>
    <n v="0"/>
    <n v="172.33840000000004"/>
  </r>
  <r>
    <n v="2444"/>
    <s v="CA-2013-146934"/>
    <x v="0"/>
    <x v="730"/>
    <d v="2013-05-28T00:00:00"/>
    <s v="Standard Class"/>
    <s v="AF-10870"/>
    <s v="Art Ferguson"/>
    <s v="Consumer"/>
    <s v="United States"/>
    <s v="Passaic"/>
    <x v="30"/>
    <n v="7055"/>
    <s v="East"/>
    <s v="TEC-AC-10002399"/>
    <x v="2"/>
    <x v="11"/>
    <s v="SanDisk Cruzer 32 GB USB Flash Drive"/>
    <n v="95.1"/>
    <n v="5"/>
    <n v="0"/>
    <n v="30.431999999999995"/>
  </r>
  <r>
    <n v="2445"/>
    <s v="CA-2013-146934"/>
    <x v="0"/>
    <x v="730"/>
    <d v="2013-05-28T00:00:00"/>
    <s v="Standard Class"/>
    <s v="AF-10870"/>
    <s v="Art Ferguson"/>
    <s v="Consumer"/>
    <s v="United States"/>
    <s v="Passaic"/>
    <x v="30"/>
    <n v="7055"/>
    <s v="East"/>
    <s v="OFF-EN-10002973"/>
    <x v="1"/>
    <x v="12"/>
    <s v="Ampad #10 Peel &amp; Seel Holiday Envelopes"/>
    <n v="26.880000000000003"/>
    <n v="6"/>
    <n v="0"/>
    <n v="12.902400000000002"/>
  </r>
  <r>
    <n v="2446"/>
    <s v="CA-2013-146934"/>
    <x v="0"/>
    <x v="730"/>
    <d v="2013-05-28T00:00:00"/>
    <s v="Standard Class"/>
    <s v="AF-10870"/>
    <s v="Art Ferguson"/>
    <s v="Consumer"/>
    <s v="United States"/>
    <s v="Passaic"/>
    <x v="30"/>
    <n v="7055"/>
    <s v="East"/>
    <s v="TEC-PH-10001336"/>
    <x v="2"/>
    <x v="7"/>
    <s v="Digium D40 VoIP phone"/>
    <n v="257.98"/>
    <n v="2"/>
    <n v="0"/>
    <n v="74.8142"/>
  </r>
  <r>
    <n v="2447"/>
    <s v="CA-2012-100573"/>
    <x v="1"/>
    <x v="12"/>
    <d v="2012-10-01T00:00:00"/>
    <s v="Standard Class"/>
    <s v="AM-10705"/>
    <s v="Anne McFarland"/>
    <s v="Consumer"/>
    <s v="United States"/>
    <s v="Los Angeles"/>
    <x v="1"/>
    <n v="90004"/>
    <s v="West"/>
    <s v="OFF-EN-10000461"/>
    <x v="1"/>
    <x v="12"/>
    <s v="#10- 4 1/8&quot; x 9 1/2&quot; Recycled Envelopes"/>
    <n v="17.48"/>
    <n v="2"/>
    <n v="0"/>
    <n v="8.2156000000000002"/>
  </r>
  <r>
    <n v="2448"/>
    <s v="CA-2013-119165"/>
    <x v="0"/>
    <x v="731"/>
    <d v="2013-11-07T00:00:00"/>
    <s v="Standard Class"/>
    <s v="BD-11320"/>
    <s v="Bill Donatelli"/>
    <s v="Consumer"/>
    <s v="United States"/>
    <s v="Philadelphia"/>
    <x v="9"/>
    <n v="19143"/>
    <s v="East"/>
    <s v="FUR-CH-10000988"/>
    <x v="0"/>
    <x v="1"/>
    <s v="Hon Olson Stacker Stools"/>
    <n v="492.83499999999998"/>
    <n v="5"/>
    <n v="0.3"/>
    <n v="-14.080999999999989"/>
  </r>
  <r>
    <n v="2449"/>
    <s v="CA-2012-128027"/>
    <x v="1"/>
    <x v="471"/>
    <d v="2012-09-17T00:00:00"/>
    <s v="Second Class"/>
    <s v="CM-12385"/>
    <s v="Christopher Martinez"/>
    <s v="Consumer"/>
    <s v="United States"/>
    <s v="North Charleston"/>
    <x v="20"/>
    <n v="29406"/>
    <s v="South"/>
    <s v="OFF-ST-10001809"/>
    <x v="1"/>
    <x v="4"/>
    <s v="Fellowes Officeware Wire Shelving"/>
    <n v="269.49"/>
    <n v="3"/>
    <n v="0"/>
    <n v="5.3897999999999939"/>
  </r>
  <r>
    <n v="2450"/>
    <s v="CA-2013-140207"/>
    <x v="0"/>
    <x v="732"/>
    <d v="2013-11-11T00:00:00"/>
    <s v="Standard Class"/>
    <s v="CS-12400"/>
    <s v="Christopher Schild"/>
    <s v="Home Office"/>
    <s v="United States"/>
    <s v="San Jose"/>
    <x v="1"/>
    <n v="95123"/>
    <s v="West"/>
    <s v="OFF-BI-10003963"/>
    <x v="1"/>
    <x v="8"/>
    <s v="Cardinal Holdit Data Disk Pockets"/>
    <n v="29.120000000000005"/>
    <n v="5"/>
    <n v="0.2"/>
    <n v="9.8279999999999959"/>
  </r>
  <r>
    <n v="2451"/>
    <s v="CA-2014-140949"/>
    <x v="3"/>
    <x v="294"/>
    <d v="2014-03-23T00:00:00"/>
    <s v="Second Class"/>
    <s v="DB-13405"/>
    <s v="Denny Blanton"/>
    <s v="Consumer"/>
    <s v="United States"/>
    <s v="New York City"/>
    <x v="15"/>
    <n v="10011"/>
    <s v="East"/>
    <s v="OFF-LA-10000081"/>
    <x v="1"/>
    <x v="2"/>
    <s v="Avery 496"/>
    <n v="18.75"/>
    <n v="5"/>
    <n v="0"/>
    <n v="9"/>
  </r>
  <r>
    <n v="2452"/>
    <s v="CA-2014-140949"/>
    <x v="3"/>
    <x v="294"/>
    <d v="2014-03-23T00:00:00"/>
    <s v="Second Class"/>
    <s v="DB-13405"/>
    <s v="Denny Blanton"/>
    <s v="Consumer"/>
    <s v="United States"/>
    <s v="New York City"/>
    <x v="15"/>
    <n v="10011"/>
    <s v="East"/>
    <s v="TEC-PH-10000149"/>
    <x v="2"/>
    <x v="7"/>
    <s v="Cisco SPA525G2 IP Phone - Wireless"/>
    <n v="119.69999999999999"/>
    <n v="6"/>
    <n v="0"/>
    <n v="31.121999999999996"/>
  </r>
  <r>
    <n v="2453"/>
    <s v="CA-2014-140949"/>
    <x v="3"/>
    <x v="294"/>
    <d v="2014-03-23T00:00:00"/>
    <s v="Second Class"/>
    <s v="DB-13405"/>
    <s v="Denny Blanton"/>
    <s v="Consumer"/>
    <s v="United States"/>
    <s v="New York City"/>
    <x v="15"/>
    <n v="10011"/>
    <s v="East"/>
    <s v="OFF-BI-10000605"/>
    <x v="1"/>
    <x v="8"/>
    <s v="Acco Pressboard Covers with Storage Hooks, 9 1/2&quot; x 11&quot;, Executive Red"/>
    <n v="9.1440000000000001"/>
    <n v="3"/>
    <n v="0.2"/>
    <n v="3.0860999999999996"/>
  </r>
  <r>
    <n v="2454"/>
    <s v="CA-2014-140949"/>
    <x v="3"/>
    <x v="294"/>
    <d v="2014-03-23T00:00:00"/>
    <s v="Second Class"/>
    <s v="DB-13405"/>
    <s v="Denny Blanton"/>
    <s v="Consumer"/>
    <s v="United States"/>
    <s v="New York City"/>
    <x v="15"/>
    <n v="10011"/>
    <s v="East"/>
    <s v="TEC-AC-10002399"/>
    <x v="2"/>
    <x v="11"/>
    <s v="SanDisk Cruzer 32 GB USB Flash Drive"/>
    <n v="57.06"/>
    <n v="3"/>
    <n v="0"/>
    <n v="18.2592"/>
  </r>
  <r>
    <n v="2455"/>
    <s v="CA-2014-140949"/>
    <x v="3"/>
    <x v="294"/>
    <d v="2014-03-23T00:00:00"/>
    <s v="Second Class"/>
    <s v="DB-13405"/>
    <s v="Denny Blanton"/>
    <s v="Consumer"/>
    <s v="United States"/>
    <s v="New York City"/>
    <x v="15"/>
    <n v="10011"/>
    <s v="East"/>
    <s v="TEC-AC-10003038"/>
    <x v="2"/>
    <x v="11"/>
    <s v="Kingston Digital DataTraveler 16GB USB 2.0"/>
    <n v="71.599999999999994"/>
    <n v="8"/>
    <n v="0"/>
    <n v="13.603999999999992"/>
  </r>
  <r>
    <n v="2456"/>
    <s v="CA-2014-140949"/>
    <x v="3"/>
    <x v="294"/>
    <d v="2014-03-23T00:00:00"/>
    <s v="Second Class"/>
    <s v="DB-13405"/>
    <s v="Denny Blanton"/>
    <s v="Consumer"/>
    <s v="United States"/>
    <s v="New York City"/>
    <x v="15"/>
    <n v="10011"/>
    <s v="East"/>
    <s v="OFF-ST-10000344"/>
    <x v="1"/>
    <x v="4"/>
    <s v="Neat Ideas Personal Hanging Folder Files, Black"/>
    <n v="107.44"/>
    <n v="8"/>
    <n v="0"/>
    <n v="27.934399999999997"/>
  </r>
  <r>
    <n v="2457"/>
    <s v="CA-2014-140949"/>
    <x v="3"/>
    <x v="294"/>
    <d v="2014-03-23T00:00:00"/>
    <s v="Second Class"/>
    <s v="DB-13405"/>
    <s v="Denny Blanton"/>
    <s v="Consumer"/>
    <s v="United States"/>
    <s v="New York City"/>
    <x v="15"/>
    <n v="10011"/>
    <s v="East"/>
    <s v="OFF-LA-10004093"/>
    <x v="1"/>
    <x v="2"/>
    <s v="Avery 486"/>
    <n v="7.31"/>
    <n v="1"/>
    <n v="0"/>
    <n v="3.4356999999999998"/>
  </r>
  <r>
    <n v="2458"/>
    <s v="CA-2014-140949"/>
    <x v="3"/>
    <x v="294"/>
    <d v="2014-03-23T00:00:00"/>
    <s v="Second Class"/>
    <s v="DB-13405"/>
    <s v="Denny Blanton"/>
    <s v="Consumer"/>
    <s v="United States"/>
    <s v="New York City"/>
    <x v="15"/>
    <n v="10011"/>
    <s v="East"/>
    <s v="OFF-AR-10001683"/>
    <x v="1"/>
    <x v="6"/>
    <s v="Lumber Crayons"/>
    <n v="59.099999999999994"/>
    <n v="6"/>
    <n v="0"/>
    <n v="22.458000000000002"/>
  </r>
  <r>
    <n v="2459"/>
    <s v="CA-2014-140949"/>
    <x v="3"/>
    <x v="294"/>
    <d v="2014-03-23T00:00:00"/>
    <s v="Second Class"/>
    <s v="DB-13405"/>
    <s v="Denny Blanton"/>
    <s v="Consumer"/>
    <s v="United States"/>
    <s v="New York City"/>
    <x v="15"/>
    <n v="10011"/>
    <s v="East"/>
    <s v="OFF-ST-10003455"/>
    <x v="1"/>
    <x v="4"/>
    <s v="Tenex File Box, Personal Filing Tote with Lid, Black"/>
    <n v="46.53"/>
    <n v="3"/>
    <n v="0"/>
    <n v="12.097800000000001"/>
  </r>
  <r>
    <n v="2460"/>
    <s v="CA-2014-138548"/>
    <x v="3"/>
    <x v="733"/>
    <d v="2014-08-22T00:00:00"/>
    <s v="Standard Class"/>
    <s v="JG-15160"/>
    <s v="James Galang"/>
    <s v="Consumer"/>
    <s v="United States"/>
    <s v="Plainfield"/>
    <x v="30"/>
    <n v="7060"/>
    <s v="East"/>
    <s v="OFF-AP-10002578"/>
    <x v="1"/>
    <x v="9"/>
    <s v="Fellowes Premier Superior Surge Suppressor, 10-Outlet, With Phone and Remote"/>
    <n v="97.84"/>
    <n v="2"/>
    <n v="0"/>
    <n v="25.438400000000001"/>
  </r>
  <r>
    <n v="2461"/>
    <s v="CA-2012-142419"/>
    <x v="1"/>
    <x v="655"/>
    <d v="2012-07-13T00:00:00"/>
    <s v="Second Class"/>
    <s v="SC-20380"/>
    <s v="Shahid Collister"/>
    <s v="Consumer"/>
    <s v="United States"/>
    <s v="Seattle"/>
    <x v="4"/>
    <n v="98115"/>
    <s v="West"/>
    <s v="OFF-PA-10001763"/>
    <x v="1"/>
    <x v="10"/>
    <s v="Xerox 1896"/>
    <n v="29.97"/>
    <n v="3"/>
    <n v="0"/>
    <n v="13.486499999999999"/>
  </r>
  <r>
    <n v="2462"/>
    <s v="CA-2012-142419"/>
    <x v="1"/>
    <x v="655"/>
    <d v="2012-07-13T00:00:00"/>
    <s v="Second Class"/>
    <s v="SC-20380"/>
    <s v="Shahid Collister"/>
    <s v="Consumer"/>
    <s v="United States"/>
    <s v="Seattle"/>
    <x v="4"/>
    <n v="98115"/>
    <s v="West"/>
    <s v="OFF-BI-10001597"/>
    <x v="1"/>
    <x v="8"/>
    <s v="Wilson Jones Ledger-Size, Piano-Hinge Binder, 2&quot;, Blue"/>
    <n v="98.352000000000004"/>
    <n v="3"/>
    <n v="0.2"/>
    <n v="34.423199999999987"/>
  </r>
  <r>
    <n v="2463"/>
    <s v="CA-2014-148691"/>
    <x v="3"/>
    <x v="734"/>
    <d v="2014-12-10T00:00:00"/>
    <s v="Standard Class"/>
    <s v="CS-12460"/>
    <s v="Chuck Sachs"/>
    <s v="Consumer"/>
    <s v="United States"/>
    <s v="New York City"/>
    <x v="15"/>
    <n v="10009"/>
    <s v="East"/>
    <s v="OFF-BI-10001524"/>
    <x v="1"/>
    <x v="8"/>
    <s v="GBC Premium Transparent Covers with Diagonal Lined Pattern"/>
    <n v="83.920000000000016"/>
    <n v="5"/>
    <n v="0.2"/>
    <n v="29.371999999999993"/>
  </r>
  <r>
    <n v="2464"/>
    <s v="CA-2014-148691"/>
    <x v="3"/>
    <x v="734"/>
    <d v="2014-12-10T00:00:00"/>
    <s v="Standard Class"/>
    <s v="CS-12460"/>
    <s v="Chuck Sachs"/>
    <s v="Consumer"/>
    <s v="United States"/>
    <s v="New York City"/>
    <x v="15"/>
    <n v="10009"/>
    <s v="East"/>
    <s v="OFF-BI-10001553"/>
    <x v="1"/>
    <x v="8"/>
    <s v="SpineVue Locking Slant-D Ring Binders by Cardinal"/>
    <n v="14.624000000000002"/>
    <n v="2"/>
    <n v="0.2"/>
    <n v="5.1183999999999994"/>
  </r>
  <r>
    <n v="2465"/>
    <s v="CA-2014-148691"/>
    <x v="3"/>
    <x v="734"/>
    <d v="2014-12-10T00:00:00"/>
    <s v="Standard Class"/>
    <s v="CS-12460"/>
    <s v="Chuck Sachs"/>
    <s v="Consumer"/>
    <s v="United States"/>
    <s v="New York City"/>
    <x v="15"/>
    <n v="10009"/>
    <s v="East"/>
    <s v="TEC-PH-10000576"/>
    <x v="2"/>
    <x v="7"/>
    <s v="AT&amp;T 1080 Corded phone"/>
    <n v="136.99"/>
    <n v="1"/>
    <n v="0"/>
    <n v="36.987300000000005"/>
  </r>
  <r>
    <n v="2466"/>
    <s v="CA-2014-148691"/>
    <x v="3"/>
    <x v="734"/>
    <d v="2014-12-10T00:00:00"/>
    <s v="Standard Class"/>
    <s v="CS-12460"/>
    <s v="Chuck Sachs"/>
    <s v="Consumer"/>
    <s v="United States"/>
    <s v="New York City"/>
    <x v="15"/>
    <n v="10009"/>
    <s v="East"/>
    <s v="OFF-LA-10001317"/>
    <x v="1"/>
    <x v="2"/>
    <s v="Avery 520"/>
    <n v="3.15"/>
    <n v="1"/>
    <n v="0"/>
    <n v="1.512"/>
  </r>
  <r>
    <n v="2467"/>
    <s v="CA-2014-128755"/>
    <x v="3"/>
    <x v="464"/>
    <d v="2014-05-09T00:00:00"/>
    <s v="Standard Class"/>
    <s v="MK-18160"/>
    <s v="Mike Kennedy"/>
    <s v="Consumer"/>
    <s v="United States"/>
    <s v="Newport News"/>
    <x v="17"/>
    <n v="23602"/>
    <s v="South"/>
    <s v="OFF-PA-10000726"/>
    <x v="1"/>
    <x v="10"/>
    <s v="Black Print Carbonless Snap-Off Rapid Letter, 8 1/2&quot; x 7&quot;"/>
    <n v="9.11"/>
    <n v="1"/>
    <n v="0"/>
    <n v="4.099499999999999"/>
  </r>
  <r>
    <n v="2468"/>
    <s v="CA-2014-128755"/>
    <x v="3"/>
    <x v="464"/>
    <d v="2014-05-09T00:00:00"/>
    <s v="Standard Class"/>
    <s v="MK-18160"/>
    <s v="Mike Kennedy"/>
    <s v="Consumer"/>
    <s v="United States"/>
    <s v="Newport News"/>
    <x v="17"/>
    <n v="23602"/>
    <s v="South"/>
    <s v="OFF-ST-10003306"/>
    <x v="1"/>
    <x v="4"/>
    <s v="Letter Size Cart"/>
    <n v="571.44000000000005"/>
    <n v="4"/>
    <n v="0"/>
    <n v="165.71759999999995"/>
  </r>
  <r>
    <n v="2469"/>
    <s v="CA-2014-128755"/>
    <x v="3"/>
    <x v="464"/>
    <d v="2014-05-09T00:00:00"/>
    <s v="Standard Class"/>
    <s v="MK-18160"/>
    <s v="Mike Kennedy"/>
    <s v="Consumer"/>
    <s v="United States"/>
    <s v="Newport News"/>
    <x v="17"/>
    <n v="23602"/>
    <s v="South"/>
    <s v="OFF-PA-10004983"/>
    <x v="1"/>
    <x v="10"/>
    <s v="Xerox 23"/>
    <n v="32.400000000000006"/>
    <n v="5"/>
    <n v="0"/>
    <n v="15.552000000000001"/>
  </r>
  <r>
    <n v="2470"/>
    <s v="CA-2014-128755"/>
    <x v="3"/>
    <x v="464"/>
    <d v="2014-05-09T00:00:00"/>
    <s v="Standard Class"/>
    <s v="MK-18160"/>
    <s v="Mike Kennedy"/>
    <s v="Consumer"/>
    <s v="United States"/>
    <s v="Newport News"/>
    <x v="17"/>
    <n v="23602"/>
    <s v="South"/>
    <s v="OFF-ST-10001291"/>
    <x v="1"/>
    <x v="4"/>
    <s v="Tenex Personal Self-Stacking Standard File Box, Black/Gray"/>
    <n v="16.91"/>
    <n v="1"/>
    <n v="0"/>
    <n v="4.5656999999999996"/>
  </r>
  <r>
    <n v="2471"/>
    <s v="US-2013-135923"/>
    <x v="0"/>
    <x v="115"/>
    <d v="2013-01-28T00:00:00"/>
    <s v="Standard Class"/>
    <s v="CM-11935"/>
    <s v="Carlos Meador"/>
    <s v="Consumer"/>
    <s v="United States"/>
    <s v="Fayetteville"/>
    <x v="3"/>
    <n v="28314"/>
    <s v="South"/>
    <s v="FUR-FU-10002107"/>
    <x v="0"/>
    <x v="5"/>
    <s v="Eldon Pizzaz Desk Accessories"/>
    <n v="14.272"/>
    <n v="8"/>
    <n v="0.2"/>
    <n v="4.281600000000001"/>
  </r>
  <r>
    <n v="2472"/>
    <s v="US-2013-135923"/>
    <x v="0"/>
    <x v="115"/>
    <d v="2013-01-28T00:00:00"/>
    <s v="Standard Class"/>
    <s v="CM-11935"/>
    <s v="Carlos Meador"/>
    <s v="Consumer"/>
    <s v="United States"/>
    <s v="Fayetteville"/>
    <x v="3"/>
    <n v="28314"/>
    <s v="South"/>
    <s v="FUR-BO-10002213"/>
    <x v="0"/>
    <x v="0"/>
    <s v="Sauder Forest Hills Library, Woodland Oak Finish"/>
    <n v="451.13599999999997"/>
    <n v="4"/>
    <n v="0.2"/>
    <n v="-67.670399999999972"/>
  </r>
  <r>
    <n v="2473"/>
    <s v="US-2013-135923"/>
    <x v="0"/>
    <x v="115"/>
    <d v="2013-01-28T00:00:00"/>
    <s v="Standard Class"/>
    <s v="CM-11935"/>
    <s v="Carlos Meador"/>
    <s v="Consumer"/>
    <s v="United States"/>
    <s v="Fayetteville"/>
    <x v="3"/>
    <n v="28314"/>
    <s v="South"/>
    <s v="OFF-AP-10000692"/>
    <x v="1"/>
    <x v="9"/>
    <s v="Fellowes Mighty 8 Compact Surge Protector"/>
    <n v="64.864000000000004"/>
    <n v="4"/>
    <n v="0.2"/>
    <n v="6.4864000000000033"/>
  </r>
  <r>
    <n v="2474"/>
    <s v="CA-2013-114972"/>
    <x v="0"/>
    <x v="54"/>
    <d v="2013-11-07T00:00:00"/>
    <s v="First Class"/>
    <s v="PF-19225"/>
    <s v="Phillip Flathmann"/>
    <s v="Consumer"/>
    <s v="United States"/>
    <s v="Los Angeles"/>
    <x v="1"/>
    <n v="90032"/>
    <s v="West"/>
    <s v="FUR-CH-10001190"/>
    <x v="0"/>
    <x v="1"/>
    <s v="Global Deluxe High-Back Office Chair in Storm"/>
    <n v="217.58400000000003"/>
    <n v="2"/>
    <n v="0.2"/>
    <n v="-29.917800000000021"/>
  </r>
  <r>
    <n v="2475"/>
    <s v="CA-2013-114972"/>
    <x v="0"/>
    <x v="54"/>
    <d v="2013-11-07T00:00:00"/>
    <s v="First Class"/>
    <s v="PF-19225"/>
    <s v="Phillip Flathmann"/>
    <s v="Consumer"/>
    <s v="United States"/>
    <s v="Los Angeles"/>
    <x v="1"/>
    <n v="90032"/>
    <s v="West"/>
    <s v="TEC-AC-10000682"/>
    <x v="2"/>
    <x v="11"/>
    <s v="Kensington K72356US Mouse-in-a-Box USB Desktop Mouse"/>
    <n v="82.95"/>
    <n v="5"/>
    <n v="0"/>
    <n v="29.032499999999999"/>
  </r>
  <r>
    <n v="2476"/>
    <s v="CA-2013-114972"/>
    <x v="0"/>
    <x v="54"/>
    <d v="2013-11-07T00:00:00"/>
    <s v="First Class"/>
    <s v="PF-19225"/>
    <s v="Phillip Flathmann"/>
    <s v="Consumer"/>
    <s v="United States"/>
    <s v="Los Angeles"/>
    <x v="1"/>
    <n v="90032"/>
    <s v="West"/>
    <s v="OFF-LA-10004545"/>
    <x v="1"/>
    <x v="2"/>
    <s v="Avery 50"/>
    <n v="87.71"/>
    <n v="7"/>
    <n v="0"/>
    <n v="41.223699999999994"/>
  </r>
  <r>
    <n v="2477"/>
    <s v="CA-2013-114972"/>
    <x v="0"/>
    <x v="54"/>
    <d v="2013-11-07T00:00:00"/>
    <s v="First Class"/>
    <s v="PF-19225"/>
    <s v="Phillip Flathmann"/>
    <s v="Consumer"/>
    <s v="United States"/>
    <s v="Los Angeles"/>
    <x v="1"/>
    <n v="90032"/>
    <s v="West"/>
    <s v="OFF-AP-10003057"/>
    <x v="1"/>
    <x v="9"/>
    <s v="Honeywell Enviracaire Portable HEPA Air Cleaner for 16' x 20' Room"/>
    <n v="1101.48"/>
    <n v="4"/>
    <n v="0"/>
    <n v="429.57720000000006"/>
  </r>
  <r>
    <n v="2478"/>
    <s v="CA-2014-102750"/>
    <x v="3"/>
    <x v="507"/>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s v="CA-2011-145212"/>
    <x v="2"/>
    <x v="103"/>
    <d v="2011-09-19T00:00:00"/>
    <s v="Standard Class"/>
    <s v="DC-12850"/>
    <s v="Dan Campbell"/>
    <s v="Consumer"/>
    <s v="United States"/>
    <s v="New York City"/>
    <x v="15"/>
    <n v="10011"/>
    <s v="East"/>
    <s v="OFF-AR-10002833"/>
    <x v="1"/>
    <x v="6"/>
    <s v="Newell 322"/>
    <n v="5.46"/>
    <n v="3"/>
    <n v="0"/>
    <n v="1.4742000000000002"/>
  </r>
  <r>
    <n v="2480"/>
    <s v="CA-2014-141992"/>
    <x v="3"/>
    <x v="249"/>
    <d v="2014-06-26T00:00:00"/>
    <s v="Standard Class"/>
    <s v="FO-14305"/>
    <s v="Frank Olsen"/>
    <s v="Consumer"/>
    <s v="United States"/>
    <s v="Dallas"/>
    <x v="5"/>
    <n v="75220"/>
    <s v="Central"/>
    <s v="OFF-SU-10002557"/>
    <x v="1"/>
    <x v="14"/>
    <s v="Fiskars Spring-Action Scissors"/>
    <n v="11.184000000000001"/>
    <n v="1"/>
    <n v="0.2"/>
    <n v="0.83879999999999999"/>
  </r>
  <r>
    <n v="2481"/>
    <s v="CA-2014-141992"/>
    <x v="3"/>
    <x v="249"/>
    <d v="2014-06-26T00:00:00"/>
    <s v="Standard Class"/>
    <s v="FO-14305"/>
    <s v="Frank Olsen"/>
    <s v="Consumer"/>
    <s v="United States"/>
    <s v="Dallas"/>
    <x v="5"/>
    <n v="75220"/>
    <s v="Central"/>
    <s v="OFF-ST-10003656"/>
    <x v="1"/>
    <x v="4"/>
    <s v="Safco Industrial Wire Shelving"/>
    <n v="153.584"/>
    <n v="2"/>
    <n v="0.2"/>
    <n v="-32.636600000000001"/>
  </r>
  <r>
    <n v="2482"/>
    <s v="CA-2014-147956"/>
    <x v="3"/>
    <x v="165"/>
    <d v="2015-01-01T00:00:00"/>
    <s v="Standard Class"/>
    <s v="AH-10210"/>
    <s v="Alan Hwang"/>
    <s v="Consumer"/>
    <s v="United States"/>
    <s v="Seattle"/>
    <x v="4"/>
    <n v="98105"/>
    <s v="West"/>
    <s v="OFF-ST-10001097"/>
    <x v="1"/>
    <x v="4"/>
    <s v="Office Impressions Heavy Duty Welded Shelving &amp; Multimedia Storage Drawers"/>
    <n v="1003.6200000000001"/>
    <n v="6"/>
    <n v="0"/>
    <n v="0"/>
  </r>
  <r>
    <n v="2483"/>
    <s v="CA-2014-126067"/>
    <x v="3"/>
    <x v="735"/>
    <d v="2014-09-04T00:00:00"/>
    <s v="Standard Class"/>
    <s v="KN-16705"/>
    <s v="Kristina Nunn"/>
    <s v="Home Office"/>
    <s v="United States"/>
    <s v="Seattle"/>
    <x v="4"/>
    <n v="98105"/>
    <s v="West"/>
    <s v="TEC-PH-10000912"/>
    <x v="2"/>
    <x v="7"/>
    <s v="Anker 24W Portable Micro USB Car Charger"/>
    <n v="35.167999999999999"/>
    <n v="4"/>
    <n v="0.2"/>
    <n v="11.429599999999999"/>
  </r>
  <r>
    <n v="2484"/>
    <s v="CA-2014-126067"/>
    <x v="3"/>
    <x v="735"/>
    <d v="2014-09-04T00:00:00"/>
    <s v="Standard Class"/>
    <s v="KN-16705"/>
    <s v="Kristina Nunn"/>
    <s v="Home Office"/>
    <s v="United States"/>
    <s v="Seattle"/>
    <x v="4"/>
    <n v="98105"/>
    <s v="West"/>
    <s v="FUR-TA-10000617"/>
    <x v="0"/>
    <x v="3"/>
    <s v="Hon Practical Foundations 30 x 60 Training Table, Light Gray/Charcoal"/>
    <n v="1137.75"/>
    <n v="5"/>
    <n v="0"/>
    <n v="250.30500000000004"/>
  </r>
  <r>
    <n v="2485"/>
    <s v="CA-2014-126067"/>
    <x v="3"/>
    <x v="735"/>
    <d v="2014-09-04T00:00:00"/>
    <s v="Standard Class"/>
    <s v="KN-16705"/>
    <s v="Kristina Nunn"/>
    <s v="Home Office"/>
    <s v="United States"/>
    <s v="Seattle"/>
    <x v="4"/>
    <n v="98105"/>
    <s v="West"/>
    <s v="OFF-BI-10001658"/>
    <x v="1"/>
    <x v="8"/>
    <s v="GBC Standard Therm-A-Bind Covers"/>
    <n v="99.680000000000021"/>
    <n v="5"/>
    <n v="0.2"/>
    <n v="32.396000000000001"/>
  </r>
  <r>
    <n v="2486"/>
    <s v="CA-2014-126067"/>
    <x v="3"/>
    <x v="735"/>
    <d v="2014-09-04T00:00:00"/>
    <s v="Standard Class"/>
    <s v="KN-16705"/>
    <s v="Kristina Nunn"/>
    <s v="Home Office"/>
    <s v="United States"/>
    <s v="Seattle"/>
    <x v="4"/>
    <n v="98105"/>
    <s v="West"/>
    <s v="OFF-AR-10003856"/>
    <x v="1"/>
    <x v="6"/>
    <s v="Newell 344"/>
    <n v="5.56"/>
    <n v="2"/>
    <n v="0"/>
    <n v="1.4455999999999998"/>
  </r>
  <r>
    <n v="2487"/>
    <s v="CA-2012-104514"/>
    <x v="1"/>
    <x v="98"/>
    <d v="2012-01-04T00:00:00"/>
    <s v="Second Class"/>
    <s v="CB-12535"/>
    <s v="Claudia Bergmann"/>
    <s v="Corporate"/>
    <s v="United States"/>
    <s v="Newark"/>
    <x v="13"/>
    <n v="19711"/>
    <s v="East"/>
    <s v="OFF-ST-10001837"/>
    <x v="1"/>
    <x v="4"/>
    <s v="SAFCO Mobile Desk Side File, Wire Frame"/>
    <n v="85.52"/>
    <n v="2"/>
    <n v="0"/>
    <n v="22.235199999999999"/>
  </r>
  <r>
    <n v="2488"/>
    <s v="CA-2012-104514"/>
    <x v="1"/>
    <x v="98"/>
    <d v="2012-01-04T00:00:00"/>
    <s v="Second Class"/>
    <s v="CB-12535"/>
    <s v="Claudia Bergmann"/>
    <s v="Corporate"/>
    <s v="United States"/>
    <s v="Newark"/>
    <x v="13"/>
    <n v="19711"/>
    <s v="East"/>
    <s v="OFF-AR-10001473"/>
    <x v="1"/>
    <x v="6"/>
    <s v="Newell 313"/>
    <n v="9.84"/>
    <n v="3"/>
    <n v="0"/>
    <n v="2.6568000000000005"/>
  </r>
  <r>
    <n v="2489"/>
    <s v="CA-2012-104514"/>
    <x v="1"/>
    <x v="98"/>
    <d v="2012-01-04T00:00:00"/>
    <s v="Second Class"/>
    <s v="CB-12535"/>
    <s v="Claudia Bergmann"/>
    <s v="Corporate"/>
    <s v="United States"/>
    <s v="Newark"/>
    <x v="13"/>
    <n v="19711"/>
    <s v="East"/>
    <s v="OFF-PA-10004285"/>
    <x v="1"/>
    <x v="10"/>
    <s v="Xerox 1959"/>
    <n v="20.04"/>
    <n v="3"/>
    <n v="0"/>
    <n v="9.6191999999999993"/>
  </r>
  <r>
    <n v="2490"/>
    <s v="CA-2012-141040"/>
    <x v="1"/>
    <x v="330"/>
    <d v="2012-10-13T00:00:00"/>
    <s v="Second Class"/>
    <s v="TB-21250"/>
    <s v="Tim Brockman"/>
    <s v="Consumer"/>
    <s v="United States"/>
    <s v="New York City"/>
    <x v="15"/>
    <n v="10024"/>
    <s v="East"/>
    <s v="TEC-PH-10001835"/>
    <x v="2"/>
    <x v="7"/>
    <s v="Jawbone JAMBOX Wireless Bluetooth Speaker"/>
    <n v="631.96"/>
    <n v="4"/>
    <n v="0"/>
    <n v="303.3408"/>
  </r>
  <r>
    <n v="2491"/>
    <s v="CA-2012-141040"/>
    <x v="1"/>
    <x v="330"/>
    <d v="2012-10-13T00:00:00"/>
    <s v="Second Class"/>
    <s v="TB-21250"/>
    <s v="Tim Brockman"/>
    <s v="Consumer"/>
    <s v="United States"/>
    <s v="New York City"/>
    <x v="15"/>
    <n v="10024"/>
    <s v="East"/>
    <s v="OFF-PA-10002245"/>
    <x v="1"/>
    <x v="10"/>
    <s v="Xerox 1895"/>
    <n v="23.92"/>
    <n v="4"/>
    <n v="0"/>
    <n v="10.763999999999999"/>
  </r>
  <r>
    <n v="2492"/>
    <s v="CA-2011-113579"/>
    <x v="2"/>
    <x v="736"/>
    <d v="2011-12-15T00:00:00"/>
    <s v="Second Class"/>
    <s v="KD-16345"/>
    <s v="Katherine Ducich"/>
    <s v="Consumer"/>
    <s v="United States"/>
    <s v="Los Angeles"/>
    <x v="1"/>
    <n v="90049"/>
    <s v="West"/>
    <s v="OFF-PA-10001457"/>
    <x v="1"/>
    <x v="10"/>
    <s v="White GlueTop Scratch Pads"/>
    <n v="90.24"/>
    <n v="6"/>
    <n v="0"/>
    <n v="41.51039999999999"/>
  </r>
  <r>
    <n v="2493"/>
    <s v="CA-2011-144624"/>
    <x v="2"/>
    <x v="84"/>
    <d v="2011-11-23T00:00:00"/>
    <s v="Standard Class"/>
    <s v="JM-15865"/>
    <s v="John Murray"/>
    <s v="Consumer"/>
    <s v="United States"/>
    <s v="Jamestown"/>
    <x v="15"/>
    <n v="14701"/>
    <s v="East"/>
    <s v="TEC-PH-10002885"/>
    <x v="2"/>
    <x v="7"/>
    <s v="Apple iPhone 5"/>
    <n v="4548.8100000000004"/>
    <n v="7"/>
    <n v="0"/>
    <n v="1228.1787000000004"/>
  </r>
  <r>
    <n v="2494"/>
    <s v="CA-2013-146206"/>
    <x v="0"/>
    <x v="545"/>
    <d v="2013-09-15T00:00:00"/>
    <s v="Second Class"/>
    <s v="KT-16480"/>
    <s v="Kean Thornton"/>
    <s v="Consumer"/>
    <s v="United States"/>
    <s v="Houston"/>
    <x v="5"/>
    <n v="77095"/>
    <s v="Central"/>
    <s v="FUR-TA-10004086"/>
    <x v="0"/>
    <x v="3"/>
    <s v="KI Adjustable-Height Table"/>
    <n v="300.93"/>
    <n v="5"/>
    <n v="0.3"/>
    <n v="-34.39200000000001"/>
  </r>
  <r>
    <n v="2495"/>
    <s v="CA-2013-146206"/>
    <x v="0"/>
    <x v="545"/>
    <d v="2013-09-15T00:00:00"/>
    <s v="Second Class"/>
    <s v="KT-16480"/>
    <s v="Kean Thornton"/>
    <s v="Consumer"/>
    <s v="United States"/>
    <s v="Houston"/>
    <x v="5"/>
    <n v="77095"/>
    <s v="Central"/>
    <s v="TEC-PH-10000895"/>
    <x v="2"/>
    <x v="7"/>
    <s v="Polycom VVX 310 VoIP phone"/>
    <n v="719.96"/>
    <n v="5"/>
    <n v="0.2"/>
    <n v="53.997000000000043"/>
  </r>
  <r>
    <n v="2496"/>
    <s v="CA-2011-136644"/>
    <x v="2"/>
    <x v="737"/>
    <d v="2011-06-22T00:00:00"/>
    <s v="Standard Class"/>
    <s v="SC-20575"/>
    <s v="Sonia Cooley"/>
    <s v="Consumer"/>
    <s v="United States"/>
    <s v="Mishawaka"/>
    <x v="14"/>
    <n v="46544"/>
    <s v="Central"/>
    <s v="FUR-CH-10000225"/>
    <x v="0"/>
    <x v="1"/>
    <s v="Global Geo Office Task Chair, Gray"/>
    <n v="647.84"/>
    <n v="8"/>
    <n v="0"/>
    <n v="32.391999999999939"/>
  </r>
  <r>
    <n v="2497"/>
    <s v="CA-2012-122371"/>
    <x v="1"/>
    <x v="120"/>
    <d v="2012-10-01T00:00:00"/>
    <s v="Standard Class"/>
    <s v="BS-11800"/>
    <s v="Bryan Spruell"/>
    <s v="Home Office"/>
    <s v="United States"/>
    <s v="San Diego"/>
    <x v="1"/>
    <n v="92037"/>
    <s v="West"/>
    <s v="OFF-ST-10002370"/>
    <x v="1"/>
    <x v="4"/>
    <s v="Sortfiler Multipurpose Personal File Organizer, Black"/>
    <n v="64.17"/>
    <n v="3"/>
    <n v="0"/>
    <n v="18.609299999999998"/>
  </r>
  <r>
    <n v="2498"/>
    <s v="CA-2012-122371"/>
    <x v="1"/>
    <x v="120"/>
    <d v="2012-10-01T00:00:00"/>
    <s v="Standard Class"/>
    <s v="BS-11800"/>
    <s v="Bryan Spruell"/>
    <s v="Home Office"/>
    <s v="United States"/>
    <s v="San Diego"/>
    <x v="1"/>
    <n v="92037"/>
    <s v="West"/>
    <s v="OFF-EN-10000056"/>
    <x v="1"/>
    <x v="12"/>
    <s v="Cameo Buff Policy Envelopes"/>
    <n v="124.46"/>
    <n v="2"/>
    <n v="0"/>
    <n v="58.496199999999988"/>
  </r>
  <r>
    <n v="2499"/>
    <s v="CA-2013-126935"/>
    <x v="0"/>
    <x v="288"/>
    <d v="2013-05-25T00:00:00"/>
    <s v="Standard Class"/>
    <s v="BT-11395"/>
    <s v="Bill Tyler"/>
    <s v="Corporate"/>
    <s v="United States"/>
    <s v="San Francisco"/>
    <x v="1"/>
    <n v="94109"/>
    <s v="West"/>
    <s v="OFF-BI-10004817"/>
    <x v="1"/>
    <x v="8"/>
    <s v="GBC Personal VeloBind Strips"/>
    <n v="9.5840000000000014"/>
    <n v="1"/>
    <n v="0.2"/>
    <n v="3.3543999999999996"/>
  </r>
  <r>
    <n v="2500"/>
    <s v="US-2014-133781"/>
    <x v="3"/>
    <x v="738"/>
    <d v="2014-06-24T00:00:00"/>
    <s v="First Class"/>
    <s v="DC-12850"/>
    <s v="Dan Campbell"/>
    <s v="Consumer"/>
    <s v="United States"/>
    <s v="Miami"/>
    <x v="2"/>
    <n v="33178"/>
    <s v="South"/>
    <s v="OFF-EN-10004483"/>
    <x v="1"/>
    <x v="12"/>
    <s v="#10 White Business Envelopes,4 1/8 x 9 1/2"/>
    <n v="37.608000000000004"/>
    <n v="3"/>
    <n v="0.2"/>
    <n v="12.692699999999995"/>
  </r>
  <r>
    <n v="2501"/>
    <s v="CA-2014-131618"/>
    <x v="3"/>
    <x v="46"/>
    <d v="2014-06-21T00:00:00"/>
    <s v="First Class"/>
    <s v="LS-17200"/>
    <s v="Luke Schmidt"/>
    <s v="Corporate"/>
    <s v="United States"/>
    <s v="Skokie"/>
    <x v="10"/>
    <n v="60076"/>
    <s v="Central"/>
    <s v="OFF-PA-10001892"/>
    <x v="1"/>
    <x v="10"/>
    <s v="Rediform Wirebound &quot;Phone Memo&quot; Message Book, 11 x 5-3/4"/>
    <n v="12.224"/>
    <n v="2"/>
    <n v="0.2"/>
    <n v="4.4311999999999996"/>
  </r>
  <r>
    <n v="2502"/>
    <s v="CA-2014-131618"/>
    <x v="3"/>
    <x v="46"/>
    <d v="2014-06-21T00:00:00"/>
    <s v="First Class"/>
    <s v="LS-17200"/>
    <s v="Luke Schmidt"/>
    <s v="Corporate"/>
    <s v="United States"/>
    <s v="Skokie"/>
    <x v="10"/>
    <n v="60076"/>
    <s v="Central"/>
    <s v="OFF-BI-10000546"/>
    <x v="1"/>
    <x v="8"/>
    <s v="Avery Durable Binders"/>
    <n v="2.3039999999999994"/>
    <n v="4"/>
    <n v="0.8"/>
    <n v="-3.5711999999999993"/>
  </r>
  <r>
    <n v="2503"/>
    <s v="CA-2014-131618"/>
    <x v="3"/>
    <x v="46"/>
    <d v="2014-06-21T00:00:00"/>
    <s v="First Class"/>
    <s v="LS-17200"/>
    <s v="Luke Schmidt"/>
    <s v="Corporate"/>
    <s v="United States"/>
    <s v="Skokie"/>
    <x v="10"/>
    <n v="60076"/>
    <s v="Central"/>
    <s v="OFF-BI-10001294"/>
    <x v="1"/>
    <x v="8"/>
    <s v="Fellowes Binding Cases"/>
    <n v="9.3599999999999977"/>
    <n v="4"/>
    <n v="0.8"/>
    <n v="-16.380000000000003"/>
  </r>
  <r>
    <n v="2504"/>
    <s v="CA-2013-149482"/>
    <x v="0"/>
    <x v="696"/>
    <d v="2013-11-20T00:00:00"/>
    <s v="Standard Class"/>
    <s v="RR-19315"/>
    <s v="Ralph Ritter"/>
    <s v="Consumer"/>
    <s v="United States"/>
    <s v="San Francisco"/>
    <x v="1"/>
    <n v="94110"/>
    <s v="West"/>
    <s v="OFF-LA-10000248"/>
    <x v="1"/>
    <x v="2"/>
    <s v="Avery 52"/>
    <n v="7.38"/>
    <n v="2"/>
    <n v="0"/>
    <n v="3.4685999999999999"/>
  </r>
  <r>
    <n v="2505"/>
    <s v="CA-2011-143917"/>
    <x v="2"/>
    <x v="739"/>
    <d v="2011-07-27T00:00:00"/>
    <s v="Second Class"/>
    <s v="KL-16645"/>
    <s v="Ken Lonsdale"/>
    <s v="Consumer"/>
    <s v="United States"/>
    <s v="San Francisco"/>
    <x v="1"/>
    <n v="94122"/>
    <s v="West"/>
    <s v="OFF-ST-10001228"/>
    <x v="1"/>
    <x v="4"/>
    <s v="Fellowes Personal Hanging Folder Files, Navy"/>
    <n v="53.72"/>
    <n v="4"/>
    <n v="0"/>
    <n v="15.041600000000003"/>
  </r>
  <r>
    <n v="2506"/>
    <s v="CA-2011-143917"/>
    <x v="2"/>
    <x v="739"/>
    <d v="2011-07-27T00:00:00"/>
    <s v="Second Class"/>
    <s v="KL-16645"/>
    <s v="Ken Lonsdale"/>
    <s v="Consumer"/>
    <s v="United States"/>
    <s v="San Francisco"/>
    <x v="1"/>
    <n v="94122"/>
    <s v="West"/>
    <s v="OFF-SU-10000151"/>
    <x v="1"/>
    <x v="14"/>
    <s v="High Speed Automatic Electric Letter Opener"/>
    <n v="8187.65"/>
    <n v="5"/>
    <n v="0"/>
    <n v="327.50599999999963"/>
  </r>
  <r>
    <n v="2507"/>
    <s v="CA-2011-143917"/>
    <x v="2"/>
    <x v="739"/>
    <d v="2011-07-27T00:00:00"/>
    <s v="Second Class"/>
    <s v="KL-16645"/>
    <s v="Ken Lonsdale"/>
    <s v="Consumer"/>
    <s v="United States"/>
    <s v="San Francisco"/>
    <x v="1"/>
    <n v="94122"/>
    <s v="West"/>
    <s v="FUR-FU-10004351"/>
    <x v="0"/>
    <x v="5"/>
    <s v="Staples"/>
    <n v="77.92"/>
    <n v="8"/>
    <n v="0"/>
    <n v="34.284800000000004"/>
  </r>
  <r>
    <n v="2508"/>
    <s v="CA-2012-120397"/>
    <x v="1"/>
    <x v="740"/>
    <d v="2012-07-02T00:00:00"/>
    <s v="Same Day"/>
    <s v="RB-19435"/>
    <s v="Richard Bierner"/>
    <s v="Consumer"/>
    <s v="United States"/>
    <s v="Houston"/>
    <x v="5"/>
    <n v="77070"/>
    <s v="Central"/>
    <s v="OFF-AP-10001293"/>
    <x v="1"/>
    <x v="9"/>
    <s v="Belkin 8 Outlet Surge Protector"/>
    <n v="32.783999999999992"/>
    <n v="4"/>
    <n v="0.8"/>
    <n v="-85.238399999999999"/>
  </r>
  <r>
    <n v="2509"/>
    <s v="CA-2014-163902"/>
    <x v="3"/>
    <x v="580"/>
    <d v="2014-03-09T00:00:00"/>
    <s v="Standard Class"/>
    <s v="MY-17380"/>
    <s v="Maribeth Yedwab"/>
    <s v="Corporate"/>
    <s v="United States"/>
    <s v="Los Angeles"/>
    <x v="1"/>
    <n v="90045"/>
    <s v="West"/>
    <s v="TEC-PH-10000675"/>
    <x v="2"/>
    <x v="7"/>
    <s v="Panasonic KX TS3282B Corded phone"/>
    <n v="196.77600000000001"/>
    <n v="3"/>
    <n v="0.2"/>
    <n v="14.758199999999995"/>
  </r>
  <r>
    <n v="2510"/>
    <s v="CA-2014-163902"/>
    <x v="3"/>
    <x v="580"/>
    <d v="2014-03-09T00:00:00"/>
    <s v="Standard Class"/>
    <s v="MY-17380"/>
    <s v="Maribeth Yedwab"/>
    <s v="Corporate"/>
    <s v="United States"/>
    <s v="Los Angeles"/>
    <x v="1"/>
    <n v="90045"/>
    <s v="West"/>
    <s v="TEC-AC-10000580"/>
    <x v="2"/>
    <x v="11"/>
    <s v="Logitech G13 Programmable Gameboard with LCD Display"/>
    <n v="479.93999999999994"/>
    <n v="6"/>
    <n v="0"/>
    <n v="52.79340000000002"/>
  </r>
  <r>
    <n v="2511"/>
    <s v="CA-2013-136812"/>
    <x v="0"/>
    <x v="741"/>
    <d v="2013-11-24T00:00:00"/>
    <s v="Standard Class"/>
    <s v="AW-10930"/>
    <s v="Arthur Wiediger"/>
    <s v="Home Office"/>
    <s v="United States"/>
    <s v="Oklahoma City"/>
    <x v="26"/>
    <n v="73120"/>
    <s v="Central"/>
    <s v="OFF-ST-10003470"/>
    <x v="1"/>
    <x v="4"/>
    <s v="Tennsco Snap-Together Open Shelving Units, Starter Sets and Add-On Units"/>
    <n v="1117.92"/>
    <n v="4"/>
    <n v="0"/>
    <n v="55.895999999999958"/>
  </r>
  <r>
    <n v="2512"/>
    <s v="CA-2012-102722"/>
    <x v="1"/>
    <x v="24"/>
    <d v="2012-04-19T00:00:00"/>
    <s v="First Class"/>
    <s v="KW-16570"/>
    <s v="Kelly Williams"/>
    <s v="Consumer"/>
    <s v="United States"/>
    <s v="Monroe"/>
    <x v="28"/>
    <n v="71203"/>
    <s v="South"/>
    <s v="TEC-AC-10003116"/>
    <x v="2"/>
    <x v="11"/>
    <s v="Memorex Froggy Flash Drive 8 GB"/>
    <n v="106.5"/>
    <n v="6"/>
    <n v="0"/>
    <n v="41.534999999999997"/>
  </r>
  <r>
    <n v="2513"/>
    <s v="CA-2014-155089"/>
    <x v="3"/>
    <x v="574"/>
    <d v="2014-12-07T00:00:00"/>
    <s v="Standard Class"/>
    <s v="DB-12910"/>
    <s v="Daniel Byrd"/>
    <s v="Home Office"/>
    <s v="United States"/>
    <s v="Tampa"/>
    <x v="2"/>
    <n v="33614"/>
    <s v="South"/>
    <s v="OFF-BI-10002429"/>
    <x v="1"/>
    <x v="8"/>
    <s v="Premier Elliptical Ring Binder, Black"/>
    <n v="45.660000000000011"/>
    <n v="5"/>
    <n v="0.7"/>
    <n v="-33.483999999999995"/>
  </r>
  <r>
    <n v="2514"/>
    <s v="CA-2013-124506"/>
    <x v="0"/>
    <x v="583"/>
    <d v="2013-11-18T00:00:00"/>
    <s v="Standard Class"/>
    <s v="BB-11545"/>
    <s v="Brenda Bowman"/>
    <s v="Corporate"/>
    <s v="United States"/>
    <s v="Chicago"/>
    <x v="10"/>
    <n v="60623"/>
    <s v="Central"/>
    <s v="TEC-AC-10003280"/>
    <x v="2"/>
    <x v="11"/>
    <s v="Belkin F8E887 USB Wired Ergonomic Keyboard"/>
    <n v="95.968000000000004"/>
    <n v="4"/>
    <n v="0.2"/>
    <n v="1.1995999999999931"/>
  </r>
  <r>
    <n v="2515"/>
    <s v="CA-2013-124506"/>
    <x v="0"/>
    <x v="583"/>
    <d v="2013-11-18T00:00:00"/>
    <s v="Standard Class"/>
    <s v="BB-11545"/>
    <s v="Brenda Bowman"/>
    <s v="Corporate"/>
    <s v="United States"/>
    <s v="Chicago"/>
    <x v="10"/>
    <n v="60623"/>
    <s v="Central"/>
    <s v="FUR-CH-10004540"/>
    <x v="0"/>
    <x v="1"/>
    <s v="Global Chrome Stack Chair"/>
    <n v="47.991999999999997"/>
    <n v="2"/>
    <n v="0.3"/>
    <n v="-2.0567999999999991"/>
  </r>
  <r>
    <n v="2516"/>
    <s v="CA-2011-106572"/>
    <x v="2"/>
    <x v="742"/>
    <d v="2011-09-10T00:00:00"/>
    <s v="Standard Class"/>
    <s v="NP-18700"/>
    <s v="Nora Preis"/>
    <s v="Consumer"/>
    <s v="United States"/>
    <s v="Bowling Green"/>
    <x v="24"/>
    <n v="43402"/>
    <s v="East"/>
    <s v="OFF-ST-10000585"/>
    <x v="1"/>
    <x v="4"/>
    <s v="Economy Rollaway Files"/>
    <n v="264.32"/>
    <n v="2"/>
    <n v="0.2"/>
    <n v="19.823999999999998"/>
  </r>
  <r>
    <n v="2517"/>
    <s v="CA-2011-128888"/>
    <x v="2"/>
    <x v="647"/>
    <d v="2011-11-22T00:00:00"/>
    <s v="Standard Class"/>
    <s v="PB-19105"/>
    <s v="Peter Bühler"/>
    <s v="Consumer"/>
    <s v="United States"/>
    <s v="Houston"/>
    <x v="5"/>
    <n v="77095"/>
    <s v="Central"/>
    <s v="OFF-EN-10003001"/>
    <x v="1"/>
    <x v="12"/>
    <s v="Ames Color-File Green Diamond Border X-ray Mailers"/>
    <n v="604.65600000000006"/>
    <n v="9"/>
    <n v="0.2"/>
    <n v="204.07139999999995"/>
  </r>
  <r>
    <n v="2518"/>
    <s v="CA-2014-123134"/>
    <x v="3"/>
    <x v="743"/>
    <d v="2014-05-08T00:00:00"/>
    <s v="Standard Class"/>
    <s v="DW-13585"/>
    <s v="Dorothy Wardle"/>
    <s v="Corporate"/>
    <s v="United States"/>
    <s v="Westfield"/>
    <x v="30"/>
    <n v="7090"/>
    <s v="East"/>
    <s v="FUR-FU-10003975"/>
    <x v="0"/>
    <x v="5"/>
    <s v="Eldon Advantage Chair Mats for Low to Medium Pile Carpets"/>
    <n v="129.93"/>
    <n v="3"/>
    <n v="0"/>
    <n v="12.992999999999988"/>
  </r>
  <r>
    <n v="2519"/>
    <s v="CA-2013-124352"/>
    <x v="0"/>
    <x v="680"/>
    <d v="2013-10-22T00:00:00"/>
    <s v="Standard Class"/>
    <s v="CD-12790"/>
    <s v="Cynthia Delaney"/>
    <s v="Home Office"/>
    <s v="United States"/>
    <s v="Oklahoma City"/>
    <x v="26"/>
    <n v="73120"/>
    <s v="Central"/>
    <s v="OFF-LA-10004559"/>
    <x v="1"/>
    <x v="2"/>
    <s v="Avery 49"/>
    <n v="20.16"/>
    <n v="7"/>
    <n v="0"/>
    <n v="9.8783999999999992"/>
  </r>
  <r>
    <n v="2520"/>
    <s v="CA-2013-124352"/>
    <x v="0"/>
    <x v="680"/>
    <d v="2013-10-22T00:00:00"/>
    <s v="Standard Class"/>
    <s v="CD-12790"/>
    <s v="Cynthia Delaney"/>
    <s v="Home Office"/>
    <s v="United States"/>
    <s v="Oklahoma City"/>
    <x v="26"/>
    <n v="73120"/>
    <s v="Central"/>
    <s v="OFF-LA-10003223"/>
    <x v="1"/>
    <x v="2"/>
    <s v="Avery 508"/>
    <n v="29.46"/>
    <n v="6"/>
    <n v="0"/>
    <n v="14.4354"/>
  </r>
  <r>
    <n v="2521"/>
    <s v="CA-2013-124352"/>
    <x v="0"/>
    <x v="680"/>
    <d v="2013-10-22T00:00:00"/>
    <s v="Standard Class"/>
    <s v="CD-12790"/>
    <s v="Cynthia Delaney"/>
    <s v="Home Office"/>
    <s v="United States"/>
    <s v="Oklahoma City"/>
    <x v="26"/>
    <n v="73120"/>
    <s v="Central"/>
    <s v="OFF-AP-10002651"/>
    <x v="1"/>
    <x v="9"/>
    <s v="Hoover Upright Vacuum With Dirt Cup"/>
    <n v="868.58999999999992"/>
    <n v="3"/>
    <n v="0"/>
    <n v="251.89109999999988"/>
  </r>
  <r>
    <n v="2522"/>
    <s v="CA-2013-124352"/>
    <x v="0"/>
    <x v="680"/>
    <d v="2013-10-22T00:00:00"/>
    <s v="Standard Class"/>
    <s v="CD-12790"/>
    <s v="Cynthia Delaney"/>
    <s v="Home Office"/>
    <s v="United States"/>
    <s v="Oklahoma City"/>
    <x v="26"/>
    <n v="73120"/>
    <s v="Central"/>
    <s v="OFF-PA-10003177"/>
    <x v="1"/>
    <x v="10"/>
    <s v="Xerox 1999"/>
    <n v="12.96"/>
    <n v="2"/>
    <n v="0"/>
    <n v="6.2208000000000006"/>
  </r>
  <r>
    <n v="2523"/>
    <s v="CA-2013-124352"/>
    <x v="0"/>
    <x v="680"/>
    <d v="2013-10-22T00:00:00"/>
    <s v="Standard Class"/>
    <s v="CD-12790"/>
    <s v="Cynthia Delaney"/>
    <s v="Home Office"/>
    <s v="United States"/>
    <s v="Oklahoma City"/>
    <x v="26"/>
    <n v="73120"/>
    <s v="Central"/>
    <s v="TEC-PH-10003442"/>
    <x v="2"/>
    <x v="7"/>
    <s v="Samsung Replacement EH64AVFWE Premium Headset"/>
    <n v="5.5"/>
    <n v="1"/>
    <n v="0"/>
    <n v="1.375"/>
  </r>
  <r>
    <n v="2524"/>
    <s v="CA-2013-124352"/>
    <x v="0"/>
    <x v="680"/>
    <d v="2013-10-22T00:00:00"/>
    <s v="Standard Class"/>
    <s v="CD-12790"/>
    <s v="Cynthia Delaney"/>
    <s v="Home Office"/>
    <s v="United States"/>
    <s v="Oklahoma City"/>
    <x v="26"/>
    <n v="73120"/>
    <s v="Central"/>
    <s v="OFF-BI-10000977"/>
    <x v="1"/>
    <x v="8"/>
    <s v="Ibico Plastic Spiral Binding Combs"/>
    <n v="121.6"/>
    <n v="4"/>
    <n v="0"/>
    <n v="55.935999999999993"/>
  </r>
  <r>
    <n v="2525"/>
    <s v="CA-2012-124541"/>
    <x v="1"/>
    <x v="744"/>
    <d v="2012-04-10T00:00:00"/>
    <s v="Standard Class"/>
    <s v="TT-21220"/>
    <s v="Thomas Thornton"/>
    <s v="Consumer"/>
    <s v="United States"/>
    <s v="Houston"/>
    <x v="5"/>
    <n v="77041"/>
    <s v="Central"/>
    <s v="OFF-AR-10004078"/>
    <x v="1"/>
    <x v="6"/>
    <s v="Newell 312"/>
    <n v="42.047999999999995"/>
    <n v="9"/>
    <n v="0.2"/>
    <n v="5.2559999999999985"/>
  </r>
  <r>
    <n v="2526"/>
    <s v="CA-2012-124541"/>
    <x v="1"/>
    <x v="744"/>
    <d v="2012-04-10T00:00:00"/>
    <s v="Standard Class"/>
    <s v="TT-21220"/>
    <s v="Thomas Thornton"/>
    <s v="Consumer"/>
    <s v="United States"/>
    <s v="Houston"/>
    <x v="5"/>
    <n v="77041"/>
    <s v="Central"/>
    <s v="TEC-AC-10002550"/>
    <x v="2"/>
    <x v="11"/>
    <s v="Maxell 4.7GB DVD-RW 3/Pack"/>
    <n v="25.488"/>
    <n v="2"/>
    <n v="0.2"/>
    <n v="4.4603999999999999"/>
  </r>
  <r>
    <n v="2527"/>
    <s v="CA-2012-124541"/>
    <x v="1"/>
    <x v="744"/>
    <d v="2012-04-10T00:00:00"/>
    <s v="Standard Class"/>
    <s v="TT-21220"/>
    <s v="Thomas Thornton"/>
    <s v="Consumer"/>
    <s v="United States"/>
    <s v="Houston"/>
    <x v="5"/>
    <n v="77041"/>
    <s v="Central"/>
    <s v="OFF-BI-10004965"/>
    <x v="1"/>
    <x v="8"/>
    <s v="Ibico Covers for Plastic or Wire Binding Elements"/>
    <n v="6.8999999999999986"/>
    <n v="3"/>
    <n v="0.8"/>
    <n v="-12.075000000000003"/>
  </r>
  <r>
    <n v="2528"/>
    <s v="CA-2012-124541"/>
    <x v="1"/>
    <x v="744"/>
    <d v="2012-04-10T00:00:00"/>
    <s v="Standard Class"/>
    <s v="TT-21220"/>
    <s v="Thomas Thornton"/>
    <s v="Consumer"/>
    <s v="United States"/>
    <s v="Houston"/>
    <x v="5"/>
    <n v="77041"/>
    <s v="Central"/>
    <s v="OFF-BI-10004209"/>
    <x v="1"/>
    <x v="8"/>
    <s v="Fellowes Twister Kit, Gray/Clear, 3/pkg"/>
    <n v="9.6479999999999961"/>
    <n v="6"/>
    <n v="0.8"/>
    <n v="-16.884"/>
  </r>
  <r>
    <n v="2529"/>
    <s v="CA-2012-124541"/>
    <x v="1"/>
    <x v="744"/>
    <d v="2012-04-10T00:00:00"/>
    <s v="Standard Class"/>
    <s v="TT-21220"/>
    <s v="Thomas Thornton"/>
    <s v="Consumer"/>
    <s v="United States"/>
    <s v="Houston"/>
    <x v="5"/>
    <n v="77041"/>
    <s v="Central"/>
    <s v="OFF-PA-10001526"/>
    <x v="1"/>
    <x v="10"/>
    <s v="Xerox 1949"/>
    <n v="7.9680000000000009"/>
    <n v="2"/>
    <n v="0.2"/>
    <n v="2.8884000000000007"/>
  </r>
  <r>
    <n v="2530"/>
    <s v="CA-2011-108707"/>
    <x v="2"/>
    <x v="745"/>
    <d v="2011-10-29T00:00:00"/>
    <s v="Standard Class"/>
    <s v="DB-12910"/>
    <s v="Daniel Byrd"/>
    <s v="Home Office"/>
    <s v="United States"/>
    <s v="Fort Lauderdale"/>
    <x v="2"/>
    <n v="33311"/>
    <s v="South"/>
    <s v="OFF-PA-10000788"/>
    <x v="1"/>
    <x v="10"/>
    <s v="Xerox 210"/>
    <n v="10.368000000000002"/>
    <n v="2"/>
    <n v="0.2"/>
    <n v="3.6288"/>
  </r>
  <r>
    <n v="2531"/>
    <s v="CA-2011-111500"/>
    <x v="2"/>
    <x v="654"/>
    <d v="2011-08-21T00:00:00"/>
    <s v="Standard Class"/>
    <s v="DJ-13510"/>
    <s v="Don Jones"/>
    <s v="Corporate"/>
    <s v="United States"/>
    <s v="Little Rock"/>
    <x v="36"/>
    <n v="72209"/>
    <s v="South"/>
    <s v="OFF-PA-10000595"/>
    <x v="1"/>
    <x v="10"/>
    <s v="Xerox 1929"/>
    <n v="114.2"/>
    <n v="5"/>
    <n v="0"/>
    <n v="52.531999999999996"/>
  </r>
  <r>
    <n v="2532"/>
    <s v="CA-2011-111500"/>
    <x v="2"/>
    <x v="654"/>
    <d v="2011-08-21T00:00:00"/>
    <s v="Standard Class"/>
    <s v="DJ-13510"/>
    <s v="Don Jones"/>
    <s v="Corporate"/>
    <s v="United States"/>
    <s v="Little Rock"/>
    <x v="36"/>
    <n v="72209"/>
    <s v="South"/>
    <s v="OFF-BI-10000829"/>
    <x v="1"/>
    <x v="8"/>
    <s v="Avery Non-Stick Binders"/>
    <n v="17.96"/>
    <n v="4"/>
    <n v="0"/>
    <n v="8.2615999999999996"/>
  </r>
  <r>
    <n v="2533"/>
    <s v="CA-2011-111500"/>
    <x v="2"/>
    <x v="654"/>
    <d v="2011-08-21T00:00:00"/>
    <s v="Standard Class"/>
    <s v="DJ-13510"/>
    <s v="Don Jones"/>
    <s v="Corporate"/>
    <s v="United States"/>
    <s v="Little Rock"/>
    <x v="36"/>
    <n v="72209"/>
    <s v="South"/>
    <s v="OFF-FA-10002676"/>
    <x v="1"/>
    <x v="13"/>
    <s v="Colored Push Pins"/>
    <n v="12.67"/>
    <n v="7"/>
    <n v="0"/>
    <n v="4.5611999999999995"/>
  </r>
  <r>
    <n v="2534"/>
    <s v="CA-2011-111500"/>
    <x v="2"/>
    <x v="654"/>
    <d v="2011-08-21T00:00:00"/>
    <s v="Standard Class"/>
    <s v="DJ-13510"/>
    <s v="Don Jones"/>
    <s v="Corporate"/>
    <s v="United States"/>
    <s v="Little Rock"/>
    <x v="36"/>
    <n v="72209"/>
    <s v="South"/>
    <s v="TEC-AC-10000844"/>
    <x v="2"/>
    <x v="11"/>
    <s v="Logitech Gaming G510s - Keyboard"/>
    <n v="339.96"/>
    <n v="4"/>
    <n v="0"/>
    <n v="122.38559999999998"/>
  </r>
  <r>
    <n v="2535"/>
    <s v="US-2014-117723"/>
    <x v="3"/>
    <x v="733"/>
    <d v="2014-08-19T00:00:00"/>
    <s v="Second Class"/>
    <s v="DL-13495"/>
    <s v="Dionis Lloyd"/>
    <s v="Corporate"/>
    <s v="United States"/>
    <s v="Philadelphia"/>
    <x v="9"/>
    <n v="19120"/>
    <s v="East"/>
    <s v="OFF-ST-10004459"/>
    <x v="1"/>
    <x v="4"/>
    <s v="Tennsco Single-Tier Lockers"/>
    <n v="1801.6320000000001"/>
    <n v="6"/>
    <n v="0.2"/>
    <n v="-337.80600000000004"/>
  </r>
  <r>
    <n v="2536"/>
    <s v="CA-2012-143238"/>
    <x v="1"/>
    <x v="684"/>
    <d v="2012-09-08T00:00:00"/>
    <s v="First Class"/>
    <s v="LO-17170"/>
    <s v="Lori Olson"/>
    <s v="Corporate"/>
    <s v="United States"/>
    <s v="La Quinta"/>
    <x v="1"/>
    <n v="92253"/>
    <s v="West"/>
    <s v="TEC-AC-10003499"/>
    <x v="2"/>
    <x v="11"/>
    <s v="Memorex Mini Travel Drive 8 GB USB 2.0 Flash Drive"/>
    <n v="46.32"/>
    <n v="4"/>
    <n v="0"/>
    <n v="18.064800000000002"/>
  </r>
  <r>
    <n v="2537"/>
    <s v="CA-2012-168746"/>
    <x v="1"/>
    <x v="746"/>
    <d v="2012-01-29T00:00:00"/>
    <s v="Second Class"/>
    <s v="SV-20365"/>
    <s v="Seth Vernon"/>
    <s v="Consumer"/>
    <s v="United States"/>
    <s v="Cleveland"/>
    <x v="24"/>
    <n v="44105"/>
    <s v="East"/>
    <s v="FUR-CH-10000513"/>
    <x v="0"/>
    <x v="1"/>
    <s v="High-Back Leather Manager's Chair"/>
    <n v="181.98599999999999"/>
    <n v="2"/>
    <n v="0.3"/>
    <n v="-54.595799999999997"/>
  </r>
  <r>
    <n v="2538"/>
    <s v="CA-2012-168746"/>
    <x v="1"/>
    <x v="746"/>
    <d v="2012-01-29T00:00:00"/>
    <s v="Second Class"/>
    <s v="SV-20365"/>
    <s v="Seth Vernon"/>
    <s v="Consumer"/>
    <s v="United States"/>
    <s v="Cleveland"/>
    <x v="24"/>
    <n v="44105"/>
    <s v="East"/>
    <s v="TEC-PH-10000895"/>
    <x v="2"/>
    <x v="7"/>
    <s v="Polycom VVX 310 VoIP phone"/>
    <n v="431.976"/>
    <n v="4"/>
    <n v="0.4"/>
    <n v="-100.7944"/>
  </r>
  <r>
    <n v="2539"/>
    <s v="CA-2012-168746"/>
    <x v="1"/>
    <x v="746"/>
    <d v="2012-01-29T00:00:00"/>
    <s v="Second Class"/>
    <s v="SV-20365"/>
    <s v="Seth Vernon"/>
    <s v="Consumer"/>
    <s v="United States"/>
    <s v="Cleveland"/>
    <x v="24"/>
    <n v="44105"/>
    <s v="East"/>
    <s v="TEC-PH-10002555"/>
    <x v="2"/>
    <x v="7"/>
    <s v="Nortel Meridian M5316 Digital phone"/>
    <n v="155.36999999999998"/>
    <n v="1"/>
    <n v="0.4"/>
    <n v="-36.253"/>
  </r>
  <r>
    <n v="2540"/>
    <s v="CA-2012-113404"/>
    <x v="1"/>
    <x v="747"/>
    <d v="2012-07-16T00:00:00"/>
    <s v="Same Day"/>
    <s v="EM-13810"/>
    <s v="Eleni McCrary"/>
    <s v="Corporate"/>
    <s v="United States"/>
    <s v="San Francisco"/>
    <x v="1"/>
    <n v="94122"/>
    <s v="West"/>
    <s v="FUR-CH-10003312"/>
    <x v="0"/>
    <x v="1"/>
    <s v="Hon 2090 “Pillow Soft” Series Mid Back Swivel/Tilt Chairs"/>
    <n v="1348.7040000000002"/>
    <n v="6"/>
    <n v="0.2"/>
    <n v="-219.16440000000023"/>
  </r>
  <r>
    <n v="2541"/>
    <s v="CA-2012-113404"/>
    <x v="1"/>
    <x v="747"/>
    <d v="2012-07-16T00:00:00"/>
    <s v="Same Day"/>
    <s v="EM-13810"/>
    <s v="Eleni McCrary"/>
    <s v="Corporate"/>
    <s v="United States"/>
    <s v="San Francisco"/>
    <x v="1"/>
    <n v="94122"/>
    <s v="West"/>
    <s v="FUR-CH-10004086"/>
    <x v="0"/>
    <x v="1"/>
    <s v="Hon 4070 Series Pagoda Armless Upholstered Stacking Chairs"/>
    <n v="700.15200000000004"/>
    <n v="3"/>
    <n v="0.2"/>
    <n v="78.767099999999971"/>
  </r>
  <r>
    <n v="2542"/>
    <s v="CA-2013-144792"/>
    <x v="0"/>
    <x v="567"/>
    <d v="2013-05-05T00:00:00"/>
    <s v="Standard Class"/>
    <s v="KD-16615"/>
    <s v="Ken Dana"/>
    <s v="Corporate"/>
    <s v="United States"/>
    <s v="Scottsdale"/>
    <x v="16"/>
    <n v="85254"/>
    <s v="West"/>
    <s v="FUR-FU-10002759"/>
    <x v="0"/>
    <x v="5"/>
    <s v="12-1/2 Diameter Round Wall Clock"/>
    <n v="111.88800000000001"/>
    <n v="7"/>
    <n v="0.2"/>
    <n v="22.377600000000001"/>
  </r>
  <r>
    <n v="2543"/>
    <s v="CA-2011-164385"/>
    <x v="2"/>
    <x v="467"/>
    <d v="2011-10-01T00:00:00"/>
    <s v="Second Class"/>
    <s v="NB-18580"/>
    <s v="Nicole Brennan"/>
    <s v="Corporate"/>
    <s v="United States"/>
    <s v="Philadelphia"/>
    <x v="9"/>
    <n v="19134"/>
    <s v="East"/>
    <s v="OFF-AP-10002191"/>
    <x v="1"/>
    <x v="9"/>
    <s v="Belkin 8 Outlet SurgeMaster II Gold Surge Protector"/>
    <n v="143.952"/>
    <n v="3"/>
    <n v="0.2"/>
    <n v="14.39520000000001"/>
  </r>
  <r>
    <n v="2544"/>
    <s v="US-2013-114174"/>
    <x v="0"/>
    <x v="162"/>
    <d v="2013-09-15T00:00:00"/>
    <s v="Standard Class"/>
    <s v="AP-10720"/>
    <s v="Anne Pryor"/>
    <s v="Home Office"/>
    <s v="United States"/>
    <s v="Malden"/>
    <x v="31"/>
    <n v="2148"/>
    <s v="East"/>
    <s v="FUR-BO-10003450"/>
    <x v="0"/>
    <x v="0"/>
    <s v="Bush Westfield Collection Bookcases, Dark Cherry Finish"/>
    <n v="173.94"/>
    <n v="3"/>
    <n v="0"/>
    <n v="13.915199999999992"/>
  </r>
  <r>
    <n v="2545"/>
    <s v="US-2013-114174"/>
    <x v="0"/>
    <x v="162"/>
    <d v="2013-09-15T00:00:00"/>
    <s v="Standard Class"/>
    <s v="AP-10720"/>
    <s v="Anne Pryor"/>
    <s v="Home Office"/>
    <s v="United States"/>
    <s v="Malden"/>
    <x v="31"/>
    <n v="2148"/>
    <s v="East"/>
    <s v="OFF-LA-10000248"/>
    <x v="1"/>
    <x v="2"/>
    <s v="Avery 52"/>
    <n v="14.76"/>
    <n v="4"/>
    <n v="0"/>
    <n v="6.9371999999999998"/>
  </r>
  <r>
    <n v="2546"/>
    <s v="CA-2014-108070"/>
    <x v="3"/>
    <x v="513"/>
    <d v="2014-04-21T00:00:00"/>
    <s v="Standard Class"/>
    <s v="JE-15745"/>
    <s v="Joel Eaton"/>
    <s v="Consumer"/>
    <s v="United States"/>
    <s v="San Jose"/>
    <x v="1"/>
    <n v="95123"/>
    <s v="West"/>
    <s v="OFF-ST-10004804"/>
    <x v="1"/>
    <x v="4"/>
    <s v="Belkin 19&quot; Vented Equipment Shelf, Black"/>
    <n v="205.92"/>
    <n v="4"/>
    <n v="0"/>
    <n v="2.0592000000000041"/>
  </r>
  <r>
    <n v="2547"/>
    <s v="CA-2014-108070"/>
    <x v="3"/>
    <x v="513"/>
    <d v="2014-04-21T00:00:00"/>
    <s v="Standard Class"/>
    <s v="JE-15745"/>
    <s v="Joel Eaton"/>
    <s v="Consumer"/>
    <s v="United States"/>
    <s v="San Jose"/>
    <x v="1"/>
    <n v="95123"/>
    <s v="West"/>
    <s v="FUR-BO-10001337"/>
    <x v="0"/>
    <x v="0"/>
    <s v="O'Sullivan Living Dimensions 2-Shelf Bookcases"/>
    <n v="102.833"/>
    <n v="1"/>
    <n v="0.15"/>
    <n v="-6.0489999999999995"/>
  </r>
  <r>
    <n v="2548"/>
    <s v="US-2012-128090"/>
    <x v="1"/>
    <x v="748"/>
    <d v="2012-08-22T00:00:00"/>
    <s v="Standard Class"/>
    <s v="JM-15865"/>
    <s v="John Murray"/>
    <s v="Consumer"/>
    <s v="United States"/>
    <s v="Phoenix"/>
    <x v="16"/>
    <n v="85023"/>
    <s v="West"/>
    <s v="OFF-AR-10002255"/>
    <x v="1"/>
    <x v="6"/>
    <s v="Newell 346"/>
    <n v="2.3039999999999998"/>
    <n v="1"/>
    <n v="0.2"/>
    <n v="0.25919999999999999"/>
  </r>
  <r>
    <n v="2549"/>
    <s v="US-2012-128090"/>
    <x v="1"/>
    <x v="748"/>
    <d v="2012-08-22T00:00:00"/>
    <s v="Standard Class"/>
    <s v="JM-15865"/>
    <s v="John Murray"/>
    <s v="Consumer"/>
    <s v="United States"/>
    <s v="Phoenix"/>
    <x v="16"/>
    <n v="85023"/>
    <s v="West"/>
    <s v="TEC-PH-10002624"/>
    <x v="2"/>
    <x v="7"/>
    <s v="Samsung Galaxy S4 Mini"/>
    <n v="1879.96"/>
    <n v="5"/>
    <n v="0.2"/>
    <n v="211.49549999999977"/>
  </r>
  <r>
    <n v="2550"/>
    <s v="US-2012-128090"/>
    <x v="1"/>
    <x v="748"/>
    <d v="2012-08-22T00:00:00"/>
    <s v="Standard Class"/>
    <s v="JM-15865"/>
    <s v="John Murray"/>
    <s v="Consumer"/>
    <s v="United States"/>
    <s v="Phoenix"/>
    <x v="16"/>
    <n v="85023"/>
    <s v="West"/>
    <s v="OFF-PA-10001878"/>
    <x v="1"/>
    <x v="10"/>
    <s v="Xerox 1891"/>
    <n v="313.024"/>
    <n v="8"/>
    <n v="0.2"/>
    <n v="105.64559999999997"/>
  </r>
  <r>
    <n v="2551"/>
    <s v="US-2012-128090"/>
    <x v="1"/>
    <x v="748"/>
    <d v="2012-08-22T00:00:00"/>
    <s v="Standard Class"/>
    <s v="JM-15865"/>
    <s v="John Murray"/>
    <s v="Consumer"/>
    <s v="United States"/>
    <s v="Phoenix"/>
    <x v="16"/>
    <n v="85023"/>
    <s v="West"/>
    <s v="OFF-LA-10000452"/>
    <x v="1"/>
    <x v="2"/>
    <s v="Avery 488"/>
    <n v="5.04"/>
    <n v="2"/>
    <n v="0.2"/>
    <n v="1.764"/>
  </r>
  <r>
    <n v="2552"/>
    <s v="CA-2014-101042"/>
    <x v="3"/>
    <x v="123"/>
    <d v="2014-11-24T00:00:00"/>
    <s v="Standard Class"/>
    <s v="AB-10105"/>
    <s v="Adrian Barton"/>
    <s v="Consumer"/>
    <s v="United States"/>
    <s v="Henderson"/>
    <x v="0"/>
    <n v="42420"/>
    <s v="South"/>
    <s v="FUR-FU-10004665"/>
    <x v="0"/>
    <x v="5"/>
    <s v="3M Polarizing Task Lamp with Clamp Arm, Light Gray"/>
    <n v="821.87999999999988"/>
    <n v="6"/>
    <n v="0"/>
    <n v="213.68880000000001"/>
  </r>
  <r>
    <n v="2553"/>
    <s v="CA-2014-101042"/>
    <x v="3"/>
    <x v="123"/>
    <d v="2014-11-24T00:00:00"/>
    <s v="Standard Class"/>
    <s v="AB-10105"/>
    <s v="Adrian Barton"/>
    <s v="Consumer"/>
    <s v="United States"/>
    <s v="Henderson"/>
    <x v="0"/>
    <n v="42420"/>
    <s v="South"/>
    <s v="OFF-BI-10000088"/>
    <x v="1"/>
    <x v="8"/>
    <s v="GBC Imprintable Covers"/>
    <n v="21.96"/>
    <n v="2"/>
    <n v="0"/>
    <n v="10.760400000000001"/>
  </r>
  <r>
    <n v="2554"/>
    <s v="CA-2013-155439"/>
    <x v="0"/>
    <x v="749"/>
    <d v="2013-09-19T00:00:00"/>
    <s v="Standard Class"/>
    <s v="PN-18775"/>
    <s v="Parhena Norris"/>
    <s v="Home Office"/>
    <s v="United States"/>
    <s v="Columbia"/>
    <x v="20"/>
    <n v="29203"/>
    <s v="South"/>
    <s v="OFF-PA-10000029"/>
    <x v="1"/>
    <x v="10"/>
    <s v="Xerox 224"/>
    <n v="25.92"/>
    <n v="4"/>
    <n v="0"/>
    <n v="12.441600000000001"/>
  </r>
  <r>
    <n v="2555"/>
    <s v="CA-2013-118626"/>
    <x v="0"/>
    <x v="243"/>
    <d v="2013-08-21T00:00:00"/>
    <s v="Standard Class"/>
    <s v="JC-15775"/>
    <s v="John Castell"/>
    <s v="Consumer"/>
    <s v="United States"/>
    <s v="Tallahassee"/>
    <x v="2"/>
    <n v="32303"/>
    <s v="South"/>
    <s v="TEC-PH-10000369"/>
    <x v="2"/>
    <x v="7"/>
    <s v="HTC One Mini"/>
    <n v="705.54399999999998"/>
    <n v="7"/>
    <n v="0.2"/>
    <n v="70.554400000000072"/>
  </r>
  <r>
    <n v="2556"/>
    <s v="CA-2012-111458"/>
    <x v="1"/>
    <x v="120"/>
    <d v="2012-09-30T00:00:00"/>
    <s v="Standard Class"/>
    <s v="PF-19165"/>
    <s v="Philip Fox"/>
    <s v="Consumer"/>
    <s v="United States"/>
    <s v="New York City"/>
    <x v="15"/>
    <n v="10035"/>
    <s v="East"/>
    <s v="TEC-AC-10001590"/>
    <x v="2"/>
    <x v="11"/>
    <s v="Dell Slim USB Multimedia Keyboard"/>
    <n v="50"/>
    <n v="2"/>
    <n v="0"/>
    <n v="12"/>
  </r>
  <r>
    <n v="2557"/>
    <s v="US-2013-126844"/>
    <x v="0"/>
    <x v="750"/>
    <d v="2013-10-15T00:00:00"/>
    <s v="Standard Class"/>
    <s v="BW-11110"/>
    <s v="Bart Watters"/>
    <s v="Corporate"/>
    <s v="United States"/>
    <s v="Houston"/>
    <x v="5"/>
    <n v="77070"/>
    <s v="Central"/>
    <s v="FUR-FU-10004909"/>
    <x v="0"/>
    <x v="5"/>
    <s v="Contemporary Wood/Metal Frame"/>
    <n v="51.712000000000003"/>
    <n v="8"/>
    <n v="0.6"/>
    <n v="-32.320000000000007"/>
  </r>
  <r>
    <n v="2558"/>
    <s v="US-2012-112508"/>
    <x v="1"/>
    <x v="539"/>
    <d v="2012-03-30T00:00:00"/>
    <s v="Standard Class"/>
    <s v="BP-11185"/>
    <s v="Ben Peterman"/>
    <s v="Corporate"/>
    <s v="United States"/>
    <s v="Coral Springs"/>
    <x v="2"/>
    <n v="33065"/>
    <s v="South"/>
    <s v="OFF-AP-10002287"/>
    <x v="1"/>
    <x v="9"/>
    <s v="Eureka Sanitaire  Multi-Pro Heavy-Duty Upright, Disposable Bags"/>
    <n v="6.9920000000000009"/>
    <n v="2"/>
    <n v="0.2"/>
    <n v="0.52439999999999998"/>
  </r>
  <r>
    <n v="2559"/>
    <s v="CA-2012-147788"/>
    <x v="1"/>
    <x v="70"/>
    <d v="2012-06-04T00:00:00"/>
    <s v="Standard Class"/>
    <s v="TM-21010"/>
    <s v="Tamara Manning"/>
    <s v="Consumer"/>
    <s v="United States"/>
    <s v="Orem"/>
    <x v="7"/>
    <n v="84057"/>
    <s v="West"/>
    <s v="FUR-BO-10004357"/>
    <x v="0"/>
    <x v="0"/>
    <s v="O'Sullivan Living Dimensions 3-Shelf Bookcases"/>
    <n v="1406.86"/>
    <n v="7"/>
    <n v="0"/>
    <n v="140.68599999999989"/>
  </r>
  <r>
    <n v="2560"/>
    <s v="CA-2012-147788"/>
    <x v="1"/>
    <x v="70"/>
    <d v="2012-06-04T00:00:00"/>
    <s v="Standard Class"/>
    <s v="TM-21010"/>
    <s v="Tamara Manning"/>
    <s v="Consumer"/>
    <s v="United States"/>
    <s v="Orem"/>
    <x v="7"/>
    <n v="84057"/>
    <s v="West"/>
    <s v="OFF-LA-10003766"/>
    <x v="1"/>
    <x v="2"/>
    <s v="Self-Adhesive Removable Labels"/>
    <n v="15.75"/>
    <n v="5"/>
    <n v="0"/>
    <n v="7.5600000000000005"/>
  </r>
  <r>
    <n v="2561"/>
    <s v="CA-2012-147788"/>
    <x v="1"/>
    <x v="70"/>
    <d v="2012-06-04T00:00:00"/>
    <s v="Standard Class"/>
    <s v="TM-21010"/>
    <s v="Tamara Manning"/>
    <s v="Consumer"/>
    <s v="United States"/>
    <s v="Orem"/>
    <x v="7"/>
    <n v="84057"/>
    <s v="West"/>
    <s v="OFF-ST-10000046"/>
    <x v="1"/>
    <x v="4"/>
    <s v="Fellowes Super Stor/Drawer Files"/>
    <n v="323.10000000000002"/>
    <n v="2"/>
    <n v="0"/>
    <n v="61.38900000000001"/>
  </r>
  <r>
    <n v="2562"/>
    <s v="CA-2012-144288"/>
    <x v="1"/>
    <x v="707"/>
    <d v="2012-12-31T00:00:00"/>
    <s v="Standard Class"/>
    <s v="MB-17305"/>
    <s v="Maria Bertelson"/>
    <s v="Consumer"/>
    <s v="United States"/>
    <s v="Nashville"/>
    <x v="18"/>
    <n v="37211"/>
    <s v="South"/>
    <s v="OFF-LA-10003190"/>
    <x v="1"/>
    <x v="2"/>
    <s v="Avery 474"/>
    <n v="9.2159999999999993"/>
    <n v="4"/>
    <n v="0.2"/>
    <n v="3.3408000000000002"/>
  </r>
  <r>
    <n v="2563"/>
    <s v="CA-2012-144288"/>
    <x v="1"/>
    <x v="707"/>
    <d v="2012-12-31T00:00:00"/>
    <s v="Standard Class"/>
    <s v="MB-17305"/>
    <s v="Maria Bertelson"/>
    <s v="Consumer"/>
    <s v="United States"/>
    <s v="Nashville"/>
    <x v="18"/>
    <n v="37211"/>
    <s v="South"/>
    <s v="OFF-PA-10002787"/>
    <x v="1"/>
    <x v="10"/>
    <s v="Xerox 227"/>
    <n v="10.368000000000002"/>
    <n v="2"/>
    <n v="0.2"/>
    <n v="3.6288"/>
  </r>
  <r>
    <n v="2564"/>
    <s v="CA-2012-110632"/>
    <x v="1"/>
    <x v="751"/>
    <d v="2012-03-22T00:00:00"/>
    <s v="Second Class"/>
    <s v="HR-14830"/>
    <s v="Harold Ryan"/>
    <s v="Corporate"/>
    <s v="United States"/>
    <s v="New York City"/>
    <x v="15"/>
    <n v="10009"/>
    <s v="East"/>
    <s v="TEC-AC-10000387"/>
    <x v="2"/>
    <x v="11"/>
    <s v="KeyTronic KT800P2 - Keyboard - Black"/>
    <n v="15.02"/>
    <n v="1"/>
    <n v="0"/>
    <n v="2.7035999999999998"/>
  </r>
  <r>
    <n v="2565"/>
    <s v="CA-2012-110632"/>
    <x v="1"/>
    <x v="751"/>
    <d v="2012-03-22T00:00:00"/>
    <s v="Second Class"/>
    <s v="HR-14830"/>
    <s v="Harold Ryan"/>
    <s v="Corporate"/>
    <s v="United States"/>
    <s v="New York City"/>
    <x v="15"/>
    <n v="10009"/>
    <s v="East"/>
    <s v="OFF-ST-10001291"/>
    <x v="1"/>
    <x v="4"/>
    <s v="Tenex Personal Self-Stacking Standard File Box, Black/Gray"/>
    <n v="33.82"/>
    <n v="2"/>
    <n v="0"/>
    <n v="9.1313999999999993"/>
  </r>
  <r>
    <n v="2566"/>
    <s v="CA-2014-109589"/>
    <x v="3"/>
    <x v="202"/>
    <d v="2014-12-25T00:00:00"/>
    <s v="First Class"/>
    <s v="BD-11635"/>
    <s v="Brian Derr"/>
    <s v="Consumer"/>
    <s v="United States"/>
    <s v="Bowling Green"/>
    <x v="0"/>
    <n v="42104"/>
    <s v="South"/>
    <s v="TEC-AC-10003116"/>
    <x v="2"/>
    <x v="11"/>
    <s v="Memorex Froggy Flash Drive 8 GB"/>
    <n v="71"/>
    <n v="4"/>
    <n v="0"/>
    <n v="27.689999999999998"/>
  </r>
  <r>
    <n v="2567"/>
    <s v="CA-2014-123967"/>
    <x v="3"/>
    <x v="752"/>
    <d v="2014-11-04T00:00:00"/>
    <s v="Second Class"/>
    <s v="SF-20200"/>
    <s v="Sarah Foster"/>
    <s v="Consumer"/>
    <s v="United States"/>
    <s v="Bellingham"/>
    <x v="4"/>
    <n v="98226"/>
    <s v="West"/>
    <s v="OFF-BI-10001308"/>
    <x v="1"/>
    <x v="8"/>
    <s v="GBC Standard Plastic Binding Systems' Combs"/>
    <n v="25.120000000000005"/>
    <n v="5"/>
    <n v="0.2"/>
    <n v="7.8499999999999979"/>
  </r>
  <r>
    <n v="2568"/>
    <s v="CA-2014-123967"/>
    <x v="3"/>
    <x v="752"/>
    <d v="2014-11-04T00:00:00"/>
    <s v="Second Class"/>
    <s v="SF-20200"/>
    <s v="Sarah Foster"/>
    <s v="Consumer"/>
    <s v="United States"/>
    <s v="Bellingham"/>
    <x v="4"/>
    <n v="98226"/>
    <s v="West"/>
    <s v="FUR-TA-10003954"/>
    <x v="0"/>
    <x v="3"/>
    <s v="Hon 94000 Series Round Tables"/>
    <n v="2665.62"/>
    <n v="9"/>
    <n v="0"/>
    <n v="239.90580000000011"/>
  </r>
  <r>
    <n v="2569"/>
    <s v="CA-2014-148929"/>
    <x v="3"/>
    <x v="210"/>
    <d v="2014-09-12T00:00:00"/>
    <s v="Standard Class"/>
    <s v="SP-20620"/>
    <s v="Stefania Perrino"/>
    <s v="Corporate"/>
    <s v="United States"/>
    <s v="New York City"/>
    <x v="15"/>
    <n v="10011"/>
    <s v="East"/>
    <s v="OFF-ST-10003282"/>
    <x v="1"/>
    <x v="4"/>
    <s v="Advantus 10-Drawer Portable Organizer, Chrome Metal Frame, Smoke Drawers"/>
    <n v="478.08"/>
    <n v="8"/>
    <n v="0"/>
    <n v="133.86240000000004"/>
  </r>
  <r>
    <n v="2570"/>
    <s v="CA-2014-134404"/>
    <x v="3"/>
    <x v="753"/>
    <d v="2014-12-28T00:00:00"/>
    <s v="Same Day"/>
    <s v="DR-12880"/>
    <s v="Dan Reichenbach"/>
    <s v="Corporate"/>
    <s v="United States"/>
    <s v="Newark"/>
    <x v="24"/>
    <n v="43055"/>
    <s v="East"/>
    <s v="TEC-PH-10000576"/>
    <x v="2"/>
    <x v="7"/>
    <s v="AT&amp;T 1080 Corded phone"/>
    <n v="164.38800000000001"/>
    <n v="2"/>
    <n v="0.4"/>
    <n v="-35.617400000000004"/>
  </r>
  <r>
    <n v="2571"/>
    <s v="CA-2014-134404"/>
    <x v="3"/>
    <x v="753"/>
    <d v="2014-12-28T00:00:00"/>
    <s v="Same Day"/>
    <s v="DR-12880"/>
    <s v="Dan Reichenbach"/>
    <s v="Corporate"/>
    <s v="United States"/>
    <s v="Newark"/>
    <x v="24"/>
    <n v="43055"/>
    <s v="East"/>
    <s v="OFF-AR-10004441"/>
    <x v="1"/>
    <x v="6"/>
    <s v="BIC Brite Liner Highlighters"/>
    <n v="13.247999999999999"/>
    <n v="4"/>
    <n v="0.2"/>
    <n v="3.6431999999999998"/>
  </r>
  <r>
    <n v="2572"/>
    <s v="CA-2014-109778"/>
    <x v="3"/>
    <x v="11"/>
    <d v="2014-07-22T00:00:00"/>
    <s v="Standard Class"/>
    <s v="VM-21685"/>
    <s v="Valerie Mitchum"/>
    <s v="Home Office"/>
    <s v="United States"/>
    <s v="Woodstock"/>
    <x v="10"/>
    <n v="60098"/>
    <s v="Central"/>
    <s v="OFF-AR-10003759"/>
    <x v="1"/>
    <x v="6"/>
    <s v="Crayola Anti Dust Chalk, 12/Pack"/>
    <n v="2.9120000000000004"/>
    <n v="2"/>
    <n v="0.2"/>
    <n v="0.90999999999999981"/>
  </r>
  <r>
    <n v="2573"/>
    <s v="CA-2013-155845"/>
    <x v="0"/>
    <x v="399"/>
    <d v="2013-08-16T00:00:00"/>
    <s v="Second Class"/>
    <s v="CM-12235"/>
    <s v="Chris McAfee"/>
    <s v="Consumer"/>
    <s v="United States"/>
    <s v="Carrollton"/>
    <x v="5"/>
    <n v="75007"/>
    <s v="Central"/>
    <s v="TEC-AC-10004145"/>
    <x v="2"/>
    <x v="11"/>
    <s v="Logitech diNovo Edge Keyboard"/>
    <n v="1399.9440000000002"/>
    <n v="7"/>
    <n v="0.2"/>
    <n v="52.497900000000016"/>
  </r>
  <r>
    <n v="2574"/>
    <s v="CA-2014-145128"/>
    <x v="3"/>
    <x v="362"/>
    <d v="2014-07-15T00:00:00"/>
    <s v="Standard Class"/>
    <s v="SM-20320"/>
    <s v="Sean Miller"/>
    <s v="Home Office"/>
    <s v="United States"/>
    <s v="Lafayette"/>
    <x v="14"/>
    <n v="47905"/>
    <s v="Central"/>
    <s v="FUR-FU-10000293"/>
    <x v="0"/>
    <x v="5"/>
    <s v="Eldon Antistatic Chair Mats for Low to Medium Pile Carpets"/>
    <n v="526.45000000000005"/>
    <n v="5"/>
    <n v="0"/>
    <n v="31.586999999999961"/>
  </r>
  <r>
    <n v="2575"/>
    <s v="CA-2011-129091"/>
    <x v="2"/>
    <x v="754"/>
    <d v="2011-11-27T00:00:00"/>
    <s v="Standard Class"/>
    <s v="RA-19885"/>
    <s v="Ruben Ausman"/>
    <s v="Corporate"/>
    <s v="United States"/>
    <s v="Columbus"/>
    <x v="32"/>
    <n v="31907"/>
    <s v="South"/>
    <s v="OFF-EN-10004955"/>
    <x v="1"/>
    <x v="12"/>
    <s v="Fashion Color Clasp Envelopes"/>
    <n v="16.23"/>
    <n v="3"/>
    <n v="0"/>
    <n v="7.9527000000000001"/>
  </r>
  <r>
    <n v="2576"/>
    <s v="CA-2011-129091"/>
    <x v="2"/>
    <x v="754"/>
    <d v="2011-11-27T00:00:00"/>
    <s v="Standard Class"/>
    <s v="RA-19885"/>
    <s v="Ruben Ausman"/>
    <s v="Corporate"/>
    <s v="United States"/>
    <s v="Columbus"/>
    <x v="32"/>
    <n v="31907"/>
    <s v="South"/>
    <s v="OFF-BI-10001071"/>
    <x v="1"/>
    <x v="8"/>
    <s v="GBC ProClick Punch Binding System"/>
    <n v="319.89999999999998"/>
    <n v="5"/>
    <n v="0"/>
    <n v="156.751"/>
  </r>
  <r>
    <n v="2577"/>
    <s v="CA-2011-129091"/>
    <x v="2"/>
    <x v="754"/>
    <d v="2011-11-27T00:00:00"/>
    <s v="Standard Class"/>
    <s v="RA-19885"/>
    <s v="Ruben Ausman"/>
    <s v="Corporate"/>
    <s v="United States"/>
    <s v="Columbus"/>
    <x v="32"/>
    <n v="31907"/>
    <s v="South"/>
    <s v="OFF-EN-10001990"/>
    <x v="1"/>
    <x v="12"/>
    <s v="Staples"/>
    <n v="11.36"/>
    <n v="2"/>
    <n v="0"/>
    <n v="5.3391999999999991"/>
  </r>
  <r>
    <n v="2578"/>
    <s v="CA-2011-129091"/>
    <x v="2"/>
    <x v="754"/>
    <d v="2011-11-27T00:00:00"/>
    <s v="Standard Class"/>
    <s v="RA-19885"/>
    <s v="Ruben Ausman"/>
    <s v="Corporate"/>
    <s v="United States"/>
    <s v="Columbus"/>
    <x v="32"/>
    <n v="31907"/>
    <s v="South"/>
    <s v="OFF-AP-10002734"/>
    <x v="1"/>
    <x v="9"/>
    <s v="Holmes Harmony HEPA Air Purifier for 17 x 20 Room"/>
    <n v="675.12"/>
    <n v="3"/>
    <n v="0"/>
    <n v="290.30160000000001"/>
  </r>
  <r>
    <n v="2579"/>
    <s v="US-2011-155502"/>
    <x v="2"/>
    <x v="755"/>
    <d v="2011-02-01T00:00:00"/>
    <s v="Standard Class"/>
    <s v="SD-20485"/>
    <s v="Shirley Daniels"/>
    <s v="Home Office"/>
    <s v="United States"/>
    <s v="Alexandria"/>
    <x v="17"/>
    <n v="22304"/>
    <s v="South"/>
    <s v="FUR-FU-10004587"/>
    <x v="0"/>
    <x v="5"/>
    <s v="GE General Use Halogen Bulbs, 100 Watts, 1 Bulb per Pack"/>
    <n v="62.820000000000007"/>
    <n v="3"/>
    <n v="0"/>
    <n v="30.7818"/>
  </r>
  <r>
    <n v="2580"/>
    <s v="US-2011-155502"/>
    <x v="2"/>
    <x v="755"/>
    <d v="2011-02-01T00:00:00"/>
    <s v="Standard Class"/>
    <s v="SD-20485"/>
    <s v="Shirley Daniels"/>
    <s v="Home Office"/>
    <s v="United States"/>
    <s v="Alexandria"/>
    <x v="17"/>
    <n v="22304"/>
    <s v="South"/>
    <s v="OFF-ST-10004337"/>
    <x v="1"/>
    <x v="4"/>
    <s v="SAFCO Commercial Wire Shelving, 72h"/>
    <n v="489.92"/>
    <n v="8"/>
    <n v="0"/>
    <n v="0"/>
  </r>
  <r>
    <n v="2581"/>
    <s v="US-2011-155502"/>
    <x v="2"/>
    <x v="755"/>
    <d v="2011-02-01T00:00:00"/>
    <s v="Standard Class"/>
    <s v="SD-20485"/>
    <s v="Shirley Daniels"/>
    <s v="Home Office"/>
    <s v="United States"/>
    <s v="Alexandria"/>
    <x v="17"/>
    <n v="22304"/>
    <s v="South"/>
    <s v="OFF-PA-10003072"/>
    <x v="1"/>
    <x v="10"/>
    <s v="Eureka Recycled Copy Paper 8 1/2&quot; x 11&quot;, Ream"/>
    <n v="19.440000000000001"/>
    <n v="3"/>
    <n v="0"/>
    <n v="9.3312000000000008"/>
  </r>
  <r>
    <n v="2582"/>
    <s v="US-2011-155502"/>
    <x v="2"/>
    <x v="755"/>
    <d v="2011-02-01T00:00:00"/>
    <s v="Standard Class"/>
    <s v="SD-20485"/>
    <s v="Shirley Daniels"/>
    <s v="Home Office"/>
    <s v="United States"/>
    <s v="Alexandria"/>
    <x v="17"/>
    <n v="22304"/>
    <s v="South"/>
    <s v="OFF-PA-10000380"/>
    <x v="1"/>
    <x v="10"/>
    <s v="REDIFORM Incoming/Outgoing Call Register, 11&quot; X 8 1/2&quot;, 100 Messages"/>
    <n v="16.68"/>
    <n v="2"/>
    <n v="0"/>
    <n v="8.34"/>
  </r>
  <r>
    <n v="2583"/>
    <s v="US-2011-155502"/>
    <x v="2"/>
    <x v="755"/>
    <d v="2011-02-01T00:00:00"/>
    <s v="Standard Class"/>
    <s v="SD-20485"/>
    <s v="Shirley Daniels"/>
    <s v="Home Office"/>
    <s v="United States"/>
    <s v="Alexandria"/>
    <x v="17"/>
    <n v="22304"/>
    <s v="South"/>
    <s v="TEC-PH-10004833"/>
    <x v="2"/>
    <x v="7"/>
    <s v="Macally Suction Cup Mount"/>
    <n v="155.35"/>
    <n v="13"/>
    <n v="0"/>
    <n v="0"/>
  </r>
  <r>
    <n v="2584"/>
    <s v="US-2011-155502"/>
    <x v="2"/>
    <x v="755"/>
    <d v="2011-02-01T00:00:00"/>
    <s v="Standard Class"/>
    <s v="SD-20485"/>
    <s v="Shirley Daniels"/>
    <s v="Home Office"/>
    <s v="United States"/>
    <s v="Alexandria"/>
    <x v="17"/>
    <n v="22304"/>
    <s v="South"/>
    <s v="FUR-FU-10001847"/>
    <x v="0"/>
    <x v="5"/>
    <s v="Eldon Image Series Black Desk Accessories"/>
    <n v="12.419999999999998"/>
    <n v="3"/>
    <n v="0"/>
    <n v="4.4711999999999996"/>
  </r>
  <r>
    <n v="2585"/>
    <s v="US-2011-155502"/>
    <x v="2"/>
    <x v="755"/>
    <d v="2011-02-01T00:00:00"/>
    <s v="Standard Class"/>
    <s v="SD-20485"/>
    <s v="Shirley Daniels"/>
    <s v="Home Office"/>
    <s v="United States"/>
    <s v="Alexandria"/>
    <x v="17"/>
    <n v="22304"/>
    <s v="South"/>
    <s v="TEC-PH-10002103"/>
    <x v="2"/>
    <x v="7"/>
    <s v="Jabra SPEAK 410"/>
    <n v="187.98"/>
    <n v="2"/>
    <n v="0"/>
    <n v="52.634399999999999"/>
  </r>
  <r>
    <n v="2586"/>
    <s v="CA-2012-121041"/>
    <x v="1"/>
    <x v="502"/>
    <d v="2012-11-10T00:00:00"/>
    <s v="Standard Class"/>
    <s v="CS-12250"/>
    <s v="Chris Selesnick"/>
    <s v="Corporate"/>
    <s v="United States"/>
    <s v="Haltom City"/>
    <x v="5"/>
    <n v="76117"/>
    <s v="Central"/>
    <s v="OFF-EN-10001137"/>
    <x v="1"/>
    <x v="12"/>
    <s v="#10 Gummed Flap White Envelopes, 100/Box"/>
    <n v="6.6080000000000005"/>
    <n v="2"/>
    <n v="0.2"/>
    <n v="2.1475999999999997"/>
  </r>
  <r>
    <n v="2587"/>
    <s v="CA-2014-131695"/>
    <x v="3"/>
    <x v="160"/>
    <d v="2014-07-07T00:00:00"/>
    <s v="Standard Class"/>
    <s v="RA-19285"/>
    <s v="Ralph Arnett"/>
    <s v="Consumer"/>
    <s v="United States"/>
    <s v="New York City"/>
    <x v="15"/>
    <n v="10024"/>
    <s v="East"/>
    <s v="OFF-ST-10001476"/>
    <x v="1"/>
    <x v="4"/>
    <s v="Steel Personal Filing/Posting Tote"/>
    <n v="248.57"/>
    <n v="7"/>
    <n v="0"/>
    <n v="67.113900000000015"/>
  </r>
  <r>
    <n v="2588"/>
    <s v="CA-2014-131695"/>
    <x v="3"/>
    <x v="160"/>
    <d v="2014-07-07T00:00:00"/>
    <s v="Standard Class"/>
    <s v="RA-19285"/>
    <s v="Ralph Arnett"/>
    <s v="Consumer"/>
    <s v="United States"/>
    <s v="New York City"/>
    <x v="15"/>
    <n v="10024"/>
    <s v="East"/>
    <s v="FUR-FU-10002045"/>
    <x v="0"/>
    <x v="5"/>
    <s v="Executive Impressions 14&quot;"/>
    <n v="22.23"/>
    <n v="1"/>
    <n v="0"/>
    <n v="9.7812000000000019"/>
  </r>
  <r>
    <n v="2589"/>
    <s v="CA-2013-137729"/>
    <x v="0"/>
    <x v="465"/>
    <d v="2013-05-10T00:00:00"/>
    <s v="Standard Class"/>
    <s v="BF-11005"/>
    <s v="Barry Franz"/>
    <s v="Home Office"/>
    <s v="United States"/>
    <s v="Los Angeles"/>
    <x v="1"/>
    <n v="90004"/>
    <s v="West"/>
    <s v="OFF-ST-10001505"/>
    <x v="1"/>
    <x v="4"/>
    <s v="Perma STOR-ALL Hanging File Box, 13 1/8&quot;W x 12 1/4&quot;D x 10 1/2&quot;H"/>
    <n v="5.98"/>
    <n v="1"/>
    <n v="0"/>
    <n v="1.0165999999999995"/>
  </r>
  <r>
    <n v="2590"/>
    <s v="CA-2013-137729"/>
    <x v="0"/>
    <x v="465"/>
    <d v="2013-05-10T00:00:00"/>
    <s v="Standard Class"/>
    <s v="BF-11005"/>
    <s v="Barry Franz"/>
    <s v="Home Office"/>
    <s v="United States"/>
    <s v="Los Angeles"/>
    <x v="1"/>
    <n v="90004"/>
    <s v="West"/>
    <s v="TEC-PH-10001433"/>
    <x v="2"/>
    <x v="7"/>
    <s v="Cisco Small Business SPA 502G VoIP phone"/>
    <n v="246.16800000000001"/>
    <n v="3"/>
    <n v="0.2"/>
    <n v="21.539699999999996"/>
  </r>
  <r>
    <n v="2591"/>
    <s v="US-2013-115455"/>
    <x v="0"/>
    <x v="162"/>
    <d v="2013-09-15T00:00:00"/>
    <s v="Standard Class"/>
    <s v="SE-20110"/>
    <s v="Sanjit Engle"/>
    <s v="Consumer"/>
    <s v="United States"/>
    <s v="Wheeling"/>
    <x v="10"/>
    <n v="60090"/>
    <s v="Central"/>
    <s v="FUR-FU-10004671"/>
    <x v="0"/>
    <x v="5"/>
    <s v="Executive Impressions 12&quot; Wall Clock"/>
    <n v="14.136000000000003"/>
    <n v="2"/>
    <n v="0.6"/>
    <n v="-7.774799999999999"/>
  </r>
  <r>
    <n v="2592"/>
    <s v="US-2013-115455"/>
    <x v="0"/>
    <x v="162"/>
    <d v="2013-09-15T00:00:00"/>
    <s v="Standard Class"/>
    <s v="SE-20110"/>
    <s v="Sanjit Engle"/>
    <s v="Consumer"/>
    <s v="United States"/>
    <s v="Wheeling"/>
    <x v="10"/>
    <n v="60090"/>
    <s v="Central"/>
    <s v="FUR-TA-10003569"/>
    <x v="0"/>
    <x v="3"/>
    <s v="Bretford CR8500 Series Meeting Room Furniture"/>
    <n v="601.47"/>
    <n v="3"/>
    <n v="0.5"/>
    <n v="-300.73500000000001"/>
  </r>
  <r>
    <n v="2593"/>
    <s v="CA-2014-128300"/>
    <x v="3"/>
    <x v="221"/>
    <d v="2014-11-27T00:00:00"/>
    <s v="Second Class"/>
    <s v="RS-19765"/>
    <s v="Roland Schwarz"/>
    <s v="Corporate"/>
    <s v="United States"/>
    <s v="Summerville"/>
    <x v="20"/>
    <n v="29483"/>
    <s v="South"/>
    <s v="TEC-PH-10002807"/>
    <x v="2"/>
    <x v="7"/>
    <s v="Motorla HX550 Universal Bluetooth Headset"/>
    <n v="79.099999999999994"/>
    <n v="2"/>
    <n v="0"/>
    <n v="39.549999999999997"/>
  </r>
  <r>
    <n v="2594"/>
    <s v="CA-2014-128300"/>
    <x v="3"/>
    <x v="221"/>
    <d v="2014-11-27T00:00:00"/>
    <s v="Second Class"/>
    <s v="RS-19765"/>
    <s v="Roland Schwarz"/>
    <s v="Corporate"/>
    <s v="United States"/>
    <s v="Summerville"/>
    <x v="20"/>
    <n v="29483"/>
    <s v="South"/>
    <s v="OFF-BI-10001597"/>
    <x v="1"/>
    <x v="8"/>
    <s v="Wilson Jones Ledger-Size, Piano-Hinge Binder, 2&quot;, Blue"/>
    <n v="327.84"/>
    <n v="8"/>
    <n v="0"/>
    <n v="157.36319999999998"/>
  </r>
  <r>
    <n v="2595"/>
    <s v="CA-2014-149048"/>
    <x v="3"/>
    <x v="726"/>
    <d v="2014-05-18T00:00:00"/>
    <s v="Standard Class"/>
    <s v="BM-11650"/>
    <s v="Brian Moss"/>
    <s v="Corporate"/>
    <s v="United States"/>
    <s v="Columbus"/>
    <x v="14"/>
    <n v="47201"/>
    <s v="Central"/>
    <s v="OFF-EN-10003296"/>
    <x v="1"/>
    <x v="12"/>
    <s v="Tyvek Side-Opening Peel &amp; Seel Expanding Envelopes"/>
    <n v="180.96"/>
    <n v="2"/>
    <n v="0"/>
    <n v="81.432000000000002"/>
  </r>
  <r>
    <n v="2596"/>
    <s v="CA-2014-149048"/>
    <x v="3"/>
    <x v="726"/>
    <d v="2014-05-18T00:00:00"/>
    <s v="Standard Class"/>
    <s v="BM-11650"/>
    <s v="Brian Moss"/>
    <s v="Corporate"/>
    <s v="United States"/>
    <s v="Columbus"/>
    <x v="14"/>
    <n v="47201"/>
    <s v="Central"/>
    <s v="OFF-BI-10004632"/>
    <x v="1"/>
    <x v="8"/>
    <s v="Ibico Hi-Tech Manual Binding System"/>
    <n v="914.97"/>
    <n v="3"/>
    <n v="0"/>
    <n v="411.73649999999998"/>
  </r>
  <r>
    <n v="2597"/>
    <s v="CA-2014-149048"/>
    <x v="3"/>
    <x v="726"/>
    <d v="2014-05-18T00:00:00"/>
    <s v="Standard Class"/>
    <s v="BM-11650"/>
    <s v="Brian Moss"/>
    <s v="Corporate"/>
    <s v="United States"/>
    <s v="Columbus"/>
    <x v="14"/>
    <n v="47201"/>
    <s v="Central"/>
    <s v="TEC-PH-10002310"/>
    <x v="2"/>
    <x v="7"/>
    <s v="Plantronics Calisto P620-M USB Wireless Speakerphone System"/>
    <n v="587.97"/>
    <n v="3"/>
    <n v="0"/>
    <n v="158.75190000000003"/>
  </r>
  <r>
    <n v="2598"/>
    <s v="CA-2014-149048"/>
    <x v="3"/>
    <x v="726"/>
    <d v="2014-05-18T00:00:00"/>
    <s v="Standard Class"/>
    <s v="BM-11650"/>
    <s v="Brian Moss"/>
    <s v="Corporate"/>
    <s v="United States"/>
    <s v="Columbus"/>
    <x v="14"/>
    <n v="47201"/>
    <s v="Central"/>
    <s v="OFF-ST-10000078"/>
    <x v="1"/>
    <x v="4"/>
    <s v="Tennsco 6- and 18-Compartment Lockers"/>
    <n v="530.34"/>
    <n v="2"/>
    <n v="0"/>
    <n v="95.461199999999963"/>
  </r>
  <r>
    <n v="2599"/>
    <s v="CA-2014-149048"/>
    <x v="3"/>
    <x v="726"/>
    <d v="2014-05-18T00:00:00"/>
    <s v="Standard Class"/>
    <s v="BM-11650"/>
    <s v="Brian Moss"/>
    <s v="Corporate"/>
    <s v="United States"/>
    <s v="Columbus"/>
    <x v="14"/>
    <n v="47201"/>
    <s v="Central"/>
    <s v="OFF-PA-10001752"/>
    <x v="1"/>
    <x v="10"/>
    <s v="Hammermill CopyPlus Copy Paper (20Lb. and 84 Bright)"/>
    <n v="14.940000000000001"/>
    <n v="3"/>
    <n v="0"/>
    <n v="7.3206000000000007"/>
  </r>
  <r>
    <n v="2600"/>
    <s v="CA-2014-108553"/>
    <x v="3"/>
    <x v="756"/>
    <d v="2014-04-30T00:00:00"/>
    <s v="Standard Class"/>
    <s v="SK-19990"/>
    <s v="Sally Knutson"/>
    <s v="Consumer"/>
    <s v="United States"/>
    <s v="New York City"/>
    <x v="15"/>
    <n v="10024"/>
    <s v="East"/>
    <s v="OFF-AP-10000026"/>
    <x v="1"/>
    <x v="9"/>
    <s v="Tripp Lite Isotel 6 Outlet Surge Protector with Fax/Modem Protection"/>
    <n v="121.94"/>
    <n v="2"/>
    <n v="0"/>
    <n v="35.362599999999986"/>
  </r>
  <r>
    <n v="2601"/>
    <s v="CA-2014-108553"/>
    <x v="3"/>
    <x v="756"/>
    <d v="2014-04-30T00:00:00"/>
    <s v="Standard Class"/>
    <s v="SK-19990"/>
    <s v="Sally Knutson"/>
    <s v="Consumer"/>
    <s v="United States"/>
    <s v="New York City"/>
    <x v="15"/>
    <n v="10024"/>
    <s v="East"/>
    <s v="OFF-SU-10002573"/>
    <x v="1"/>
    <x v="14"/>
    <s v="Acme 10&quot; Easy Grip Assistive Scissors"/>
    <n v="122.71000000000001"/>
    <n v="7"/>
    <n v="0"/>
    <n v="36.812999999999988"/>
  </r>
  <r>
    <n v="2602"/>
    <s v="CA-2013-165848"/>
    <x v="0"/>
    <x v="30"/>
    <d v="2013-06-05T00:00:00"/>
    <s v="Same Day"/>
    <s v="EN-13780"/>
    <s v="Edward Nazzal"/>
    <s v="Consumer"/>
    <s v="United States"/>
    <s v="New York City"/>
    <x v="15"/>
    <n v="10035"/>
    <s v="East"/>
    <s v="OFF-PA-10000349"/>
    <x v="1"/>
    <x v="10"/>
    <s v="Staples"/>
    <n v="14.940000000000001"/>
    <n v="3"/>
    <n v="0"/>
    <n v="7.0218000000000007"/>
  </r>
  <r>
    <n v="2603"/>
    <s v="CA-2013-165848"/>
    <x v="0"/>
    <x v="30"/>
    <d v="2013-06-05T00:00:00"/>
    <s v="Same Day"/>
    <s v="EN-13780"/>
    <s v="Edward Nazzal"/>
    <s v="Consumer"/>
    <s v="United States"/>
    <s v="New York City"/>
    <x v="15"/>
    <n v="10035"/>
    <s v="East"/>
    <s v="TEC-MA-10003356"/>
    <x v="2"/>
    <x v="15"/>
    <s v="Panasonic KX MC6040 Color Laser Multifunction Printer"/>
    <n v="1349.85"/>
    <n v="3"/>
    <n v="0"/>
    <n v="364.45949999999993"/>
  </r>
  <r>
    <n v="2604"/>
    <s v="CA-2013-165848"/>
    <x v="0"/>
    <x v="30"/>
    <d v="2013-06-05T00:00:00"/>
    <s v="Same Day"/>
    <s v="EN-13780"/>
    <s v="Edward Nazzal"/>
    <s v="Consumer"/>
    <s v="United States"/>
    <s v="New York City"/>
    <x v="15"/>
    <n v="10035"/>
    <s v="East"/>
    <s v="FUR-BO-10000362"/>
    <x v="0"/>
    <x v="0"/>
    <s v="Sauder Inglewood Library Bookcases"/>
    <n v="136.78399999999999"/>
    <n v="1"/>
    <n v="0.2"/>
    <n v="5.129400000000004"/>
  </r>
  <r>
    <n v="2605"/>
    <s v="CA-2013-165848"/>
    <x v="0"/>
    <x v="30"/>
    <d v="2013-06-05T00:00:00"/>
    <s v="Same Day"/>
    <s v="EN-13780"/>
    <s v="Edward Nazzal"/>
    <s v="Consumer"/>
    <s v="United States"/>
    <s v="New York City"/>
    <x v="15"/>
    <n v="10035"/>
    <s v="East"/>
    <s v="FUR-FU-10003878"/>
    <x v="0"/>
    <x v="5"/>
    <s v="Linden 10&quot; Round Wall Clock, Black"/>
    <n v="61.12"/>
    <n v="4"/>
    <n v="0"/>
    <n v="20.780799999999999"/>
  </r>
  <r>
    <n v="2606"/>
    <s v="CA-2011-112718"/>
    <x v="2"/>
    <x v="757"/>
    <d v="2011-12-21T00:00:00"/>
    <s v="Standard Class"/>
    <s v="KN-16450"/>
    <s v="Kean Nguyen"/>
    <s v="Corporate"/>
    <s v="United States"/>
    <s v="Jacksonville"/>
    <x v="2"/>
    <n v="32216"/>
    <s v="South"/>
    <s v="OFF-BI-10000591"/>
    <x v="1"/>
    <x v="8"/>
    <s v="Avery Binder Labels"/>
    <n v="1.1670000000000003"/>
    <n v="1"/>
    <n v="0.7"/>
    <n v="-0.85579999999999989"/>
  </r>
  <r>
    <n v="2607"/>
    <s v="CA-2013-154053"/>
    <x v="0"/>
    <x v="758"/>
    <d v="2013-03-11T00:00:00"/>
    <s v="Standard Class"/>
    <s v="MG-17890"/>
    <s v="Michael Granlund"/>
    <s v="Home Office"/>
    <s v="United States"/>
    <s v="San Diego"/>
    <x v="1"/>
    <n v="92024"/>
    <s v="West"/>
    <s v="OFF-AR-10003727"/>
    <x v="1"/>
    <x v="6"/>
    <s v="Berol Giant Pencil Sharpener"/>
    <n v="16.989999999999998"/>
    <n v="1"/>
    <n v="0"/>
    <n v="4.9270999999999976"/>
  </r>
  <r>
    <n v="2608"/>
    <s v="CA-2011-127446"/>
    <x v="2"/>
    <x v="641"/>
    <d v="2011-11-30T00:00:00"/>
    <s v="Standard Class"/>
    <s v="MC-17590"/>
    <s v="Matt Collister"/>
    <s v="Corporate"/>
    <s v="United States"/>
    <s v="Arlington"/>
    <x v="5"/>
    <n v="76017"/>
    <s v="Central"/>
    <s v="TEC-AC-10001635"/>
    <x v="2"/>
    <x v="11"/>
    <s v="KeyTronic KT400U2 - Keyboard - Black"/>
    <n v="24.672000000000001"/>
    <n v="3"/>
    <n v="0.2"/>
    <n v="0"/>
  </r>
  <r>
    <n v="2609"/>
    <s v="CA-2011-127446"/>
    <x v="2"/>
    <x v="641"/>
    <d v="2011-11-30T00:00:00"/>
    <s v="Standard Class"/>
    <s v="MC-17590"/>
    <s v="Matt Collister"/>
    <s v="Corporate"/>
    <s v="United States"/>
    <s v="Arlington"/>
    <x v="5"/>
    <n v="76017"/>
    <s v="Central"/>
    <s v="OFF-LA-10001317"/>
    <x v="1"/>
    <x v="2"/>
    <s v="Avery 520"/>
    <n v="2.52"/>
    <n v="1"/>
    <n v="0.2"/>
    <n v="0.88200000000000001"/>
  </r>
  <r>
    <n v="2610"/>
    <s v="CA-2011-127446"/>
    <x v="2"/>
    <x v="641"/>
    <d v="2011-11-30T00:00:00"/>
    <s v="Standard Class"/>
    <s v="MC-17590"/>
    <s v="Matt Collister"/>
    <s v="Corporate"/>
    <s v="United States"/>
    <s v="Arlington"/>
    <x v="5"/>
    <n v="76017"/>
    <s v="Central"/>
    <s v="FUR-TA-10000577"/>
    <x v="0"/>
    <x v="3"/>
    <s v="Bretford CR4500 Series Slim Rectangular Table"/>
    <n v="1218.7349999999997"/>
    <n v="5"/>
    <n v="0.3"/>
    <n v="-121.87349999999992"/>
  </r>
  <r>
    <n v="2611"/>
    <s v="CA-2011-127446"/>
    <x v="2"/>
    <x v="641"/>
    <d v="2011-11-30T00:00:00"/>
    <s v="Standard Class"/>
    <s v="MC-17590"/>
    <s v="Matt Collister"/>
    <s v="Corporate"/>
    <s v="United States"/>
    <s v="Arlington"/>
    <x v="5"/>
    <n v="76017"/>
    <s v="Central"/>
    <s v="OFF-LA-10000248"/>
    <x v="1"/>
    <x v="2"/>
    <s v="Avery 52"/>
    <n v="5.9039999999999999"/>
    <n v="2"/>
    <n v="0.2"/>
    <n v="1.9925999999999999"/>
  </r>
  <r>
    <n v="2612"/>
    <s v="CA-2011-127446"/>
    <x v="2"/>
    <x v="641"/>
    <d v="2011-11-30T00:00:00"/>
    <s v="Standard Class"/>
    <s v="MC-17590"/>
    <s v="Matt Collister"/>
    <s v="Corporate"/>
    <s v="United States"/>
    <s v="Arlington"/>
    <x v="5"/>
    <n v="76017"/>
    <s v="Central"/>
    <s v="OFF-PA-10000955"/>
    <x v="1"/>
    <x v="10"/>
    <s v="Southworth 25% Cotton Granite Paper &amp; Envelopes"/>
    <n v="15.696000000000002"/>
    <n v="3"/>
    <n v="0.2"/>
    <n v="5.1011999999999995"/>
  </r>
  <r>
    <n v="2613"/>
    <s v="CA-2011-127446"/>
    <x v="2"/>
    <x v="641"/>
    <d v="2011-11-30T00:00:00"/>
    <s v="Standard Class"/>
    <s v="MC-17590"/>
    <s v="Matt Collister"/>
    <s v="Corporate"/>
    <s v="United States"/>
    <s v="Arlington"/>
    <x v="5"/>
    <n v="76017"/>
    <s v="Central"/>
    <s v="FUR-FU-10000221"/>
    <x v="0"/>
    <x v="5"/>
    <s v="Master Caster Door Stop, Brown"/>
    <n v="6.0960000000000001"/>
    <n v="3"/>
    <n v="0.6"/>
    <n v="-3.9624000000000006"/>
  </r>
  <r>
    <n v="2614"/>
    <s v="CA-2013-137204"/>
    <x v="0"/>
    <x v="236"/>
    <d v="2013-05-06T00:00:00"/>
    <s v="Standard Class"/>
    <s v="BO-11350"/>
    <s v="Bill Overfelt"/>
    <s v="Corporate"/>
    <s v="United States"/>
    <s v="Los Angeles"/>
    <x v="1"/>
    <n v="90045"/>
    <s v="West"/>
    <s v="FUR-CH-10002304"/>
    <x v="0"/>
    <x v="1"/>
    <s v="Global Stack Chair without Arms, Black"/>
    <n v="41.568000000000005"/>
    <n v="2"/>
    <n v="0.2"/>
    <n v="2.5980000000000008"/>
  </r>
  <r>
    <n v="2615"/>
    <s v="CA-2011-147298"/>
    <x v="2"/>
    <x v="759"/>
    <d v="2011-05-03T00:00:00"/>
    <s v="Standard Class"/>
    <s v="AG-10300"/>
    <s v="Aleksandra Gannaway"/>
    <s v="Corporate"/>
    <s v="United States"/>
    <s v="Los Angeles"/>
    <x v="1"/>
    <n v="90049"/>
    <s v="West"/>
    <s v="FUR-CH-10004886"/>
    <x v="0"/>
    <x v="1"/>
    <s v="Bevis Steel Folding Chairs"/>
    <n v="230.28000000000003"/>
    <n v="3"/>
    <n v="0.2"/>
    <n v="23.027999999999992"/>
  </r>
  <r>
    <n v="2616"/>
    <s v="CA-2011-147298"/>
    <x v="2"/>
    <x v="759"/>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
  </r>
  <r>
    <n v="2617"/>
    <s v="CA-2014-147942"/>
    <x v="3"/>
    <x v="719"/>
    <d v="2014-04-06T00:00:00"/>
    <s v="Standard Class"/>
    <s v="MS-17365"/>
    <s v="Maribeth Schnelling"/>
    <s v="Consumer"/>
    <s v="United States"/>
    <s v="San Francisco"/>
    <x v="1"/>
    <n v="94110"/>
    <s v="West"/>
    <s v="OFF-LA-10003663"/>
    <x v="1"/>
    <x v="2"/>
    <s v="Avery 498"/>
    <n v="5.78"/>
    <n v="2"/>
    <n v="0"/>
    <n v="2.7166000000000001"/>
  </r>
  <r>
    <n v="2618"/>
    <s v="CA-2014-147942"/>
    <x v="3"/>
    <x v="719"/>
    <d v="2014-04-06T00:00:00"/>
    <s v="Standard Class"/>
    <s v="MS-17365"/>
    <s v="Maribeth Schnelling"/>
    <s v="Consumer"/>
    <s v="United States"/>
    <s v="San Francisco"/>
    <x v="1"/>
    <n v="94110"/>
    <s v="West"/>
    <s v="OFF-BI-10001294"/>
    <x v="1"/>
    <x v="8"/>
    <s v="Fellowes Binding Cases"/>
    <n v="121.67999999999999"/>
    <n v="13"/>
    <n v="0.2"/>
    <n v="38.024999999999977"/>
  </r>
  <r>
    <n v="2619"/>
    <s v="CA-2014-115931"/>
    <x v="3"/>
    <x v="66"/>
    <d v="2014-12-27T00:00:00"/>
    <s v="Standard Class"/>
    <s v="JM-15655"/>
    <s v="Jim Mitchum"/>
    <s v="Corporate"/>
    <s v="United States"/>
    <s v="Carlsbad"/>
    <x v="27"/>
    <n v="88220"/>
    <s v="West"/>
    <s v="OFF-AR-10000369"/>
    <x v="1"/>
    <x v="6"/>
    <s v="Design Ebony Sketching Pencil"/>
    <n v="4.17"/>
    <n v="3"/>
    <n v="0"/>
    <n v="1.0841999999999998"/>
  </r>
  <r>
    <n v="2620"/>
    <s v="CA-2014-115931"/>
    <x v="3"/>
    <x v="66"/>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s v="Corporate"/>
    <s v="United States"/>
    <s v="Carlsbad"/>
    <x v="27"/>
    <n v="88220"/>
    <s v="West"/>
    <s v="OFF-ST-10000876"/>
    <x v="1"/>
    <x v="4"/>
    <s v="Eldon Simplefile Box Office"/>
    <n v="37.32"/>
    <n v="3"/>
    <n v="0"/>
    <n v="10.4496"/>
  </r>
  <r>
    <n v="2622"/>
    <s v="CA-2014-115931"/>
    <x v="3"/>
    <x v="66"/>
    <d v="2014-12-27T00:00:00"/>
    <s v="Standard Class"/>
    <s v="JM-15655"/>
    <s v="Jim Mitchum"/>
    <s v="Corporate"/>
    <s v="United States"/>
    <s v="Carlsbad"/>
    <x v="27"/>
    <n v="88220"/>
    <s v="West"/>
    <s v="OFF-LA-10001404"/>
    <x v="1"/>
    <x v="2"/>
    <s v="Avery 517"/>
    <n v="18.45"/>
    <n v="5"/>
    <n v="0"/>
    <n v="8.6715"/>
  </r>
  <r>
    <n v="2623"/>
    <s v="CA-2011-164861"/>
    <x v="2"/>
    <x v="640"/>
    <d v="2011-12-06T00:00:00"/>
    <s v="Second Class"/>
    <s v="MC-17635"/>
    <s v="Matthew Clasen"/>
    <s v="Corporate"/>
    <s v="United States"/>
    <s v="Saint Louis"/>
    <x v="25"/>
    <n v="63116"/>
    <s v="Central"/>
    <s v="OFF-PA-10001972"/>
    <x v="1"/>
    <x v="10"/>
    <s v="Xerox 214"/>
    <n v="25.92"/>
    <n v="4"/>
    <n v="0"/>
    <n v="12.441600000000001"/>
  </r>
  <r>
    <n v="2624"/>
    <s v="CA-2014-127180"/>
    <x v="3"/>
    <x v="760"/>
    <d v="2014-10-25T00:00:00"/>
    <s v="First Class"/>
    <s v="TA-21385"/>
    <s v="Tom Ashbrook"/>
    <s v="Home Office"/>
    <s v="United States"/>
    <s v="New York City"/>
    <x v="15"/>
    <n v="10024"/>
    <s v="East"/>
    <s v="TEC-CO-10004722"/>
    <x v="2"/>
    <x v="16"/>
    <s v="Canon imageCLASS 2200 Advanced Copier"/>
    <n v="11199.968000000001"/>
    <n v="4"/>
    <n v="0.2"/>
    <n v="3919.9887999999992"/>
  </r>
  <r>
    <n v="2625"/>
    <s v="CA-2014-127180"/>
    <x v="3"/>
    <x v="760"/>
    <d v="2014-10-25T00:00:00"/>
    <s v="First Class"/>
    <s v="TA-21385"/>
    <s v="Tom Ashbrook"/>
    <s v="Home Office"/>
    <s v="United States"/>
    <s v="New York City"/>
    <x v="15"/>
    <n v="10024"/>
    <s v="East"/>
    <s v="TEC-PH-10001494"/>
    <x v="2"/>
    <x v="7"/>
    <s v="Polycom CX600 IP Phone VoIP phone"/>
    <n v="2399.6"/>
    <n v="8"/>
    <n v="0"/>
    <n v="647.89200000000005"/>
  </r>
  <r>
    <n v="2626"/>
    <s v="CA-2014-127180"/>
    <x v="3"/>
    <x v="760"/>
    <d v="2014-10-25T00:00:00"/>
    <s v="First Class"/>
    <s v="TA-21385"/>
    <s v="Tom Ashbrook"/>
    <s v="Home Office"/>
    <s v="United States"/>
    <s v="New York City"/>
    <x v="15"/>
    <n v="10024"/>
    <s v="East"/>
    <s v="OFF-EN-10002500"/>
    <x v="1"/>
    <x v="12"/>
    <s v="Globe Weis Peel &amp; Seel First Class Envelopes"/>
    <n v="63.9"/>
    <n v="5"/>
    <n v="0"/>
    <n v="28.754999999999995"/>
  </r>
  <r>
    <n v="2627"/>
    <s v="CA-2014-127180"/>
    <x v="3"/>
    <x v="760"/>
    <d v="2014-10-25T00:00:00"/>
    <s v="First Class"/>
    <s v="TA-21385"/>
    <s v="Tom Ashbrook"/>
    <s v="Home Office"/>
    <s v="United States"/>
    <s v="New York City"/>
    <x v="15"/>
    <n v="10024"/>
    <s v="East"/>
    <s v="TEC-PH-10003800"/>
    <x v="2"/>
    <x v="7"/>
    <s v="i.Sound Portable Power - 8000 mAh"/>
    <n v="52.99"/>
    <n v="1"/>
    <n v="0"/>
    <n v="0.52989999999999782"/>
  </r>
  <r>
    <n v="2628"/>
    <s v="US-2014-165344"/>
    <x v="3"/>
    <x v="38"/>
    <d v="2014-11-16T00:00:00"/>
    <s v="First Class"/>
    <s v="SB-20290"/>
    <s v="Sean Braxton"/>
    <s v="Corporate"/>
    <s v="United States"/>
    <s v="Springfield"/>
    <x v="24"/>
    <n v="45503"/>
    <s v="East"/>
    <s v="TEC-AC-10002399"/>
    <x v="2"/>
    <x v="11"/>
    <s v="SanDisk Cruzer 32 GB USB Flash Drive"/>
    <n v="60.864000000000004"/>
    <n v="4"/>
    <n v="0.2"/>
    <n v="9.1295999999999964"/>
  </r>
  <r>
    <n v="2629"/>
    <s v="US-2014-165344"/>
    <x v="3"/>
    <x v="38"/>
    <d v="2014-11-16T00:00:00"/>
    <s v="First Class"/>
    <s v="SB-20290"/>
    <s v="Sean Braxton"/>
    <s v="Corporate"/>
    <s v="United States"/>
    <s v="Springfield"/>
    <x v="24"/>
    <n v="45503"/>
    <s v="East"/>
    <s v="TEC-MA-10002210"/>
    <x v="2"/>
    <x v="15"/>
    <s v="Epson TM-T88V Direct Thermal Printer - Monochrome - Desktop"/>
    <n v="652.99500000000012"/>
    <n v="7"/>
    <n v="0.7"/>
    <n v="-935.95949999999993"/>
  </r>
  <r>
    <n v="2630"/>
    <s v="US-2014-165344"/>
    <x v="3"/>
    <x v="38"/>
    <d v="2014-11-16T00:00:00"/>
    <s v="First Class"/>
    <s v="SB-20290"/>
    <s v="Sean Braxton"/>
    <s v="Corporate"/>
    <s v="United States"/>
    <s v="Springfield"/>
    <x v="24"/>
    <n v="45503"/>
    <s v="East"/>
    <s v="OFF-BI-10003196"/>
    <x v="1"/>
    <x v="8"/>
    <s v="Accohide Poly Flexible Ring Binders"/>
    <n v="11.220000000000002"/>
    <n v="10"/>
    <n v="0.7"/>
    <n v="-7.4799999999999969"/>
  </r>
  <r>
    <n v="2631"/>
    <s v="CA-2012-168186"/>
    <x v="1"/>
    <x v="229"/>
    <d v="2012-09-15T00:00:00"/>
    <s v="Standard Class"/>
    <s v="AB-10150"/>
    <s v="Aimee Bixby"/>
    <s v="Consumer"/>
    <s v="United States"/>
    <s v="Tulsa"/>
    <x v="26"/>
    <n v="74133"/>
    <s v="Central"/>
    <s v="OFF-PA-10000477"/>
    <x v="1"/>
    <x v="10"/>
    <s v="Xerox 1952"/>
    <n v="14.940000000000001"/>
    <n v="3"/>
    <n v="0"/>
    <n v="7.0218000000000007"/>
  </r>
  <r>
    <n v="2632"/>
    <s v="US-2014-110604"/>
    <x v="3"/>
    <x v="356"/>
    <d v="2014-05-21T00:00:00"/>
    <s v="Standard Class"/>
    <s v="JF-15295"/>
    <s v="Jason Fortune-"/>
    <s v="Consumer"/>
    <s v="United States"/>
    <s v="Seattle"/>
    <x v="4"/>
    <n v="98103"/>
    <s v="West"/>
    <s v="FUR-FU-10000076"/>
    <x v="0"/>
    <x v="5"/>
    <s v="24-Hour Round Wall Clock"/>
    <n v="39.96"/>
    <n v="2"/>
    <n v="0"/>
    <n v="17.182800000000004"/>
  </r>
  <r>
    <n v="2633"/>
    <s v="US-2014-110604"/>
    <x v="3"/>
    <x v="356"/>
    <d v="2014-05-21T00:00:00"/>
    <s v="Standard Class"/>
    <s v="JF-15295"/>
    <s v="Jason Fortune-"/>
    <s v="Consumer"/>
    <s v="United States"/>
    <s v="Seattle"/>
    <x v="4"/>
    <n v="98103"/>
    <s v="West"/>
    <s v="FUR-CH-10002017"/>
    <x v="0"/>
    <x v="1"/>
    <s v="SAFCO Optional Arm Kit for Workspace Cribbage Stacking Chair"/>
    <n v="42.624000000000002"/>
    <n v="2"/>
    <n v="0.2"/>
    <n v="4.2623999999999977"/>
  </r>
  <r>
    <n v="2634"/>
    <s v="US-2014-110604"/>
    <x v="3"/>
    <x v="356"/>
    <d v="2014-05-21T00:00:00"/>
    <s v="Standard Class"/>
    <s v="JF-15295"/>
    <s v="Jason Fortune-"/>
    <s v="Consumer"/>
    <s v="United States"/>
    <s v="Seattle"/>
    <x v="4"/>
    <n v="98103"/>
    <s v="West"/>
    <s v="FUR-CH-10004287"/>
    <x v="0"/>
    <x v="1"/>
    <s v="SAFCO Arco Folding Chair"/>
    <n v="220.96"/>
    <n v="1"/>
    <n v="0.2"/>
    <n v="24.857999999999983"/>
  </r>
  <r>
    <n v="2635"/>
    <s v="CA-2012-116750"/>
    <x v="1"/>
    <x v="761"/>
    <d v="2012-07-10T00:00:00"/>
    <s v="Second Class"/>
    <s v="BF-10975"/>
    <s v="Barbara Fisher"/>
    <s v="Corporate"/>
    <s v="United States"/>
    <s v="Fayetteville"/>
    <x v="3"/>
    <n v="28314"/>
    <s v="South"/>
    <s v="FUR-FU-10003829"/>
    <x v="0"/>
    <x v="5"/>
    <s v="Stackable Trays"/>
    <n v="4.9280000000000008"/>
    <n v="2"/>
    <n v="0.2"/>
    <n v="0.73919999999999941"/>
  </r>
  <r>
    <n v="2636"/>
    <s v="CA-2012-116750"/>
    <x v="1"/>
    <x v="761"/>
    <d v="2012-07-10T00:00:00"/>
    <s v="Second Class"/>
    <s v="BF-10975"/>
    <s v="Barbara Fisher"/>
    <s v="Corporate"/>
    <s v="United States"/>
    <s v="Fayetteville"/>
    <x v="3"/>
    <n v="28314"/>
    <s v="South"/>
    <s v="OFF-BI-10004728"/>
    <x v="1"/>
    <x v="8"/>
    <s v="Wilson Jones Turn Tabs Binder Tool for Ring Binders"/>
    <n v="7.2300000000000022"/>
    <n v="5"/>
    <n v="0.7"/>
    <n v="-5.7840000000000007"/>
  </r>
  <r>
    <n v="2637"/>
    <s v="CA-2012-162369"/>
    <x v="1"/>
    <x v="762"/>
    <d v="2012-08-19T00:00:00"/>
    <s v="Standard Class"/>
    <s v="TT-21265"/>
    <s v="Tim Taslimi"/>
    <s v="Corporate"/>
    <s v="United States"/>
    <s v="Los Angeles"/>
    <x v="1"/>
    <n v="90045"/>
    <s v="West"/>
    <s v="OFF-ST-10000046"/>
    <x v="1"/>
    <x v="4"/>
    <s v="Fellowes Super Stor/Drawer Files"/>
    <n v="323.10000000000002"/>
    <n v="2"/>
    <n v="0"/>
    <n v="61.38900000000001"/>
  </r>
  <r>
    <n v="2638"/>
    <s v="CA-2014-108441"/>
    <x v="3"/>
    <x v="492"/>
    <d v="2014-06-19T00:00:00"/>
    <s v="Standard Class"/>
    <s v="SB-20170"/>
    <s v="Sarah Bern"/>
    <s v="Consumer"/>
    <s v="United States"/>
    <s v="New York City"/>
    <x v="15"/>
    <n v="10035"/>
    <s v="East"/>
    <s v="OFF-PA-10000697"/>
    <x v="1"/>
    <x v="10"/>
    <s v="TOPS Voice Message Log Book, Flash Format"/>
    <n v="19.04"/>
    <n v="4"/>
    <n v="0"/>
    <n v="9.3295999999999992"/>
  </r>
  <r>
    <n v="2639"/>
    <s v="CA-2014-108441"/>
    <x v="3"/>
    <x v="492"/>
    <d v="2014-06-19T00:00:00"/>
    <s v="Standard Class"/>
    <s v="SB-20170"/>
    <s v="Sarah Bern"/>
    <s v="Consumer"/>
    <s v="United States"/>
    <s v="New York City"/>
    <x v="15"/>
    <n v="10035"/>
    <s v="East"/>
    <s v="OFF-BI-10000848"/>
    <x v="1"/>
    <x v="8"/>
    <s v="Angle-D Ring Binders"/>
    <n v="13.128"/>
    <n v="3"/>
    <n v="0.2"/>
    <n v="4.2665999999999986"/>
  </r>
  <r>
    <n v="2640"/>
    <s v="CA-2014-108441"/>
    <x v="3"/>
    <x v="492"/>
    <d v="2014-06-19T00:00:00"/>
    <s v="Standard Class"/>
    <s v="SB-20170"/>
    <s v="Sarah Bern"/>
    <s v="Consumer"/>
    <s v="United States"/>
    <s v="New York City"/>
    <x v="15"/>
    <n v="10035"/>
    <s v="East"/>
    <s v="OFF-AR-10004691"/>
    <x v="1"/>
    <x v="6"/>
    <s v="Boston 1730 StandUp Electric Pencil Sharpener"/>
    <n v="64.14"/>
    <n v="3"/>
    <n v="0"/>
    <n v="16.676400000000001"/>
  </r>
  <r>
    <n v="2641"/>
    <s v="CA-2014-108441"/>
    <x v="3"/>
    <x v="492"/>
    <d v="2014-06-19T00:00:00"/>
    <s v="Standard Class"/>
    <s v="SB-20170"/>
    <s v="Sarah Bern"/>
    <s v="Consumer"/>
    <s v="United States"/>
    <s v="New York City"/>
    <x v="15"/>
    <n v="10035"/>
    <s v="East"/>
    <s v="FUR-CH-10000595"/>
    <x v="0"/>
    <x v="1"/>
    <s v="Safco Contoured Stacking Chairs"/>
    <n v="858.24"/>
    <n v="4"/>
    <n v="0.1"/>
    <n v="143.03999999999996"/>
  </r>
  <r>
    <n v="2642"/>
    <s v="CA-2012-169740"/>
    <x v="1"/>
    <x v="763"/>
    <d v="2012-02-25T00:00:00"/>
    <s v="Standard Class"/>
    <s v="LM-17065"/>
    <s v="Liz MacKendrick"/>
    <s v="Consumer"/>
    <s v="United States"/>
    <s v="Hot Springs"/>
    <x v="36"/>
    <n v="71901"/>
    <s v="South"/>
    <s v="TEC-AC-10000927"/>
    <x v="2"/>
    <x v="11"/>
    <s v="Anker Ultrathin Bluetooth Wireless Keyboard Aluminum Cover with Stand "/>
    <n v="29.99"/>
    <n v="1"/>
    <n v="0"/>
    <n v="2.9989999999999988"/>
  </r>
  <r>
    <n v="2643"/>
    <s v="CA-2013-124051"/>
    <x v="0"/>
    <x v="723"/>
    <d v="2013-12-31T00:00:00"/>
    <s v="First Class"/>
    <s v="KA-16525"/>
    <s v="Kelly Andreada"/>
    <s v="Consumer"/>
    <s v="United States"/>
    <s v="Aurora"/>
    <x v="10"/>
    <n v="60505"/>
    <s v="Central"/>
    <s v="OFF-PA-10001289"/>
    <x v="1"/>
    <x v="10"/>
    <s v="White Computer Printout Paper by Universal"/>
    <n v="186.048"/>
    <n v="6"/>
    <n v="0.2"/>
    <n v="67.442399999999992"/>
  </r>
  <r>
    <n v="2644"/>
    <s v="CA-2013-149111"/>
    <x v="0"/>
    <x v="764"/>
    <d v="2013-04-22T00:00:00"/>
    <s v="Second Class"/>
    <s v="BF-11170"/>
    <s v="Ben Ferrer"/>
    <s v="Home Office"/>
    <s v="United States"/>
    <s v="Raleigh"/>
    <x v="3"/>
    <n v="27604"/>
    <s v="South"/>
    <s v="TEC-PH-10003092"/>
    <x v="2"/>
    <x v="7"/>
    <s v="Motorola L804"/>
    <n v="36.792000000000002"/>
    <n v="1"/>
    <n v="0.2"/>
    <n v="4.1390999999999991"/>
  </r>
  <r>
    <n v="2645"/>
    <s v="CA-2013-149111"/>
    <x v="0"/>
    <x v="764"/>
    <d v="2013-04-22T00:00:00"/>
    <s v="Second Class"/>
    <s v="BF-11170"/>
    <s v="Ben Ferrer"/>
    <s v="Home Office"/>
    <s v="United States"/>
    <s v="Raleigh"/>
    <x v="3"/>
    <n v="27604"/>
    <s v="South"/>
    <s v="FUR-FU-10000206"/>
    <x v="0"/>
    <x v="5"/>
    <s v="GE General Purpose, Extra Long Life, Showcase &amp; Floodlight Incandescent Bulbs"/>
    <n v="18.624000000000002"/>
    <n v="8"/>
    <n v="0.2"/>
    <n v="6.2855999999999987"/>
  </r>
  <r>
    <n v="2646"/>
    <s v="CA-2011-131002"/>
    <x v="2"/>
    <x v="557"/>
    <d v="2011-09-12T00:00:00"/>
    <s v="Second Class"/>
    <s v="TB-21400"/>
    <s v="Tom Boeckenhauer"/>
    <s v="Consumer"/>
    <s v="United States"/>
    <s v="Tulsa"/>
    <x v="26"/>
    <n v="74133"/>
    <s v="Central"/>
    <s v="FUR-FU-10004270"/>
    <x v="0"/>
    <x v="5"/>
    <s v="Executive Impressions 13&quot; Clairmont Wall Clock"/>
    <n v="57.69"/>
    <n v="3"/>
    <n v="0"/>
    <n v="23.652900000000002"/>
  </r>
  <r>
    <n v="2647"/>
    <s v="CA-2011-131002"/>
    <x v="2"/>
    <x v="557"/>
    <d v="2011-09-12T00:00:00"/>
    <s v="Second Class"/>
    <s v="TB-21400"/>
    <s v="Tom Boeckenhauer"/>
    <s v="Consumer"/>
    <s v="United States"/>
    <s v="Tulsa"/>
    <x v="26"/>
    <n v="74133"/>
    <s v="Central"/>
    <s v="OFF-BI-10000948"/>
    <x v="1"/>
    <x v="8"/>
    <s v="GBC Laser Imprintable Binding System Covers, Desert Sand"/>
    <n v="42.81"/>
    <n v="3"/>
    <n v="0"/>
    <n v="20.120699999999999"/>
  </r>
  <r>
    <n v="2648"/>
    <s v="CA-2011-131002"/>
    <x v="2"/>
    <x v="557"/>
    <d v="2011-09-12T00:00:00"/>
    <s v="Second Class"/>
    <s v="TB-21400"/>
    <s v="Tom Boeckenhauer"/>
    <s v="Consumer"/>
    <s v="United States"/>
    <s v="Tulsa"/>
    <x v="26"/>
    <n v="74133"/>
    <s v="Central"/>
    <s v="OFF-PA-10000223"/>
    <x v="1"/>
    <x v="10"/>
    <s v="Xerox 2000"/>
    <n v="12.96"/>
    <n v="2"/>
    <n v="0"/>
    <n v="6.2208000000000006"/>
  </r>
  <r>
    <n v="2649"/>
    <s v="CA-2011-131002"/>
    <x v="2"/>
    <x v="557"/>
    <d v="2011-09-12T00:00:00"/>
    <s v="Second Class"/>
    <s v="TB-21400"/>
    <s v="Tom Boeckenhauer"/>
    <s v="Consumer"/>
    <s v="United States"/>
    <s v="Tulsa"/>
    <x v="26"/>
    <n v="74133"/>
    <s v="Central"/>
    <s v="FUR-FU-10004665"/>
    <x v="0"/>
    <x v="5"/>
    <s v="3M Polarizing Task Lamp with Clamp Arm, Light Gray"/>
    <n v="821.87999999999988"/>
    <n v="6"/>
    <n v="0"/>
    <n v="213.68880000000001"/>
  </r>
  <r>
    <n v="2650"/>
    <s v="CA-2011-131002"/>
    <x v="2"/>
    <x v="557"/>
    <d v="2011-09-12T00:00:00"/>
    <s v="Second Class"/>
    <s v="TB-21400"/>
    <s v="Tom Boeckenhauer"/>
    <s v="Consumer"/>
    <s v="United States"/>
    <s v="Tulsa"/>
    <x v="26"/>
    <n v="74133"/>
    <s v="Central"/>
    <s v="TEC-PH-10000215"/>
    <x v="2"/>
    <x v="7"/>
    <s v="Plantronics Cordless Phone Headset with In-line Volume - M214C"/>
    <n v="104.85000000000001"/>
    <n v="3"/>
    <n v="0"/>
    <n v="28.309500000000007"/>
  </r>
  <r>
    <n v="2651"/>
    <s v="US-2013-146794"/>
    <x v="0"/>
    <x v="182"/>
    <d v="2013-10-02T00:00:00"/>
    <s v="Standard Class"/>
    <s v="SH-19975"/>
    <s v="Sally Hughsby"/>
    <s v="Corporate"/>
    <s v="United States"/>
    <s v="Hesperia"/>
    <x v="1"/>
    <n v="92345"/>
    <s v="West"/>
    <s v="FUR-BO-10004467"/>
    <x v="0"/>
    <x v="0"/>
    <s v="Bestar Classic Bookcase"/>
    <n v="424.95749999999992"/>
    <n v="5"/>
    <n v="0.15"/>
    <n v="19.997999999999976"/>
  </r>
  <r>
    <n v="2652"/>
    <s v="CA-2014-112515"/>
    <x v="3"/>
    <x v="697"/>
    <d v="2014-09-22T00:00:00"/>
    <s v="Second Class"/>
    <s v="AS-10225"/>
    <s v="Alan Schoenberger"/>
    <s v="Corporate"/>
    <s v="United States"/>
    <s v="Provo"/>
    <x v="7"/>
    <n v="84604"/>
    <s v="West"/>
    <s v="OFF-BI-10000829"/>
    <x v="1"/>
    <x v="8"/>
    <s v="Avery Non-Stick Binders"/>
    <n v="10.776000000000002"/>
    <n v="3"/>
    <n v="0.2"/>
    <n v="3.5021999999999989"/>
  </r>
  <r>
    <n v="2653"/>
    <s v="CA-2014-112515"/>
    <x v="3"/>
    <x v="697"/>
    <d v="2014-09-22T00:00:00"/>
    <s v="Second Class"/>
    <s v="AS-10225"/>
    <s v="Alan Schoenberger"/>
    <s v="Corporate"/>
    <s v="United States"/>
    <s v="Provo"/>
    <x v="7"/>
    <n v="84604"/>
    <s v="West"/>
    <s v="OFF-BI-10003712"/>
    <x v="1"/>
    <x v="8"/>
    <s v="Acco Pressboard Covers with Storage Hooks, 14 7/8&quot; x 11&quot;, Light Blue"/>
    <n v="11.784000000000001"/>
    <n v="3"/>
    <n v="0.2"/>
    <n v="4.2716999999999992"/>
  </r>
  <r>
    <n v="2654"/>
    <s v="CA-2014-112515"/>
    <x v="3"/>
    <x v="697"/>
    <d v="2014-09-22T00:00:00"/>
    <s v="Second Class"/>
    <s v="AS-10225"/>
    <s v="Alan Schoenberger"/>
    <s v="Corporate"/>
    <s v="United States"/>
    <s v="Provo"/>
    <x v="7"/>
    <n v="84604"/>
    <s v="West"/>
    <s v="OFF-PA-10000062"/>
    <x v="1"/>
    <x v="10"/>
    <s v="Green Bar Computer Printout Paper"/>
    <n v="164.88"/>
    <n v="3"/>
    <n v="0"/>
    <n v="80.791200000000003"/>
  </r>
  <r>
    <n v="2655"/>
    <s v="CA-2014-112515"/>
    <x v="3"/>
    <x v="697"/>
    <d v="2014-09-22T00:00:00"/>
    <s v="Second Class"/>
    <s v="AS-10225"/>
    <s v="Alan Schoenberger"/>
    <s v="Corporate"/>
    <s v="United States"/>
    <s v="Provo"/>
    <x v="7"/>
    <n v="84604"/>
    <s v="West"/>
    <s v="FUR-BO-10003404"/>
    <x v="0"/>
    <x v="0"/>
    <s v="Global Adaptabilites Bookcase, Cherry/Storm Gray Finish"/>
    <n v="1292.94"/>
    <n v="3"/>
    <n v="0"/>
    <n v="77.576399999999921"/>
  </r>
  <r>
    <n v="2656"/>
    <s v="CA-2014-112515"/>
    <x v="3"/>
    <x v="697"/>
    <d v="2014-09-22T00:00:00"/>
    <s v="Second Class"/>
    <s v="AS-10225"/>
    <s v="Alan Schoenberger"/>
    <s v="Corporate"/>
    <s v="United States"/>
    <s v="Provo"/>
    <x v="7"/>
    <n v="84604"/>
    <s v="West"/>
    <s v="OFF-BI-10004233"/>
    <x v="1"/>
    <x v="8"/>
    <s v="GBC Pre-Punched Binding Paper, Plastic, White, 8-1/2&quot; x 11&quot;"/>
    <n v="25.584000000000003"/>
    <n v="2"/>
    <n v="0.2"/>
    <n v="8.9543999999999997"/>
  </r>
  <r>
    <n v="2657"/>
    <s v="CA-2014-112515"/>
    <x v="3"/>
    <x v="697"/>
    <d v="2014-09-22T00:00:00"/>
    <s v="Second Class"/>
    <s v="AS-10225"/>
    <s v="Alan Schoenberger"/>
    <s v="Corporate"/>
    <s v="United States"/>
    <s v="Provo"/>
    <x v="7"/>
    <n v="84604"/>
    <s v="West"/>
    <s v="OFF-ST-10001272"/>
    <x v="1"/>
    <x v="4"/>
    <s v="Mini 13-1/2 Capacity Data Binder Rack, Pearl"/>
    <n v="261.74"/>
    <n v="2"/>
    <n v="0"/>
    <n v="65.435000000000002"/>
  </r>
  <r>
    <n v="2658"/>
    <s v="CA-2014-112515"/>
    <x v="3"/>
    <x v="697"/>
    <d v="2014-09-22T00:00:00"/>
    <s v="Second Class"/>
    <s v="AS-10225"/>
    <s v="Alan Schoenberger"/>
    <s v="Corporate"/>
    <s v="United States"/>
    <s v="Provo"/>
    <x v="7"/>
    <n v="84604"/>
    <s v="West"/>
    <s v="OFF-LA-10001175"/>
    <x v="1"/>
    <x v="2"/>
    <s v="Avery 514"/>
    <n v="14.399999999999999"/>
    <n v="5"/>
    <n v="0"/>
    <n v="7.056"/>
  </r>
  <r>
    <n v="2659"/>
    <s v="CA-2013-150343"/>
    <x v="0"/>
    <x v="765"/>
    <d v="2013-08-21T00:00:00"/>
    <s v="Standard Class"/>
    <s v="PK-19075"/>
    <s v="Pete Kriz"/>
    <s v="Consumer"/>
    <s v="United States"/>
    <s v="San Francisco"/>
    <x v="1"/>
    <n v="94110"/>
    <s v="West"/>
    <s v="OFF-EN-10004030"/>
    <x v="1"/>
    <x v="12"/>
    <s v="Convenience Packs of Business Envelopes"/>
    <n v="10.86"/>
    <n v="3"/>
    <n v="0"/>
    <n v="5.1042000000000005"/>
  </r>
  <r>
    <n v="2660"/>
    <s v="CA-2012-135538"/>
    <x v="1"/>
    <x v="100"/>
    <d v="2012-12-28T00:00:00"/>
    <s v="Standard Class"/>
    <s v="HR-14830"/>
    <s v="Harold Ryan"/>
    <s v="Corporate"/>
    <s v="United States"/>
    <s v="Gilbert"/>
    <x v="16"/>
    <n v="85234"/>
    <s v="West"/>
    <s v="FUR-CH-10004287"/>
    <x v="0"/>
    <x v="1"/>
    <s v="SAFCO Arco Folding Chair"/>
    <n v="883.84"/>
    <n v="4"/>
    <n v="0.2"/>
    <n v="99.431999999999931"/>
  </r>
  <r>
    <n v="2661"/>
    <s v="CA-2014-123372"/>
    <x v="3"/>
    <x v="354"/>
    <d v="2014-12-03T00:00:00"/>
    <s v="Standard Class"/>
    <s v="DG-13300"/>
    <s v="Deirdre Greer"/>
    <s v="Corporate"/>
    <s v="United States"/>
    <s v="New York City"/>
    <x v="15"/>
    <n v="10035"/>
    <s v="East"/>
    <s v="TEC-PH-10002834"/>
    <x v="2"/>
    <x v="7"/>
    <s v="Google Nexus 5"/>
    <n v="1979.89"/>
    <n v="11"/>
    <n v="0"/>
    <n v="494.97250000000003"/>
  </r>
  <r>
    <n v="2662"/>
    <s v="CA-2014-123372"/>
    <x v="3"/>
    <x v="354"/>
    <d v="2014-12-03T00:00:00"/>
    <s v="Standard Class"/>
    <s v="DG-13300"/>
    <s v="Deirdre Greer"/>
    <s v="Corporate"/>
    <s v="United States"/>
    <s v="New York City"/>
    <x v="15"/>
    <n v="10035"/>
    <s v="East"/>
    <s v="OFF-EN-10003055"/>
    <x v="1"/>
    <x v="12"/>
    <s v="Blue String-Tie &amp; Button Interoffice Envelopes, 10 x 13"/>
    <n v="79.959999999999994"/>
    <n v="2"/>
    <n v="0"/>
    <n v="35.981999999999992"/>
  </r>
  <r>
    <n v="2663"/>
    <s v="CA-2014-159604"/>
    <x v="3"/>
    <x v="349"/>
    <d v="2014-04-16T00:00:00"/>
    <s v="First Class"/>
    <s v="CL-12700"/>
    <s v="Craig Leslie"/>
    <s v="Home Office"/>
    <s v="United States"/>
    <s v="Springfield"/>
    <x v="25"/>
    <n v="65807"/>
    <s v="Central"/>
    <s v="OFF-BI-10003460"/>
    <x v="1"/>
    <x v="8"/>
    <s v="Acco 3-Hole Punch"/>
    <n v="8.76"/>
    <n v="2"/>
    <n v="0"/>
    <n v="4.2047999999999996"/>
  </r>
  <r>
    <n v="2664"/>
    <s v="CA-2013-164784"/>
    <x v="0"/>
    <x v="766"/>
    <d v="2013-05-05T00:00:00"/>
    <s v="First Class"/>
    <s v="HF-14995"/>
    <s v="Herbert Flentye"/>
    <s v="Consumer"/>
    <s v="United States"/>
    <s v="Memphis"/>
    <x v="18"/>
    <n v="38109"/>
    <s v="South"/>
    <s v="OFF-LA-10001569"/>
    <x v="1"/>
    <x v="2"/>
    <s v="Avery 499"/>
    <n v="3.9840000000000004"/>
    <n v="1"/>
    <n v="0.2"/>
    <n v="1.2948"/>
  </r>
  <r>
    <n v="2665"/>
    <s v="CA-2013-164784"/>
    <x v="0"/>
    <x v="766"/>
    <d v="2013-05-05T00:00:00"/>
    <s v="First Class"/>
    <s v="HF-14995"/>
    <s v="Herbert Flentye"/>
    <s v="Consumer"/>
    <s v="United States"/>
    <s v="Memphis"/>
    <x v="18"/>
    <n v="38109"/>
    <s v="South"/>
    <s v="FUR-TA-10004534"/>
    <x v="0"/>
    <x v="3"/>
    <s v="Bevis 44 x 96 Conference Tables"/>
    <n v="370.62"/>
    <n v="3"/>
    <n v="0.4"/>
    <n v="-142.07100000000008"/>
  </r>
  <r>
    <n v="2666"/>
    <s v="CA-2013-164784"/>
    <x v="0"/>
    <x v="766"/>
    <d v="2013-05-05T00:00:00"/>
    <s v="First Class"/>
    <s v="HF-14995"/>
    <s v="Herbert Flentye"/>
    <s v="Consumer"/>
    <s v="United States"/>
    <s v="Memphis"/>
    <x v="18"/>
    <n v="38109"/>
    <s v="South"/>
    <s v="OFF-BI-10002954"/>
    <x v="1"/>
    <x v="8"/>
    <s v="Newell 3-Hole Punched Plastic Slotted Magazine Holders for Binders"/>
    <n v="2.7420000000000004"/>
    <n v="2"/>
    <n v="0.7"/>
    <n v="-2.0107999999999997"/>
  </r>
  <r>
    <n v="2667"/>
    <s v="CA-2013-111794"/>
    <x v="0"/>
    <x v="393"/>
    <d v="2013-10-02T00:00:00"/>
    <s v="Same Day"/>
    <s v="HG-15025"/>
    <s v="Hunter Glantz"/>
    <s v="Consumer"/>
    <s v="United States"/>
    <s v="Amarillo"/>
    <x v="5"/>
    <n v="79109"/>
    <s v="Central"/>
    <s v="TEC-AC-10003832"/>
    <x v="2"/>
    <x v="11"/>
    <s v="Imation 16GB Mini TravelDrive USB 2.0 Flash Drive"/>
    <n v="79.512000000000015"/>
    <n v="3"/>
    <n v="0.2"/>
    <n v="20.8719"/>
  </r>
  <r>
    <n v="2668"/>
    <s v="CA-2013-111794"/>
    <x v="0"/>
    <x v="393"/>
    <d v="2013-10-02T00:00:00"/>
    <s v="Same Day"/>
    <s v="HG-15025"/>
    <s v="Hunter Glantz"/>
    <s v="Consumer"/>
    <s v="United States"/>
    <s v="Amarillo"/>
    <x v="5"/>
    <n v="79109"/>
    <s v="Central"/>
    <s v="OFF-PA-10000474"/>
    <x v="1"/>
    <x v="10"/>
    <s v="Staples"/>
    <n v="28.352"/>
    <n v="1"/>
    <n v="0.2"/>
    <n v="9.568799999999996"/>
  </r>
  <r>
    <n v="2669"/>
    <s v="US-2012-139759"/>
    <x v="1"/>
    <x v="767"/>
    <d v="2012-08-30T00:00:00"/>
    <s v="Standard Class"/>
    <s v="NL-18310"/>
    <s v="Nancy Lomonaco"/>
    <s v="Home Office"/>
    <s v="United States"/>
    <s v="Los Angeles"/>
    <x v="1"/>
    <n v="90045"/>
    <s v="West"/>
    <s v="FUR-CH-10002774"/>
    <x v="0"/>
    <x v="1"/>
    <s v="Global Deluxe Stacking Chair, Gray"/>
    <n v="40.783999999999999"/>
    <n v="1"/>
    <n v="0.2"/>
    <n v="4.5881999999999987"/>
  </r>
  <r>
    <n v="2670"/>
    <s v="US-2012-139759"/>
    <x v="1"/>
    <x v="767"/>
    <d v="2012-08-30T00:00:00"/>
    <s v="Standard Class"/>
    <s v="NL-18310"/>
    <s v="Nancy Lomonaco"/>
    <s v="Home Office"/>
    <s v="United States"/>
    <s v="Los Angeles"/>
    <x v="1"/>
    <n v="90045"/>
    <s v="West"/>
    <s v="OFF-AP-10002765"/>
    <x v="1"/>
    <x v="9"/>
    <s v="Fellowes Advanced Computer Series Surge Protectors"/>
    <n v="105.96"/>
    <n v="4"/>
    <n v="0"/>
    <n v="29.668800000000005"/>
  </r>
  <r>
    <n v="2671"/>
    <s v="CA-2011-126403"/>
    <x v="2"/>
    <x v="340"/>
    <d v="2011-09-12T00:00:00"/>
    <s v="Second Class"/>
    <s v="RR-19525"/>
    <s v="Rick Reed"/>
    <s v="Corporate"/>
    <s v="United States"/>
    <s v="Lowell"/>
    <x v="31"/>
    <n v="1852"/>
    <s v="East"/>
    <s v="OFF-PA-10001144"/>
    <x v="1"/>
    <x v="10"/>
    <s v="Xerox 1913"/>
    <n v="166.44"/>
    <n v="3"/>
    <n v="0"/>
    <n v="79.891199999999998"/>
  </r>
  <r>
    <n v="2672"/>
    <s v="CA-2011-126403"/>
    <x v="2"/>
    <x v="340"/>
    <d v="2011-09-12T00:00:00"/>
    <s v="Second Class"/>
    <s v="RR-19525"/>
    <s v="Rick Reed"/>
    <s v="Corporate"/>
    <s v="United States"/>
    <s v="Lowell"/>
    <x v="31"/>
    <n v="1852"/>
    <s v="East"/>
    <s v="FUR-CH-10003761"/>
    <x v="0"/>
    <x v="1"/>
    <s v="Global Italian Leather Office Chair"/>
    <n v="785.87999999999988"/>
    <n v="6"/>
    <n v="0"/>
    <n v="212.18759999999997"/>
  </r>
  <r>
    <n v="2673"/>
    <s v="CA-2011-126403"/>
    <x v="2"/>
    <x v="340"/>
    <d v="2011-09-12T00:00:00"/>
    <s v="Second Class"/>
    <s v="RR-19525"/>
    <s v="Rick Reed"/>
    <s v="Corporate"/>
    <s v="United States"/>
    <s v="Lowell"/>
    <x v="31"/>
    <n v="1852"/>
    <s v="East"/>
    <s v="OFF-PA-10004665"/>
    <x v="1"/>
    <x v="10"/>
    <s v="Advantus Motivational Note Cards"/>
    <n v="26.2"/>
    <n v="2"/>
    <n v="0"/>
    <n v="12.837999999999999"/>
  </r>
  <r>
    <n v="2674"/>
    <s v="CA-2011-126403"/>
    <x v="2"/>
    <x v="340"/>
    <d v="2011-09-12T00:00:00"/>
    <s v="Second Class"/>
    <s v="RR-19525"/>
    <s v="Rick Reed"/>
    <s v="Corporate"/>
    <s v="United States"/>
    <s v="Lowell"/>
    <x v="31"/>
    <n v="1852"/>
    <s v="East"/>
    <s v="OFF-ST-10000078"/>
    <x v="1"/>
    <x v="4"/>
    <s v="Tennsco 6- and 18-Compartment Lockers"/>
    <n v="1325.8500000000001"/>
    <n v="5"/>
    <n v="0"/>
    <n v="238.65299999999991"/>
  </r>
  <r>
    <n v="2675"/>
    <s v="CA-2014-136875"/>
    <x v="3"/>
    <x v="734"/>
    <d v="2014-12-04T00:00:00"/>
    <s v="Same Day"/>
    <s v="TC-21295"/>
    <s v="Toby Carlisle"/>
    <s v="Consumer"/>
    <s v="United States"/>
    <s v="San Diego"/>
    <x v="1"/>
    <n v="92024"/>
    <s v="West"/>
    <s v="OFF-PA-10000357"/>
    <x v="1"/>
    <x v="10"/>
    <s v="Xerox 1888"/>
    <n v="166.44"/>
    <n v="3"/>
    <n v="0"/>
    <n v="79.891199999999998"/>
  </r>
  <r>
    <n v="2676"/>
    <s v="CA-2014-132185"/>
    <x v="3"/>
    <x v="344"/>
    <d v="2014-12-03T00:00:00"/>
    <s v="Standard Class"/>
    <s v="DB-13615"/>
    <s v="Doug Bickford"/>
    <s v="Consumer"/>
    <s v="United States"/>
    <s v="Asheville"/>
    <x v="3"/>
    <n v="28806"/>
    <s v="South"/>
    <s v="OFF-AR-10000422"/>
    <x v="1"/>
    <x v="6"/>
    <s v="Pencil and Crayon Sharpener"/>
    <n v="8.76"/>
    <n v="5"/>
    <n v="0.2"/>
    <n v="0.76649999999999974"/>
  </r>
  <r>
    <n v="2677"/>
    <s v="CA-2014-132185"/>
    <x v="3"/>
    <x v="344"/>
    <d v="2014-12-03T00:00:00"/>
    <s v="Standard Class"/>
    <s v="DB-13615"/>
    <s v="Doug Bickford"/>
    <s v="Consumer"/>
    <s v="United States"/>
    <s v="Asheville"/>
    <x v="3"/>
    <n v="28806"/>
    <s v="South"/>
    <s v="OFF-AP-10001205"/>
    <x v="1"/>
    <x v="9"/>
    <s v="Belkin 5 Outlet SurgeMaster Power Centers"/>
    <n v="43.584000000000003"/>
    <n v="1"/>
    <n v="0.2"/>
    <n v="4.3584000000000032"/>
  </r>
  <r>
    <n v="2678"/>
    <s v="US-2011-160780"/>
    <x v="2"/>
    <x v="261"/>
    <d v="2011-06-21T00:00:00"/>
    <s v="Same Day"/>
    <s v="SV-20785"/>
    <s v="Stewart Visinsky"/>
    <s v="Consumer"/>
    <s v="United States"/>
    <s v="Pueblo"/>
    <x v="22"/>
    <n v="81001"/>
    <s v="West"/>
    <s v="OFF-BI-10001116"/>
    <x v="1"/>
    <x v="8"/>
    <s v="Wilson Jones 1&quot; Hanging DublLock Ring Binders"/>
    <n v="11.088000000000003"/>
    <n v="7"/>
    <n v="0.7"/>
    <n v="-8.1311999999999998"/>
  </r>
  <r>
    <n v="2679"/>
    <s v="US-2011-160780"/>
    <x v="2"/>
    <x v="261"/>
    <d v="2011-06-21T00:00:00"/>
    <s v="Same Day"/>
    <s v="SV-20785"/>
    <s v="Stewart Visinsky"/>
    <s v="Consumer"/>
    <s v="United States"/>
    <s v="Pueblo"/>
    <x v="22"/>
    <n v="81001"/>
    <s v="West"/>
    <s v="OFF-BI-10002931"/>
    <x v="1"/>
    <x v="8"/>
    <s v="Avery Trapezoid Extra Heavy Duty 4&quot; Binders"/>
    <n v="25.164000000000001"/>
    <n v="2"/>
    <n v="0.7"/>
    <n v="-16.775999999999996"/>
  </r>
  <r>
    <n v="2680"/>
    <s v="CA-2014-127026"/>
    <x v="3"/>
    <x v="276"/>
    <d v="2014-01-28T00:00:00"/>
    <s v="Standard Class"/>
    <s v="MH-18115"/>
    <s v="Mick Hernandez"/>
    <s v="Home Office"/>
    <s v="United States"/>
    <s v="Jackson"/>
    <x v="12"/>
    <n v="49201"/>
    <s v="Central"/>
    <s v="OFF-BI-10000546"/>
    <x v="1"/>
    <x v="8"/>
    <s v="Avery Durable Binders"/>
    <n v="14.399999999999999"/>
    <n v="5"/>
    <n v="0"/>
    <n v="7.056"/>
  </r>
  <r>
    <n v="2681"/>
    <s v="CA-2014-127026"/>
    <x v="3"/>
    <x v="276"/>
    <d v="2014-01-28T00:00:00"/>
    <s v="Standard Class"/>
    <s v="MH-18115"/>
    <s v="Mick Hernandez"/>
    <s v="Home Office"/>
    <s v="United States"/>
    <s v="Jackson"/>
    <x v="12"/>
    <n v="49201"/>
    <s v="Central"/>
    <s v="TEC-AC-10002049"/>
    <x v="2"/>
    <x v="11"/>
    <s v="Logitech G19 Programmable Gaming Keyboard"/>
    <n v="619.94999999999993"/>
    <n v="5"/>
    <n v="0"/>
    <n v="111.59099999999995"/>
  </r>
  <r>
    <n v="2682"/>
    <s v="CA-2014-127026"/>
    <x v="3"/>
    <x v="276"/>
    <d v="2014-01-28T00:00:00"/>
    <s v="Standard Class"/>
    <s v="MH-18115"/>
    <s v="Mick Hernandez"/>
    <s v="Home Office"/>
    <s v="United States"/>
    <s v="Jackson"/>
    <x v="12"/>
    <n v="49201"/>
    <s v="Central"/>
    <s v="OFF-BI-10001196"/>
    <x v="1"/>
    <x v="8"/>
    <s v="Avery Flip-Chart Easel Binder, Black"/>
    <n v="89.52"/>
    <n v="4"/>
    <n v="0"/>
    <n v="42.074399999999997"/>
  </r>
  <r>
    <n v="2683"/>
    <s v="CA-2014-127026"/>
    <x v="3"/>
    <x v="276"/>
    <d v="2014-01-28T00:00:00"/>
    <s v="Standard Class"/>
    <s v="MH-18115"/>
    <s v="Mick Hernandez"/>
    <s v="Home Office"/>
    <s v="United States"/>
    <s v="Jackson"/>
    <x v="12"/>
    <n v="49201"/>
    <s v="Central"/>
    <s v="TEC-MA-10002981"/>
    <x v="2"/>
    <x v="15"/>
    <s v="I.R.I.S IRISCard Anywhere 5 Card Scanner"/>
    <n v="350.97300000000007"/>
    <n v="3"/>
    <n v="0.1"/>
    <n v="152.08829999999998"/>
  </r>
  <r>
    <n v="2684"/>
    <s v="CA-2014-127026"/>
    <x v="3"/>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s v="Consumer"/>
    <s v="United States"/>
    <s v="Los Angeles"/>
    <x v="1"/>
    <n v="90004"/>
    <s v="West"/>
    <s v="OFF-BI-10000632"/>
    <x v="1"/>
    <x v="8"/>
    <s v="Satellite Sectional Post Binders"/>
    <n v="312.55200000000002"/>
    <n v="9"/>
    <n v="0.2"/>
    <n v="101.57939999999999"/>
  </r>
  <r>
    <n v="2686"/>
    <s v="CA-2013-133123"/>
    <x v="0"/>
    <x v="47"/>
    <d v="2013-09-12T00:00:00"/>
    <s v="Standard Class"/>
    <s v="KB-16315"/>
    <s v="Karl Braun"/>
    <s v="Consumer"/>
    <s v="United States"/>
    <s v="Thomasville"/>
    <x v="3"/>
    <n v="27360"/>
    <s v="South"/>
    <s v="OFF-EN-10003055"/>
    <x v="1"/>
    <x v="12"/>
    <s v="Blue String-Tie &amp; Button Interoffice Envelopes, 10 x 13"/>
    <n v="95.951999999999998"/>
    <n v="3"/>
    <n v="0.2"/>
    <n v="29.984999999999985"/>
  </r>
  <r>
    <n v="2687"/>
    <s v="CA-2013-133123"/>
    <x v="0"/>
    <x v="47"/>
    <d v="2013-09-12T00:00:00"/>
    <s v="Standard Class"/>
    <s v="KB-16315"/>
    <s v="Karl Braun"/>
    <s v="Consumer"/>
    <s v="United States"/>
    <s v="Thomasville"/>
    <x v="3"/>
    <n v="27360"/>
    <s v="South"/>
    <s v="OFF-BI-10001031"/>
    <x v="1"/>
    <x v="8"/>
    <s v="Pressboard Data Binders by Wilson Jones"/>
    <n v="3.2040000000000002"/>
    <n v="2"/>
    <n v="0.7"/>
    <n v="-2.4563999999999995"/>
  </r>
  <r>
    <n v="2688"/>
    <s v="US-2013-128195"/>
    <x v="0"/>
    <x v="578"/>
    <d v="2013-08-06T00:00:00"/>
    <s v="First Class"/>
    <s v="RA-19285"/>
    <s v="Ralph Arnett"/>
    <s v="Consumer"/>
    <s v="United States"/>
    <s v="Peoria"/>
    <x v="10"/>
    <n v="61604"/>
    <s v="Central"/>
    <s v="OFF-BI-10002003"/>
    <x v="1"/>
    <x v="8"/>
    <s v="Ibico Presentation Index for Binding Systems"/>
    <n v="3.9799999999999991"/>
    <n v="5"/>
    <n v="0.8"/>
    <n v="-6.5670000000000019"/>
  </r>
  <r>
    <n v="2689"/>
    <s v="CA-2012-153220"/>
    <x v="1"/>
    <x v="768"/>
    <d v="2012-11-14T00:00:00"/>
    <s v="First Class"/>
    <s v="YC-21895"/>
    <s v="Yoseph Carroll"/>
    <s v="Corporate"/>
    <s v="United States"/>
    <s v="Los Angeles"/>
    <x v="1"/>
    <n v="90032"/>
    <s v="West"/>
    <s v="OFF-PA-10003016"/>
    <x v="1"/>
    <x v="10"/>
    <s v="Adams &quot;While You Were Out&quot; Message Pads"/>
    <n v="15.700000000000001"/>
    <n v="5"/>
    <n v="0"/>
    <n v="7.0649999999999995"/>
  </r>
  <r>
    <n v="2690"/>
    <s v="CA-2011-123064"/>
    <x v="2"/>
    <x v="479"/>
    <d v="2011-07-02T00:00:00"/>
    <s v="First Class"/>
    <s v="RA-19915"/>
    <s v="Russell Applegate"/>
    <s v="Consumer"/>
    <s v="United States"/>
    <s v="Chicago"/>
    <x v="10"/>
    <n v="60653"/>
    <s v="Central"/>
    <s v="OFF-AR-10004582"/>
    <x v="1"/>
    <x v="6"/>
    <s v="BIC Brite Liner Grip Highlighters"/>
    <n v="5.2480000000000002"/>
    <n v="4"/>
    <n v="0.2"/>
    <n v="1.6399999999999995"/>
  </r>
  <r>
    <n v="2691"/>
    <s v="CA-2014-156412"/>
    <x v="3"/>
    <x v="769"/>
    <d v="2014-12-09T00:00:00"/>
    <s v="Standard Class"/>
    <s v="CM-12160"/>
    <s v="Charles McCrossin"/>
    <s v="Consumer"/>
    <s v="United States"/>
    <s v="Philadelphia"/>
    <x v="9"/>
    <n v="19134"/>
    <s v="East"/>
    <s v="OFF-BI-10004364"/>
    <x v="1"/>
    <x v="8"/>
    <s v="Storex Dura Pro Binders"/>
    <n v="5.3460000000000019"/>
    <n v="3"/>
    <n v="0.7"/>
    <n v="-4.4550000000000001"/>
  </r>
  <r>
    <n v="2692"/>
    <s v="US-2013-144211"/>
    <x v="0"/>
    <x v="770"/>
    <d v="2013-09-03T00:00:00"/>
    <s v="Standard Class"/>
    <s v="CS-12130"/>
    <s v="Chad Sievert"/>
    <s v="Consumer"/>
    <s v="United States"/>
    <s v="Englewood"/>
    <x v="22"/>
    <n v="80112"/>
    <s v="West"/>
    <s v="OFF-PA-10002246"/>
    <x v="1"/>
    <x v="10"/>
    <s v="Wirebound Four 2-3/4 x 5 Forms per Page, 400 Sets per Book"/>
    <n v="15.48"/>
    <n v="3"/>
    <n v="0.2"/>
    <n v="5.6115000000000004"/>
  </r>
  <r>
    <n v="2693"/>
    <s v="US-2013-144211"/>
    <x v="0"/>
    <x v="770"/>
    <d v="2013-09-03T00:00:00"/>
    <s v="Standard Class"/>
    <s v="CS-12130"/>
    <s v="Chad Sievert"/>
    <s v="Consumer"/>
    <s v="United States"/>
    <s v="Englewood"/>
    <x v="22"/>
    <n v="80112"/>
    <s v="West"/>
    <s v="TEC-PH-10002890"/>
    <x v="2"/>
    <x v="7"/>
    <s v="AT&amp;T 17929 Lendline Telephone"/>
    <n v="108.57599999999999"/>
    <n v="3"/>
    <n v="0.2"/>
    <n v="8.1432000000000002"/>
  </r>
  <r>
    <n v="2694"/>
    <s v="CA-2013-138079"/>
    <x v="0"/>
    <x v="115"/>
    <d v="2013-01-28T00:00:00"/>
    <s v="Standard Class"/>
    <s v="AJ-10795"/>
    <s v="Anthony Johnson"/>
    <s v="Corporate"/>
    <s v="United States"/>
    <s v="Seattle"/>
    <x v="4"/>
    <n v="98115"/>
    <s v="West"/>
    <s v="FUR-FU-10001475"/>
    <x v="0"/>
    <x v="5"/>
    <s v="Contract Clock, 14&quot;, Brown"/>
    <n v="109.9"/>
    <n v="5"/>
    <n v="0"/>
    <n v="37.366"/>
  </r>
  <r>
    <n v="2695"/>
    <s v="CA-2011-143182"/>
    <x v="2"/>
    <x v="771"/>
    <d v="2011-10-20T00:00:00"/>
    <s v="Standard Class"/>
    <s v="DL-12865"/>
    <s v="Dan Lawera"/>
    <s v="Consumer"/>
    <s v="United States"/>
    <s v="Hialeah"/>
    <x v="2"/>
    <n v="33012"/>
    <s v="South"/>
    <s v="FUR-FU-10004270"/>
    <x v="0"/>
    <x v="5"/>
    <s v="Executive Impressions 13&quot; Clairmont Wall Clock"/>
    <n v="15.384"/>
    <n v="1"/>
    <n v="0.2"/>
    <n v="4.0383000000000013"/>
  </r>
  <r>
    <n v="2696"/>
    <s v="CA-2013-161662"/>
    <x v="0"/>
    <x v="569"/>
    <d v="2013-02-09T00:00:00"/>
    <s v="First Class"/>
    <s v="BE-11410"/>
    <s v="Bobby Elias"/>
    <s v="Consumer"/>
    <s v="United States"/>
    <s v="Lancaster"/>
    <x v="24"/>
    <n v="43130"/>
    <s v="East"/>
    <s v="OFF-PA-10003465"/>
    <x v="1"/>
    <x v="10"/>
    <s v="Xerox 1912"/>
    <n v="30.352"/>
    <n v="2"/>
    <n v="0.2"/>
    <n v="10.623199999999997"/>
  </r>
  <r>
    <n v="2697"/>
    <s v="CA-2011-145317"/>
    <x v="2"/>
    <x v="772"/>
    <d v="2011-03-23T00:00:00"/>
    <s v="Standard Class"/>
    <s v="SM-20320"/>
    <s v="Sean Miller"/>
    <s v="Home Office"/>
    <s v="United States"/>
    <s v="Jacksonville"/>
    <x v="2"/>
    <n v="32216"/>
    <s v="South"/>
    <s v="TEC-MA-10003626"/>
    <x v="2"/>
    <x v="15"/>
    <s v="Hewlett-Packard Deskjet 6540 Color Inkjet Printer"/>
    <n v="821.3"/>
    <n v="4"/>
    <n v="0.5"/>
    <n v="-16.426000000000045"/>
  </r>
  <r>
    <n v="2698"/>
    <s v="CA-2011-145317"/>
    <x v="2"/>
    <x v="772"/>
    <d v="2011-03-23T00:00:00"/>
    <s v="Standard Class"/>
    <s v="SM-20320"/>
    <s v="Sean Miller"/>
    <s v="Home Office"/>
    <s v="United States"/>
    <s v="Jacksonville"/>
    <x v="2"/>
    <n v="32216"/>
    <s v="South"/>
    <s v="TEC-MA-10002412"/>
    <x v="2"/>
    <x v="15"/>
    <s v="Cisco TelePresence System EX90 Videoconferencing Unit"/>
    <n v="22638.48"/>
    <n v="6"/>
    <n v="0.5"/>
    <n v="-1811.0784000000021"/>
  </r>
  <r>
    <n v="2699"/>
    <s v="CA-2011-145317"/>
    <x v="2"/>
    <x v="772"/>
    <d v="2011-03-23T00:00:00"/>
    <s v="Standard Class"/>
    <s v="SM-20320"/>
    <s v="Sean Miller"/>
    <s v="Home Office"/>
    <s v="United States"/>
    <s v="Jacksonville"/>
    <x v="2"/>
    <n v="32216"/>
    <s v="South"/>
    <s v="OFF-PA-10001804"/>
    <x v="1"/>
    <x v="10"/>
    <s v="Xerox 195"/>
    <n v="21.376000000000001"/>
    <n v="4"/>
    <n v="0.2"/>
    <n v="7.4815999999999994"/>
  </r>
  <r>
    <n v="2700"/>
    <s v="CA-2011-145317"/>
    <x v="2"/>
    <x v="772"/>
    <d v="2011-03-23T00:00:00"/>
    <s v="Standard Class"/>
    <s v="SM-20320"/>
    <s v="Sean Miller"/>
    <s v="Home Office"/>
    <s v="United States"/>
    <s v="Jacksonville"/>
    <x v="2"/>
    <n v="32216"/>
    <s v="South"/>
    <s v="OFF-AR-10003183"/>
    <x v="1"/>
    <x v="6"/>
    <s v="Avery Fluorescent Highlighter Four-Color Set"/>
    <n v="8.016"/>
    <n v="3"/>
    <n v="0.2"/>
    <n v="1.0019999999999993"/>
  </r>
  <r>
    <n v="2701"/>
    <s v="CA-2011-145317"/>
    <x v="2"/>
    <x v="772"/>
    <d v="2011-03-23T00:00:00"/>
    <s v="Standard Class"/>
    <s v="SM-20320"/>
    <s v="Sean Miller"/>
    <s v="Home Office"/>
    <s v="United States"/>
    <s v="Jacksonville"/>
    <x v="2"/>
    <n v="32216"/>
    <s v="South"/>
    <s v="FUR-FU-10004270"/>
    <x v="0"/>
    <x v="5"/>
    <s v="Executive Impressions 13&quot; Clairmont Wall Clock"/>
    <n v="30.768000000000001"/>
    <n v="2"/>
    <n v="0.2"/>
    <n v="8.0766000000000027"/>
  </r>
  <r>
    <n v="2702"/>
    <s v="CA-2011-145317"/>
    <x v="2"/>
    <x v="772"/>
    <d v="2011-03-23T00:00:00"/>
    <s v="Standard Class"/>
    <s v="SM-20320"/>
    <s v="Sean Miller"/>
    <s v="Home Office"/>
    <s v="United States"/>
    <s v="Jacksonville"/>
    <x v="2"/>
    <n v="32216"/>
    <s v="South"/>
    <s v="OFF-FA-10003112"/>
    <x v="1"/>
    <x v="13"/>
    <s v="Staples"/>
    <n v="18.936"/>
    <n v="3"/>
    <n v="0.2"/>
    <n v="5.9174999999999986"/>
  </r>
  <r>
    <n v="2703"/>
    <s v="CA-2011-145317"/>
    <x v="2"/>
    <x v="772"/>
    <d v="2011-03-23T00:00:00"/>
    <s v="Standard Class"/>
    <s v="SM-20320"/>
    <s v="Sean Miller"/>
    <s v="Home Office"/>
    <s v="United States"/>
    <s v="Jacksonville"/>
    <x v="2"/>
    <n v="32216"/>
    <s v="South"/>
    <s v="FUR-FU-10001986"/>
    <x v="0"/>
    <x v="5"/>
    <s v="Dana Fluorescent Magnifying Lamp, White, 36&quot;"/>
    <n v="122.352"/>
    <n v="3"/>
    <n v="0.2"/>
    <n v="15.29399999999999"/>
  </r>
  <r>
    <n v="2704"/>
    <s v="CA-2011-143413"/>
    <x v="2"/>
    <x v="773"/>
    <d v="2011-05-30T00:00:00"/>
    <s v="Standard Class"/>
    <s v="RP-19390"/>
    <s v="Resi Pölking"/>
    <s v="Consumer"/>
    <s v="United States"/>
    <s v="Baltimore"/>
    <x v="39"/>
    <n v="21215"/>
    <s v="East"/>
    <s v="OFF-PA-10002319"/>
    <x v="1"/>
    <x v="10"/>
    <s v="Xerox 1944"/>
    <n v="116.28"/>
    <n v="3"/>
    <n v="0"/>
    <n v="56.977199999999996"/>
  </r>
  <r>
    <n v="2705"/>
    <s v="CA-2014-156818"/>
    <x v="3"/>
    <x v="497"/>
    <d v="2014-07-14T00:00:00"/>
    <s v="Second Class"/>
    <s v="JD-16015"/>
    <s v="Joy Daniels"/>
    <s v="Consumer"/>
    <s v="United States"/>
    <s v="New York City"/>
    <x v="15"/>
    <n v="10009"/>
    <s v="East"/>
    <s v="TEC-AC-10002323"/>
    <x v="2"/>
    <x v="11"/>
    <s v="SanDisk Ultra 32 GB MicroSDHC Class 10 Memory Card"/>
    <n v="132.60000000000002"/>
    <n v="6"/>
    <n v="0"/>
    <n v="17.238000000000007"/>
  </r>
  <r>
    <n v="2706"/>
    <s v="CA-2014-155873"/>
    <x v="3"/>
    <x v="114"/>
    <d v="2014-06-22T00:00:00"/>
    <s v="Standard Class"/>
    <s v="AB-10255"/>
    <s v="Alejandro Ballentine"/>
    <s v="Home Office"/>
    <s v="United States"/>
    <s v="Carlsbad"/>
    <x v="27"/>
    <n v="88220"/>
    <s v="West"/>
    <s v="OFF-SU-10001165"/>
    <x v="1"/>
    <x v="14"/>
    <s v="Acme Elite Stainless Steel Scissors"/>
    <n v="16.68"/>
    <n v="2"/>
    <n v="0"/>
    <n v="4.3368000000000002"/>
  </r>
  <r>
    <n v="2707"/>
    <s v="CA-2014-155873"/>
    <x v="3"/>
    <x v="114"/>
    <d v="2014-06-22T00:00:00"/>
    <s v="Standard Class"/>
    <s v="AB-10255"/>
    <s v="Alejandro Ballentine"/>
    <s v="Home Office"/>
    <s v="United States"/>
    <s v="Carlsbad"/>
    <x v="27"/>
    <n v="88220"/>
    <s v="West"/>
    <s v="OFF-PA-10001246"/>
    <x v="1"/>
    <x v="10"/>
    <s v="Xerox 215"/>
    <n v="19.440000000000001"/>
    <n v="3"/>
    <n v="0"/>
    <n v="9.3312000000000008"/>
  </r>
  <r>
    <n v="2708"/>
    <s v="CA-2014-155873"/>
    <x v="3"/>
    <x v="114"/>
    <d v="2014-06-22T00:00:00"/>
    <s v="Standard Class"/>
    <s v="AB-10255"/>
    <s v="Alejandro Ballentine"/>
    <s v="Home Office"/>
    <s v="United States"/>
    <s v="Carlsbad"/>
    <x v="27"/>
    <n v="88220"/>
    <s v="West"/>
    <s v="OFF-PA-10001815"/>
    <x v="1"/>
    <x v="10"/>
    <s v="Xerox 1885"/>
    <n v="192.16"/>
    <n v="4"/>
    <n v="0"/>
    <n v="92.236799999999988"/>
  </r>
  <r>
    <n v="2709"/>
    <s v="CA-2012-121797"/>
    <x v="1"/>
    <x v="564"/>
    <d v="2012-02-06T00:00:00"/>
    <s v="Standard Class"/>
    <s v="CC-12145"/>
    <s v="Charles Crestani"/>
    <s v="Consumer"/>
    <s v="United States"/>
    <s v="Los Angeles"/>
    <x v="1"/>
    <n v="90049"/>
    <s v="West"/>
    <s v="FUR-FU-10001876"/>
    <x v="0"/>
    <x v="5"/>
    <s v="Computer Room Manger, 14&quot;"/>
    <n v="227.35999999999999"/>
    <n v="7"/>
    <n v="0"/>
    <n v="81.849599999999981"/>
  </r>
  <r>
    <n v="2710"/>
    <s v="CA-2012-121797"/>
    <x v="1"/>
    <x v="564"/>
    <d v="2012-02-06T00:00:00"/>
    <s v="Standard Class"/>
    <s v="CC-12145"/>
    <s v="Charles Crestani"/>
    <s v="Consumer"/>
    <s v="United States"/>
    <s v="Los Angeles"/>
    <x v="1"/>
    <n v="90049"/>
    <s v="West"/>
    <s v="TEC-MA-10000488"/>
    <x v="2"/>
    <x v="15"/>
    <s v="Bady BDG101FRU Card Printer"/>
    <n v="1919.9760000000001"/>
    <n v="3"/>
    <n v="0.2"/>
    <n v="215.99729999999977"/>
  </r>
  <r>
    <n v="2711"/>
    <s v="US-2012-120572"/>
    <x v="1"/>
    <x v="555"/>
    <d v="2012-12-15T00:00:00"/>
    <s v="Standard Class"/>
    <s v="GH-14425"/>
    <s v="Gary Hwang"/>
    <s v="Consumer"/>
    <s v="United States"/>
    <s v="Jacksonville"/>
    <x v="2"/>
    <n v="32216"/>
    <s v="South"/>
    <s v="OFF-BI-10001098"/>
    <x v="1"/>
    <x v="8"/>
    <s v="Acco D-Ring Binder w/DublLock"/>
    <n v="12.828000000000001"/>
    <n v="2"/>
    <n v="0.7"/>
    <n v="-8.9795999999999978"/>
  </r>
  <r>
    <n v="2712"/>
    <s v="CA-2014-132430"/>
    <x v="3"/>
    <x v="449"/>
    <d v="2014-10-12T00:00:00"/>
    <s v="First Class"/>
    <s v="CP-12085"/>
    <s v="Cathy Prescott"/>
    <s v="Corporate"/>
    <s v="United States"/>
    <s v="Lakewood"/>
    <x v="24"/>
    <n v="44107"/>
    <s v="East"/>
    <s v="FUR-FU-10003577"/>
    <x v="0"/>
    <x v="5"/>
    <s v="Nu-Dell Leatherette Frames"/>
    <n v="45.888000000000005"/>
    <n v="4"/>
    <n v="0.2"/>
    <n v="9.1775999999999982"/>
  </r>
  <r>
    <n v="2713"/>
    <s v="CA-2014-146031"/>
    <x v="3"/>
    <x v="570"/>
    <d v="2014-08-02T00:00:00"/>
    <s v="Second Class"/>
    <s v="GM-14440"/>
    <s v="Gary McGarr"/>
    <s v="Consumer"/>
    <s v="United States"/>
    <s v="Troy"/>
    <x v="15"/>
    <n v="12180"/>
    <s v="East"/>
    <s v="OFF-AR-10002656"/>
    <x v="1"/>
    <x v="6"/>
    <s v="Sanford Liquid Accent Highlighters"/>
    <n v="60.12"/>
    <n v="9"/>
    <n v="0"/>
    <n v="22.244399999999995"/>
  </r>
  <r>
    <n v="2714"/>
    <s v="CA-2011-110100"/>
    <x v="2"/>
    <x v="573"/>
    <d v="2011-04-29T00:00:00"/>
    <s v="Standard Class"/>
    <s v="LC-16885"/>
    <s v="Lena Creighton"/>
    <s v="Consumer"/>
    <s v="United States"/>
    <s v="Wilmington"/>
    <x v="3"/>
    <n v="28403"/>
    <s v="South"/>
    <s v="TEC-PH-10004531"/>
    <x v="2"/>
    <x v="7"/>
    <s v="AT&amp;T CL2909"/>
    <n v="302.37599999999998"/>
    <n v="3"/>
    <n v="0.2"/>
    <n v="37.796999999999997"/>
  </r>
  <r>
    <n v="2715"/>
    <s v="CA-2012-103723"/>
    <x v="1"/>
    <x v="494"/>
    <d v="2012-12-06T00:00:00"/>
    <s v="Standard Class"/>
    <s v="BT-11305"/>
    <s v="Beth Thompson"/>
    <s v="Home Office"/>
    <s v="United States"/>
    <s v="Seattle"/>
    <x v="4"/>
    <n v="98105"/>
    <s v="West"/>
    <s v="OFF-AR-10003251"/>
    <x v="1"/>
    <x v="6"/>
    <s v="Prang Drawing Pencil Set"/>
    <n v="13.899999999999999"/>
    <n v="5"/>
    <n v="0"/>
    <n v="5.56"/>
  </r>
  <r>
    <n v="2716"/>
    <s v="CA-2011-127187"/>
    <x v="2"/>
    <x v="774"/>
    <d v="2011-12-08T00:00:00"/>
    <s v="Standard Class"/>
    <s v="CP-12085"/>
    <s v="Cathy Prescott"/>
    <s v="Corporate"/>
    <s v="United States"/>
    <s v="New York City"/>
    <x v="15"/>
    <n v="10024"/>
    <s v="East"/>
    <s v="TEC-PH-10000673"/>
    <x v="2"/>
    <x v="7"/>
    <s v="Plantronics Voyager Pro HD - Bluetooth Headset"/>
    <n v="129.97999999999999"/>
    <n v="2"/>
    <n v="0"/>
    <n v="62.3904"/>
  </r>
  <r>
    <n v="2717"/>
    <s v="CA-2014-128475"/>
    <x v="3"/>
    <x v="775"/>
    <d v="2014-09-02T00:00:00"/>
    <s v="Standard Class"/>
    <s v="SC-20680"/>
    <s v="Steve Carroll"/>
    <s v="Home Office"/>
    <s v="United States"/>
    <s v="Columbus"/>
    <x v="32"/>
    <n v="31907"/>
    <s v="South"/>
    <s v="TEC-AC-10000158"/>
    <x v="2"/>
    <x v="11"/>
    <s v="Sony 64GB Class 10 Micro SDHC R40 Memory Card"/>
    <n v="71.98"/>
    <n v="2"/>
    <n v="0"/>
    <n v="15.1158"/>
  </r>
  <r>
    <n v="2718"/>
    <s v="CA-2011-100006"/>
    <x v="2"/>
    <x v="557"/>
    <d v="2011-09-13T00:00:00"/>
    <s v="Standard Class"/>
    <s v="DK-13375"/>
    <s v="Dennis Kane"/>
    <s v="Consumer"/>
    <s v="United States"/>
    <s v="New York City"/>
    <x v="15"/>
    <n v="10024"/>
    <s v="East"/>
    <s v="TEC-PH-10002075"/>
    <x v="2"/>
    <x v="7"/>
    <s v="AT&amp;T EL51110 DECT"/>
    <n v="377.96999999999997"/>
    <n v="3"/>
    <n v="0"/>
    <n v="109.61129999999999"/>
  </r>
  <r>
    <n v="2719"/>
    <s v="CA-2014-144827"/>
    <x v="3"/>
    <x v="202"/>
    <d v="2014-12-28T00:00:00"/>
    <s v="Standard Class"/>
    <s v="SE-20110"/>
    <s v="Sanjit Engle"/>
    <s v="Consumer"/>
    <s v="United States"/>
    <s v="Costa Mesa"/>
    <x v="1"/>
    <n v="92627"/>
    <s v="West"/>
    <s v="OFF-ST-10004340"/>
    <x v="1"/>
    <x v="4"/>
    <s v="Fellowes Mobile File Cart, Black"/>
    <n v="124.36"/>
    <n v="2"/>
    <n v="0"/>
    <n v="33.577200000000005"/>
  </r>
  <r>
    <n v="2720"/>
    <s v="CA-2011-110030"/>
    <x v="2"/>
    <x v="776"/>
    <d v="2011-12-08T00:00:00"/>
    <s v="Second Class"/>
    <s v="LF-17185"/>
    <s v="Luke Foster"/>
    <s v="Consumer"/>
    <s v="United States"/>
    <s v="Houston"/>
    <x v="5"/>
    <n v="77095"/>
    <s v="Central"/>
    <s v="FUR-FU-10002759"/>
    <x v="0"/>
    <x v="5"/>
    <s v="12-1/2 Diameter Round Wall Clock"/>
    <n v="23.976000000000003"/>
    <n v="3"/>
    <n v="0.6"/>
    <n v="-14.385599999999997"/>
  </r>
  <r>
    <n v="2721"/>
    <s v="CA-2011-121286"/>
    <x v="2"/>
    <x v="130"/>
    <d v="2011-11-08T00:00:00"/>
    <s v="Second Class"/>
    <s v="ON-18715"/>
    <s v="Odella Nelson"/>
    <s v="Corporate"/>
    <s v="United States"/>
    <s v="Cary"/>
    <x v="3"/>
    <n v="27511"/>
    <s v="South"/>
    <s v="OFF-FA-10000585"/>
    <x v="1"/>
    <x v="13"/>
    <s v="OIC Bulk Pack Metal Binder Clips"/>
    <n v="8.3760000000000012"/>
    <n v="3"/>
    <n v="0.2"/>
    <n v="2.7222"/>
  </r>
  <r>
    <n v="2722"/>
    <s v="CA-2011-121286"/>
    <x v="2"/>
    <x v="130"/>
    <d v="2011-11-08T00:00:00"/>
    <s v="Second Class"/>
    <s v="ON-18715"/>
    <s v="Odella Nelson"/>
    <s v="Corporate"/>
    <s v="United States"/>
    <s v="Cary"/>
    <x v="3"/>
    <n v="27511"/>
    <s v="South"/>
    <s v="OFF-AP-10004859"/>
    <x v="1"/>
    <x v="9"/>
    <s v="Acco 6 Outlet Guardian Premium Surge Suppressor"/>
    <n v="58.240000000000009"/>
    <n v="5"/>
    <n v="0.2"/>
    <n v="5.0960000000000001"/>
  </r>
  <r>
    <n v="2723"/>
    <s v="CA-2013-164735"/>
    <x v="0"/>
    <x v="167"/>
    <d v="2013-04-20T00:00:00"/>
    <s v="Second Class"/>
    <s v="TB-21400"/>
    <s v="Tom Boeckenhauer"/>
    <s v="Consumer"/>
    <s v="United States"/>
    <s v="Alexandria"/>
    <x v="17"/>
    <n v="22304"/>
    <s v="South"/>
    <s v="OFF-ST-10001558"/>
    <x v="1"/>
    <x v="4"/>
    <s v="Acco Perma 4000 Stacking Storage Drawers"/>
    <n v="81.199999999999989"/>
    <n v="5"/>
    <n v="0"/>
    <n v="12.18"/>
  </r>
  <r>
    <n v="2724"/>
    <s v="CA-2011-153479"/>
    <x v="2"/>
    <x v="777"/>
    <d v="2011-10-08T00:00:00"/>
    <s v="Standard Class"/>
    <s v="DF-13135"/>
    <s v="David Flashing"/>
    <s v="Consumer"/>
    <s v="United States"/>
    <s v="Vallejo"/>
    <x v="1"/>
    <n v="94591"/>
    <s v="West"/>
    <s v="OFF-LA-10004689"/>
    <x v="1"/>
    <x v="2"/>
    <s v="Avery 512"/>
    <n v="14.450000000000001"/>
    <n v="5"/>
    <n v="0"/>
    <n v="6.7915000000000001"/>
  </r>
  <r>
    <n v="2725"/>
    <s v="CA-2011-153479"/>
    <x v="2"/>
    <x v="777"/>
    <d v="2011-10-08T00:00:00"/>
    <s v="Standard Class"/>
    <s v="DF-13135"/>
    <s v="David Flashing"/>
    <s v="Consumer"/>
    <s v="United States"/>
    <s v="Vallejo"/>
    <x v="1"/>
    <n v="94591"/>
    <s v="West"/>
    <s v="OFF-BI-10002867"/>
    <x v="1"/>
    <x v="8"/>
    <s v="GBC Recycled Regency Composition Covers"/>
    <n v="95.64800000000001"/>
    <n v="2"/>
    <n v="0.2"/>
    <n v="31.085599999999989"/>
  </r>
  <r>
    <n v="2726"/>
    <s v="CA-2014-149888"/>
    <x v="3"/>
    <x v="659"/>
    <d v="2014-11-14T00:00:00"/>
    <s v="Standard Class"/>
    <s v="EP-13915"/>
    <s v="Emily Phan"/>
    <s v="Consumer"/>
    <s v="United States"/>
    <s v="Philadelphia"/>
    <x v="9"/>
    <n v="19120"/>
    <s v="East"/>
    <s v="TEC-PH-10003811"/>
    <x v="2"/>
    <x v="7"/>
    <s v="Jabra Supreme Plus Driver Edition Headset"/>
    <n v="359.97"/>
    <n v="5"/>
    <n v="0.4"/>
    <n v="-71.994000000000028"/>
  </r>
  <r>
    <n v="2727"/>
    <s v="CA-2014-149888"/>
    <x v="3"/>
    <x v="659"/>
    <d v="2014-11-14T00:00:00"/>
    <s v="Standard Class"/>
    <s v="EP-13915"/>
    <s v="Emily Phan"/>
    <s v="Consumer"/>
    <s v="United States"/>
    <s v="Philadelphia"/>
    <x v="9"/>
    <n v="19120"/>
    <s v="East"/>
    <s v="FUR-TA-10000849"/>
    <x v="0"/>
    <x v="3"/>
    <s v="Bevis Rectangular Conference Tables"/>
    <n v="350.35199999999998"/>
    <n v="4"/>
    <n v="0.4"/>
    <n v="-140.14079999999996"/>
  </r>
  <r>
    <n v="2728"/>
    <s v="CA-2014-119193"/>
    <x v="3"/>
    <x v="66"/>
    <d v="2014-12-25T00:00:00"/>
    <s v="First Class"/>
    <s v="SK-19990"/>
    <s v="Sally Knutson"/>
    <s v="Consumer"/>
    <s v="United States"/>
    <s v="Toledo"/>
    <x v="24"/>
    <n v="43615"/>
    <s v="East"/>
    <s v="OFF-BI-10000848"/>
    <x v="1"/>
    <x v="8"/>
    <s v="Angle-D Ring Binders"/>
    <n v="1.6410000000000002"/>
    <n v="1"/>
    <n v="0.7"/>
    <n v="-1.3128000000000002"/>
  </r>
  <r>
    <n v="2729"/>
    <s v="CA-2014-119193"/>
    <x v="3"/>
    <x v="66"/>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s v="Consumer"/>
    <s v="United States"/>
    <s v="Seattle"/>
    <x v="4"/>
    <n v="98105"/>
    <s v="West"/>
    <s v="OFF-AR-10001547"/>
    <x v="1"/>
    <x v="6"/>
    <s v="Newell 311"/>
    <n v="6.63"/>
    <n v="3"/>
    <n v="0"/>
    <n v="1.7901"/>
  </r>
  <r>
    <n v="2731"/>
    <s v="CA-2014-104801"/>
    <x v="3"/>
    <x v="778"/>
    <d v="2014-02-20T00:00:00"/>
    <s v="Standard Class"/>
    <s v="FH-14350"/>
    <s v="Fred Harton"/>
    <s v="Consumer"/>
    <s v="United States"/>
    <s v="Seattle"/>
    <x v="4"/>
    <n v="98105"/>
    <s v="West"/>
    <s v="TEC-AC-10001838"/>
    <x v="2"/>
    <x v="11"/>
    <s v="Razer Tiamat Over Ear 7.1 Surround Sound PC Gaming Headset"/>
    <n v="799.96"/>
    <n v="4"/>
    <n v="0"/>
    <n v="343.98280000000005"/>
  </r>
  <r>
    <n v="2732"/>
    <s v="CA-2014-104801"/>
    <x v="3"/>
    <x v="778"/>
    <d v="2014-02-20T00:00:00"/>
    <s v="Standard Class"/>
    <s v="FH-14350"/>
    <s v="Fred Harton"/>
    <s v="Consumer"/>
    <s v="United States"/>
    <s v="Seattle"/>
    <x v="4"/>
    <n v="98105"/>
    <s v="West"/>
    <s v="FUR-FU-10004017"/>
    <x v="0"/>
    <x v="5"/>
    <s v="Tenex Contemporary Contur Chairmats for Low and Medium Pile Carpet, Computer, 39&quot; x 49&quot;"/>
    <n v="107.53"/>
    <n v="1"/>
    <n v="0"/>
    <n v="21.506"/>
  </r>
  <r>
    <n v="2733"/>
    <s v="CA-2011-107594"/>
    <x v="2"/>
    <x v="779"/>
    <d v="2011-07-06T00:00:00"/>
    <s v="Standard Class"/>
    <s v="EH-13945"/>
    <s v="Eric Hoffmann"/>
    <s v="Consumer"/>
    <s v="United States"/>
    <s v="Plainfield"/>
    <x v="30"/>
    <n v="7060"/>
    <s v="East"/>
    <s v="TEC-PH-10002923"/>
    <x v="2"/>
    <x v="7"/>
    <s v="Logitech B530 USB Headset - headset - Full size, Binaural"/>
    <n v="73.98"/>
    <n v="2"/>
    <n v="0"/>
    <n v="19.974600000000002"/>
  </r>
  <r>
    <n v="2734"/>
    <s v="CA-2011-107594"/>
    <x v="2"/>
    <x v="779"/>
    <d v="2011-07-06T00:00:00"/>
    <s v="Standard Class"/>
    <s v="EH-13945"/>
    <s v="Eric Hoffmann"/>
    <s v="Consumer"/>
    <s v="United States"/>
    <s v="Plainfield"/>
    <x v="30"/>
    <n v="7060"/>
    <s v="East"/>
    <s v="OFF-AR-10000716"/>
    <x v="1"/>
    <x v="6"/>
    <s v="DIXON Ticonderoga Erasable Checking Pencils"/>
    <n v="5.58"/>
    <n v="1"/>
    <n v="0"/>
    <n v="2.1762000000000001"/>
  </r>
  <r>
    <n v="2735"/>
    <s v="CA-2012-129770"/>
    <x v="1"/>
    <x v="780"/>
    <d v="2012-02-23T00:00:00"/>
    <s v="Second Class"/>
    <s v="JE-15715"/>
    <s v="Joe Elijah"/>
    <s v="Consumer"/>
    <s v="United States"/>
    <s v="Las Cruces"/>
    <x v="27"/>
    <n v="88001"/>
    <s v="West"/>
    <s v="OFF-PA-10000249"/>
    <x v="1"/>
    <x v="10"/>
    <s v="Staples"/>
    <n v="49.12"/>
    <n v="4"/>
    <n v="0"/>
    <n v="23.086399999999998"/>
  </r>
  <r>
    <n v="2736"/>
    <s v="CA-2012-115798"/>
    <x v="1"/>
    <x v="50"/>
    <d v="2012-11-19T00:00:00"/>
    <s v="Standard Class"/>
    <s v="KL-16645"/>
    <s v="Ken Lonsdale"/>
    <s v="Consumer"/>
    <s v="United States"/>
    <s v="Newark"/>
    <x v="13"/>
    <n v="19711"/>
    <s v="East"/>
    <s v="TEC-PH-10003691"/>
    <x v="2"/>
    <x v="7"/>
    <s v="BlackBerry Q10"/>
    <n v="377.96999999999997"/>
    <n v="3"/>
    <n v="0"/>
    <n v="94.492500000000007"/>
  </r>
  <r>
    <n v="2737"/>
    <s v="CA-2012-115798"/>
    <x v="1"/>
    <x v="50"/>
    <d v="2012-11-19T00:00:00"/>
    <s v="Standard Class"/>
    <s v="KL-16645"/>
    <s v="Ken Lonsdale"/>
    <s v="Consumer"/>
    <s v="United States"/>
    <s v="Newark"/>
    <x v="13"/>
    <n v="19711"/>
    <s v="East"/>
    <s v="OFF-PA-10001560"/>
    <x v="1"/>
    <x v="10"/>
    <s v="Adams Telephone Message Books, 5 1/4” x 11”"/>
    <n v="42.28"/>
    <n v="7"/>
    <n v="0"/>
    <n v="19.871600000000001"/>
  </r>
  <r>
    <n v="2738"/>
    <s v="CA-2012-115798"/>
    <x v="1"/>
    <x v="50"/>
    <d v="2012-11-19T00:00:00"/>
    <s v="Standard Class"/>
    <s v="KL-16645"/>
    <s v="Ken Lonsdale"/>
    <s v="Consumer"/>
    <s v="United States"/>
    <s v="Newark"/>
    <x v="13"/>
    <n v="19711"/>
    <s v="East"/>
    <s v="FUR-BO-10004467"/>
    <x v="0"/>
    <x v="0"/>
    <s v="Bestar Classic Bookcase"/>
    <n v="299.96999999999997"/>
    <n v="3"/>
    <n v="0"/>
    <n v="56.994299999999981"/>
  </r>
  <r>
    <n v="2739"/>
    <s v="CA-2012-115798"/>
    <x v="1"/>
    <x v="50"/>
    <d v="2012-11-19T00:00:00"/>
    <s v="Standard Class"/>
    <s v="KL-16645"/>
    <s v="Ken Lonsdale"/>
    <s v="Consumer"/>
    <s v="United States"/>
    <s v="Newark"/>
    <x v="13"/>
    <n v="19711"/>
    <s v="East"/>
    <s v="TEC-PH-10001819"/>
    <x v="2"/>
    <x v="7"/>
    <s v="Innergie mMini Combo Duo USB Travel Charging Kit"/>
    <n v="89.98"/>
    <n v="2"/>
    <n v="0"/>
    <n v="43.190399999999997"/>
  </r>
  <r>
    <n v="2740"/>
    <s v="CA-2014-122707"/>
    <x v="3"/>
    <x v="513"/>
    <d v="2014-04-19T00:00:00"/>
    <s v="First Class"/>
    <s v="EB-13750"/>
    <s v="Edward Becker"/>
    <s v="Corporate"/>
    <s v="United States"/>
    <s v="Hoover"/>
    <x v="19"/>
    <n v="35244"/>
    <s v="South"/>
    <s v="OFF-SU-10000157"/>
    <x v="1"/>
    <x v="14"/>
    <s v="Compact Automatic Electric Letter Opener"/>
    <n v="477.24"/>
    <n v="4"/>
    <n v="0"/>
    <n v="9.5448000000000093"/>
  </r>
  <r>
    <n v="2741"/>
    <s v="CA-2014-122707"/>
    <x v="3"/>
    <x v="513"/>
    <d v="2014-04-19T00:00:00"/>
    <s v="First Class"/>
    <s v="EB-13750"/>
    <s v="Edward Becker"/>
    <s v="Corporate"/>
    <s v="United States"/>
    <s v="Hoover"/>
    <x v="19"/>
    <n v="35244"/>
    <s v="South"/>
    <s v="TEC-AC-10004227"/>
    <x v="2"/>
    <x v="11"/>
    <s v="SanDisk Ultra 16 GB MicroSDHC Class 10 Memory Card"/>
    <n v="25.98"/>
    <n v="2"/>
    <n v="0"/>
    <n v="1.558799999999998"/>
  </r>
  <r>
    <n v="2742"/>
    <s v="CA-2013-165015"/>
    <x v="0"/>
    <x v="781"/>
    <d v="2013-02-27T00:00:00"/>
    <s v="Second Class"/>
    <s v="BD-11725"/>
    <s v="Bruce Degenhardt"/>
    <s v="Consumer"/>
    <s v="United States"/>
    <s v="Newark"/>
    <x v="24"/>
    <n v="43055"/>
    <s v="East"/>
    <s v="OFF-EN-10003134"/>
    <x v="1"/>
    <x v="12"/>
    <s v="Staples"/>
    <n v="46.72"/>
    <n v="5"/>
    <n v="0.2"/>
    <n v="17.52"/>
  </r>
  <r>
    <n v="2743"/>
    <s v="CA-2011-149244"/>
    <x v="2"/>
    <x v="130"/>
    <d v="2011-11-08T00:00:00"/>
    <s v="Standard Class"/>
    <s v="MS-17530"/>
    <s v="MaryBeth Skach"/>
    <s v="Consumer"/>
    <s v="United States"/>
    <s v="San Diego"/>
    <x v="1"/>
    <n v="92037"/>
    <s v="West"/>
    <s v="FUR-FU-10004671"/>
    <x v="0"/>
    <x v="5"/>
    <s v="Executive Impressions 12&quot; Wall Clock"/>
    <n v="35.340000000000003"/>
    <n v="2"/>
    <n v="0"/>
    <n v="13.429200000000002"/>
  </r>
  <r>
    <n v="2744"/>
    <s v="CA-2012-140144"/>
    <x v="1"/>
    <x v="782"/>
    <d v="2012-06-25T00:00:00"/>
    <s v="Second Class"/>
    <s v="SC-20770"/>
    <s v="Stewart Carmichael"/>
    <s v="Corporate"/>
    <s v="United States"/>
    <s v="San Francisco"/>
    <x v="1"/>
    <n v="94122"/>
    <s v="West"/>
    <s v="FUR-FU-10002253"/>
    <x v="0"/>
    <x v="5"/>
    <s v="Howard Miller 13&quot; Diameter Pewter Finish Round Wall Clock"/>
    <n v="257.64"/>
    <n v="6"/>
    <n v="0"/>
    <n v="100.4796"/>
  </r>
  <r>
    <n v="2745"/>
    <s v="CA-2012-140144"/>
    <x v="1"/>
    <x v="782"/>
    <d v="2012-06-25T00:00:00"/>
    <s v="Second Class"/>
    <s v="SC-20770"/>
    <s v="Stewart Carmichael"/>
    <s v="Corporate"/>
    <s v="United States"/>
    <s v="San Francisco"/>
    <x v="1"/>
    <n v="94122"/>
    <s v="West"/>
    <s v="TEC-PH-10002726"/>
    <x v="2"/>
    <x v="7"/>
    <s v="netTALK DUO VoIP Telephone Service"/>
    <n v="125.97600000000001"/>
    <n v="3"/>
    <n v="0.2"/>
    <n v="47.241"/>
  </r>
  <r>
    <n v="2746"/>
    <s v="CA-2014-163321"/>
    <x v="3"/>
    <x v="783"/>
    <d v="2014-08-12T00:00:00"/>
    <s v="Second Class"/>
    <s v="FM-14380"/>
    <s v="Fred McMath"/>
    <s v="Consumer"/>
    <s v="United States"/>
    <s v="Jacksonville"/>
    <x v="3"/>
    <n v="28540"/>
    <s v="South"/>
    <s v="TEC-AC-10004571"/>
    <x v="2"/>
    <x v="11"/>
    <s v="Logitech G700s Rechargeable Gaming Mouse"/>
    <n v="79.992000000000004"/>
    <n v="1"/>
    <n v="0.2"/>
    <n v="21.997800000000002"/>
  </r>
  <r>
    <n v="2747"/>
    <s v="CA-2011-155887"/>
    <x v="2"/>
    <x v="552"/>
    <d v="2011-05-17T00:00:00"/>
    <s v="Standard Class"/>
    <s v="KT-16480"/>
    <s v="Kean Thornton"/>
    <s v="Consumer"/>
    <s v="United States"/>
    <s v="Franklin"/>
    <x v="31"/>
    <n v="2038"/>
    <s v="East"/>
    <s v="FUR-TA-10002228"/>
    <x v="0"/>
    <x v="3"/>
    <s v="Bevis Traditional Conference Table Top, Plinth Base"/>
    <n v="700.05600000000004"/>
    <n v="3"/>
    <n v="0.3"/>
    <n v="-130.0104"/>
  </r>
  <r>
    <n v="2748"/>
    <s v="US-2012-165449"/>
    <x v="1"/>
    <x v="6"/>
    <d v="2012-11-26T00:00:00"/>
    <s v="Standard Class"/>
    <s v="AP-10720"/>
    <s v="Anne Pryor"/>
    <s v="Home Office"/>
    <s v="United States"/>
    <s v="Frisco"/>
    <x v="5"/>
    <n v="75034"/>
    <s v="Central"/>
    <s v="TEC-AC-10004127"/>
    <x v="2"/>
    <x v="11"/>
    <s v="SanDisk Cruzer 8 GB USB Flash Drive"/>
    <n v="27.168000000000003"/>
    <n v="4"/>
    <n v="0.2"/>
    <n v="-1.3583999999999987"/>
  </r>
  <r>
    <n v="2749"/>
    <s v="CA-2012-110247"/>
    <x v="1"/>
    <x v="784"/>
    <d v="2012-12-08T00:00:00"/>
    <s v="Standard Class"/>
    <s v="RH-19555"/>
    <s v="Ritsa Hightower"/>
    <s v="Consumer"/>
    <s v="United States"/>
    <s v="Tallahassee"/>
    <x v="2"/>
    <n v="32303"/>
    <s v="South"/>
    <s v="OFF-BI-10001553"/>
    <x v="1"/>
    <x v="8"/>
    <s v="SpineVue Locking Slant-D Ring Binders by Cardinal"/>
    <n v="8.2260000000000009"/>
    <n v="3"/>
    <n v="0.7"/>
    <n v="-6.0323999999999991"/>
  </r>
  <r>
    <n v="2750"/>
    <s v="US-2011-141257"/>
    <x v="2"/>
    <x v="785"/>
    <d v="2011-06-14T00:00:00"/>
    <s v="Standard Class"/>
    <s v="CS-11950"/>
    <s v="Carlos Soltero"/>
    <s v="Consumer"/>
    <s v="United States"/>
    <s v="Seattle"/>
    <x v="4"/>
    <n v="98115"/>
    <s v="West"/>
    <s v="FUR-CH-10002758"/>
    <x v="0"/>
    <x v="1"/>
    <s v="Hon Deluxe Fabric Upholstered Stacking Chairs, Squared Back"/>
    <n v="585.55200000000002"/>
    <n v="3"/>
    <n v="0.2"/>
    <n v="73.19399999999996"/>
  </r>
  <r>
    <n v="2751"/>
    <s v="CA-2011-154669"/>
    <x v="2"/>
    <x v="233"/>
    <d v="2011-08-11T00:00:00"/>
    <s v="Second Class"/>
    <s v="TM-21010"/>
    <s v="Tamara Manning"/>
    <s v="Consumer"/>
    <s v="United States"/>
    <s v="Vacaville"/>
    <x v="1"/>
    <n v="95687"/>
    <s v="West"/>
    <s v="OFF-ST-10000532"/>
    <x v="1"/>
    <x v="4"/>
    <s v="Advantus Rolling Drawer Organizers"/>
    <n v="423.28"/>
    <n v="11"/>
    <n v="0"/>
    <n v="110.05279999999999"/>
  </r>
  <r>
    <n v="2752"/>
    <s v="CA-2011-158029"/>
    <x v="2"/>
    <x v="542"/>
    <d v="2011-05-30T00:00:00"/>
    <s v="Standard Class"/>
    <s v="HF-14995"/>
    <s v="Herbert Flentye"/>
    <s v="Consumer"/>
    <s v="United States"/>
    <s v="Los Angeles"/>
    <x v="1"/>
    <n v="90008"/>
    <s v="West"/>
    <s v="FUR-CH-10000988"/>
    <x v="0"/>
    <x v="1"/>
    <s v="Hon Olson Stacker Stools"/>
    <n v="225.29600000000002"/>
    <n v="2"/>
    <n v="0.2"/>
    <n v="22.529599999999995"/>
  </r>
  <r>
    <n v="2753"/>
    <s v="CA-2012-155306"/>
    <x v="1"/>
    <x v="786"/>
    <d v="2012-04-21T00:00:00"/>
    <s v="Standard Class"/>
    <s v="GA-14515"/>
    <s v="George Ashbrook"/>
    <s v="Consumer"/>
    <s v="United States"/>
    <s v="San Francisco"/>
    <x v="1"/>
    <n v="94122"/>
    <s v="West"/>
    <s v="OFF-AR-10003251"/>
    <x v="1"/>
    <x v="6"/>
    <s v="Prang Drawing Pencil Set"/>
    <n v="5.56"/>
    <n v="2"/>
    <n v="0"/>
    <n v="2.2239999999999998"/>
  </r>
  <r>
    <n v="2754"/>
    <s v="CA-2012-155306"/>
    <x v="1"/>
    <x v="786"/>
    <d v="2012-04-21T00:00:00"/>
    <s v="Standard Class"/>
    <s v="GA-14515"/>
    <s v="George Ashbrook"/>
    <s v="Consumer"/>
    <s v="United States"/>
    <s v="San Francisco"/>
    <x v="1"/>
    <n v="94122"/>
    <s v="West"/>
    <s v="TEC-AC-10003174"/>
    <x v="2"/>
    <x v="11"/>
    <s v="Plantronics S12 Corded Telephone Headset System"/>
    <n v="323.37"/>
    <n v="3"/>
    <n v="0"/>
    <n v="129.34800000000001"/>
  </r>
  <r>
    <n v="2755"/>
    <s v="CA-2012-155306"/>
    <x v="1"/>
    <x v="786"/>
    <d v="2012-04-21T00:00:00"/>
    <s v="Standard Class"/>
    <s v="GA-14515"/>
    <s v="George Ashbrook"/>
    <s v="Consumer"/>
    <s v="United States"/>
    <s v="San Francisco"/>
    <x v="1"/>
    <n v="94122"/>
    <s v="West"/>
    <s v="TEC-PH-10002310"/>
    <x v="2"/>
    <x v="7"/>
    <s v="Plantronics Calisto P620-M USB Wireless Speakerphone System"/>
    <n v="783.96000000000015"/>
    <n v="5"/>
    <n v="0.2"/>
    <n v="68.59650000000002"/>
  </r>
  <r>
    <n v="2756"/>
    <s v="CA-2012-155306"/>
    <x v="1"/>
    <x v="786"/>
    <d v="2012-04-21T00:00:00"/>
    <s v="Standard Class"/>
    <s v="GA-14515"/>
    <s v="George Ashbrook"/>
    <s v="Consumer"/>
    <s v="United States"/>
    <s v="San Francisco"/>
    <x v="1"/>
    <n v="94122"/>
    <s v="West"/>
    <s v="OFF-AP-10002651"/>
    <x v="1"/>
    <x v="9"/>
    <s v="Hoover Upright Vacuum With Dirt Cup"/>
    <n v="1447.6499999999999"/>
    <n v="5"/>
    <n v="0"/>
    <n v="419.8184999999998"/>
  </r>
  <r>
    <n v="2757"/>
    <s v="CA-2012-155306"/>
    <x v="1"/>
    <x v="786"/>
    <d v="2012-04-21T00:00:00"/>
    <s v="Standard Class"/>
    <s v="GA-14515"/>
    <s v="George Ashbrook"/>
    <s v="Consumer"/>
    <s v="United States"/>
    <s v="San Francisco"/>
    <x v="1"/>
    <n v="94122"/>
    <s v="West"/>
    <s v="OFF-PA-10001184"/>
    <x v="1"/>
    <x v="10"/>
    <s v="Xerox 1903"/>
    <n v="11.96"/>
    <n v="2"/>
    <n v="0"/>
    <n v="5.8604000000000003"/>
  </r>
  <r>
    <n v="2758"/>
    <s v="CA-2013-127775"/>
    <x v="0"/>
    <x v="725"/>
    <d v="2013-06-14T00:00:00"/>
    <s v="Second Class"/>
    <s v="ES-14020"/>
    <s v="Erica Smith"/>
    <s v="Consumer"/>
    <s v="United States"/>
    <s v="New York City"/>
    <x v="15"/>
    <n v="10035"/>
    <s v="East"/>
    <s v="TEC-AC-10002402"/>
    <x v="2"/>
    <x v="11"/>
    <s v="Razer Kraken PRO Over Ear PC and Music Headset"/>
    <n v="239.96999999999997"/>
    <n v="3"/>
    <n v="0"/>
    <n v="71.990999999999985"/>
  </r>
  <r>
    <n v="2759"/>
    <s v="CA-2013-146171"/>
    <x v="0"/>
    <x v="21"/>
    <d v="2013-03-16T00:00:00"/>
    <s v="Standard Class"/>
    <s v="JP-16135"/>
    <s v="Julie Prescott"/>
    <s v="Home Office"/>
    <s v="United States"/>
    <s v="Columbus"/>
    <x v="32"/>
    <n v="31907"/>
    <s v="South"/>
    <s v="FUR-FU-10004270"/>
    <x v="0"/>
    <x v="5"/>
    <s v="Executive Impressions 13&quot; Clairmont Wall Clock"/>
    <n v="76.92"/>
    <n v="4"/>
    <n v="0"/>
    <n v="31.537200000000006"/>
  </r>
  <r>
    <n v="2760"/>
    <s v="CA-2013-146171"/>
    <x v="0"/>
    <x v="21"/>
    <d v="2013-03-16T00:00:00"/>
    <s v="Standard Class"/>
    <s v="JP-16135"/>
    <s v="Julie Prescott"/>
    <s v="Home Office"/>
    <s v="United States"/>
    <s v="Columbus"/>
    <x v="32"/>
    <n v="31907"/>
    <s v="South"/>
    <s v="OFF-ST-10001526"/>
    <x v="1"/>
    <x v="4"/>
    <s v="Iceberg Mobile Mega Data/Printer Cart "/>
    <n v="481.32"/>
    <n v="4"/>
    <n v="0"/>
    <n v="125.14319999999998"/>
  </r>
  <r>
    <n v="2761"/>
    <s v="CA-2011-129574"/>
    <x v="2"/>
    <x v="542"/>
    <d v="2011-05-29T00:00:00"/>
    <s v="First Class"/>
    <s v="Dp-13240"/>
    <s v="Dean percer"/>
    <s v="Home Office"/>
    <s v="United States"/>
    <s v="Murray"/>
    <x v="7"/>
    <n v="84107"/>
    <s v="West"/>
    <s v="OFF-PA-10002893"/>
    <x v="1"/>
    <x v="10"/>
    <s v="Wirebound Service Call Books, 5 1/2&quot; x 4&quot;"/>
    <n v="48.4"/>
    <n v="5"/>
    <n v="0"/>
    <n v="23.231999999999999"/>
  </r>
  <r>
    <n v="2762"/>
    <s v="CA-2014-126536"/>
    <x v="3"/>
    <x v="386"/>
    <d v="2014-10-15T00:00:00"/>
    <s v="First Class"/>
    <s v="NK-18490"/>
    <s v="Neil Knudson"/>
    <s v="Home Office"/>
    <s v="United States"/>
    <s v="San Francisco"/>
    <x v="1"/>
    <n v="94110"/>
    <s v="West"/>
    <s v="TEC-AC-10003709"/>
    <x v="2"/>
    <x v="11"/>
    <s v="Maxell 4.7GB DVD-R 5/Pack"/>
    <n v="0.99"/>
    <n v="1"/>
    <n v="0"/>
    <n v="0.4356000000000001"/>
  </r>
  <r>
    <n v="2763"/>
    <s v="CA-2014-126536"/>
    <x v="3"/>
    <x v="386"/>
    <d v="2014-10-15T00:00:00"/>
    <s v="First Class"/>
    <s v="NK-18490"/>
    <s v="Neil Knudson"/>
    <s v="Home Office"/>
    <s v="United States"/>
    <s v="San Francisco"/>
    <x v="1"/>
    <n v="94110"/>
    <s v="West"/>
    <s v="OFF-BI-10001191"/>
    <x v="1"/>
    <x v="8"/>
    <s v="Canvas Sectional Post Binders"/>
    <n v="101.84"/>
    <n v="5"/>
    <n v="0.2"/>
    <n v="36.917000000000002"/>
  </r>
  <r>
    <n v="2764"/>
    <s v="CA-2014-165757"/>
    <x v="3"/>
    <x v="738"/>
    <d v="2014-06-29T00:00:00"/>
    <s v="Standard Class"/>
    <s v="PL-18925"/>
    <s v="Paul Lucas"/>
    <s v="Home Office"/>
    <s v="United States"/>
    <s v="Philadelphia"/>
    <x v="9"/>
    <n v="19140"/>
    <s v="East"/>
    <s v="OFF-BI-10003166"/>
    <x v="1"/>
    <x v="8"/>
    <s v="GBC Plasticlear Binding Covers"/>
    <n v="10.332000000000003"/>
    <n v="3"/>
    <n v="0.7"/>
    <n v="-7.5767999999999986"/>
  </r>
  <r>
    <n v="2765"/>
    <s v="CA-2014-165757"/>
    <x v="3"/>
    <x v="738"/>
    <d v="2014-06-29T00:00:00"/>
    <s v="Standard Class"/>
    <s v="PL-18925"/>
    <s v="Paul Lucas"/>
    <s v="Home Office"/>
    <s v="United States"/>
    <s v="Philadelphia"/>
    <x v="9"/>
    <n v="19140"/>
    <s v="East"/>
    <s v="OFF-BI-10003982"/>
    <x v="1"/>
    <x v="8"/>
    <s v="Wilson Jones Century Plastic Molded Ring Binders"/>
    <n v="31.155000000000005"/>
    <n v="5"/>
    <n v="0.7"/>
    <n v="-23.8855"/>
  </r>
  <r>
    <n v="2766"/>
    <s v="CA-2014-165757"/>
    <x v="3"/>
    <x v="738"/>
    <d v="2014-06-29T00:00:00"/>
    <s v="Standard Class"/>
    <s v="PL-18925"/>
    <s v="Paul Lucas"/>
    <s v="Home Office"/>
    <s v="United States"/>
    <s v="Philadelphia"/>
    <x v="9"/>
    <n v="19140"/>
    <s v="East"/>
    <s v="OFF-ST-10004835"/>
    <x v="1"/>
    <x v="4"/>
    <s v="Plastic Stacking Crates &amp; Casters"/>
    <n v="8.9280000000000008"/>
    <n v="2"/>
    <n v="0.2"/>
    <n v="0.66959999999999997"/>
  </r>
  <r>
    <n v="2767"/>
    <s v="CA-2014-167752"/>
    <x v="3"/>
    <x v="787"/>
    <d v="2014-01-19T00:00:00"/>
    <s v="First Class"/>
    <s v="RW-19690"/>
    <s v="Robert Waldorf"/>
    <s v="Consumer"/>
    <s v="United States"/>
    <s v="Philadelphia"/>
    <x v="9"/>
    <n v="19134"/>
    <s v="East"/>
    <s v="OFF-AP-10000159"/>
    <x v="1"/>
    <x v="9"/>
    <s v="Belkin F9M820V08 8 Outlet Surge"/>
    <n v="34.384"/>
    <n v="1"/>
    <n v="0.2"/>
    <n v="3.8681999999999945"/>
  </r>
  <r>
    <n v="2768"/>
    <s v="CA-2014-167752"/>
    <x v="3"/>
    <x v="787"/>
    <d v="2014-01-19T00:00:00"/>
    <s v="First Class"/>
    <s v="RW-19690"/>
    <s v="Robert Waldorf"/>
    <s v="Consumer"/>
    <s v="United States"/>
    <s v="Philadelphia"/>
    <x v="9"/>
    <n v="19134"/>
    <s v="East"/>
    <s v="OFF-AP-10002945"/>
    <x v="1"/>
    <x v="9"/>
    <s v="Honeywell Enviracaire Portable HEPA Air Cleaner for 17' x 22' Room"/>
    <n v="1924.1599999999999"/>
    <n v="8"/>
    <n v="0.2"/>
    <n v="312.67599999999993"/>
  </r>
  <r>
    <n v="2769"/>
    <s v="US-2012-122140"/>
    <x v="1"/>
    <x v="788"/>
    <d v="2012-04-07T00:00:00"/>
    <s v="Standard Class"/>
    <s v="MO-17950"/>
    <s v="Michael Oakman"/>
    <s v="Consumer"/>
    <s v="United States"/>
    <s v="Dallas"/>
    <x v="5"/>
    <n v="75220"/>
    <s v="Central"/>
    <s v="OFF-AP-10001242"/>
    <x v="1"/>
    <x v="9"/>
    <s v="APC 7 Outlet Network SurgeArrest Surge Protector"/>
    <n v="32.191999999999993"/>
    <n v="2"/>
    <n v="0.8"/>
    <n v="-80.48"/>
  </r>
  <r>
    <n v="2770"/>
    <s v="US-2012-122140"/>
    <x v="1"/>
    <x v="788"/>
    <d v="2012-04-07T00:00:00"/>
    <s v="Standard Class"/>
    <s v="MO-17950"/>
    <s v="Michael Oakman"/>
    <s v="Consumer"/>
    <s v="United States"/>
    <s v="Dallas"/>
    <x v="5"/>
    <n v="75220"/>
    <s v="Central"/>
    <s v="TEC-AC-10003038"/>
    <x v="2"/>
    <x v="11"/>
    <s v="Kingston Digital DataTraveler 16GB USB 2.0"/>
    <n v="50.120000000000005"/>
    <n v="7"/>
    <n v="0.2"/>
    <n v="-0.62650000000000716"/>
  </r>
  <r>
    <n v="2771"/>
    <s v="US-2012-122140"/>
    <x v="1"/>
    <x v="788"/>
    <d v="2012-04-07T00:00:00"/>
    <s v="Standard Class"/>
    <s v="MO-17950"/>
    <s v="Michael Oakman"/>
    <s v="Consumer"/>
    <s v="United States"/>
    <s v="Dallas"/>
    <x v="5"/>
    <n v="75220"/>
    <s v="Central"/>
    <s v="TEC-AC-10003289"/>
    <x v="2"/>
    <x v="11"/>
    <s v="Anker Ultra-Slim Mini Bluetooth 3.0 Wireless Keyboard"/>
    <n v="47.975999999999999"/>
    <n v="3"/>
    <n v="0.2"/>
    <n v="1.7990999999999993"/>
  </r>
  <r>
    <n v="2772"/>
    <s v="CA-2013-163986"/>
    <x v="0"/>
    <x v="323"/>
    <d v="2013-09-11T00:00:00"/>
    <s v="Standard Class"/>
    <s v="JJ-15445"/>
    <s v="Jennifer Jackson"/>
    <s v="Consumer"/>
    <s v="United States"/>
    <s v="Waukesha"/>
    <x v="6"/>
    <n v="53186"/>
    <s v="Central"/>
    <s v="OFF-ST-10000918"/>
    <x v="1"/>
    <x v="4"/>
    <s v="Crate-A-Files"/>
    <n v="54.5"/>
    <n v="5"/>
    <n v="0"/>
    <n v="14.169999999999998"/>
  </r>
  <r>
    <n v="2773"/>
    <s v="CA-2014-158967"/>
    <x v="3"/>
    <x v="389"/>
    <d v="2014-12-13T00:00:00"/>
    <s v="First Class"/>
    <s v="BT-11680"/>
    <s v="Brian Thompson"/>
    <s v="Consumer"/>
    <s v="United States"/>
    <s v="Fort Lauderdale"/>
    <x v="2"/>
    <n v="33311"/>
    <s v="South"/>
    <s v="FUR-FU-10001940"/>
    <x v="0"/>
    <x v="5"/>
    <s v="Staples"/>
    <n v="19.103999999999999"/>
    <n v="3"/>
    <n v="0.2"/>
    <n v="5.7312000000000012"/>
  </r>
  <r>
    <n v="2774"/>
    <s v="CA-2013-131576"/>
    <x v="0"/>
    <x v="441"/>
    <d v="2013-11-27T00:00:00"/>
    <s v="Standard Class"/>
    <s v="RD-19585"/>
    <s v="Rob Dowd"/>
    <s v="Consumer"/>
    <s v="United States"/>
    <s v="Detroit"/>
    <x v="12"/>
    <n v="48205"/>
    <s v="Central"/>
    <s v="OFF-BI-10002852"/>
    <x v="1"/>
    <x v="8"/>
    <s v="Ibico Standard Transparent Covers"/>
    <n v="49.44"/>
    <n v="3"/>
    <n v="0"/>
    <n v="24.2256"/>
  </r>
  <r>
    <n v="2775"/>
    <s v="CA-2014-143455"/>
    <x v="3"/>
    <x v="343"/>
    <d v="2014-11-19T00:00:00"/>
    <s v="Standard Class"/>
    <s v="ML-17755"/>
    <s v="Max Ludwig"/>
    <s v="Home Office"/>
    <s v="United States"/>
    <s v="Springfield"/>
    <x v="24"/>
    <n v="45503"/>
    <s v="East"/>
    <s v="OFF-PA-10004451"/>
    <x v="1"/>
    <x v="10"/>
    <s v="Xerox 222"/>
    <n v="10.368000000000002"/>
    <n v="2"/>
    <n v="0.2"/>
    <n v="3.6288"/>
  </r>
  <r>
    <n v="2776"/>
    <s v="CA-2013-144729"/>
    <x v="0"/>
    <x v="147"/>
    <d v="2013-10-26T00:00:00"/>
    <s v="Standard Class"/>
    <s v="JE-15745"/>
    <s v="Joel Eaton"/>
    <s v="Consumer"/>
    <s v="United States"/>
    <s v="San Diego"/>
    <x v="1"/>
    <n v="92037"/>
    <s v="West"/>
    <s v="OFF-ST-10004804"/>
    <x v="1"/>
    <x v="4"/>
    <s v="Belkin 19&quot; Vented Equipment Shelf, Black"/>
    <n v="154.44"/>
    <n v="3"/>
    <n v="0"/>
    <n v="1.5444000000000031"/>
  </r>
  <r>
    <n v="2777"/>
    <s v="CA-2012-127019"/>
    <x v="1"/>
    <x v="379"/>
    <d v="2012-12-25T00:00:00"/>
    <s v="Standard Class"/>
    <s v="ER-13855"/>
    <s v="Elpida Rittenbach"/>
    <s v="Corporate"/>
    <s v="United States"/>
    <s v="Colorado Springs"/>
    <x v="22"/>
    <n v="80906"/>
    <s v="West"/>
    <s v="OFF-AP-10003971"/>
    <x v="1"/>
    <x v="9"/>
    <s v="Belkin 6 Outlet Metallic Surge Strip"/>
    <n v="60.984000000000009"/>
    <n v="7"/>
    <n v="0.2"/>
    <n v="4.5737999999999985"/>
  </r>
  <r>
    <n v="2778"/>
    <s v="CA-2012-138534"/>
    <x v="1"/>
    <x v="789"/>
    <d v="2012-07-19T00:00:00"/>
    <s v="Second Class"/>
    <s v="JM-15535"/>
    <s v="Jessica Myrick"/>
    <s v="Consumer"/>
    <s v="United States"/>
    <s v="Bakersfield"/>
    <x v="1"/>
    <n v="93309"/>
    <s v="West"/>
    <s v="FUR-BO-10003159"/>
    <x v="0"/>
    <x v="0"/>
    <s v="Sauder Camden County Collection Libraries, Planked Cherry Finish"/>
    <n v="195.46600000000001"/>
    <n v="2"/>
    <n v="0.15"/>
    <n v="-13.797600000000017"/>
  </r>
  <r>
    <n v="2779"/>
    <s v="CA-2014-108322"/>
    <x v="3"/>
    <x v="504"/>
    <d v="2014-05-06T00:00:00"/>
    <s v="Standard Class"/>
    <s v="SS-20140"/>
    <s v="Saphhira Shifley"/>
    <s v="Corporate"/>
    <s v="United States"/>
    <s v="Pompano Beach"/>
    <x v="2"/>
    <n v="33068"/>
    <s v="South"/>
    <s v="FUR-FU-10001935"/>
    <x v="0"/>
    <x v="5"/>
    <s v="3M Hangers With Command Adhesive"/>
    <n v="23.680000000000003"/>
    <n v="8"/>
    <n v="0.2"/>
    <n v="6.216000000000002"/>
  </r>
  <r>
    <n v="2780"/>
    <s v="CA-2014-108322"/>
    <x v="3"/>
    <x v="504"/>
    <d v="2014-05-06T00:00:00"/>
    <s v="Standard Class"/>
    <s v="SS-20140"/>
    <s v="Saphhira Shifley"/>
    <s v="Corporate"/>
    <s v="United States"/>
    <s v="Pompano Beach"/>
    <x v="2"/>
    <n v="33068"/>
    <s v="South"/>
    <s v="TEC-AC-10003433"/>
    <x v="2"/>
    <x v="11"/>
    <s v="Maxell 4.7GB DVD+R 5/Pack"/>
    <n v="2.3760000000000003"/>
    <n v="3"/>
    <n v="0.2"/>
    <n v="0.74249999999999994"/>
  </r>
  <r>
    <n v="2781"/>
    <s v="CA-2014-167668"/>
    <x v="3"/>
    <x v="636"/>
    <d v="2014-05-09T00:00:00"/>
    <s v="First Class"/>
    <s v="TC-21295"/>
    <s v="Toby Carlisle"/>
    <s v="Consumer"/>
    <s v="United States"/>
    <s v="New York City"/>
    <x v="15"/>
    <n v="10035"/>
    <s v="East"/>
    <s v="OFF-LA-10004544"/>
    <x v="1"/>
    <x v="2"/>
    <s v="Avery 505"/>
    <n v="59.2"/>
    <n v="4"/>
    <n v="0"/>
    <n v="29.6"/>
  </r>
  <r>
    <n v="2782"/>
    <s v="CA-2014-146724"/>
    <x v="3"/>
    <x v="225"/>
    <d v="2014-11-28T00:00:00"/>
    <s v="Standard Class"/>
    <s v="HG-15025"/>
    <s v="Hunter Glantz"/>
    <s v="Consumer"/>
    <s v="United States"/>
    <s v="Lakeville"/>
    <x v="11"/>
    <n v="55044"/>
    <s v="Central"/>
    <s v="OFF-AR-10001026"/>
    <x v="1"/>
    <x v="6"/>
    <s v="Sanford Uni-Blazer View Highlighters, Chisel Tip, Yellow"/>
    <n v="22"/>
    <n v="10"/>
    <n v="0"/>
    <n v="9.6800000000000015"/>
  </r>
  <r>
    <n v="2783"/>
    <s v="CA-2013-139878"/>
    <x v="0"/>
    <x v="583"/>
    <d v="2013-11-17T00:00:00"/>
    <s v="Standard Class"/>
    <s v="LD-17005"/>
    <s v="Lisa DeCherney"/>
    <s v="Consumer"/>
    <s v="United States"/>
    <s v="Detroit"/>
    <x v="12"/>
    <n v="48234"/>
    <s v="Central"/>
    <s v="TEC-PH-10001336"/>
    <x v="2"/>
    <x v="7"/>
    <s v="Digium D40 VoIP phone"/>
    <n v="257.98"/>
    <n v="2"/>
    <n v="0"/>
    <n v="74.8142"/>
  </r>
  <r>
    <n v="2784"/>
    <s v="US-2013-106677"/>
    <x v="0"/>
    <x v="732"/>
    <d v="2013-11-11T00:00:00"/>
    <s v="Standard Class"/>
    <s v="AS-10285"/>
    <s v="Alejandro Savely"/>
    <s v="Corporate"/>
    <s v="United States"/>
    <s v="Philadelphia"/>
    <x v="9"/>
    <n v="19134"/>
    <s v="East"/>
    <s v="TEC-PH-10003187"/>
    <x v="2"/>
    <x v="7"/>
    <s v="Anker Astro Mini 3000mAh Ultra-Compact Portable Charger"/>
    <n v="23.987999999999996"/>
    <n v="2"/>
    <n v="0.4"/>
    <n v="-15.991999999999999"/>
  </r>
  <r>
    <n v="2785"/>
    <s v="CA-2013-116974"/>
    <x v="0"/>
    <x v="790"/>
    <d v="2013-10-16T00:00:00"/>
    <s v="Standard Class"/>
    <s v="MP-17965"/>
    <s v="Michael Paige"/>
    <s v="Corporate"/>
    <s v="United States"/>
    <s v="Troy"/>
    <x v="24"/>
    <n v="45373"/>
    <s v="East"/>
    <s v="TEC-PH-10004897"/>
    <x v="2"/>
    <x v="7"/>
    <s v="Mediabridge Sport Armband iPhone 5s"/>
    <n v="23.975999999999999"/>
    <n v="4"/>
    <n v="0.4"/>
    <n v="-15.584400000000002"/>
  </r>
  <r>
    <n v="2786"/>
    <s v="CA-2012-149972"/>
    <x v="1"/>
    <x v="481"/>
    <d v="2012-09-23T00:00:00"/>
    <s v="First Class"/>
    <s v="CD-12790"/>
    <s v="Cynthia Delaney"/>
    <s v="Home Office"/>
    <s v="United States"/>
    <s v="Los Angeles"/>
    <x v="1"/>
    <n v="90036"/>
    <s v="West"/>
    <s v="FUR-CH-10004997"/>
    <x v="0"/>
    <x v="1"/>
    <s v="Hon Every-Day Series Multi-Task Chairs"/>
    <n v="601.53599999999994"/>
    <n v="4"/>
    <n v="0.2"/>
    <n v="0"/>
  </r>
  <r>
    <n v="2787"/>
    <s v="CA-2012-149972"/>
    <x v="1"/>
    <x v="481"/>
    <d v="2012-09-23T00:00:00"/>
    <s v="First Class"/>
    <s v="CD-12790"/>
    <s v="Cynthia Delaney"/>
    <s v="Home Office"/>
    <s v="United States"/>
    <s v="Los Angeles"/>
    <x v="1"/>
    <n v="90036"/>
    <s v="West"/>
    <s v="OFF-FA-10002763"/>
    <x v="1"/>
    <x v="13"/>
    <s v="Advantus Map Pennant Flags and Round Head Tacks"/>
    <n v="7.9"/>
    <n v="2"/>
    <n v="0"/>
    <n v="2.5279999999999996"/>
  </r>
  <r>
    <n v="2788"/>
    <s v="US-2011-117744"/>
    <x v="2"/>
    <x v="266"/>
    <d v="2011-12-06T00:00:00"/>
    <s v="Standard Class"/>
    <s v="MD-17860"/>
    <s v="Michael Dominguez"/>
    <s v="Corporate"/>
    <s v="United States"/>
    <s v="Corpus Christi"/>
    <x v="5"/>
    <n v="78415"/>
    <s v="Central"/>
    <s v="FUR-FU-10001588"/>
    <x v="0"/>
    <x v="5"/>
    <s v="Deflect-o SuperTray Unbreakable Stackable Tray, Letter, Black"/>
    <n v="58.36"/>
    <n v="5"/>
    <n v="0.6"/>
    <n v="-24.802999999999997"/>
  </r>
  <r>
    <n v="2789"/>
    <s v="US-2011-117744"/>
    <x v="2"/>
    <x v="266"/>
    <d v="2011-12-06T00:00:00"/>
    <s v="Standard Class"/>
    <s v="MD-17860"/>
    <s v="Michael Dominguez"/>
    <s v="Corporate"/>
    <s v="United States"/>
    <s v="Corpus Christi"/>
    <x v="5"/>
    <n v="78415"/>
    <s v="Central"/>
    <s v="OFF-AR-10000940"/>
    <x v="1"/>
    <x v="6"/>
    <s v="Newell 343"/>
    <n v="16.463999999999999"/>
    <n v="7"/>
    <n v="0.2"/>
    <n v="1.4406000000000008"/>
  </r>
  <r>
    <n v="2790"/>
    <s v="US-2011-117744"/>
    <x v="2"/>
    <x v="266"/>
    <d v="2011-12-06T00:00:00"/>
    <s v="Standard Class"/>
    <s v="MD-17860"/>
    <s v="Michael Dominguez"/>
    <s v="Corporate"/>
    <s v="United States"/>
    <s v="Corpus Christi"/>
    <x v="5"/>
    <n v="78415"/>
    <s v="Central"/>
    <s v="FUR-FU-10002759"/>
    <x v="0"/>
    <x v="5"/>
    <s v="12-1/2 Diameter Round Wall Clock"/>
    <n v="39.960000000000008"/>
    <n v="5"/>
    <n v="0.6"/>
    <n v="-23.975999999999999"/>
  </r>
  <r>
    <n v="2791"/>
    <s v="CA-2011-125514"/>
    <x v="2"/>
    <x v="158"/>
    <d v="2011-09-22T00:00:00"/>
    <s v="First Class"/>
    <s v="BM-11650"/>
    <s v="Brian Moss"/>
    <s v="Corporate"/>
    <s v="United States"/>
    <s v="Omaha"/>
    <x v="8"/>
    <n v="68104"/>
    <s v="Central"/>
    <s v="OFF-AP-10000358"/>
    <x v="1"/>
    <x v="9"/>
    <s v="Fellowes Basic Home/Office Series Surge Protectors"/>
    <n v="25.96"/>
    <n v="2"/>
    <n v="0"/>
    <n v="7.5283999999999978"/>
  </r>
  <r>
    <n v="2792"/>
    <s v="CA-2011-125514"/>
    <x v="2"/>
    <x v="158"/>
    <d v="2011-09-22T00:00:00"/>
    <s v="First Class"/>
    <s v="BM-11650"/>
    <s v="Brian Moss"/>
    <s v="Corporate"/>
    <s v="United States"/>
    <s v="Omaha"/>
    <x v="8"/>
    <n v="68104"/>
    <s v="Central"/>
    <s v="OFF-AP-10003281"/>
    <x v="1"/>
    <x v="9"/>
    <s v="Acco 6 Outlet Guardian Standard Surge Suppressor"/>
    <n v="36.269999999999996"/>
    <n v="3"/>
    <n v="0"/>
    <n v="10.880999999999997"/>
  </r>
  <r>
    <n v="2793"/>
    <s v="CA-2011-125514"/>
    <x v="2"/>
    <x v="158"/>
    <d v="2011-09-22T00:00:00"/>
    <s v="First Class"/>
    <s v="BM-11650"/>
    <s v="Brian Moss"/>
    <s v="Corporate"/>
    <s v="United States"/>
    <s v="Omaha"/>
    <x v="8"/>
    <n v="68104"/>
    <s v="Central"/>
    <s v="OFF-PA-10000029"/>
    <x v="1"/>
    <x v="10"/>
    <s v="Xerox 224"/>
    <n v="6.48"/>
    <n v="1"/>
    <n v="0"/>
    <n v="3.1104000000000003"/>
  </r>
  <r>
    <n v="2794"/>
    <s v="CA-2011-154599"/>
    <x v="2"/>
    <x v="791"/>
    <d v="2011-04-17T00:00:00"/>
    <s v="Standard Class"/>
    <s v="KN-16450"/>
    <s v="Kean Nguyen"/>
    <s v="Corporate"/>
    <s v="United States"/>
    <s v="Redondo Beach"/>
    <x v="1"/>
    <n v="90278"/>
    <s v="West"/>
    <s v="TEC-PH-10001557"/>
    <x v="2"/>
    <x v="7"/>
    <s v="Pyle PMP37LED"/>
    <n v="1075.088"/>
    <n v="14"/>
    <n v="0.2"/>
    <n v="94.070199999999943"/>
  </r>
  <r>
    <n v="2795"/>
    <s v="CA-2011-154599"/>
    <x v="2"/>
    <x v="791"/>
    <d v="2011-04-17T00:00:00"/>
    <s v="Standard Class"/>
    <s v="KN-16450"/>
    <s v="Kean Nguyen"/>
    <s v="Corporate"/>
    <s v="United States"/>
    <s v="Redondo Beach"/>
    <x v="1"/>
    <n v="90278"/>
    <s v="West"/>
    <s v="TEC-PH-10000576"/>
    <x v="2"/>
    <x v="7"/>
    <s v="AT&amp;T 1080 Corded phone"/>
    <n v="438.36800000000005"/>
    <n v="4"/>
    <n v="0.2"/>
    <n v="38.357200000000006"/>
  </r>
  <r>
    <n v="2796"/>
    <s v="CA-2011-154599"/>
    <x v="2"/>
    <x v="791"/>
    <d v="2011-04-17T00:00:00"/>
    <s v="Standard Class"/>
    <s v="KN-16450"/>
    <s v="Kean Nguyen"/>
    <s v="Corporate"/>
    <s v="United States"/>
    <s v="Redondo Beach"/>
    <x v="1"/>
    <n v="90278"/>
    <s v="West"/>
    <s v="OFF-BI-10002764"/>
    <x v="1"/>
    <x v="8"/>
    <s v="Recycled Pressboard Report Cover with Reinforced Top Hinge"/>
    <n v="18.088000000000001"/>
    <n v="7"/>
    <n v="0.2"/>
    <n v="6.5569000000000006"/>
  </r>
  <r>
    <n v="2797"/>
    <s v="CA-2011-154599"/>
    <x v="2"/>
    <x v="791"/>
    <d v="2011-04-17T00:00:00"/>
    <s v="Standard Class"/>
    <s v="KN-16450"/>
    <s v="Kean Nguyen"/>
    <s v="Corporate"/>
    <s v="United States"/>
    <s v="Redondo Beach"/>
    <x v="1"/>
    <n v="90278"/>
    <s v="West"/>
    <s v="FUR-BO-10001337"/>
    <x v="0"/>
    <x v="0"/>
    <s v="O'Sullivan Living Dimensions 2-Shelf Bookcases"/>
    <n v="308.49900000000002"/>
    <n v="3"/>
    <n v="0.15"/>
    <n v="-18.146999999999998"/>
  </r>
  <r>
    <n v="2798"/>
    <s v="CA-2014-158743"/>
    <x v="3"/>
    <x v="179"/>
    <d v="2014-10-28T00:00:00"/>
    <s v="Standard Class"/>
    <s v="IG-15085"/>
    <s v="Ivan Gibson"/>
    <s v="Consumer"/>
    <s v="United States"/>
    <s v="Little Rock"/>
    <x v="36"/>
    <n v="72209"/>
    <s v="South"/>
    <s v="OFF-AR-10002257"/>
    <x v="1"/>
    <x v="6"/>
    <s v="Eldon Spacemaker Box, Quick-Snap Lid, Clear"/>
    <n v="13.36"/>
    <n v="4"/>
    <n v="0"/>
    <n v="4.1415999999999986"/>
  </r>
  <r>
    <n v="2799"/>
    <s v="CA-2014-158743"/>
    <x v="3"/>
    <x v="179"/>
    <d v="2014-10-28T00:00:00"/>
    <s v="Standard Class"/>
    <s v="IG-15085"/>
    <s v="Ivan Gibson"/>
    <s v="Consumer"/>
    <s v="United States"/>
    <s v="Little Rock"/>
    <x v="36"/>
    <n v="72209"/>
    <s v="South"/>
    <s v="OFF-PA-10001019"/>
    <x v="1"/>
    <x v="10"/>
    <s v="Xerox 1884"/>
    <n v="39.96"/>
    <n v="2"/>
    <n v="0"/>
    <n v="18.781199999999998"/>
  </r>
  <r>
    <n v="2800"/>
    <s v="CA-2014-158743"/>
    <x v="3"/>
    <x v="179"/>
    <d v="2014-10-28T00:00:00"/>
    <s v="Standard Class"/>
    <s v="IG-15085"/>
    <s v="Ivan Gibson"/>
    <s v="Consumer"/>
    <s v="United States"/>
    <s v="Little Rock"/>
    <x v="36"/>
    <n v="72209"/>
    <s v="South"/>
    <s v="OFF-BI-10003364"/>
    <x v="1"/>
    <x v="8"/>
    <s v="Binding Machine Supplies"/>
    <n v="145.85000000000002"/>
    <n v="5"/>
    <n v="0"/>
    <n v="70.007999999999996"/>
  </r>
  <r>
    <n v="2801"/>
    <s v="CA-2013-153318"/>
    <x v="0"/>
    <x v="792"/>
    <d v="2013-10-29T00:00:00"/>
    <s v="First Class"/>
    <s v="JS-15595"/>
    <s v="Jill Stevenson"/>
    <s v="Corporate"/>
    <s v="United States"/>
    <s v="Miami"/>
    <x v="2"/>
    <n v="33180"/>
    <s v="South"/>
    <s v="TEC-PH-10000984"/>
    <x v="2"/>
    <x v="7"/>
    <s v="Panasonic KX-TG9471B"/>
    <n v="783.96000000000015"/>
    <n v="5"/>
    <n v="0.2"/>
    <n v="78.396000000000043"/>
  </r>
  <r>
    <n v="2802"/>
    <s v="US-2012-110163"/>
    <x v="1"/>
    <x v="549"/>
    <d v="2012-11-04T00:00:00"/>
    <s v="First Class"/>
    <s v="GA-14725"/>
    <s v="Guy Armstrong"/>
    <s v="Consumer"/>
    <s v="United States"/>
    <s v="Salem"/>
    <x v="21"/>
    <n v="97301"/>
    <s v="West"/>
    <s v="OFF-AR-10001683"/>
    <x v="1"/>
    <x v="6"/>
    <s v="Lumber Crayons"/>
    <n v="7.88"/>
    <n v="1"/>
    <n v="0.2"/>
    <n v="1.7730000000000004"/>
  </r>
  <r>
    <n v="2803"/>
    <s v="CA-2014-143329"/>
    <x v="3"/>
    <x v="132"/>
    <d v="2014-11-09T00:00:00"/>
    <s v="Standard Class"/>
    <s v="DL-13330"/>
    <s v="Denise Leinenbach"/>
    <s v="Consumer"/>
    <s v="United States"/>
    <s v="Las Cruces"/>
    <x v="27"/>
    <n v="88001"/>
    <s v="West"/>
    <s v="FUR-FU-10000629"/>
    <x v="0"/>
    <x v="5"/>
    <s v="9-3/4 Diameter Round Wall Clock"/>
    <n v="41.37"/>
    <n v="3"/>
    <n v="0"/>
    <n v="17.375399999999999"/>
  </r>
  <r>
    <n v="2804"/>
    <s v="CA-2012-159380"/>
    <x v="1"/>
    <x v="793"/>
    <d v="2012-05-16T00:00:00"/>
    <s v="Standard Class"/>
    <s v="CS-12505"/>
    <s v="Cindy Stewart"/>
    <s v="Consumer"/>
    <s v="United States"/>
    <s v="San Francisco"/>
    <x v="1"/>
    <n v="94122"/>
    <s v="West"/>
    <s v="OFF-PA-10003893"/>
    <x v="1"/>
    <x v="10"/>
    <s v="Xerox 1962"/>
    <n v="12.84"/>
    <n v="3"/>
    <n v="0"/>
    <n v="5.7779999999999987"/>
  </r>
  <r>
    <n v="2805"/>
    <s v="CA-2012-159380"/>
    <x v="1"/>
    <x v="793"/>
    <d v="2012-05-16T00:00:00"/>
    <s v="Standard Class"/>
    <s v="CS-12505"/>
    <s v="Cindy Stewart"/>
    <s v="Consumer"/>
    <s v="United States"/>
    <s v="San Francisco"/>
    <x v="1"/>
    <n v="94122"/>
    <s v="West"/>
    <s v="OFF-PA-10004239"/>
    <x v="1"/>
    <x v="10"/>
    <s v="Xerox 1953"/>
    <n v="25.68"/>
    <n v="6"/>
    <n v="0"/>
    <n v="11.555999999999997"/>
  </r>
  <r>
    <n v="2806"/>
    <s v="CA-2012-122623"/>
    <x v="1"/>
    <x v="67"/>
    <d v="2012-09-11T00:00:00"/>
    <s v="Standard Class"/>
    <s v="CC-12145"/>
    <s v="Charles Crestani"/>
    <s v="Consumer"/>
    <s v="United States"/>
    <s v="El Paso"/>
    <x v="5"/>
    <n v="79907"/>
    <s v="Central"/>
    <s v="FUR-CH-10000553"/>
    <x v="0"/>
    <x v="1"/>
    <s v="Metal Folding Chairs, Beige, 4/Carton"/>
    <n v="47.515999999999991"/>
    <n v="2"/>
    <n v="0.3"/>
    <n v="-2.0364000000000004"/>
  </r>
  <r>
    <n v="2807"/>
    <s v="CA-2012-148635"/>
    <x v="1"/>
    <x v="395"/>
    <d v="2012-07-27T00:00:00"/>
    <s v="Second Class"/>
    <s v="MH-18025"/>
    <s v="Michelle Huthwaite"/>
    <s v="Consumer"/>
    <s v="United States"/>
    <s v="Seattle"/>
    <x v="4"/>
    <n v="98115"/>
    <s v="West"/>
    <s v="OFF-FA-10004395"/>
    <x v="1"/>
    <x v="13"/>
    <s v="Plymouth Boxed Rubber Bands by Plymouth"/>
    <n v="9.42"/>
    <n v="2"/>
    <n v="0"/>
    <n v="0.47100000000000009"/>
  </r>
  <r>
    <n v="2808"/>
    <s v="CA-2012-148635"/>
    <x v="1"/>
    <x v="395"/>
    <d v="2012-07-27T00:00:00"/>
    <s v="Second Class"/>
    <s v="MH-18025"/>
    <s v="Michelle Huthwaite"/>
    <s v="Consumer"/>
    <s v="United States"/>
    <s v="Seattle"/>
    <x v="4"/>
    <n v="98115"/>
    <s v="West"/>
    <s v="OFF-PA-10004782"/>
    <x v="1"/>
    <x v="10"/>
    <s v="Xerox 228"/>
    <n v="12.96"/>
    <n v="2"/>
    <n v="0"/>
    <n v="6.2208000000000006"/>
  </r>
  <r>
    <n v="2809"/>
    <s v="CA-2012-148635"/>
    <x v="1"/>
    <x v="395"/>
    <d v="2012-07-27T00:00:00"/>
    <s v="Second Class"/>
    <s v="MH-18025"/>
    <s v="Michelle Huthwaite"/>
    <s v="Consumer"/>
    <s v="United States"/>
    <s v="Seattle"/>
    <x v="4"/>
    <n v="98115"/>
    <s v="West"/>
    <s v="FUR-BO-10002213"/>
    <x v="0"/>
    <x v="0"/>
    <s v="Sauder Forest Hills Library, Woodland Oak Finish"/>
    <n v="704.9"/>
    <n v="5"/>
    <n v="0"/>
    <n v="56.392000000000024"/>
  </r>
  <r>
    <n v="2810"/>
    <s v="CA-2012-148635"/>
    <x v="1"/>
    <x v="395"/>
    <d v="2012-07-27T00:00:00"/>
    <s v="Second Class"/>
    <s v="MH-18025"/>
    <s v="Michelle Huthwaite"/>
    <s v="Consumer"/>
    <s v="United States"/>
    <s v="Seattle"/>
    <x v="4"/>
    <n v="98115"/>
    <s v="West"/>
    <s v="FUR-CH-10001854"/>
    <x v="0"/>
    <x v="1"/>
    <s v="Office Star - Professional Matrix Back Chair with 2-to-1 Synchro Tilt and Mesh Fabric Seat"/>
    <n v="561.5680000000001"/>
    <n v="2"/>
    <n v="0.2"/>
    <n v="28.078400000000016"/>
  </r>
  <r>
    <n v="2811"/>
    <s v="CA-2012-135685"/>
    <x v="1"/>
    <x v="547"/>
    <d v="2012-11-18T00:00:00"/>
    <s v="Second Class"/>
    <s v="MP-18175"/>
    <s v="Mike Pelletier"/>
    <s v="Home Office"/>
    <s v="United States"/>
    <s v="Milwaukee"/>
    <x v="6"/>
    <n v="53209"/>
    <s v="Central"/>
    <s v="OFF-PA-10000157"/>
    <x v="1"/>
    <x v="10"/>
    <s v="Xerox 191"/>
    <n v="179.82"/>
    <n v="9"/>
    <n v="0"/>
    <n v="84.5154"/>
  </r>
  <r>
    <n v="2812"/>
    <s v="CA-2012-135685"/>
    <x v="1"/>
    <x v="547"/>
    <d v="2012-11-18T00:00:00"/>
    <s v="Second Class"/>
    <s v="MP-18175"/>
    <s v="Mike Pelletier"/>
    <s v="Home Office"/>
    <s v="United States"/>
    <s v="Milwaukee"/>
    <x v="6"/>
    <n v="53209"/>
    <s v="Central"/>
    <s v="FUR-FU-10001185"/>
    <x v="0"/>
    <x v="5"/>
    <s v="Advantus Employee of the Month Certificate Frame, 11 x 13-1/2"/>
    <n v="185.57999999999998"/>
    <n v="6"/>
    <n v="0"/>
    <n v="76.087800000000001"/>
  </r>
  <r>
    <n v="2813"/>
    <s v="CA-2012-135685"/>
    <x v="1"/>
    <x v="547"/>
    <d v="2012-11-18T00:00:00"/>
    <s v="Second Class"/>
    <s v="MP-18175"/>
    <s v="Mike Pelletier"/>
    <s v="Home Office"/>
    <s v="United States"/>
    <s v="Milwaukee"/>
    <x v="6"/>
    <n v="53209"/>
    <s v="Central"/>
    <s v="FUR-TA-10001520"/>
    <x v="0"/>
    <x v="3"/>
    <s v="Lesro Sheffield Collection Coffee Table, End Table, Center Table, Corner Table"/>
    <n v="214.11"/>
    <n v="3"/>
    <n v="0"/>
    <n v="36.398699999999977"/>
  </r>
  <r>
    <n v="2814"/>
    <s v="CA-2012-135685"/>
    <x v="1"/>
    <x v="547"/>
    <d v="2012-11-18T00:00:00"/>
    <s v="Second Class"/>
    <s v="MP-18175"/>
    <s v="Mike Pelletier"/>
    <s v="Home Office"/>
    <s v="United States"/>
    <s v="Milwaukee"/>
    <x v="6"/>
    <n v="53209"/>
    <s v="Central"/>
    <s v="TEC-AC-10004145"/>
    <x v="2"/>
    <x v="11"/>
    <s v="Logitech diNovo Edge Keyboard"/>
    <n v="999.96"/>
    <n v="4"/>
    <n v="0"/>
    <n v="229.99080000000004"/>
  </r>
  <r>
    <n v="2815"/>
    <s v="CA-2012-135685"/>
    <x v="1"/>
    <x v="547"/>
    <d v="2012-11-18T00:00:00"/>
    <s v="Second Class"/>
    <s v="MP-18175"/>
    <s v="Mike Pelletier"/>
    <s v="Home Office"/>
    <s v="United States"/>
    <s v="Milwaukee"/>
    <x v="6"/>
    <n v="53209"/>
    <s v="Central"/>
    <s v="FUR-TA-10000688"/>
    <x v="0"/>
    <x v="3"/>
    <s v="Chromcraft Bull-Nose Wood Round Conference Table Top, Wood Base"/>
    <n v="653.54999999999995"/>
    <n v="3"/>
    <n v="0"/>
    <n v="111.10349999999994"/>
  </r>
  <r>
    <n v="2816"/>
    <s v="CA-2012-104626"/>
    <x v="1"/>
    <x v="135"/>
    <d v="2012-09-08T00:00:00"/>
    <s v="Standard Class"/>
    <s v="DR-12940"/>
    <s v="Daniel Raglin"/>
    <s v="Home Office"/>
    <s v="United States"/>
    <s v="Franklin"/>
    <x v="31"/>
    <n v="2038"/>
    <s v="East"/>
    <s v="OFF-BI-10001510"/>
    <x v="1"/>
    <x v="8"/>
    <s v="Deluxe Heavy-Duty Vinyl Round Ring Binder"/>
    <n v="114.60000000000001"/>
    <n v="5"/>
    <n v="0"/>
    <n v="51.57"/>
  </r>
  <r>
    <n v="2817"/>
    <s v="CA-2012-104626"/>
    <x v="1"/>
    <x v="135"/>
    <d v="2012-09-08T00:00:00"/>
    <s v="Standard Class"/>
    <s v="DR-12940"/>
    <s v="Daniel Raglin"/>
    <s v="Home Office"/>
    <s v="United States"/>
    <s v="Franklin"/>
    <x v="31"/>
    <n v="2038"/>
    <s v="East"/>
    <s v="FUR-CH-10003817"/>
    <x v="0"/>
    <x v="1"/>
    <s v="Global Value Steno Chair, Gray"/>
    <n v="60.74"/>
    <n v="1"/>
    <n v="0"/>
    <n v="15.185000000000002"/>
  </r>
  <r>
    <n v="2818"/>
    <s v="CA-2012-104626"/>
    <x v="1"/>
    <x v="135"/>
    <d v="2012-09-08T00:00:00"/>
    <s v="Standard Class"/>
    <s v="DR-12940"/>
    <s v="Daniel Raglin"/>
    <s v="Home Office"/>
    <s v="United States"/>
    <s v="Franklin"/>
    <x v="31"/>
    <n v="2038"/>
    <s v="East"/>
    <s v="FUR-FU-10000308"/>
    <x v="0"/>
    <x v="5"/>
    <s v="Deflect-o Glass Clear Studded Chair Mats"/>
    <n v="124.36"/>
    <n v="2"/>
    <n v="0"/>
    <n v="27.359200000000001"/>
  </r>
  <r>
    <n v="2819"/>
    <s v="CA-2012-104626"/>
    <x v="1"/>
    <x v="135"/>
    <d v="2012-09-08T00:00:00"/>
    <s v="Standard Class"/>
    <s v="DR-12940"/>
    <s v="Daniel Raglin"/>
    <s v="Home Office"/>
    <s v="United States"/>
    <s v="Franklin"/>
    <x v="31"/>
    <n v="2038"/>
    <s v="East"/>
    <s v="OFF-ST-10003208"/>
    <x v="1"/>
    <x v="4"/>
    <s v="Adjustable Depth Letter/Legal Cart"/>
    <n v="1088.76"/>
    <n v="6"/>
    <n v="0"/>
    <n v="315.74039999999985"/>
  </r>
  <r>
    <n v="2820"/>
    <s v="CA-2013-160500"/>
    <x v="0"/>
    <x v="465"/>
    <d v="2013-05-09T00:00:00"/>
    <s v="First Class"/>
    <s v="DM-13015"/>
    <s v="Darrin Martin"/>
    <s v="Consumer"/>
    <s v="United States"/>
    <s v="Encinitas"/>
    <x v="1"/>
    <n v="92024"/>
    <s v="West"/>
    <s v="OFF-BI-10003784"/>
    <x v="1"/>
    <x v="8"/>
    <s v="Computer Printout Index Tabs"/>
    <n v="6.7200000000000006"/>
    <n v="5"/>
    <n v="0.2"/>
    <n v="2.351999999999999"/>
  </r>
  <r>
    <n v="2821"/>
    <s v="CA-2013-160500"/>
    <x v="0"/>
    <x v="465"/>
    <d v="2013-05-09T00:00:00"/>
    <s v="First Class"/>
    <s v="DM-13015"/>
    <s v="Darrin Martin"/>
    <s v="Consumer"/>
    <s v="United States"/>
    <s v="Encinitas"/>
    <x v="1"/>
    <n v="92024"/>
    <s v="West"/>
    <s v="FUR-TA-10003748"/>
    <x v="0"/>
    <x v="3"/>
    <s v="Bevis 36 x 72 Conference Tables"/>
    <n v="298.77600000000001"/>
    <n v="3"/>
    <n v="0.2"/>
    <n v="7.4693999999999932"/>
  </r>
  <r>
    <n v="2822"/>
    <s v="CA-2014-100202"/>
    <x v="3"/>
    <x v="413"/>
    <d v="2014-01-06T00:00:00"/>
    <s v="Standard Class"/>
    <s v="BD-11620"/>
    <s v="Brian DeCherney"/>
    <s v="Consumer"/>
    <s v="United States"/>
    <s v="Anaheim"/>
    <x v="1"/>
    <n v="92804"/>
    <s v="West"/>
    <s v="TEC-PH-10002563"/>
    <x v="2"/>
    <x v="7"/>
    <s v="Adtran 1202752G1"/>
    <n v="302.37599999999998"/>
    <n v="3"/>
    <n v="0.2"/>
    <n v="22.678200000000018"/>
  </r>
  <r>
    <n v="2823"/>
    <s v="CA-2014-131016"/>
    <x v="3"/>
    <x v="65"/>
    <d v="2014-09-21T00:00:00"/>
    <s v="First Class"/>
    <s v="DC-12850"/>
    <s v="Dan Campbell"/>
    <s v="Consumer"/>
    <s v="United States"/>
    <s v="Arlington"/>
    <x v="5"/>
    <n v="76017"/>
    <s v="Central"/>
    <s v="OFF-AR-10000122"/>
    <x v="1"/>
    <x v="6"/>
    <s v="Newell 314"/>
    <n v="8.9280000000000008"/>
    <n v="2"/>
    <n v="0.2"/>
    <n v="0.55799999999999894"/>
  </r>
  <r>
    <n v="2824"/>
    <s v="CA-2014-131016"/>
    <x v="3"/>
    <x v="65"/>
    <d v="2014-09-21T00:00:00"/>
    <s v="First Class"/>
    <s v="DC-12850"/>
    <s v="Dan Campbell"/>
    <s v="Consumer"/>
    <s v="United States"/>
    <s v="Arlington"/>
    <x v="5"/>
    <n v="76017"/>
    <s v="Central"/>
    <s v="OFF-ST-10000352"/>
    <x v="1"/>
    <x v="4"/>
    <s v="Acco Perma 2700 Stacking Storage Drawers"/>
    <n v="47.584000000000003"/>
    <n v="2"/>
    <n v="0.2"/>
    <n v="-2.9739999999999966"/>
  </r>
  <r>
    <n v="2825"/>
    <s v="US-2011-112914"/>
    <x v="2"/>
    <x v="794"/>
    <d v="2011-09-30T00:00:00"/>
    <s v="Standard Class"/>
    <s v="MT-18070"/>
    <s v="Michelle Tran"/>
    <s v="Home Office"/>
    <s v="United States"/>
    <s v="Houston"/>
    <x v="5"/>
    <n v="77041"/>
    <s v="Central"/>
    <s v="OFF-PA-10003270"/>
    <x v="1"/>
    <x v="10"/>
    <s v="Xerox 1954"/>
    <n v="33.792000000000002"/>
    <n v="8"/>
    <n v="0.2"/>
    <n v="10.559999999999999"/>
  </r>
  <r>
    <n v="2826"/>
    <s v="US-2011-112914"/>
    <x v="2"/>
    <x v="794"/>
    <d v="2011-09-30T00:00:00"/>
    <s v="Standard Class"/>
    <s v="MT-18070"/>
    <s v="Michelle Tran"/>
    <s v="Home Office"/>
    <s v="United States"/>
    <s v="Houston"/>
    <x v="5"/>
    <n v="77041"/>
    <s v="Central"/>
    <s v="FUR-BO-10003272"/>
    <x v="0"/>
    <x v="0"/>
    <s v="O'Sullivan Living Dimensions 5-Shelf Bookcases"/>
    <n v="300.53279999999995"/>
    <n v="2"/>
    <n v="0.32"/>
    <n v="-97.23120000000003"/>
  </r>
  <r>
    <n v="2827"/>
    <s v="US-2011-112914"/>
    <x v="2"/>
    <x v="794"/>
    <d v="2011-09-30T00:00:00"/>
    <s v="Standard Class"/>
    <s v="MT-18070"/>
    <s v="Michelle Tran"/>
    <s v="Home Office"/>
    <s v="United States"/>
    <s v="Houston"/>
    <x v="5"/>
    <n v="77041"/>
    <s v="Central"/>
    <s v="OFF-BI-10002982"/>
    <x v="1"/>
    <x v="8"/>
    <s v="Avery Self-Adhesive Photo Pockets for Polaroid Photos"/>
    <n v="2.7239999999999993"/>
    <n v="2"/>
    <n v="0.8"/>
    <n v="-4.3584000000000014"/>
  </r>
  <r>
    <n v="2828"/>
    <s v="US-2011-112914"/>
    <x v="2"/>
    <x v="794"/>
    <d v="2011-09-30T00:00:00"/>
    <s v="Standard Class"/>
    <s v="MT-18070"/>
    <s v="Michelle Tran"/>
    <s v="Home Office"/>
    <s v="United States"/>
    <s v="Houston"/>
    <x v="5"/>
    <n v="77041"/>
    <s v="Central"/>
    <s v="OFF-EN-10001509"/>
    <x v="1"/>
    <x v="12"/>
    <s v="Poly String Tie Envelopes"/>
    <n v="3.2640000000000002"/>
    <n v="2"/>
    <n v="0.2"/>
    <n v="1.1015999999999997"/>
  </r>
  <r>
    <n v="2829"/>
    <s v="CA-2013-124149"/>
    <x v="0"/>
    <x v="131"/>
    <d v="2013-04-27T00:00:00"/>
    <s v="First Class"/>
    <s v="MJ-17740"/>
    <s v="Max Jones"/>
    <s v="Consumer"/>
    <s v="United States"/>
    <s v="Lancaster"/>
    <x v="24"/>
    <n v="43130"/>
    <s v="East"/>
    <s v="OFF-PA-10002421"/>
    <x v="1"/>
    <x v="10"/>
    <s v="Embossed Ink Jet Note Cards"/>
    <n v="108.33600000000001"/>
    <n v="6"/>
    <n v="0.2"/>
    <n v="37.917599999999993"/>
  </r>
  <r>
    <n v="2830"/>
    <s v="CA-2013-124149"/>
    <x v="0"/>
    <x v="131"/>
    <d v="2013-04-27T00:00:00"/>
    <s v="First Class"/>
    <s v="MJ-17740"/>
    <s v="Max Jones"/>
    <s v="Consumer"/>
    <s v="United States"/>
    <s v="Lancaster"/>
    <x v="24"/>
    <n v="43130"/>
    <s v="East"/>
    <s v="OFF-ST-10000760"/>
    <x v="1"/>
    <x v="4"/>
    <s v="Eldon Fold 'N Roll Cart System"/>
    <n v="55.92"/>
    <n v="5"/>
    <n v="0.2"/>
    <n v="6.2910000000000004"/>
  </r>
  <r>
    <n v="2831"/>
    <s v="CA-2013-124149"/>
    <x v="0"/>
    <x v="131"/>
    <d v="2013-04-27T00:00:00"/>
    <s v="First Class"/>
    <s v="MJ-17740"/>
    <s v="Max Jones"/>
    <s v="Consumer"/>
    <s v="United States"/>
    <s v="Lancaster"/>
    <x v="24"/>
    <n v="43130"/>
    <s v="East"/>
    <s v="OFF-PA-10002923"/>
    <x v="1"/>
    <x v="10"/>
    <s v="Xerox 1942"/>
    <n v="78.304000000000002"/>
    <n v="2"/>
    <n v="0.2"/>
    <n v="29.363999999999997"/>
  </r>
  <r>
    <n v="2832"/>
    <s v="CA-2011-148915"/>
    <x v="2"/>
    <x v="301"/>
    <d v="2011-11-05T00:00:00"/>
    <s v="Standard Class"/>
    <s v="ND-18370"/>
    <s v="Natalie DeCherney"/>
    <s v="Consumer"/>
    <s v="United States"/>
    <s v="Portland"/>
    <x v="21"/>
    <n v="97206"/>
    <s v="West"/>
    <s v="OFF-ST-10001128"/>
    <x v="1"/>
    <x v="4"/>
    <s v="Carina Mini System Audio Rack, Model AR050B"/>
    <n v="443.92"/>
    <n v="5"/>
    <n v="0.2"/>
    <n v="-94.33299999999997"/>
  </r>
  <r>
    <n v="2833"/>
    <s v="CA-2011-148915"/>
    <x v="2"/>
    <x v="301"/>
    <d v="2011-11-05T00:00:00"/>
    <s v="Standard Class"/>
    <s v="ND-18370"/>
    <s v="Natalie DeCherney"/>
    <s v="Consumer"/>
    <s v="United States"/>
    <s v="Portland"/>
    <x v="21"/>
    <n v="97206"/>
    <s v="West"/>
    <s v="TEC-PH-10000673"/>
    <x v="2"/>
    <x v="7"/>
    <s v="Plantronics Voyager Pro HD - Bluetooth Headset"/>
    <n v="155.976"/>
    <n v="3"/>
    <n v="0.2"/>
    <n v="54.5916"/>
  </r>
  <r>
    <n v="2834"/>
    <s v="CA-2014-134649"/>
    <x v="3"/>
    <x v="795"/>
    <d v="2014-02-01T00:00:00"/>
    <s v="Second Class"/>
    <s v="CA-11965"/>
    <s v="Carol Adams"/>
    <s v="Corporate"/>
    <s v="United States"/>
    <s v="Hoover"/>
    <x v="19"/>
    <n v="35244"/>
    <s v="South"/>
    <s v="OFF-AR-10001547"/>
    <x v="1"/>
    <x v="6"/>
    <s v="Newell 311"/>
    <n v="15.469999999999999"/>
    <n v="7"/>
    <n v="0"/>
    <n v="4.1768999999999998"/>
  </r>
  <r>
    <n v="2835"/>
    <s v="CA-2014-134649"/>
    <x v="3"/>
    <x v="795"/>
    <d v="2014-02-01T00:00:00"/>
    <s v="Second Class"/>
    <s v="CA-11965"/>
    <s v="Carol Adams"/>
    <s v="Corporate"/>
    <s v="United States"/>
    <s v="Hoover"/>
    <x v="19"/>
    <n v="35244"/>
    <s v="South"/>
    <s v="OFF-BI-10001890"/>
    <x v="1"/>
    <x v="8"/>
    <s v="Avery Poly Binder Pockets"/>
    <n v="7.16"/>
    <n v="2"/>
    <n v="0"/>
    <n v="3.4367999999999999"/>
  </r>
  <r>
    <n v="2836"/>
    <s v="CA-2014-110842"/>
    <x v="3"/>
    <x v="343"/>
    <d v="2014-11-17T00:00:00"/>
    <s v="Standard Class"/>
    <s v="GA-14725"/>
    <s v="Guy Armstrong"/>
    <s v="Consumer"/>
    <s v="United States"/>
    <s v="Los Angeles"/>
    <x v="1"/>
    <n v="90036"/>
    <s v="West"/>
    <s v="OFF-AP-10003971"/>
    <x v="1"/>
    <x v="9"/>
    <s v="Belkin 6 Outlet Metallic Surge Strip"/>
    <n v="10.89"/>
    <n v="1"/>
    <n v="0"/>
    <n v="2.8314000000000004"/>
  </r>
  <r>
    <n v="2837"/>
    <s v="CA-2014-110842"/>
    <x v="3"/>
    <x v="343"/>
    <d v="2014-11-17T00:00:00"/>
    <s v="Standard Class"/>
    <s v="GA-14725"/>
    <s v="Guy Armstrong"/>
    <s v="Consumer"/>
    <s v="United States"/>
    <s v="Los Angeles"/>
    <x v="1"/>
    <n v="90036"/>
    <s v="West"/>
    <s v="OFF-PA-10000520"/>
    <x v="1"/>
    <x v="10"/>
    <s v="Xerox 201"/>
    <n v="19.440000000000001"/>
    <n v="3"/>
    <n v="0"/>
    <n v="9.3312000000000008"/>
  </r>
  <r>
    <n v="2838"/>
    <s v="CA-2014-110842"/>
    <x v="3"/>
    <x v="343"/>
    <d v="2014-11-17T00:00:00"/>
    <s v="Standard Class"/>
    <s v="GA-14725"/>
    <s v="Guy Armstrong"/>
    <s v="Consumer"/>
    <s v="United States"/>
    <s v="Los Angeles"/>
    <x v="1"/>
    <n v="90036"/>
    <s v="West"/>
    <s v="OFF-BI-10000977"/>
    <x v="1"/>
    <x v="8"/>
    <s v="Ibico Plastic Spiral Binding Combs"/>
    <n v="121.6"/>
    <n v="5"/>
    <n v="0.2"/>
    <n v="39.519999999999989"/>
  </r>
  <r>
    <n v="2839"/>
    <s v="CA-2013-147368"/>
    <x v="0"/>
    <x v="632"/>
    <d v="2013-06-13T00:00:00"/>
    <s v="First Class"/>
    <s v="TC-21295"/>
    <s v="Toby Carlisle"/>
    <s v="Consumer"/>
    <s v="United States"/>
    <s v="Tallahassee"/>
    <x v="2"/>
    <n v="32303"/>
    <s v="South"/>
    <s v="TEC-MA-10002178"/>
    <x v="2"/>
    <x v="15"/>
    <s v="Cisco CP-7937G Unified IP Conference Station Phone"/>
    <n v="695.7"/>
    <n v="2"/>
    <n v="0.5"/>
    <n v="-27.827999999999975"/>
  </r>
  <r>
    <n v="2840"/>
    <s v="US-2012-104185"/>
    <x v="1"/>
    <x v="37"/>
    <d v="2012-09-08T00:00:00"/>
    <s v="Second Class"/>
    <s v="JB-15400"/>
    <s v="Jennifer Braxton"/>
    <s v="Corporate"/>
    <s v="United States"/>
    <s v="New York City"/>
    <x v="15"/>
    <n v="10009"/>
    <s v="East"/>
    <s v="OFF-ST-10001526"/>
    <x v="1"/>
    <x v="4"/>
    <s v="Iceberg Mobile Mega Data/Printer Cart "/>
    <n v="120.33"/>
    <n v="1"/>
    <n v="0"/>
    <n v="31.285799999999995"/>
  </r>
  <r>
    <n v="2841"/>
    <s v="US-2011-125521"/>
    <x v="2"/>
    <x v="619"/>
    <d v="2011-03-19T00:00:00"/>
    <s v="Standard Class"/>
    <s v="CK-12325"/>
    <s v="Christine Kargatis"/>
    <s v="Home Office"/>
    <s v="United States"/>
    <s v="Chesapeake"/>
    <x v="17"/>
    <n v="23320"/>
    <s v="South"/>
    <s v="FUR-CH-10003379"/>
    <x v="0"/>
    <x v="1"/>
    <s v="Global Commerce Series High-Back Swivel/Tilt Chairs"/>
    <n v="1139.92"/>
    <n v="4"/>
    <n v="0"/>
    <n v="284.98"/>
  </r>
  <r>
    <n v="2842"/>
    <s v="US-2014-135062"/>
    <x v="3"/>
    <x v="515"/>
    <d v="2014-09-05T00:00:00"/>
    <s v="Second Class"/>
    <s v="RL-19615"/>
    <s v="Rob Lucas"/>
    <s v="Consumer"/>
    <s v="United States"/>
    <s v="Fayetteville"/>
    <x v="3"/>
    <n v="28314"/>
    <s v="South"/>
    <s v="OFF-PA-10000100"/>
    <x v="1"/>
    <x v="10"/>
    <s v="Xerox 1945"/>
    <n v="229.54400000000001"/>
    <n v="7"/>
    <n v="0.2"/>
    <n v="83.209699999999998"/>
  </r>
  <r>
    <n v="2843"/>
    <s v="CA-2014-135650"/>
    <x v="3"/>
    <x v="721"/>
    <d v="2014-03-28T00:00:00"/>
    <s v="Standard Class"/>
    <s v="AC-10660"/>
    <s v="Anna Chung"/>
    <s v="Consumer"/>
    <s v="United States"/>
    <s v="Huntsville"/>
    <x v="5"/>
    <n v="77340"/>
    <s v="Central"/>
    <s v="OFF-ST-10001809"/>
    <x v="1"/>
    <x v="4"/>
    <s v="Fellowes Officeware Wire Shelving"/>
    <n v="143.72800000000001"/>
    <n v="2"/>
    <n v="0.2"/>
    <n v="-32.338800000000006"/>
  </r>
  <r>
    <n v="2844"/>
    <s v="CA-2014-112865"/>
    <x v="3"/>
    <x v="796"/>
    <d v="2014-05-23T00:00:00"/>
    <s v="Standard Class"/>
    <s v="BH-11710"/>
    <s v="Brosina Hoffman"/>
    <s v="Consumer"/>
    <s v="United States"/>
    <s v="Philadelphia"/>
    <x v="9"/>
    <n v="19140"/>
    <s v="East"/>
    <s v="TEC-AC-10000387"/>
    <x v="2"/>
    <x v="11"/>
    <s v="KeyTronic KT800P2 - Keyboard - Black"/>
    <n v="36.048000000000002"/>
    <n v="3"/>
    <n v="0.2"/>
    <n v="-0.90120000000000111"/>
  </r>
  <r>
    <n v="2845"/>
    <s v="US-2013-162852"/>
    <x v="0"/>
    <x v="797"/>
    <d v="2014-01-01T00:00:00"/>
    <s v="Standard Class"/>
    <s v="BG-11695"/>
    <s v="Brooke Gillingham"/>
    <s v="Corporate"/>
    <s v="United States"/>
    <s v="Woodstock"/>
    <x v="10"/>
    <n v="60098"/>
    <s v="Central"/>
    <s v="FUR-CH-10004853"/>
    <x v="0"/>
    <x v="1"/>
    <s v="Global Manager's Adjustable Task Chair, Storm"/>
    <n v="845.48799999999994"/>
    <n v="8"/>
    <n v="0.3"/>
    <n v="-12.078400000000101"/>
  </r>
  <r>
    <n v="2846"/>
    <s v="CA-2014-138163"/>
    <x v="3"/>
    <x v="701"/>
    <d v="2014-11-21T00:00:00"/>
    <s v="First Class"/>
    <s v="XP-21865"/>
    <s v="Xylona Preis"/>
    <s v="Consumer"/>
    <s v="United States"/>
    <s v="Everett"/>
    <x v="31"/>
    <n v="2149"/>
    <s v="East"/>
    <s v="OFF-AR-10001958"/>
    <x v="1"/>
    <x v="6"/>
    <s v="Stanley Bostitch Contemporary Electric Pencil Sharpeners"/>
    <n v="50.94"/>
    <n v="3"/>
    <n v="0"/>
    <n v="14.263200000000001"/>
  </r>
  <r>
    <n v="2847"/>
    <s v="CA-2014-152093"/>
    <x v="3"/>
    <x v="18"/>
    <d v="2014-09-16T00:00:00"/>
    <s v="Standard Class"/>
    <s v="SN-20560"/>
    <s v="Skye Norling"/>
    <s v="Home Office"/>
    <s v="United States"/>
    <s v="Chicago"/>
    <x v="10"/>
    <n v="60653"/>
    <s v="Central"/>
    <s v="OFF-BI-10003527"/>
    <x v="1"/>
    <x v="8"/>
    <s v="Fellowes PB500 Electric Punch Plastic Comb Binding Machine with Manual Bind"/>
    <n v="762.59399999999982"/>
    <n v="3"/>
    <n v="0.8"/>
    <n v="-1143.8910000000001"/>
  </r>
  <r>
    <n v="2848"/>
    <s v="CA-2014-157854"/>
    <x v="3"/>
    <x v="798"/>
    <d v="2014-04-16T00:00:00"/>
    <s v="Standard Class"/>
    <s v="DM-13345"/>
    <s v="Denise Monton"/>
    <s v="Corporate"/>
    <s v="United States"/>
    <s v="Roswell"/>
    <x v="32"/>
    <n v="30076"/>
    <s v="South"/>
    <s v="FUR-FU-10003832"/>
    <x v="0"/>
    <x v="5"/>
    <s v="Eldon Expressions Punched Metal &amp; Wood Desk Accessories, Black &amp; Cherry"/>
    <n v="56.28"/>
    <n v="6"/>
    <n v="0"/>
    <n v="15.758400000000002"/>
  </r>
  <r>
    <n v="2849"/>
    <s v="CA-2014-157854"/>
    <x v="3"/>
    <x v="798"/>
    <d v="2014-04-16T00:00:00"/>
    <s v="Standard Class"/>
    <s v="DM-13345"/>
    <s v="Denise Monton"/>
    <s v="Corporate"/>
    <s v="United States"/>
    <s v="Roswell"/>
    <x v="32"/>
    <n v="30076"/>
    <s v="South"/>
    <s v="OFF-BI-10001359"/>
    <x v="1"/>
    <x v="8"/>
    <s v="GBC DocuBind TL300 Electric Binding System"/>
    <n v="2690.9700000000003"/>
    <n v="3"/>
    <n v="0"/>
    <n v="1264.7558999999999"/>
  </r>
  <r>
    <n v="2850"/>
    <s v="CA-2013-123617"/>
    <x v="0"/>
    <x v="85"/>
    <d v="2013-12-04T00:00:00"/>
    <s v="Standard Class"/>
    <s v="AJ-10780"/>
    <s v="Anthony Jacobs"/>
    <s v="Corporate"/>
    <s v="United States"/>
    <s v="Palm Coast"/>
    <x v="2"/>
    <n v="32137"/>
    <s v="South"/>
    <s v="OFF-BI-10002976"/>
    <x v="1"/>
    <x v="8"/>
    <s v="ACCOHIDE Binder by Acco"/>
    <n v="7.4340000000000011"/>
    <n v="6"/>
    <n v="0.7"/>
    <n v="-5.6993999999999971"/>
  </r>
  <r>
    <n v="2851"/>
    <s v="US-2013-128293"/>
    <x v="0"/>
    <x v="799"/>
    <d v="2013-06-06T00:00:00"/>
    <s v="First Class"/>
    <s v="KC-16255"/>
    <s v="Karen Carlisle"/>
    <s v="Corporate"/>
    <s v="United States"/>
    <s v="Philadelphia"/>
    <x v="9"/>
    <n v="19120"/>
    <s v="East"/>
    <s v="OFF-ST-10000736"/>
    <x v="1"/>
    <x v="4"/>
    <s v="Carina Double Wide Media Storage Towers in Natural &amp; Black"/>
    <n v="64.784000000000006"/>
    <n v="1"/>
    <n v="0.2"/>
    <n v="-12.956800000000005"/>
  </r>
  <r>
    <n v="2852"/>
    <s v="CA-2014-107342"/>
    <x v="3"/>
    <x v="94"/>
    <d v="2014-12-23T00:00:00"/>
    <s v="Standard Class"/>
    <s v="VF-21715"/>
    <s v="Vicky Freymann"/>
    <s v="Home Office"/>
    <s v="United States"/>
    <s v="Columbus"/>
    <x v="14"/>
    <n v="47201"/>
    <s v="Central"/>
    <s v="OFF-PA-10001745"/>
    <x v="1"/>
    <x v="10"/>
    <s v="Wirebound Message Books, 2 7/8&quot; x 5&quot;, 3 Forms per Page"/>
    <n v="28.16"/>
    <n v="4"/>
    <n v="0"/>
    <n v="13.235199999999999"/>
  </r>
  <r>
    <n v="2853"/>
    <s v="CA-2013-136371"/>
    <x v="0"/>
    <x v="690"/>
    <d v="2013-03-22T00:00:00"/>
    <s v="Second Class"/>
    <s v="SV-20935"/>
    <s v="Susan Vittorini"/>
    <s v="Consumer"/>
    <s v="United States"/>
    <s v="Oceanside"/>
    <x v="15"/>
    <n v="11572"/>
    <s v="East"/>
    <s v="FUR-FU-10000409"/>
    <x v="0"/>
    <x v="5"/>
    <s v="GE 4 Foot Flourescent Tube, 40 Watt"/>
    <n v="14.98"/>
    <n v="1"/>
    <n v="0"/>
    <n v="6.8908000000000005"/>
  </r>
  <r>
    <n v="2854"/>
    <s v="CA-2013-136371"/>
    <x v="0"/>
    <x v="690"/>
    <d v="2013-03-22T00:00:00"/>
    <s v="Second Class"/>
    <s v="SV-20935"/>
    <s v="Susan Vittorini"/>
    <s v="Consumer"/>
    <s v="United States"/>
    <s v="Oceanside"/>
    <x v="15"/>
    <n v="11572"/>
    <s v="East"/>
    <s v="FUR-FU-10000221"/>
    <x v="0"/>
    <x v="5"/>
    <s v="Master Caster Door Stop, Brown"/>
    <n v="20.32"/>
    <n v="4"/>
    <n v="0"/>
    <n v="6.9087999999999994"/>
  </r>
  <r>
    <n v="2855"/>
    <s v="CA-2014-137344"/>
    <x v="3"/>
    <x v="648"/>
    <d v="2014-08-21T00:00:00"/>
    <s v="Same Day"/>
    <s v="EM-13810"/>
    <s v="Eleni McCrary"/>
    <s v="Corporate"/>
    <s v="United States"/>
    <s v="Franklin"/>
    <x v="31"/>
    <n v="2038"/>
    <s v="East"/>
    <s v="OFF-ST-10000344"/>
    <x v="1"/>
    <x v="4"/>
    <s v="Neat Ideas Personal Hanging Folder Files, Black"/>
    <n v="40.29"/>
    <n v="3"/>
    <n v="0"/>
    <n v="10.475399999999999"/>
  </r>
  <r>
    <n v="2856"/>
    <s v="CA-2014-169810"/>
    <x v="3"/>
    <x v="800"/>
    <d v="2014-08-01T00:00:00"/>
    <s v="Standard Class"/>
    <s v="RB-19360"/>
    <s v="Raymond Buch"/>
    <s v="Consumer"/>
    <s v="United States"/>
    <s v="Sioux Falls"/>
    <x v="44"/>
    <n v="57103"/>
    <s v="Central"/>
    <s v="OFF-LA-10003663"/>
    <x v="1"/>
    <x v="2"/>
    <s v="Avery 498"/>
    <n v="20.23"/>
    <n v="7"/>
    <n v="0"/>
    <n v="9.5081000000000007"/>
  </r>
  <r>
    <n v="2857"/>
    <s v="CA-2013-128594"/>
    <x v="0"/>
    <x v="370"/>
    <d v="2013-08-30T00:00:00"/>
    <s v="First Class"/>
    <s v="DJ-13510"/>
    <s v="Don Jones"/>
    <s v="Corporate"/>
    <s v="United States"/>
    <s v="San Diego"/>
    <x v="1"/>
    <n v="92037"/>
    <s v="West"/>
    <s v="FUR-CH-10001215"/>
    <x v="0"/>
    <x v="1"/>
    <s v="Global Troy Executive Leather Low-Back Tilter"/>
    <n v="1603.1360000000002"/>
    <n v="4"/>
    <n v="0.2"/>
    <n v="100.19599999999997"/>
  </r>
  <r>
    <n v="2858"/>
    <s v="CA-2013-154690"/>
    <x v="0"/>
    <x v="243"/>
    <d v="2013-08-18T00:00:00"/>
    <s v="Second Class"/>
    <s v="CC-12370"/>
    <s v="Christopher Conant"/>
    <s v="Consumer"/>
    <s v="United States"/>
    <s v="Fayetteville"/>
    <x v="3"/>
    <n v="28314"/>
    <s v="South"/>
    <s v="FUR-CH-10000988"/>
    <x v="0"/>
    <x v="1"/>
    <s v="Hon Olson Stacker Stools"/>
    <n v="225.29600000000002"/>
    <n v="2"/>
    <n v="0.2"/>
    <n v="22.529599999999995"/>
  </r>
  <r>
    <n v="2859"/>
    <s v="CA-2014-138975"/>
    <x v="3"/>
    <x v="240"/>
    <d v="2014-05-24T00:00:00"/>
    <s v="Standard Class"/>
    <s v="SC-20380"/>
    <s v="Shahid Collister"/>
    <s v="Consumer"/>
    <s v="United States"/>
    <s v="Atlanta"/>
    <x v="32"/>
    <n v="30318"/>
    <s v="South"/>
    <s v="TEC-AC-10003441"/>
    <x v="2"/>
    <x v="11"/>
    <s v="Kingston Digital DataTraveler 32GB USB 2.0"/>
    <n v="67.8"/>
    <n v="4"/>
    <n v="0"/>
    <n v="4.0679999999999978"/>
  </r>
  <r>
    <n v="2860"/>
    <s v="CA-2014-138975"/>
    <x v="3"/>
    <x v="240"/>
    <d v="2014-05-24T00:00:00"/>
    <s v="Standard Class"/>
    <s v="SC-20380"/>
    <s v="Shahid Collister"/>
    <s v="Consumer"/>
    <s v="United States"/>
    <s v="Atlanta"/>
    <x v="32"/>
    <n v="30318"/>
    <s v="South"/>
    <s v="TEC-PH-10004389"/>
    <x v="2"/>
    <x v="7"/>
    <s v="Nokia Lumia 925"/>
    <n v="377.96999999999997"/>
    <n v="3"/>
    <n v="0"/>
    <n v="98.272200000000012"/>
  </r>
  <r>
    <n v="2861"/>
    <s v="CA-2014-138975"/>
    <x v="3"/>
    <x v="240"/>
    <d v="2014-05-24T00:00:00"/>
    <s v="Standard Class"/>
    <s v="SC-20380"/>
    <s v="Shahid Collister"/>
    <s v="Consumer"/>
    <s v="United States"/>
    <s v="Atlanta"/>
    <x v="32"/>
    <n v="30318"/>
    <s v="South"/>
    <s v="FUR-BO-10004695"/>
    <x v="0"/>
    <x v="0"/>
    <s v="O'Sullivan 2-Door Barrister Bookcase in Odessa Pine"/>
    <n v="1628.82"/>
    <n v="9"/>
    <n v="0"/>
    <n v="374.62859999999989"/>
  </r>
  <r>
    <n v="2862"/>
    <s v="CA-2014-138975"/>
    <x v="3"/>
    <x v="240"/>
    <d v="2014-05-24T00:00:00"/>
    <s v="Standard Class"/>
    <s v="SC-20380"/>
    <s v="Shahid Collister"/>
    <s v="Consumer"/>
    <s v="United States"/>
    <s v="Atlanta"/>
    <x v="32"/>
    <n v="30318"/>
    <s v="South"/>
    <s v="OFF-PA-10000100"/>
    <x v="1"/>
    <x v="10"/>
    <s v="Xerox 1945"/>
    <n v="286.93"/>
    <n v="7"/>
    <n v="0"/>
    <n v="140.59569999999999"/>
  </r>
  <r>
    <n v="2863"/>
    <s v="CA-2014-106537"/>
    <x v="3"/>
    <x v="801"/>
    <d v="2014-08-18T00:00:00"/>
    <s v="Standard Class"/>
    <s v="RH-19495"/>
    <s v="Rick Hansen"/>
    <s v="Consumer"/>
    <s v="United States"/>
    <s v="Orlando"/>
    <x v="2"/>
    <n v="32839"/>
    <s v="South"/>
    <s v="OFF-PA-10000223"/>
    <x v="1"/>
    <x v="10"/>
    <s v="Xerox 2000"/>
    <n v="20.736000000000004"/>
    <n v="4"/>
    <n v="0.2"/>
    <n v="7.2576000000000001"/>
  </r>
  <r>
    <n v="2864"/>
    <s v="US-2014-103828"/>
    <x v="3"/>
    <x v="802"/>
    <d v="2014-08-14T00:00:00"/>
    <s v="Same Day"/>
    <s v="JK-15370"/>
    <s v="Jay Kimmel"/>
    <s v="Consumer"/>
    <s v="United States"/>
    <s v="San Francisco"/>
    <x v="1"/>
    <n v="94122"/>
    <s v="West"/>
    <s v="OFF-ST-10001325"/>
    <x v="1"/>
    <x v="4"/>
    <s v="Sterilite Officeware Hinged File Box"/>
    <n v="31.44"/>
    <n v="3"/>
    <n v="0"/>
    <n v="8.4888000000000012"/>
  </r>
  <r>
    <n v="2865"/>
    <s v="US-2014-103828"/>
    <x v="3"/>
    <x v="802"/>
    <d v="2014-08-14T00:00:00"/>
    <s v="Same Day"/>
    <s v="JK-15370"/>
    <s v="Jay Kimmel"/>
    <s v="Consumer"/>
    <s v="United States"/>
    <s v="San Francisco"/>
    <x v="1"/>
    <n v="94122"/>
    <s v="West"/>
    <s v="OFF-AP-10004249"/>
    <x v="1"/>
    <x v="9"/>
    <s v="Staples"/>
    <n v="83.79"/>
    <n v="7"/>
    <n v="0"/>
    <n v="22.623299999999997"/>
  </r>
  <r>
    <n v="2866"/>
    <s v="US-2014-103828"/>
    <x v="3"/>
    <x v="802"/>
    <d v="2014-08-14T00:00:00"/>
    <s v="Same Day"/>
    <s v="JK-15370"/>
    <s v="Jay Kimmel"/>
    <s v="Consumer"/>
    <s v="United States"/>
    <s v="San Francisco"/>
    <x v="1"/>
    <n v="94122"/>
    <s v="West"/>
    <s v="OFF-AR-10000588"/>
    <x v="1"/>
    <x v="6"/>
    <s v="Newell 345"/>
    <n v="59.519999999999996"/>
    <n v="3"/>
    <n v="0"/>
    <n v="15.475200000000001"/>
  </r>
  <r>
    <n v="2867"/>
    <s v="US-2014-103828"/>
    <x v="3"/>
    <x v="802"/>
    <d v="2014-08-14T00:00:00"/>
    <s v="Same Day"/>
    <s v="JK-15370"/>
    <s v="Jay Kimmel"/>
    <s v="Consumer"/>
    <s v="United States"/>
    <s v="San Francisco"/>
    <x v="1"/>
    <n v="94122"/>
    <s v="West"/>
    <s v="OFF-SU-10000946"/>
    <x v="1"/>
    <x v="14"/>
    <s v="Staples"/>
    <n v="31.92"/>
    <n v="4"/>
    <n v="0"/>
    <n v="9.2567999999999984"/>
  </r>
  <r>
    <n v="2868"/>
    <s v="CA-2013-115588"/>
    <x v="0"/>
    <x v="338"/>
    <d v="2013-11-13T00:00:00"/>
    <s v="Second Class"/>
    <s v="AF-10885"/>
    <s v="Art Foster"/>
    <s v="Consumer"/>
    <s v="United States"/>
    <s v="Toledo"/>
    <x v="24"/>
    <n v="43615"/>
    <s v="East"/>
    <s v="OFF-SU-10001225"/>
    <x v="1"/>
    <x v="14"/>
    <s v="Staples"/>
    <n v="14.720000000000002"/>
    <n v="5"/>
    <n v="0.2"/>
    <n v="-3.3120000000000012"/>
  </r>
  <r>
    <n v="2869"/>
    <s v="CA-2013-115588"/>
    <x v="0"/>
    <x v="338"/>
    <d v="2013-11-13T00:00:00"/>
    <s v="Second Class"/>
    <s v="AF-10885"/>
    <s v="Art Foster"/>
    <s v="Consumer"/>
    <s v="United States"/>
    <s v="Toledo"/>
    <x v="24"/>
    <n v="43615"/>
    <s v="East"/>
    <s v="OFF-ST-10001558"/>
    <x v="1"/>
    <x v="4"/>
    <s v="Acco Perma 4000 Stacking Storage Drawers"/>
    <n v="38.975999999999999"/>
    <n v="3"/>
    <n v="0.2"/>
    <n v="-2.4359999999999999"/>
  </r>
  <r>
    <n v="2870"/>
    <s v="CA-2014-143861"/>
    <x v="3"/>
    <x v="492"/>
    <d v="2014-06-20T00:00:00"/>
    <s v="Standard Class"/>
    <s v="LC-16885"/>
    <s v="Lena Creighton"/>
    <s v="Consumer"/>
    <s v="United States"/>
    <s v="Saint Petersburg"/>
    <x v="2"/>
    <n v="33710"/>
    <s v="South"/>
    <s v="FUR-FU-10001546"/>
    <x v="0"/>
    <x v="5"/>
    <s v="Dana Swing-Arm Lamps"/>
    <n v="17.088000000000001"/>
    <n v="2"/>
    <n v="0.2"/>
    <n v="1.0679999999999996"/>
  </r>
  <r>
    <n v="2871"/>
    <s v="CA-2011-148040"/>
    <x v="2"/>
    <x v="579"/>
    <d v="2011-03-26T00:00:00"/>
    <s v="Standard Class"/>
    <s v="BF-11275"/>
    <s v="Beth Fritzler"/>
    <s v="Corporate"/>
    <s v="United States"/>
    <s v="Tucson"/>
    <x v="16"/>
    <n v="85705"/>
    <s v="West"/>
    <s v="OFF-PA-10002581"/>
    <x v="1"/>
    <x v="10"/>
    <s v="Xerox 1951"/>
    <n v="74.352000000000004"/>
    <n v="3"/>
    <n v="0.2"/>
    <n v="23.234999999999992"/>
  </r>
  <r>
    <n v="2872"/>
    <s v="CA-2011-148040"/>
    <x v="2"/>
    <x v="579"/>
    <d v="2011-03-26T00:00:00"/>
    <s v="Standard Class"/>
    <s v="BF-11275"/>
    <s v="Beth Fritzler"/>
    <s v="Corporate"/>
    <s v="United States"/>
    <s v="Tucson"/>
    <x v="16"/>
    <n v="85705"/>
    <s v="West"/>
    <s v="FUR-CH-10001482"/>
    <x v="0"/>
    <x v="1"/>
    <s v="Office Star - Mesh Screen back chair with Vinyl seat"/>
    <n v="314.35199999999998"/>
    <n v="3"/>
    <n v="0.2"/>
    <n v="-35.36460000000001"/>
  </r>
  <r>
    <n v="2873"/>
    <s v="CA-2014-135167"/>
    <x v="3"/>
    <x v="140"/>
    <d v="2014-06-21T00:00:00"/>
    <s v="Standard Class"/>
    <s v="SC-20800"/>
    <s v="Stuart Calhoun"/>
    <s v="Consumer"/>
    <s v="United States"/>
    <s v="Los Angeles"/>
    <x v="1"/>
    <n v="90036"/>
    <s v="West"/>
    <s v="OFF-AR-10002399"/>
    <x v="1"/>
    <x v="6"/>
    <s v="Dixon Prang Watercolor Pencils, 10-Color Set with Brush"/>
    <n v="4.26"/>
    <n v="1"/>
    <n v="0"/>
    <n v="1.7465999999999999"/>
  </r>
  <r>
    <n v="2874"/>
    <s v="CA-2014-137022"/>
    <x v="3"/>
    <x v="673"/>
    <d v="2014-11-23T00:00:00"/>
    <s v="Standard Class"/>
    <s v="SW-20275"/>
    <s v="Scott Williamson"/>
    <s v="Consumer"/>
    <s v="United States"/>
    <s v="San Diego"/>
    <x v="1"/>
    <n v="92105"/>
    <s v="West"/>
    <s v="OFF-ST-10001963"/>
    <x v="1"/>
    <x v="4"/>
    <s v="Tennsco Regal Shelving Units"/>
    <n v="811.28"/>
    <n v="8"/>
    <n v="0"/>
    <n v="24.338399999999979"/>
  </r>
  <r>
    <n v="2875"/>
    <s v="US-2014-102638"/>
    <x v="3"/>
    <x v="614"/>
    <d v="2015-01-01T00:00:00"/>
    <s v="First Class"/>
    <s v="MC-17845"/>
    <s v="Michael Chen"/>
    <s v="Consumer"/>
    <s v="United States"/>
    <s v="New York City"/>
    <x v="15"/>
    <n v="10035"/>
    <s v="East"/>
    <s v="OFF-FA-10002988"/>
    <x v="1"/>
    <x v="13"/>
    <s v="Ideal Clamps"/>
    <n v="6.0299999999999994"/>
    <n v="3"/>
    <n v="0"/>
    <n v="2.9546999999999999"/>
  </r>
  <r>
    <n v="2876"/>
    <s v="US-2013-167339"/>
    <x v="0"/>
    <x v="803"/>
    <d v="2013-01-23T00:00:00"/>
    <s v="Second Class"/>
    <s v="TD-20995"/>
    <s v="Tamara Dahlen"/>
    <s v="Consumer"/>
    <s v="United States"/>
    <s v="San Diego"/>
    <x v="1"/>
    <n v="92037"/>
    <s v="West"/>
    <s v="FUR-CH-10004289"/>
    <x v="0"/>
    <x v="1"/>
    <s v="Global Super Steno Chair"/>
    <n v="153.56800000000001"/>
    <n v="2"/>
    <n v="0.2"/>
    <n v="-5.758800000000015"/>
  </r>
  <r>
    <n v="2877"/>
    <s v="US-2013-167339"/>
    <x v="0"/>
    <x v="803"/>
    <d v="2013-01-23T00:00:00"/>
    <s v="Second Class"/>
    <s v="TD-20995"/>
    <s v="Tamara Dahlen"/>
    <s v="Consumer"/>
    <s v="United States"/>
    <s v="San Diego"/>
    <x v="1"/>
    <n v="92037"/>
    <s v="West"/>
    <s v="FUR-CH-10000785"/>
    <x v="0"/>
    <x v="1"/>
    <s v="Global Ergonomic Managers Chair"/>
    <n v="1013.4879999999999"/>
    <n v="7"/>
    <n v="0.2"/>
    <n v="76.011600000000016"/>
  </r>
  <r>
    <n v="2878"/>
    <s v="CA-2013-152072"/>
    <x v="0"/>
    <x v="804"/>
    <d v="2013-01-19T00:00:00"/>
    <s v="Standard Class"/>
    <s v="Dp-13240"/>
    <s v="Dean percer"/>
    <s v="Home Office"/>
    <s v="United States"/>
    <s v="Westfield"/>
    <x v="30"/>
    <n v="7090"/>
    <s v="East"/>
    <s v="OFF-EN-10003040"/>
    <x v="1"/>
    <x v="12"/>
    <s v="Quality Park Security Envelopes"/>
    <n v="52.34"/>
    <n v="2"/>
    <n v="0"/>
    <n v="24.599800000000002"/>
  </r>
  <r>
    <n v="2879"/>
    <s v="CA-2013-152072"/>
    <x v="0"/>
    <x v="804"/>
    <d v="2013-01-19T00:00:00"/>
    <s v="Standard Class"/>
    <s v="Dp-13240"/>
    <s v="Dean percer"/>
    <s v="Home Office"/>
    <s v="United States"/>
    <s v="Westfield"/>
    <x v="30"/>
    <n v="7090"/>
    <s v="East"/>
    <s v="OFF-AR-10001573"/>
    <x v="1"/>
    <x v="6"/>
    <s v="American Pencil"/>
    <n v="4.66"/>
    <n v="2"/>
    <n v="0"/>
    <n v="1.3513999999999995"/>
  </r>
  <r>
    <n v="2880"/>
    <s v="CA-2013-152072"/>
    <x v="0"/>
    <x v="804"/>
    <d v="2013-01-19T00:00:00"/>
    <s v="Standard Class"/>
    <s v="Dp-13240"/>
    <s v="Dean percer"/>
    <s v="Home Office"/>
    <s v="United States"/>
    <s v="Westfield"/>
    <x v="30"/>
    <n v="7090"/>
    <s v="East"/>
    <s v="TEC-AC-10000844"/>
    <x v="2"/>
    <x v="11"/>
    <s v="Logitech Gaming G510s - Keyboard"/>
    <n v="254.96999999999997"/>
    <n v="3"/>
    <n v="0"/>
    <n v="91.789199999999994"/>
  </r>
  <r>
    <n v="2881"/>
    <s v="CA-2013-102932"/>
    <x v="0"/>
    <x v="251"/>
    <d v="2013-09-24T00:00:00"/>
    <s v="Second Class"/>
    <s v="SD-20485"/>
    <s v="Shirley Daniels"/>
    <s v="Home Office"/>
    <s v="United States"/>
    <s v="Orange"/>
    <x v="30"/>
    <n v="7050"/>
    <s v="East"/>
    <s v="OFF-BI-10000756"/>
    <x v="1"/>
    <x v="8"/>
    <s v="Storex DuraTech Recycled Plastic Frosted Binders"/>
    <n v="25.44"/>
    <n v="6"/>
    <n v="0"/>
    <n v="12.72"/>
  </r>
  <r>
    <n v="2882"/>
    <s v="CA-2013-102932"/>
    <x v="0"/>
    <x v="251"/>
    <d v="2013-09-24T00:00:00"/>
    <s v="Second Class"/>
    <s v="SD-20485"/>
    <s v="Shirley Daniels"/>
    <s v="Home Office"/>
    <s v="United States"/>
    <s v="Orange"/>
    <x v="30"/>
    <n v="7050"/>
    <s v="East"/>
    <s v="OFF-SU-10000381"/>
    <x v="1"/>
    <x v="14"/>
    <s v="Acme Forged Steel Scissors with Black Enamel Handles"/>
    <n v="27.93"/>
    <n v="3"/>
    <n v="0"/>
    <n v="8.0996999999999986"/>
  </r>
  <r>
    <n v="2883"/>
    <s v="CA-2011-165540"/>
    <x v="2"/>
    <x v="805"/>
    <d v="2011-02-26T00:00:00"/>
    <s v="Standard Class"/>
    <s v="TM-21010"/>
    <s v="Tamara Manning"/>
    <s v="Consumer"/>
    <s v="United States"/>
    <s v="Woodstock"/>
    <x v="10"/>
    <n v="60098"/>
    <s v="Central"/>
    <s v="OFF-BI-10004094"/>
    <x v="1"/>
    <x v="8"/>
    <s v="GBC Standard Plastic Binding Systems Combs"/>
    <n v="8.8499999999999979"/>
    <n v="5"/>
    <n v="0.8"/>
    <n v="-13.717499999999998"/>
  </r>
  <r>
    <n v="2884"/>
    <s v="CA-2013-130799"/>
    <x v="0"/>
    <x v="583"/>
    <d v="2013-11-17T00:00:00"/>
    <s v="Second Class"/>
    <s v="BK-11260"/>
    <s v="Berenike Kampe"/>
    <s v="Consumer"/>
    <s v="United States"/>
    <s v="San Francisco"/>
    <x v="1"/>
    <n v="94110"/>
    <s v="West"/>
    <s v="FUR-FU-10001852"/>
    <x v="0"/>
    <x v="5"/>
    <s v="Eldon Regeneration Recycled Desk Accessories, Smoke"/>
    <n v="6.96"/>
    <n v="4"/>
    <n v="0"/>
    <n v="2.2271999999999998"/>
  </r>
  <r>
    <n v="2885"/>
    <s v="CA-2013-164483"/>
    <x v="0"/>
    <x v="806"/>
    <d v="2013-02-03T00:00:00"/>
    <s v="Standard Class"/>
    <s v="JF-15490"/>
    <s v="Jeremy Farry"/>
    <s v="Consumer"/>
    <s v="United States"/>
    <s v="San Francisco"/>
    <x v="1"/>
    <n v="94122"/>
    <s v="West"/>
    <s v="OFF-BI-10000014"/>
    <x v="1"/>
    <x v="8"/>
    <s v="Heavy-Duty E-Z-D Binders"/>
    <n v="17.456"/>
    <n v="2"/>
    <n v="0.2"/>
    <n v="5.8914"/>
  </r>
  <r>
    <n v="2886"/>
    <s v="US-2013-159856"/>
    <x v="0"/>
    <x v="807"/>
    <d v="2013-10-23T00:00:00"/>
    <s v="Standard Class"/>
    <s v="EP-13915"/>
    <s v="Emily Phan"/>
    <s v="Consumer"/>
    <s v="United States"/>
    <s v="Tempe"/>
    <x v="16"/>
    <n v="85281"/>
    <s v="West"/>
    <s v="FUR-CH-10003396"/>
    <x v="0"/>
    <x v="1"/>
    <s v="Global Deluxe Steno Chair"/>
    <n v="307.92"/>
    <n v="5"/>
    <n v="0.2"/>
    <n v="-34.64100000000002"/>
  </r>
  <r>
    <n v="2887"/>
    <s v="CA-2014-102099"/>
    <x v="3"/>
    <x v="404"/>
    <d v="2014-12-20T00:00:00"/>
    <s v="First Class"/>
    <s v="EP-13915"/>
    <s v="Emily Phan"/>
    <s v="Consumer"/>
    <s v="United States"/>
    <s v="Los Angeles"/>
    <x v="1"/>
    <n v="90008"/>
    <s v="West"/>
    <s v="OFF-AR-10003811"/>
    <x v="1"/>
    <x v="6"/>
    <s v="Newell 327"/>
    <n v="6.63"/>
    <n v="3"/>
    <n v="0"/>
    <n v="1.7901"/>
  </r>
  <r>
    <n v="2888"/>
    <s v="CA-2014-102099"/>
    <x v="3"/>
    <x v="404"/>
    <d v="2014-12-20T00:00:00"/>
    <s v="First Class"/>
    <s v="EP-13915"/>
    <s v="Emily Phan"/>
    <s v="Consumer"/>
    <s v="United States"/>
    <s v="Los Angeles"/>
    <x v="1"/>
    <n v="90008"/>
    <s v="West"/>
    <s v="OFF-PA-10003172"/>
    <x v="1"/>
    <x v="10"/>
    <s v="Xerox 1996"/>
    <n v="12.96"/>
    <n v="2"/>
    <n v="0"/>
    <n v="6.2208000000000006"/>
  </r>
  <r>
    <n v="2889"/>
    <s v="CA-2014-102099"/>
    <x v="3"/>
    <x v="404"/>
    <d v="2014-12-20T00:00:00"/>
    <s v="First Class"/>
    <s v="EP-13915"/>
    <s v="Emily Phan"/>
    <s v="Consumer"/>
    <s v="United States"/>
    <s v="Los Angeles"/>
    <x v="1"/>
    <n v="90008"/>
    <s v="West"/>
    <s v="OFF-PA-10000289"/>
    <x v="1"/>
    <x v="10"/>
    <s v="Xerox 213"/>
    <n v="32.400000000000006"/>
    <n v="5"/>
    <n v="0"/>
    <n v="15.552000000000001"/>
  </r>
  <r>
    <n v="2890"/>
    <s v="CA-2014-164049"/>
    <x v="3"/>
    <x v="808"/>
    <d v="2014-11-07T00:00:00"/>
    <s v="Standard Class"/>
    <s v="KH-16630"/>
    <s v="Ken Heidel"/>
    <s v="Corporate"/>
    <s v="United States"/>
    <s v="Seattle"/>
    <x v="4"/>
    <n v="98105"/>
    <s v="West"/>
    <s v="OFF-PA-10000791"/>
    <x v="1"/>
    <x v="10"/>
    <s v="Wirebound Message Books, Four 2 3/4 x 5 Forms per Page, 200 Sets per Book"/>
    <n v="23.849999999999998"/>
    <n v="5"/>
    <n v="0"/>
    <n v="10.732499999999998"/>
  </r>
  <r>
    <n v="2891"/>
    <s v="CA-2011-142727"/>
    <x v="2"/>
    <x v="333"/>
    <d v="2011-05-01T00:00:00"/>
    <s v="Second Class"/>
    <s v="HG-14845"/>
    <s v="Harry Greene"/>
    <s v="Consumer"/>
    <s v="United States"/>
    <s v="Lake Charles"/>
    <x v="28"/>
    <n v="70601"/>
    <s v="South"/>
    <s v="FUR-CH-10002304"/>
    <x v="0"/>
    <x v="1"/>
    <s v="Global Stack Chair without Arms, Black"/>
    <n v="51.96"/>
    <n v="2"/>
    <n v="0"/>
    <n v="12.990000000000002"/>
  </r>
  <r>
    <n v="2892"/>
    <s v="CA-2011-142727"/>
    <x v="2"/>
    <x v="333"/>
    <d v="2011-05-01T00:00:00"/>
    <s v="Second Class"/>
    <s v="HG-14845"/>
    <s v="Harry Greene"/>
    <s v="Consumer"/>
    <s v="United States"/>
    <s v="Lake Charles"/>
    <x v="28"/>
    <n v="70601"/>
    <s v="South"/>
    <s v="OFF-BI-10000136"/>
    <x v="1"/>
    <x v="8"/>
    <s v="Avery Non-Stick Heavy Duty View Round Locking Ring Binders"/>
    <n v="17.940000000000001"/>
    <n v="3"/>
    <n v="0"/>
    <n v="8.6112000000000002"/>
  </r>
  <r>
    <n v="2893"/>
    <s v="CA-2014-139913"/>
    <x v="3"/>
    <x v="436"/>
    <d v="2014-10-30T00:00:00"/>
    <s v="Standard Class"/>
    <s v="JC-16105"/>
    <s v="Julie Creighton"/>
    <s v="Corporate"/>
    <s v="United States"/>
    <s v="Rochester"/>
    <x v="15"/>
    <n v="14609"/>
    <s v="East"/>
    <s v="OFF-PA-10003739"/>
    <x v="1"/>
    <x v="10"/>
    <s v="Xerox 1969"/>
    <n v="11.56"/>
    <n v="2"/>
    <n v="0"/>
    <n v="5.6644000000000005"/>
  </r>
  <r>
    <n v="2894"/>
    <s v="CA-2014-139913"/>
    <x v="3"/>
    <x v="436"/>
    <d v="2014-10-30T00:00:00"/>
    <s v="Standard Class"/>
    <s v="JC-16105"/>
    <s v="Julie Creighton"/>
    <s v="Corporate"/>
    <s v="United States"/>
    <s v="Rochester"/>
    <x v="15"/>
    <n v="14609"/>
    <s v="East"/>
    <s v="OFF-PA-10002479"/>
    <x v="1"/>
    <x v="10"/>
    <s v="Xerox 4200 Series MultiUse Premium Copy Paper (20Lb. and 84 Bright)"/>
    <n v="26.400000000000002"/>
    <n v="5"/>
    <n v="0"/>
    <n v="11.879999999999999"/>
  </r>
  <r>
    <n v="2895"/>
    <s v="CA-2014-139913"/>
    <x v="3"/>
    <x v="436"/>
    <d v="2014-10-30T00:00:00"/>
    <s v="Standard Class"/>
    <s v="JC-16105"/>
    <s v="Julie Creighton"/>
    <s v="Corporate"/>
    <s v="United States"/>
    <s v="Rochester"/>
    <x v="15"/>
    <n v="14609"/>
    <s v="East"/>
    <s v="FUR-FU-10000771"/>
    <x v="0"/>
    <x v="5"/>
    <s v="Eldon 200 Class Desk Accessories, Smoke"/>
    <n v="69.08"/>
    <n v="11"/>
    <n v="0"/>
    <n v="29.013600000000004"/>
  </r>
  <r>
    <n v="2896"/>
    <s v="CA-2014-139913"/>
    <x v="3"/>
    <x v="436"/>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s v="Consumer"/>
    <s v="United States"/>
    <s v="Long Beach"/>
    <x v="15"/>
    <n v="11561"/>
    <s v="East"/>
    <s v="OFF-AR-10001915"/>
    <x v="1"/>
    <x v="6"/>
    <s v="Peel-Off China Markers"/>
    <n v="49.65"/>
    <n v="5"/>
    <n v="0"/>
    <n v="20.853000000000002"/>
  </r>
  <r>
    <n v="2898"/>
    <s v="US-2013-164630"/>
    <x v="0"/>
    <x v="810"/>
    <d v="2013-01-09T00:00:00"/>
    <s v="Standard Class"/>
    <s v="EB-13975"/>
    <s v="Erica Bern"/>
    <s v="Corporate"/>
    <s v="United States"/>
    <s v="Charlotte"/>
    <x v="3"/>
    <n v="28205"/>
    <s v="South"/>
    <s v="TEC-CO-10000971"/>
    <x v="2"/>
    <x v="16"/>
    <s v="Hewlett Packard 310 Color Digital Copier"/>
    <n v="959.96800000000007"/>
    <n v="4"/>
    <n v="0.2"/>
    <n v="119.99599999999992"/>
  </r>
  <r>
    <n v="2899"/>
    <s v="US-2012-114839"/>
    <x v="1"/>
    <x v="33"/>
    <d v="2012-04-30T00:00:00"/>
    <s v="Standard Class"/>
    <s v="PW-19240"/>
    <s v="Pierre Wener"/>
    <s v="Consumer"/>
    <s v="United States"/>
    <s v="Houston"/>
    <x v="5"/>
    <n v="77036"/>
    <s v="Central"/>
    <s v="FUR-CH-10004086"/>
    <x v="0"/>
    <x v="1"/>
    <s v="Hon 4070 Series Pagoda Armless Upholstered Stacking Chairs"/>
    <n v="408.42200000000003"/>
    <n v="2"/>
    <n v="0.3"/>
    <n v="-5.8346000000000231"/>
  </r>
  <r>
    <n v="2900"/>
    <s v="CA-2012-166464"/>
    <x v="1"/>
    <x v="811"/>
    <d v="2012-09-17T00:00:00"/>
    <s v="Standard Class"/>
    <s v="PG-18895"/>
    <s v="Paul Gonzalez"/>
    <s v="Consumer"/>
    <s v="United States"/>
    <s v="New York City"/>
    <x v="15"/>
    <n v="10035"/>
    <s v="East"/>
    <s v="TEC-CO-10000971"/>
    <x v="2"/>
    <x v="16"/>
    <s v="Hewlett Packard 310 Color Digital Copier"/>
    <n v="479.98400000000004"/>
    <n v="2"/>
    <n v="0.2"/>
    <n v="59.997999999999962"/>
  </r>
  <r>
    <n v="2901"/>
    <s v="CA-2012-166464"/>
    <x v="1"/>
    <x v="811"/>
    <d v="2012-09-17T00:00:00"/>
    <s v="Standard Class"/>
    <s v="PG-18895"/>
    <s v="Paul Gonzalez"/>
    <s v="Consumer"/>
    <s v="United States"/>
    <s v="New York City"/>
    <x v="15"/>
    <n v="10035"/>
    <s v="East"/>
    <s v="OFF-LA-10001317"/>
    <x v="1"/>
    <x v="2"/>
    <s v="Avery 520"/>
    <n v="12.6"/>
    <n v="4"/>
    <n v="0"/>
    <n v="6.048"/>
  </r>
  <r>
    <n v="2902"/>
    <s v="CA-2014-124898"/>
    <x v="3"/>
    <x v="220"/>
    <d v="2014-09-16T00:00:00"/>
    <s v="Standard Class"/>
    <s v="DB-12910"/>
    <s v="Daniel Byrd"/>
    <s v="Home Office"/>
    <s v="United States"/>
    <s v="Columbus"/>
    <x v="32"/>
    <n v="31907"/>
    <s v="South"/>
    <s v="OFF-PA-10003656"/>
    <x v="1"/>
    <x v="10"/>
    <s v="Xerox 1935"/>
    <n v="184.66"/>
    <n v="7"/>
    <n v="0"/>
    <n v="84.943599999999989"/>
  </r>
  <r>
    <n v="2903"/>
    <s v="CA-2013-164035"/>
    <x v="0"/>
    <x v="1"/>
    <d v="2013-06-18T00:00:00"/>
    <s v="Standard Class"/>
    <s v="CR-12730"/>
    <s v="Craig Reiter"/>
    <s v="Consumer"/>
    <s v="United States"/>
    <s v="Chicago"/>
    <x v="10"/>
    <n v="60610"/>
    <s v="Central"/>
    <s v="OFF-PA-10002160"/>
    <x v="1"/>
    <x v="10"/>
    <s v="Xerox 1978"/>
    <n v="23.120000000000005"/>
    <n v="5"/>
    <n v="0.2"/>
    <n v="8.3810000000000002"/>
  </r>
  <r>
    <n v="2904"/>
    <s v="CA-2013-153577"/>
    <x v="0"/>
    <x v="812"/>
    <d v="2013-07-02T00:00:00"/>
    <s v="Standard Class"/>
    <s v="KH-16330"/>
    <s v="Katharine Harms"/>
    <s v="Corporate"/>
    <s v="United States"/>
    <s v="Highland Park"/>
    <x v="10"/>
    <n v="60035"/>
    <s v="Central"/>
    <s v="OFF-PA-10000575"/>
    <x v="1"/>
    <x v="10"/>
    <s v="Wirebound Message Books, Four 2 3/4 x 5 White Forms per Page"/>
    <n v="37.463999999999999"/>
    <n v="7"/>
    <n v="0.2"/>
    <n v="12.175799999999999"/>
  </r>
  <r>
    <n v="2905"/>
    <s v="CA-2013-153577"/>
    <x v="0"/>
    <x v="812"/>
    <d v="2013-07-02T00:00:00"/>
    <s v="Standard Class"/>
    <s v="KH-16330"/>
    <s v="Katharine Harms"/>
    <s v="Corporate"/>
    <s v="United States"/>
    <s v="Highland Park"/>
    <x v="10"/>
    <n v="60035"/>
    <s v="Central"/>
    <s v="FUR-CH-10003981"/>
    <x v="0"/>
    <x v="1"/>
    <s v="Global Commerce Series Low-Back Swivel/Tilt Chairs"/>
    <n v="539.65800000000002"/>
    <n v="3"/>
    <n v="0.3"/>
    <n v="-7.7094000000001017"/>
  </r>
  <r>
    <n v="2906"/>
    <s v="CA-2011-127586"/>
    <x v="2"/>
    <x v="467"/>
    <d v="2011-09-30T00:00:00"/>
    <s v="Standard Class"/>
    <s v="CS-12400"/>
    <s v="Christopher Schild"/>
    <s v="Home Office"/>
    <s v="United States"/>
    <s v="Seattle"/>
    <x v="4"/>
    <n v="98115"/>
    <s v="West"/>
    <s v="OFF-ST-10002615"/>
    <x v="1"/>
    <x v="4"/>
    <s v="Dual Level, Single-Width Filing Carts"/>
    <n v="310.12"/>
    <n v="2"/>
    <n v="0"/>
    <n v="80.631200000000007"/>
  </r>
  <r>
    <n v="2907"/>
    <s v="CA-2014-121615"/>
    <x v="3"/>
    <x v="132"/>
    <d v="2014-11-10T00:00:00"/>
    <s v="Standard Class"/>
    <s v="DL-12925"/>
    <s v="Daniel Lacy"/>
    <s v="Consumer"/>
    <s v="United States"/>
    <s v="Eagan"/>
    <x v="11"/>
    <n v="55122"/>
    <s v="Central"/>
    <s v="OFF-PA-10000327"/>
    <x v="1"/>
    <x v="10"/>
    <s v="Xerox 1971"/>
    <n v="8.56"/>
    <n v="2"/>
    <n v="0"/>
    <n v="3.8519999999999994"/>
  </r>
  <r>
    <n v="2908"/>
    <s v="CA-2014-121615"/>
    <x v="3"/>
    <x v="132"/>
    <d v="2014-11-10T00:00:00"/>
    <s v="Standard Class"/>
    <s v="DL-12925"/>
    <s v="Daniel Lacy"/>
    <s v="Consumer"/>
    <s v="United States"/>
    <s v="Eagan"/>
    <x v="11"/>
    <n v="55122"/>
    <s v="Central"/>
    <s v="OFF-ST-10001325"/>
    <x v="1"/>
    <x v="4"/>
    <s v="Sterilite Officeware Hinged File Box"/>
    <n v="52.400000000000006"/>
    <n v="5"/>
    <n v="0"/>
    <n v="14.148"/>
  </r>
  <r>
    <n v="2909"/>
    <s v="CA-2014-121615"/>
    <x v="3"/>
    <x v="132"/>
    <d v="2014-11-10T00:00:00"/>
    <s v="Standard Class"/>
    <s v="DL-12925"/>
    <s v="Daniel Lacy"/>
    <s v="Consumer"/>
    <s v="United States"/>
    <s v="Eagan"/>
    <x v="11"/>
    <n v="55122"/>
    <s v="Central"/>
    <s v="OFF-LA-10001771"/>
    <x v="1"/>
    <x v="2"/>
    <s v="Avery 513"/>
    <n v="14.940000000000001"/>
    <n v="3"/>
    <n v="0"/>
    <n v="6.8723999999999998"/>
  </r>
  <r>
    <n v="2910"/>
    <s v="CA-2014-166415"/>
    <x v="3"/>
    <x v="600"/>
    <d v="2014-02-24T00:00:00"/>
    <s v="Standard Class"/>
    <s v="ME-17725"/>
    <s v="Max Engle"/>
    <s v="Consumer"/>
    <s v="United States"/>
    <s v="Seattle"/>
    <x v="4"/>
    <n v="98103"/>
    <s v="West"/>
    <s v="OFF-FA-10004968"/>
    <x v="1"/>
    <x v="13"/>
    <s v="Rubber Band Ball"/>
    <n v="11.22"/>
    <n v="3"/>
    <n v="0"/>
    <n v="0.2244000000000006"/>
  </r>
  <r>
    <n v="2911"/>
    <s v="CA-2012-118444"/>
    <x v="1"/>
    <x v="599"/>
    <d v="2012-11-09T00:00:00"/>
    <s v="Standard Class"/>
    <s v="VD-21670"/>
    <s v="Valerie Dominguez"/>
    <s v="Consumer"/>
    <s v="United States"/>
    <s v="Coral Springs"/>
    <x v="2"/>
    <n v="33065"/>
    <s v="South"/>
    <s v="OFF-AP-10000576"/>
    <x v="1"/>
    <x v="9"/>
    <s v="Belkin 325VA UPS Surge Protector, 6'"/>
    <n v="387.13600000000002"/>
    <n v="4"/>
    <n v="0.2"/>
    <n v="24.196000000000012"/>
  </r>
  <r>
    <n v="2912"/>
    <s v="CA-2011-113929"/>
    <x v="2"/>
    <x v="737"/>
    <d v="2011-06-21T00:00:00"/>
    <s v="Standard Class"/>
    <s v="CK-12205"/>
    <s v="Chloris Kastensmidt"/>
    <s v="Consumer"/>
    <s v="United States"/>
    <s v="Hempstead"/>
    <x v="15"/>
    <n v="11550"/>
    <s v="East"/>
    <s v="OFF-EN-10003286"/>
    <x v="1"/>
    <x v="12"/>
    <s v="Staples"/>
    <n v="41.4"/>
    <n v="5"/>
    <n v="0"/>
    <n v="19.457999999999998"/>
  </r>
  <r>
    <n v="2913"/>
    <s v="CA-2011-113929"/>
    <x v="2"/>
    <x v="737"/>
    <d v="2011-06-21T00:00:00"/>
    <s v="Standard Class"/>
    <s v="CK-12205"/>
    <s v="Chloris Kastensmidt"/>
    <s v="Consumer"/>
    <s v="United States"/>
    <s v="Hempstead"/>
    <x v="15"/>
    <n v="11550"/>
    <s v="East"/>
    <s v="OFF-AR-10003772"/>
    <x v="1"/>
    <x v="6"/>
    <s v="Boston 16750 Black Compact Battery Pencil Sharpener"/>
    <n v="35"/>
    <n v="4"/>
    <n v="0"/>
    <n v="10.499999999999996"/>
  </r>
  <r>
    <n v="2914"/>
    <s v="CA-2011-113929"/>
    <x v="2"/>
    <x v="737"/>
    <d v="2011-06-21T00:00:00"/>
    <s v="Standard Class"/>
    <s v="CK-12205"/>
    <s v="Chloris Kastensmidt"/>
    <s v="Consumer"/>
    <s v="United States"/>
    <s v="Hempstead"/>
    <x v="15"/>
    <n v="11550"/>
    <s v="East"/>
    <s v="OFF-BI-10002852"/>
    <x v="1"/>
    <x v="8"/>
    <s v="Ibico Standard Transparent Covers"/>
    <n v="39.552000000000007"/>
    <n v="3"/>
    <n v="0.2"/>
    <n v="14.337599999999998"/>
  </r>
  <r>
    <n v="2915"/>
    <s v="CA-2012-134747"/>
    <x v="1"/>
    <x v="88"/>
    <d v="2012-10-17T00:00:00"/>
    <s v="Second Class"/>
    <s v="DL-12925"/>
    <s v="Daniel Lacy"/>
    <s v="Consumer"/>
    <s v="United States"/>
    <s v="Noblesville"/>
    <x v="14"/>
    <n v="46060"/>
    <s v="Central"/>
    <s v="TEC-PH-10002890"/>
    <x v="2"/>
    <x v="7"/>
    <s v="AT&amp;T 17929 Lendline Telephone"/>
    <n v="135.72"/>
    <n v="3"/>
    <n v="0"/>
    <n v="35.287199999999999"/>
  </r>
  <r>
    <n v="2916"/>
    <s v="CA-2012-134747"/>
    <x v="1"/>
    <x v="88"/>
    <d v="2012-10-17T00:00:00"/>
    <s v="Second Class"/>
    <s v="DL-12925"/>
    <s v="Daniel Lacy"/>
    <s v="Consumer"/>
    <s v="United States"/>
    <s v="Noblesville"/>
    <x v="14"/>
    <n v="46060"/>
    <s v="Central"/>
    <s v="OFF-BI-10001308"/>
    <x v="1"/>
    <x v="8"/>
    <s v="GBC Standard Plastic Binding Systems' Combs"/>
    <n v="12.56"/>
    <n v="2"/>
    <n v="0"/>
    <n v="5.6519999999999992"/>
  </r>
  <r>
    <n v="2917"/>
    <s v="CA-2012-134747"/>
    <x v="1"/>
    <x v="88"/>
    <d v="2012-10-17T00:00:00"/>
    <s v="Second Class"/>
    <s v="DL-12925"/>
    <s v="Daniel Lacy"/>
    <s v="Consumer"/>
    <s v="United States"/>
    <s v="Noblesville"/>
    <x v="14"/>
    <n v="46060"/>
    <s v="Central"/>
    <s v="TEC-PH-10001750"/>
    <x v="2"/>
    <x v="7"/>
    <s v="Samsung Rugby III"/>
    <n v="263.95999999999998"/>
    <n v="4"/>
    <n v="0"/>
    <n v="71.269200000000012"/>
  </r>
  <r>
    <n v="2918"/>
    <s v="CA-2014-155047"/>
    <x v="3"/>
    <x v="151"/>
    <d v="2014-08-31T00:00:00"/>
    <s v="First Class"/>
    <s v="SE-20110"/>
    <s v="Sanjit Engle"/>
    <s v="Consumer"/>
    <s v="United States"/>
    <s v="Dallas"/>
    <x v="5"/>
    <n v="75220"/>
    <s v="Central"/>
    <s v="OFF-AR-10003338"/>
    <x v="1"/>
    <x v="6"/>
    <s v="Eberhard Faber 3 1/2&quot; Golf Pencils"/>
    <n v="5.9520000000000008"/>
    <n v="1"/>
    <n v="0.2"/>
    <n v="0.37200000000000011"/>
  </r>
  <r>
    <n v="2919"/>
    <s v="CA-2013-160129"/>
    <x v="0"/>
    <x v="813"/>
    <d v="2013-11-24T00:00:00"/>
    <s v="Same Day"/>
    <s v="LS-17200"/>
    <s v="Luke Schmidt"/>
    <s v="Corporate"/>
    <s v="United States"/>
    <s v="Philadelphia"/>
    <x v="9"/>
    <n v="19140"/>
    <s v="East"/>
    <s v="OFF-FA-10002763"/>
    <x v="1"/>
    <x v="13"/>
    <s v="Advantus Map Pennant Flags and Round Head Tacks"/>
    <n v="15.8"/>
    <n v="5"/>
    <n v="0.2"/>
    <n v="2.3699999999999983"/>
  </r>
  <r>
    <n v="2920"/>
    <s v="CA-2013-160129"/>
    <x v="0"/>
    <x v="813"/>
    <d v="2013-11-24T00:00:00"/>
    <s v="Same Day"/>
    <s v="LS-17200"/>
    <s v="Luke Schmidt"/>
    <s v="Corporate"/>
    <s v="United States"/>
    <s v="Philadelphia"/>
    <x v="9"/>
    <n v="19140"/>
    <s v="East"/>
    <s v="FUR-FU-10002088"/>
    <x v="0"/>
    <x v="5"/>
    <s v="Nu-Dell Float Frame 11 x 14 1/2"/>
    <n v="14.368000000000002"/>
    <n v="2"/>
    <n v="0.2"/>
    <n v="3.9512"/>
  </r>
  <r>
    <n v="2921"/>
    <s v="CA-2013-160129"/>
    <x v="0"/>
    <x v="813"/>
    <d v="2013-11-24T00:00:00"/>
    <s v="Same Day"/>
    <s v="LS-17200"/>
    <s v="Luke Schmidt"/>
    <s v="Corporate"/>
    <s v="United States"/>
    <s v="Philadelphia"/>
    <x v="9"/>
    <n v="19140"/>
    <s v="East"/>
    <s v="FUR-FU-10003976"/>
    <x v="0"/>
    <x v="5"/>
    <s v="DAX Executive Solid Wood Document Frame, Desktop or Hang, Mahogany, 5 x 7"/>
    <n v="70.448000000000008"/>
    <n v="7"/>
    <n v="0.2"/>
    <n v="12.328399999999988"/>
  </r>
  <r>
    <n v="2922"/>
    <s v="CA-2014-164329"/>
    <x v="3"/>
    <x v="289"/>
    <d v="2014-01-31T00:00:00"/>
    <s v="Same Day"/>
    <s v="MM-17920"/>
    <s v="Michael Moore"/>
    <s v="Consumer"/>
    <s v="United States"/>
    <s v="San Francisco"/>
    <x v="1"/>
    <n v="94109"/>
    <s v="West"/>
    <s v="OFF-ST-10001511"/>
    <x v="1"/>
    <x v="4"/>
    <s v="Space Solutions Commercial Steel Shelving"/>
    <n v="129.30000000000001"/>
    <n v="2"/>
    <n v="0"/>
    <n v="6.4649999999999892"/>
  </r>
  <r>
    <n v="2923"/>
    <s v="US-2012-141453"/>
    <x v="1"/>
    <x v="672"/>
    <d v="2012-12-03T00:00:00"/>
    <s v="Second Class"/>
    <s v="DB-13270"/>
    <s v="Deborah Brumfield"/>
    <s v="Home Office"/>
    <s v="United States"/>
    <s v="Austin"/>
    <x v="5"/>
    <n v="78745"/>
    <s v="Central"/>
    <s v="OFF-BI-10000301"/>
    <x v="1"/>
    <x v="8"/>
    <s v="GBC Instant Report Kit"/>
    <n v="3.8819999999999988"/>
    <n v="3"/>
    <n v="0.8"/>
    <n v="-5.8230000000000004"/>
  </r>
  <r>
    <n v="2924"/>
    <s v="CA-2011-156993"/>
    <x v="2"/>
    <x v="307"/>
    <d v="2011-07-04T00:00:00"/>
    <s v="Standard Class"/>
    <s v="RW-19630"/>
    <s v="Rob Williams"/>
    <s v="Corporate"/>
    <s v="United States"/>
    <s v="Detroit"/>
    <x v="12"/>
    <n v="48234"/>
    <s v="Central"/>
    <s v="OFF-FA-10003495"/>
    <x v="1"/>
    <x v="13"/>
    <s v="Staples"/>
    <n v="6.08"/>
    <n v="1"/>
    <n v="0"/>
    <n v="3.04"/>
  </r>
  <r>
    <n v="2925"/>
    <s v="CA-2011-157721"/>
    <x v="2"/>
    <x v="814"/>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s v="Consumer"/>
    <s v="United States"/>
    <s v="Watertown"/>
    <x v="15"/>
    <n v="13601"/>
    <s v="East"/>
    <s v="FUR-FU-10002116"/>
    <x v="0"/>
    <x v="5"/>
    <s v="Tenex Carpeted, Granite-Look or Clear Contemporary Contour Shape Chair Mats"/>
    <n v="70.709999999999994"/>
    <n v="1"/>
    <n v="0"/>
    <n v="4.9496999999999929"/>
  </r>
  <r>
    <n v="2927"/>
    <s v="CA-2014-128629"/>
    <x v="3"/>
    <x v="815"/>
    <d v="2014-07-15T00:00:00"/>
    <s v="Second Class"/>
    <s v="BP-11155"/>
    <s v="Becky Pak"/>
    <s v="Consumer"/>
    <s v="United States"/>
    <s v="Columbus"/>
    <x v="32"/>
    <n v="31907"/>
    <s v="South"/>
    <s v="FUR-FU-10000771"/>
    <x v="0"/>
    <x v="5"/>
    <s v="Eldon 200 Class Desk Accessories, Smoke"/>
    <n v="18.84"/>
    <n v="3"/>
    <n v="0"/>
    <n v="7.9128000000000007"/>
  </r>
  <r>
    <n v="2928"/>
    <s v="CA-2014-158106"/>
    <x v="3"/>
    <x v="400"/>
    <d v="2014-06-11T00:00:00"/>
    <s v="Standard Class"/>
    <s v="CT-11995"/>
    <s v="Carol Triggs"/>
    <s v="Consumer"/>
    <s v="United States"/>
    <s v="Apple Valley"/>
    <x v="11"/>
    <n v="55124"/>
    <s v="Central"/>
    <s v="OFF-AR-10002255"/>
    <x v="1"/>
    <x v="6"/>
    <s v="Newell 346"/>
    <n v="8.64"/>
    <n v="3"/>
    <n v="0"/>
    <n v="2.5055999999999998"/>
  </r>
  <r>
    <n v="2929"/>
    <s v="US-2014-120390"/>
    <x v="3"/>
    <x v="15"/>
    <d v="2014-10-27T00:00:00"/>
    <s v="Standard Class"/>
    <s v="TH-21550"/>
    <s v="Tracy Hopkins"/>
    <s v="Home Office"/>
    <s v="United States"/>
    <s v="Burlington"/>
    <x v="3"/>
    <n v="27217"/>
    <s v="South"/>
    <s v="OFF-BI-10004995"/>
    <x v="1"/>
    <x v="8"/>
    <s v="GBC DocuBind P400 Electric Binding System"/>
    <n v="1633.1880000000003"/>
    <n v="4"/>
    <n v="0.7"/>
    <n v="-1306.5504000000001"/>
  </r>
  <r>
    <n v="2930"/>
    <s v="CA-2014-143434"/>
    <x v="3"/>
    <x v="551"/>
    <d v="2014-11-25T00:00:00"/>
    <s v="Standard Class"/>
    <s v="ME-17320"/>
    <s v="Maria Etezadi"/>
    <s v="Home Office"/>
    <s v="United States"/>
    <s v="Saginaw"/>
    <x v="12"/>
    <n v="48601"/>
    <s v="Central"/>
    <s v="FUR-FU-10002597"/>
    <x v="0"/>
    <x v="5"/>
    <s v="C-Line Magnetic Cubicle Keepers, Clear Polypropylene"/>
    <n v="19.760000000000002"/>
    <n v="4"/>
    <n v="0"/>
    <n v="8.2992000000000008"/>
  </r>
  <r>
    <n v="2931"/>
    <s v="CA-2012-168564"/>
    <x v="1"/>
    <x v="816"/>
    <d v="2012-08-08T00:00:00"/>
    <s v="Same Day"/>
    <s v="TT-21220"/>
    <s v="Thomas Thornton"/>
    <s v="Consumer"/>
    <s v="United States"/>
    <s v="San Francisco"/>
    <x v="1"/>
    <n v="94109"/>
    <s v="West"/>
    <s v="OFF-BI-10004970"/>
    <x v="1"/>
    <x v="8"/>
    <s v="ACCOHIDE 3-Ring Binder, Blue, 1&quot;"/>
    <n v="6.6080000000000005"/>
    <n v="2"/>
    <n v="0.2"/>
    <n v="2.2302"/>
  </r>
  <r>
    <n v="2932"/>
    <s v="CA-2012-168564"/>
    <x v="1"/>
    <x v="816"/>
    <d v="2012-08-08T00:00:00"/>
    <s v="Same Day"/>
    <s v="TT-21220"/>
    <s v="Thomas Thornton"/>
    <s v="Consumer"/>
    <s v="United States"/>
    <s v="San Francisco"/>
    <x v="1"/>
    <n v="94109"/>
    <s v="West"/>
    <s v="OFF-BI-10002557"/>
    <x v="1"/>
    <x v="8"/>
    <s v="Presstex Flexible Ring Binders"/>
    <n v="7.28"/>
    <n v="2"/>
    <n v="0.2"/>
    <n v="2.7299999999999995"/>
  </r>
  <r>
    <n v="2933"/>
    <s v="CA-2012-168564"/>
    <x v="1"/>
    <x v="816"/>
    <d v="2012-08-08T00:00:00"/>
    <s v="Same Day"/>
    <s v="TT-21220"/>
    <s v="Thomas Thornton"/>
    <s v="Consumer"/>
    <s v="United States"/>
    <s v="San Francisco"/>
    <x v="1"/>
    <n v="94109"/>
    <s v="West"/>
    <s v="FUR-CH-10000785"/>
    <x v="0"/>
    <x v="1"/>
    <s v="Global Ergonomic Managers Chair"/>
    <n v="144.78399999999999"/>
    <n v="1"/>
    <n v="0.2"/>
    <n v="10.858800000000002"/>
  </r>
  <r>
    <n v="2934"/>
    <s v="US-2013-169040"/>
    <x v="0"/>
    <x v="409"/>
    <d v="2013-12-13T00:00:00"/>
    <s v="Standard Class"/>
    <s v="GT-14710"/>
    <s v="Greg Tran"/>
    <s v="Consumer"/>
    <s v="United States"/>
    <s v="Seattle"/>
    <x v="4"/>
    <n v="98105"/>
    <s v="West"/>
    <s v="TEC-PH-10002310"/>
    <x v="2"/>
    <x v="7"/>
    <s v="Plantronics Calisto P620-M USB Wireless Speakerphone System"/>
    <n v="156.79200000000003"/>
    <n v="1"/>
    <n v="0.2"/>
    <n v="13.719300000000004"/>
  </r>
  <r>
    <n v="2935"/>
    <s v="US-2013-169040"/>
    <x v="0"/>
    <x v="409"/>
    <d v="2013-12-13T00:00:00"/>
    <s v="Standard Class"/>
    <s v="GT-14710"/>
    <s v="Greg Tran"/>
    <s v="Consumer"/>
    <s v="United States"/>
    <s v="Seattle"/>
    <x v="4"/>
    <n v="98105"/>
    <s v="West"/>
    <s v="TEC-PH-10002834"/>
    <x v="2"/>
    <x v="7"/>
    <s v="Google Nexus 5"/>
    <n v="431.97600000000006"/>
    <n v="3"/>
    <n v="0.2"/>
    <n v="26.998499999999993"/>
  </r>
  <r>
    <n v="2936"/>
    <s v="US-2013-169040"/>
    <x v="0"/>
    <x v="409"/>
    <d v="2013-12-13T00:00:00"/>
    <s v="Standard Class"/>
    <s v="GT-14710"/>
    <s v="Greg Tran"/>
    <s v="Consumer"/>
    <s v="United States"/>
    <s v="Seattle"/>
    <x v="4"/>
    <n v="98105"/>
    <s v="West"/>
    <s v="OFF-EN-10000927"/>
    <x v="1"/>
    <x v="12"/>
    <s v="Jet-Pak Recycled Peel 'N' Seal Padded Mailers"/>
    <n v="35.89"/>
    <n v="1"/>
    <n v="0"/>
    <n v="16.150499999999997"/>
  </r>
  <r>
    <n v="2937"/>
    <s v="US-2013-169040"/>
    <x v="0"/>
    <x v="409"/>
    <d v="2013-12-13T00:00:00"/>
    <s v="Standard Class"/>
    <s v="GT-14710"/>
    <s v="Greg Tran"/>
    <s v="Consumer"/>
    <s v="United States"/>
    <s v="Seattle"/>
    <x v="4"/>
    <n v="98105"/>
    <s v="West"/>
    <s v="OFF-BI-10001636"/>
    <x v="1"/>
    <x v="8"/>
    <s v="Ibico Plastic and Wire Spiral Binding Combs"/>
    <n v="47.207999999999998"/>
    <n v="7"/>
    <n v="0.2"/>
    <n v="15.342599999999997"/>
  </r>
  <r>
    <n v="2938"/>
    <s v="US-2013-169040"/>
    <x v="0"/>
    <x v="409"/>
    <d v="2013-12-13T00:00:00"/>
    <s v="Standard Class"/>
    <s v="GT-14710"/>
    <s v="Greg Tran"/>
    <s v="Consumer"/>
    <s v="United States"/>
    <s v="Seattle"/>
    <x v="4"/>
    <n v="98105"/>
    <s v="West"/>
    <s v="OFF-PA-10001736"/>
    <x v="1"/>
    <x v="10"/>
    <s v="Xerox 1880"/>
    <n v="248.07999999999998"/>
    <n v="7"/>
    <n v="0"/>
    <n v="116.59759999999997"/>
  </r>
  <r>
    <n v="2939"/>
    <s v="US-2013-169040"/>
    <x v="0"/>
    <x v="409"/>
    <d v="2013-12-13T00:00:00"/>
    <s v="Standard Class"/>
    <s v="GT-14710"/>
    <s v="Greg Tran"/>
    <s v="Consumer"/>
    <s v="United States"/>
    <s v="Seattle"/>
    <x v="4"/>
    <n v="98105"/>
    <s v="West"/>
    <s v="OFF-PA-10000482"/>
    <x v="1"/>
    <x v="10"/>
    <s v="Snap-A-Way Black Print Carbonless Ruled Speed Letter, Triplicate"/>
    <n v="189.7"/>
    <n v="5"/>
    <n v="0"/>
    <n v="89.158999999999992"/>
  </r>
  <r>
    <n v="2940"/>
    <s v="US-2013-169040"/>
    <x v="0"/>
    <x v="409"/>
    <d v="2013-12-13T00:00:00"/>
    <s v="Standard Class"/>
    <s v="GT-14710"/>
    <s v="Greg Tran"/>
    <s v="Consumer"/>
    <s v="United States"/>
    <s v="Seattle"/>
    <x v="4"/>
    <n v="98105"/>
    <s v="West"/>
    <s v="OFF-BI-10001658"/>
    <x v="1"/>
    <x v="8"/>
    <s v="GBC Standard Therm-A-Bind Covers"/>
    <n v="59.808000000000007"/>
    <n v="3"/>
    <n v="0.2"/>
    <n v="19.4376"/>
  </r>
  <r>
    <n v="2941"/>
    <s v="CA-2014-155880"/>
    <x v="3"/>
    <x v="613"/>
    <d v="2014-04-01T00:00:00"/>
    <s v="Standard Class"/>
    <s v="JD-16150"/>
    <s v="Justin Deggeller"/>
    <s v="Corporate"/>
    <s v="United States"/>
    <s v="Milwaukee"/>
    <x v="6"/>
    <n v="53209"/>
    <s v="Central"/>
    <s v="FUR-CH-10000422"/>
    <x v="0"/>
    <x v="1"/>
    <s v="Global Highback Leather Tilter in Burgundy"/>
    <n v="90.99"/>
    <n v="1"/>
    <n v="0"/>
    <n v="14.558400000000006"/>
  </r>
  <r>
    <n v="2942"/>
    <s v="CA-2014-155880"/>
    <x v="3"/>
    <x v="613"/>
    <d v="2014-04-01T00:00:00"/>
    <s v="Standard Class"/>
    <s v="JD-16150"/>
    <s v="Justin Deggeller"/>
    <s v="Corporate"/>
    <s v="United States"/>
    <s v="Milwaukee"/>
    <x v="6"/>
    <n v="53209"/>
    <s v="Central"/>
    <s v="FUR-CH-10004675"/>
    <x v="0"/>
    <x v="1"/>
    <s v="Lifetime Advantage Folding Chairs, 4/Carton"/>
    <n v="1526.5600000000002"/>
    <n v="7"/>
    <n v="0"/>
    <n v="427.43679999999995"/>
  </r>
  <r>
    <n v="2943"/>
    <s v="CA-2014-155880"/>
    <x v="3"/>
    <x v="613"/>
    <d v="2014-04-01T00:00:00"/>
    <s v="Standard Class"/>
    <s v="JD-16150"/>
    <s v="Justin Deggeller"/>
    <s v="Corporate"/>
    <s v="United States"/>
    <s v="Milwaukee"/>
    <x v="6"/>
    <n v="53209"/>
    <s v="Central"/>
    <s v="FUR-CH-10002880"/>
    <x v="0"/>
    <x v="1"/>
    <s v="Global High-Back Leather Tilter, Burgundy"/>
    <n v="368.96999999999997"/>
    <n v="3"/>
    <n v="0"/>
    <n v="40.586699999999979"/>
  </r>
  <r>
    <n v="2944"/>
    <s v="CA-2014-126242"/>
    <x v="3"/>
    <x v="123"/>
    <d v="2014-11-25T00:00:00"/>
    <s v="Standard Class"/>
    <s v="MC-18100"/>
    <s v="Mick Crebagga"/>
    <s v="Consumer"/>
    <s v="United States"/>
    <s v="Los Angeles"/>
    <x v="1"/>
    <n v="90049"/>
    <s v="West"/>
    <s v="OFF-ST-10000675"/>
    <x v="1"/>
    <x v="4"/>
    <s v="File Shuttle II and Handi-File, Black"/>
    <n v="305.01"/>
    <n v="9"/>
    <n v="0"/>
    <n v="76.252499999999998"/>
  </r>
  <r>
    <n v="2945"/>
    <s v="CA-2014-126242"/>
    <x v="3"/>
    <x v="123"/>
    <d v="2014-11-25T00:00:00"/>
    <s v="Standard Class"/>
    <s v="MC-18100"/>
    <s v="Mick Crebagga"/>
    <s v="Consumer"/>
    <s v="United States"/>
    <s v="Los Angeles"/>
    <x v="1"/>
    <n v="90049"/>
    <s v="West"/>
    <s v="FUR-FU-10002685"/>
    <x v="0"/>
    <x v="5"/>
    <s v="Executive Impressions 13-1/2&quot; Indoor/Outdoor Wall Clock"/>
    <n v="18.7"/>
    <n v="1"/>
    <n v="0"/>
    <n v="7.1059999999999999"/>
  </r>
  <r>
    <n v="2946"/>
    <s v="CA-2013-166443"/>
    <x v="0"/>
    <x v="254"/>
    <d v="2013-11-06T00:00:00"/>
    <s v="First Class"/>
    <s v="LH-17020"/>
    <s v="Lisa Hazard"/>
    <s v="Consumer"/>
    <s v="United States"/>
    <s v="San Francisco"/>
    <x v="1"/>
    <n v="94122"/>
    <s v="West"/>
    <s v="FUR-FU-10004020"/>
    <x v="0"/>
    <x v="5"/>
    <s v="Advantus Panel Wall Acrylic Frame"/>
    <n v="38.29"/>
    <n v="7"/>
    <n v="0"/>
    <n v="16.464700000000001"/>
  </r>
  <r>
    <n v="2947"/>
    <s v="CA-2014-169859"/>
    <x v="3"/>
    <x v="817"/>
    <d v="2014-12-19T00:00:00"/>
    <s v="Standard Class"/>
    <s v="MP-18175"/>
    <s v="Mike Pelletier"/>
    <s v="Home Office"/>
    <s v="United States"/>
    <s v="San Diego"/>
    <x v="1"/>
    <n v="92024"/>
    <s v="West"/>
    <s v="FUR-FU-10004963"/>
    <x v="0"/>
    <x v="5"/>
    <s v="Eldon 400 Class Desk Accessories, Black Carbon"/>
    <n v="26.25"/>
    <n v="3"/>
    <n v="0"/>
    <n v="11.025000000000002"/>
  </r>
  <r>
    <n v="2948"/>
    <s v="CA-2014-169859"/>
    <x v="3"/>
    <x v="817"/>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s v="CA-2014-169859"/>
    <x v="3"/>
    <x v="817"/>
    <d v="2014-12-19T00:00:00"/>
    <s v="Standard Class"/>
    <s v="MP-18175"/>
    <s v="Mike Pelletier"/>
    <s v="Home Office"/>
    <s v="United States"/>
    <s v="San Diego"/>
    <x v="1"/>
    <n v="92024"/>
    <s v="West"/>
    <s v="OFF-EN-10000461"/>
    <x v="1"/>
    <x v="12"/>
    <s v="#10- 4 1/8&quot; x 9 1/2&quot; Recycled Envelopes"/>
    <n v="43.7"/>
    <n v="5"/>
    <n v="0"/>
    <n v="20.539000000000001"/>
  </r>
  <r>
    <n v="2950"/>
    <s v="CA-2014-134915"/>
    <x v="3"/>
    <x v="105"/>
    <d v="2014-11-13T00:00:00"/>
    <s v="Same Day"/>
    <s v="EM-14140"/>
    <s v="Eugene Moren"/>
    <s v="Home Office"/>
    <s v="United States"/>
    <s v="Glendale"/>
    <x v="16"/>
    <n v="85301"/>
    <s v="West"/>
    <s v="TEC-AC-10001266"/>
    <x v="2"/>
    <x v="11"/>
    <s v="Memorex Micro Travel Drive 8 GB"/>
    <n v="41.6"/>
    <n v="4"/>
    <n v="0.2"/>
    <n v="12.999999999999998"/>
  </r>
  <r>
    <n v="2951"/>
    <s v="CA-2014-134915"/>
    <x v="3"/>
    <x v="105"/>
    <d v="2014-11-13T00:00:00"/>
    <s v="Same Day"/>
    <s v="EM-14140"/>
    <s v="Eugene Moren"/>
    <s v="Home Office"/>
    <s v="United States"/>
    <s v="Glendale"/>
    <x v="16"/>
    <n v="85301"/>
    <s v="West"/>
    <s v="OFF-PA-10002160"/>
    <x v="1"/>
    <x v="10"/>
    <s v="Xerox 1978"/>
    <n v="23.120000000000005"/>
    <n v="5"/>
    <n v="0.2"/>
    <n v="8.3810000000000002"/>
  </r>
  <r>
    <n v="2952"/>
    <s v="CA-2014-134915"/>
    <x v="3"/>
    <x v="105"/>
    <d v="2014-11-13T00:00:00"/>
    <s v="Same Day"/>
    <s v="EM-14140"/>
    <s v="Eugene Moren"/>
    <s v="Home Office"/>
    <s v="United States"/>
    <s v="Glendale"/>
    <x v="16"/>
    <n v="85301"/>
    <s v="West"/>
    <s v="FUR-CH-10004875"/>
    <x v="0"/>
    <x v="1"/>
    <s v="Harbour Creations 67200 Series Stacking Chairs"/>
    <n v="113.88800000000002"/>
    <n v="2"/>
    <n v="0.2"/>
    <n v="9.9651999999999994"/>
  </r>
  <r>
    <n v="2953"/>
    <s v="CA-2014-134915"/>
    <x v="3"/>
    <x v="105"/>
    <d v="2014-11-13T00:00:00"/>
    <s v="Same Day"/>
    <s v="EM-14140"/>
    <s v="Eugene Moren"/>
    <s v="Home Office"/>
    <s v="United States"/>
    <s v="Glendale"/>
    <x v="16"/>
    <n v="85301"/>
    <s v="West"/>
    <s v="FUR-FU-10000305"/>
    <x v="0"/>
    <x v="5"/>
    <s v="Tenex V2T-RE Standard Weight Series Chair Mat, 45&quot; x 53&quot;, Lip 25&quot; x 12&quot;"/>
    <n v="113.56800000000001"/>
    <n v="2"/>
    <n v="0.2"/>
    <n v="-5.6784000000000034"/>
  </r>
  <r>
    <n v="2954"/>
    <s v="CA-2014-134915"/>
    <x v="3"/>
    <x v="105"/>
    <d v="2014-11-13T00:00:00"/>
    <s v="Same Day"/>
    <s v="EM-14140"/>
    <s v="Eugene Moren"/>
    <s v="Home Office"/>
    <s v="United States"/>
    <s v="Glendale"/>
    <x v="16"/>
    <n v="85301"/>
    <s v="West"/>
    <s v="TEC-PH-10000347"/>
    <x v="2"/>
    <x v="7"/>
    <s v="Cush Cases Heavy Duty Rugged Cover Case for Samsung Galaxy S5 - Purple"/>
    <n v="7.9200000000000008"/>
    <n v="2"/>
    <n v="0.2"/>
    <n v="0.69299999999999984"/>
  </r>
  <r>
    <n v="2955"/>
    <s v="CA-2014-134915"/>
    <x v="3"/>
    <x v="105"/>
    <d v="2014-11-13T00:00:00"/>
    <s v="Same Day"/>
    <s v="EM-14140"/>
    <s v="Eugene Moren"/>
    <s v="Home Office"/>
    <s v="United States"/>
    <s v="Glendale"/>
    <x v="16"/>
    <n v="85301"/>
    <s v="West"/>
    <s v="TEC-PH-10001459"/>
    <x v="2"/>
    <x v="7"/>
    <s v="Samsung Galaxy Mega 6.3"/>
    <n v="671.98400000000004"/>
    <n v="2"/>
    <n v="0.2"/>
    <n v="50.398800000000023"/>
  </r>
  <r>
    <n v="2956"/>
    <s v="CA-2013-153353"/>
    <x v="0"/>
    <x v="298"/>
    <d v="2013-08-25T00:00:00"/>
    <s v="Standard Class"/>
    <s v="GG-14650"/>
    <s v="Greg Guthrie"/>
    <s v="Corporate"/>
    <s v="United States"/>
    <s v="New York City"/>
    <x v="15"/>
    <n v="10035"/>
    <s v="East"/>
    <s v="TEC-PH-10000439"/>
    <x v="2"/>
    <x v="7"/>
    <s v="GE DSL Phone Line Filter"/>
    <n v="39.99"/>
    <n v="1"/>
    <n v="0"/>
    <n v="11.597099999999998"/>
  </r>
  <r>
    <n v="2957"/>
    <s v="CA-2014-123638"/>
    <x v="3"/>
    <x v="818"/>
    <d v="2014-07-05T00:00:00"/>
    <s v="Standard Class"/>
    <s v="MA-17995"/>
    <s v="Michelle Arnett"/>
    <s v="Home Office"/>
    <s v="United States"/>
    <s v="Watertown"/>
    <x v="15"/>
    <n v="13601"/>
    <s v="East"/>
    <s v="FUR-CH-10002647"/>
    <x v="0"/>
    <x v="1"/>
    <s v="Situations Contoured Folding Chairs, 4/Set"/>
    <n v="191.64600000000002"/>
    <n v="3"/>
    <n v="0.1"/>
    <n v="31.94100000000001"/>
  </r>
  <r>
    <n v="2958"/>
    <s v="CA-2014-168900"/>
    <x v="3"/>
    <x v="464"/>
    <d v="2014-05-10T00:00:00"/>
    <s v="Standard Class"/>
    <s v="SH-20395"/>
    <s v="Shahid Hopkins"/>
    <s v="Consumer"/>
    <s v="United States"/>
    <s v="Springfield"/>
    <x v="24"/>
    <n v="45503"/>
    <s v="East"/>
    <s v="OFF-BI-10003910"/>
    <x v="1"/>
    <x v="8"/>
    <s v="DXL Angle-View Binders with Locking Rings by Samsill"/>
    <n v="2.3130000000000002"/>
    <n v="1"/>
    <n v="0.7"/>
    <n v="-1.9274999999999993"/>
  </r>
  <r>
    <n v="2959"/>
    <s v="CA-2012-158456"/>
    <x v="1"/>
    <x v="100"/>
    <d v="2012-12-29T00:00:00"/>
    <s v="Standard Class"/>
    <s v="KT-16465"/>
    <s v="Kean Takahito"/>
    <s v="Consumer"/>
    <s v="United States"/>
    <s v="Los Angeles"/>
    <x v="1"/>
    <n v="90032"/>
    <s v="West"/>
    <s v="OFF-BI-10001097"/>
    <x v="1"/>
    <x v="8"/>
    <s v="Avery Hole Reinforcements"/>
    <n v="19.936000000000003"/>
    <n v="4"/>
    <n v="0.2"/>
    <n v="7.2267999999999999"/>
  </r>
  <r>
    <n v="2960"/>
    <s v="CA-2012-158456"/>
    <x v="1"/>
    <x v="100"/>
    <d v="2012-12-29T00:00:00"/>
    <s v="Standard Class"/>
    <s v="KT-16465"/>
    <s v="Kean Takahito"/>
    <s v="Consumer"/>
    <s v="United States"/>
    <s v="Los Angeles"/>
    <x v="1"/>
    <n v="90032"/>
    <s v="West"/>
    <s v="OFF-FA-10004854"/>
    <x v="1"/>
    <x v="13"/>
    <s v="Vinyl Coated Wire Paper Clips in Organizer Box, 800/Box"/>
    <n v="45.92"/>
    <n v="4"/>
    <n v="0"/>
    <n v="21.5824"/>
  </r>
  <r>
    <n v="2961"/>
    <s v="CA-2014-143665"/>
    <x v="3"/>
    <x v="466"/>
    <d v="2014-05-02T00:00:00"/>
    <s v="Standard Class"/>
    <s v="PO-19180"/>
    <s v="Philisse Overcash"/>
    <s v="Home Office"/>
    <s v="United States"/>
    <s v="Seattle"/>
    <x v="4"/>
    <n v="98115"/>
    <s v="West"/>
    <s v="OFF-PA-10003673"/>
    <x v="1"/>
    <x v="10"/>
    <s v="Strathmore Photo Mount Cards"/>
    <n v="20.34"/>
    <n v="3"/>
    <n v="0"/>
    <n v="9.3563999999999989"/>
  </r>
  <r>
    <n v="2962"/>
    <s v="CA-2014-143665"/>
    <x v="3"/>
    <x v="466"/>
    <d v="2014-05-02T00:00:00"/>
    <s v="Standard Class"/>
    <s v="PO-19180"/>
    <s v="Philisse Overcash"/>
    <s v="Home Office"/>
    <s v="United States"/>
    <s v="Seattle"/>
    <x v="4"/>
    <n v="98115"/>
    <s v="West"/>
    <s v="OFF-LA-10002034"/>
    <x v="1"/>
    <x v="2"/>
    <s v="Avery 478"/>
    <n v="39.28"/>
    <n v="8"/>
    <n v="0"/>
    <n v="19.247199999999999"/>
  </r>
  <r>
    <n v="2963"/>
    <s v="CA-2014-137428"/>
    <x v="3"/>
    <x v="819"/>
    <d v="2014-12-22T00:00:00"/>
    <s v="Second Class"/>
    <s v="AY-10555"/>
    <s v="Andy Yotov"/>
    <s v="Corporate"/>
    <s v="United States"/>
    <s v="Oceanside"/>
    <x v="1"/>
    <n v="92054"/>
    <s v="West"/>
    <s v="FUR-CH-10002774"/>
    <x v="0"/>
    <x v="1"/>
    <s v="Global Deluxe Stacking Chair, Gray"/>
    <n v="81.567999999999998"/>
    <n v="2"/>
    <n v="0.2"/>
    <n v="9.1763999999999974"/>
  </r>
  <r>
    <n v="2964"/>
    <s v="CA-2014-137428"/>
    <x v="3"/>
    <x v="819"/>
    <d v="2014-12-22T00:00:00"/>
    <s v="Second Class"/>
    <s v="AY-10555"/>
    <s v="Andy Yotov"/>
    <s v="Corporate"/>
    <s v="United States"/>
    <s v="Oceanside"/>
    <x v="1"/>
    <n v="92054"/>
    <s v="West"/>
    <s v="FUR-CH-10003817"/>
    <x v="0"/>
    <x v="1"/>
    <s v="Global Value Steno Chair, Gray"/>
    <n v="97.184000000000012"/>
    <n v="2"/>
    <n v="0.2"/>
    <n v="6.0740000000000016"/>
  </r>
  <r>
    <n v="2965"/>
    <s v="CA-2014-137428"/>
    <x v="3"/>
    <x v="819"/>
    <d v="2014-12-22T00:00:00"/>
    <s v="Second Class"/>
    <s v="AY-10555"/>
    <s v="Andy Yotov"/>
    <s v="Corporate"/>
    <s v="United States"/>
    <s v="Oceanside"/>
    <x v="1"/>
    <n v="92054"/>
    <s v="West"/>
    <s v="OFF-BI-10002949"/>
    <x v="1"/>
    <x v="8"/>
    <s v="Prestige Round Ring Binders"/>
    <n v="24.320000000000004"/>
    <n v="5"/>
    <n v="0.2"/>
    <n v="8.2079999999999984"/>
  </r>
  <r>
    <n v="2966"/>
    <s v="CA-2014-137428"/>
    <x v="3"/>
    <x v="819"/>
    <d v="2014-12-22T00:00:00"/>
    <s v="Second Class"/>
    <s v="AY-10555"/>
    <s v="Andy Yotov"/>
    <s v="Corporate"/>
    <s v="United States"/>
    <s v="Oceanside"/>
    <x v="1"/>
    <n v="92054"/>
    <s v="West"/>
    <s v="FUR-FU-10002445"/>
    <x v="0"/>
    <x v="5"/>
    <s v="DAX Two-Tone Rosewood/Black Document Frame, Desktop, 5 x 7"/>
    <n v="18.96"/>
    <n v="2"/>
    <n v="0"/>
    <n v="7.5840000000000014"/>
  </r>
  <r>
    <n v="2967"/>
    <s v="CA-2011-162866"/>
    <x v="2"/>
    <x v="422"/>
    <d v="2011-12-31T00:00:00"/>
    <s v="Standard Class"/>
    <s v="Co-12640"/>
    <s v="Corey-Lock"/>
    <s v="Consumer"/>
    <s v="United States"/>
    <s v="Skokie"/>
    <x v="10"/>
    <n v="60076"/>
    <s v="Central"/>
    <s v="FUR-FU-10001473"/>
    <x v="0"/>
    <x v="5"/>
    <s v="DAX Wood Document Frame"/>
    <n v="32.952000000000005"/>
    <n v="6"/>
    <n v="0.6"/>
    <n v="-19.771199999999997"/>
  </r>
  <r>
    <n v="2968"/>
    <s v="CA-2011-162866"/>
    <x v="2"/>
    <x v="422"/>
    <d v="2011-12-31T00:00:00"/>
    <s v="Standard Class"/>
    <s v="Co-12640"/>
    <s v="Corey-Lock"/>
    <s v="Consumer"/>
    <s v="United States"/>
    <s v="Skokie"/>
    <x v="10"/>
    <n v="60076"/>
    <s v="Central"/>
    <s v="OFF-ST-10002562"/>
    <x v="1"/>
    <x v="4"/>
    <s v="Staples"/>
    <n v="30.016000000000005"/>
    <n v="4"/>
    <n v="0.2"/>
    <n v="3.0015999999999998"/>
  </r>
  <r>
    <n v="2969"/>
    <s v="CA-2014-167941"/>
    <x v="3"/>
    <x v="44"/>
    <d v="2014-11-10T00:00:00"/>
    <s v="Second Class"/>
    <s v="JF-15565"/>
    <s v="Jill Fjeld"/>
    <s v="Consumer"/>
    <s v="United States"/>
    <s v="Fayetteville"/>
    <x v="3"/>
    <n v="28314"/>
    <s v="South"/>
    <s v="OFF-AP-10002118"/>
    <x v="1"/>
    <x v="9"/>
    <s v="1.7 Cubic Foot Compact &quot;Cube&quot; Office Refrigerators"/>
    <n v="499.58400000000006"/>
    <n v="3"/>
    <n v="0.2"/>
    <n v="43.713600000000014"/>
  </r>
  <r>
    <n v="2970"/>
    <s v="CA-2014-167941"/>
    <x v="3"/>
    <x v="44"/>
    <d v="2014-11-10T00:00:00"/>
    <s v="Second Class"/>
    <s v="JF-15565"/>
    <s v="Jill Fjeld"/>
    <s v="Consumer"/>
    <s v="United States"/>
    <s v="Fayetteville"/>
    <x v="3"/>
    <n v="28314"/>
    <s v="South"/>
    <s v="OFF-PA-10001800"/>
    <x v="1"/>
    <x v="10"/>
    <s v="Xerox 220"/>
    <n v="31.104000000000006"/>
    <n v="6"/>
    <n v="0.2"/>
    <n v="10.8864"/>
  </r>
  <r>
    <n v="2971"/>
    <s v="CA-2014-167941"/>
    <x v="3"/>
    <x v="44"/>
    <d v="2014-11-10T00:00:00"/>
    <s v="Second Class"/>
    <s v="JF-15565"/>
    <s v="Jill Fjeld"/>
    <s v="Consumer"/>
    <s v="United States"/>
    <s v="Fayetteville"/>
    <x v="3"/>
    <n v="28314"/>
    <s v="South"/>
    <s v="OFF-BI-10002827"/>
    <x v="1"/>
    <x v="8"/>
    <s v="Avery Durable Poly Binders"/>
    <n v="13.272000000000002"/>
    <n v="8"/>
    <n v="0.7"/>
    <n v="-10.617599999999999"/>
  </r>
  <r>
    <n v="2972"/>
    <s v="CA-2014-167941"/>
    <x v="3"/>
    <x v="44"/>
    <d v="2014-11-10T00:00:00"/>
    <s v="Second Class"/>
    <s v="JF-15565"/>
    <s v="Jill Fjeld"/>
    <s v="Consumer"/>
    <s v="United States"/>
    <s v="Fayetteville"/>
    <x v="3"/>
    <n v="28314"/>
    <s v="South"/>
    <s v="FUR-FU-10004671"/>
    <x v="0"/>
    <x v="5"/>
    <s v="Executive Impressions 12&quot; Wall Clock"/>
    <n v="28.272000000000006"/>
    <n v="2"/>
    <n v="0.2"/>
    <n v="6.3612000000000002"/>
  </r>
  <r>
    <n v="2973"/>
    <s v="CA-2014-167941"/>
    <x v="3"/>
    <x v="44"/>
    <d v="2014-11-10T00:00:00"/>
    <s v="Second Class"/>
    <s v="JF-15565"/>
    <s v="Jill Fjeld"/>
    <s v="Consumer"/>
    <s v="United States"/>
    <s v="Fayetteville"/>
    <x v="3"/>
    <n v="28314"/>
    <s v="South"/>
    <s v="OFF-ST-10000736"/>
    <x v="1"/>
    <x v="4"/>
    <s v="Carina Double Wide Media Storage Towers in Natural &amp; Black"/>
    <n v="259.13600000000002"/>
    <n v="4"/>
    <n v="0.2"/>
    <n v="-51.827200000000019"/>
  </r>
  <r>
    <n v="2974"/>
    <s v="CA-2014-111808"/>
    <x v="3"/>
    <x v="819"/>
    <d v="2014-12-21T00:00:00"/>
    <s v="Standard Class"/>
    <s v="AR-10510"/>
    <s v="Andrew Roberts"/>
    <s v="Consumer"/>
    <s v="United States"/>
    <s v="Tulsa"/>
    <x v="26"/>
    <n v="74133"/>
    <s v="Central"/>
    <s v="OFF-BI-10004656"/>
    <x v="1"/>
    <x v="8"/>
    <s v="Peel &amp; Stick Add-On Corner Pockets"/>
    <n v="10.8"/>
    <n v="5"/>
    <n v="0"/>
    <n v="5.1839999999999993"/>
  </r>
  <r>
    <n v="2975"/>
    <s v="CA-2012-137512"/>
    <x v="1"/>
    <x v="820"/>
    <d v="2012-05-12T00:00:00"/>
    <s v="Standard Class"/>
    <s v="AG-10675"/>
    <s v="Anna Gayman"/>
    <s v="Consumer"/>
    <s v="United States"/>
    <s v="Allen"/>
    <x v="5"/>
    <n v="75002"/>
    <s v="Central"/>
    <s v="FUR-TA-10001095"/>
    <x v="0"/>
    <x v="3"/>
    <s v="Chromcraft Round Conference Tables"/>
    <n v="244.00599999999997"/>
    <n v="2"/>
    <n v="0.3"/>
    <n v="-31.372200000000007"/>
  </r>
  <r>
    <n v="2976"/>
    <s v="CA-2012-137512"/>
    <x v="1"/>
    <x v="820"/>
    <d v="2012-05-12T00:00:00"/>
    <s v="Standard Class"/>
    <s v="AG-10675"/>
    <s v="Anna Gayman"/>
    <s v="Consumer"/>
    <s v="United States"/>
    <s v="Allen"/>
    <x v="5"/>
    <n v="75002"/>
    <s v="Central"/>
    <s v="OFF-PA-10000213"/>
    <x v="1"/>
    <x v="10"/>
    <s v="Xerox 198"/>
    <n v="15.936000000000002"/>
    <n v="4"/>
    <n v="0.2"/>
    <n v="5.378400000000001"/>
  </r>
  <r>
    <n v="2977"/>
    <s v="CA-2014-139773"/>
    <x v="3"/>
    <x v="769"/>
    <d v="2014-12-05T00:00:00"/>
    <s v="Same Day"/>
    <s v="DV-13045"/>
    <s v="Darrin Van Huff"/>
    <s v="Corporate"/>
    <s v="United States"/>
    <s v="Philadelphia"/>
    <x v="9"/>
    <n v="19143"/>
    <s v="East"/>
    <s v="FUR-CH-10001797"/>
    <x v="0"/>
    <x v="1"/>
    <s v="Safco Chair Connectors, 6/Carton"/>
    <n v="188.55199999999996"/>
    <n v="7"/>
    <n v="0.3"/>
    <n v="-2.693600000000032"/>
  </r>
  <r>
    <n v="2978"/>
    <s v="CA-2014-134607"/>
    <x v="3"/>
    <x v="621"/>
    <d v="2014-10-09T00:00:00"/>
    <s v="Second Class"/>
    <s v="HL-15040"/>
    <s v="Hunter Lopez"/>
    <s v="Consumer"/>
    <s v="United States"/>
    <s v="Rochester"/>
    <x v="15"/>
    <n v="14609"/>
    <s v="East"/>
    <s v="OFF-ST-10002214"/>
    <x v="1"/>
    <x v="4"/>
    <s v="X-Rack File for Hanging Folders"/>
    <n v="22.58"/>
    <n v="2"/>
    <n v="0"/>
    <n v="5.8707999999999991"/>
  </r>
  <r>
    <n v="2979"/>
    <s v="CA-2011-109232"/>
    <x v="2"/>
    <x v="286"/>
    <d v="2011-01-17T00:00:00"/>
    <s v="Second Class"/>
    <s v="ND-18370"/>
    <s v="Natalie DeCherney"/>
    <s v="Consumer"/>
    <s v="United States"/>
    <s v="Mount Pleasant"/>
    <x v="20"/>
    <n v="29464"/>
    <s v="South"/>
    <s v="FUR-CH-10000422"/>
    <x v="0"/>
    <x v="1"/>
    <s v="Global Highback Leather Tilter in Burgundy"/>
    <n v="545.93999999999994"/>
    <n v="6"/>
    <n v="0"/>
    <n v="87.350400000000036"/>
  </r>
  <r>
    <n v="2980"/>
    <s v="CA-2012-139850"/>
    <x v="1"/>
    <x v="821"/>
    <d v="2012-06-17T00:00:00"/>
    <s v="Standard Class"/>
    <s v="GB-14575"/>
    <s v="Giulietta Baptist"/>
    <s v="Consumer"/>
    <s v="United States"/>
    <s v="Philadelphia"/>
    <x v="9"/>
    <n v="19134"/>
    <s v="East"/>
    <s v="OFF-PA-10003848"/>
    <x v="1"/>
    <x v="10"/>
    <s v="Xerox 1997"/>
    <n v="20.736000000000004"/>
    <n v="4"/>
    <n v="0.2"/>
    <n v="7.2576000000000001"/>
  </r>
  <r>
    <n v="2981"/>
    <s v="CA-2012-139850"/>
    <x v="1"/>
    <x v="821"/>
    <d v="2012-06-17T00:00:00"/>
    <s v="Standard Class"/>
    <s v="GB-14575"/>
    <s v="Giulietta Baptist"/>
    <s v="Consumer"/>
    <s v="United States"/>
    <s v="Philadelphia"/>
    <x v="9"/>
    <n v="19134"/>
    <s v="East"/>
    <s v="FUR-FU-10003623"/>
    <x v="0"/>
    <x v="5"/>
    <s v="DataProducts Ampli Magnifier Task Lamp, Black,"/>
    <n v="43.295999999999999"/>
    <n v="2"/>
    <n v="0.2"/>
    <n v="4.3295999999999975"/>
  </r>
  <r>
    <n v="2982"/>
    <s v="CA-2011-131310"/>
    <x v="2"/>
    <x v="136"/>
    <d v="2011-07-18T00:00:00"/>
    <s v="Standard Class"/>
    <s v="CL-12565"/>
    <s v="Clay Ludtke"/>
    <s v="Consumer"/>
    <s v="United States"/>
    <s v="Seattle"/>
    <x v="4"/>
    <n v="98115"/>
    <s v="West"/>
    <s v="FUR-CH-10001797"/>
    <x v="0"/>
    <x v="1"/>
    <s v="Safco Chair Connectors, 6/Carton"/>
    <n v="123.136"/>
    <n v="4"/>
    <n v="0.2"/>
    <n v="13.852799999999981"/>
  </r>
  <r>
    <n v="2983"/>
    <s v="CA-2011-131310"/>
    <x v="2"/>
    <x v="136"/>
    <d v="2011-07-18T00:00:00"/>
    <s v="Standard Class"/>
    <s v="CL-12565"/>
    <s v="Clay Ludtke"/>
    <s v="Consumer"/>
    <s v="United States"/>
    <s v="Seattle"/>
    <x v="4"/>
    <n v="98115"/>
    <s v="West"/>
    <s v="OFF-BI-10003094"/>
    <x v="1"/>
    <x v="8"/>
    <s v="Self-Adhesive Ring Binder Labels"/>
    <n v="11.264000000000001"/>
    <n v="4"/>
    <n v="0.2"/>
    <n v="3.8015999999999992"/>
  </r>
  <r>
    <n v="2984"/>
    <s v="US-2011-112872"/>
    <x v="2"/>
    <x v="776"/>
    <d v="2011-12-11T00:00:00"/>
    <s v="Second Class"/>
    <s v="RC-19960"/>
    <s v="Ryan Crowe"/>
    <s v="Consumer"/>
    <s v="United States"/>
    <s v="Springfield"/>
    <x v="21"/>
    <n v="97477"/>
    <s v="West"/>
    <s v="OFF-ST-10002205"/>
    <x v="1"/>
    <x v="4"/>
    <s v="File Shuttle I and Handi-File"/>
    <n v="53.424000000000007"/>
    <n v="3"/>
    <n v="0.2"/>
    <n v="4.6746000000000016"/>
  </r>
  <r>
    <n v="2985"/>
    <s v="US-2011-112872"/>
    <x v="2"/>
    <x v="776"/>
    <d v="2011-12-11T00:00:00"/>
    <s v="Second Class"/>
    <s v="RC-19960"/>
    <s v="Ryan Crowe"/>
    <s v="Consumer"/>
    <s v="United States"/>
    <s v="Springfield"/>
    <x v="21"/>
    <n v="97477"/>
    <s v="West"/>
    <s v="FUR-TA-10003238"/>
    <x v="0"/>
    <x v="3"/>
    <s v="Chromcraft Bull-Nose Wood 48&quot; x 96&quot; Rectangular Conference Tables"/>
    <n v="275.49"/>
    <n v="1"/>
    <n v="0.5"/>
    <n v="-170.80380000000002"/>
  </r>
  <r>
    <n v="2986"/>
    <s v="CA-2013-139269"/>
    <x v="0"/>
    <x v="822"/>
    <d v="2013-05-31T00:00:00"/>
    <s v="Standard Class"/>
    <s v="JB-16045"/>
    <s v="Julia Barnett"/>
    <s v="Home Office"/>
    <s v="United States"/>
    <s v="Columbus"/>
    <x v="32"/>
    <n v="31907"/>
    <s v="South"/>
    <s v="FUR-FU-10000755"/>
    <x v="0"/>
    <x v="5"/>
    <s v="Eldon Expressions Mahogany Wood Desk Collection"/>
    <n v="24.96"/>
    <n v="4"/>
    <n v="0"/>
    <n v="6.240000000000002"/>
  </r>
  <r>
    <n v="2987"/>
    <s v="CA-2013-139269"/>
    <x v="0"/>
    <x v="822"/>
    <d v="2013-05-31T00:00:00"/>
    <s v="Standard Class"/>
    <s v="JB-16045"/>
    <s v="Julia Barnett"/>
    <s v="Home Office"/>
    <s v="United States"/>
    <s v="Columbus"/>
    <x v="32"/>
    <n v="31907"/>
    <s v="South"/>
    <s v="OFF-PA-10002893"/>
    <x v="1"/>
    <x v="10"/>
    <s v="Wirebound Service Call Books, 5 1/2&quot; x 4&quot;"/>
    <n v="19.36"/>
    <n v="2"/>
    <n v="0"/>
    <n v="9.2927999999999997"/>
  </r>
  <r>
    <n v="2988"/>
    <s v="CA-2013-139269"/>
    <x v="0"/>
    <x v="822"/>
    <d v="2013-05-31T00:00:00"/>
    <s v="Standard Class"/>
    <s v="JB-16045"/>
    <s v="Julia Barnett"/>
    <s v="Home Office"/>
    <s v="United States"/>
    <s v="Columbus"/>
    <x v="32"/>
    <n v="31907"/>
    <s v="South"/>
    <s v="OFF-ST-10000689"/>
    <x v="1"/>
    <x v="4"/>
    <s v="Fellowes Strictly Business Drawer File, Letter/Legal Size"/>
    <n v="1267.6499999999999"/>
    <n v="9"/>
    <n v="0"/>
    <n v="152.11799999999999"/>
  </r>
  <r>
    <n v="2989"/>
    <s v="CA-2013-139010"/>
    <x v="0"/>
    <x v="823"/>
    <d v="2013-02-26T00:00:00"/>
    <s v="Second Class"/>
    <s v="MC-17635"/>
    <s v="Matthew Clasen"/>
    <s v="Corporate"/>
    <s v="United States"/>
    <s v="Los Angeles"/>
    <x v="1"/>
    <n v="90032"/>
    <s v="West"/>
    <s v="TEC-AC-10004227"/>
    <x v="2"/>
    <x v="11"/>
    <s v="SanDisk Ultra 16 GB MicroSDHC Class 10 Memory Card"/>
    <n v="12.99"/>
    <n v="1"/>
    <n v="0"/>
    <n v="0.77939999999999898"/>
  </r>
  <r>
    <n v="2990"/>
    <s v="CA-2013-139010"/>
    <x v="0"/>
    <x v="823"/>
    <d v="2013-02-26T00:00:00"/>
    <s v="Second Class"/>
    <s v="MC-17635"/>
    <s v="Matthew Clasen"/>
    <s v="Corporate"/>
    <s v="United States"/>
    <s v="Los Angeles"/>
    <x v="1"/>
    <n v="90032"/>
    <s v="West"/>
    <s v="OFF-BI-10000174"/>
    <x v="1"/>
    <x v="8"/>
    <s v="Wilson Jones Clip &amp; Carry Folder Binder Tool for Ring Binders, Clear"/>
    <n v="18.559999999999999"/>
    <n v="4"/>
    <n v="0.2"/>
    <n v="6.4959999999999996"/>
  </r>
  <r>
    <n v="2991"/>
    <s v="CA-2013-139010"/>
    <x v="0"/>
    <x v="823"/>
    <d v="2013-02-26T00:00:00"/>
    <s v="Second Class"/>
    <s v="MC-17635"/>
    <s v="Matthew Clasen"/>
    <s v="Corporate"/>
    <s v="United States"/>
    <s v="Los Angeles"/>
    <x v="1"/>
    <n v="90032"/>
    <s v="West"/>
    <s v="OFF-ST-10001809"/>
    <x v="1"/>
    <x v="4"/>
    <s v="Fellowes Officeware Wire Shelving"/>
    <n v="449.15"/>
    <n v="5"/>
    <n v="0"/>
    <n v="8.9829999999999899"/>
  </r>
  <r>
    <n v="2992"/>
    <s v="CA-2013-139010"/>
    <x v="0"/>
    <x v="823"/>
    <d v="2013-02-26T00:00:00"/>
    <s v="Second Class"/>
    <s v="MC-17635"/>
    <s v="Matthew Clasen"/>
    <s v="Corporate"/>
    <s v="United States"/>
    <s v="Los Angeles"/>
    <x v="1"/>
    <n v="90032"/>
    <s v="West"/>
    <s v="OFF-BI-10002309"/>
    <x v="1"/>
    <x v="8"/>
    <s v="Avery Heavy-Duty EZD  Binder With Locking Rings"/>
    <n v="31.248000000000005"/>
    <n v="7"/>
    <n v="0.2"/>
    <n v="10.936799999999998"/>
  </r>
  <r>
    <n v="2993"/>
    <s v="CA-2013-134376"/>
    <x v="0"/>
    <x v="824"/>
    <d v="2013-10-07T00:00:00"/>
    <s v="Standard Class"/>
    <s v="TT-21265"/>
    <s v="Tim Taslimi"/>
    <s v="Corporate"/>
    <s v="United States"/>
    <s v="New York City"/>
    <x v="15"/>
    <n v="10024"/>
    <s v="East"/>
    <s v="OFF-AP-10004532"/>
    <x v="1"/>
    <x v="9"/>
    <s v="Kensington 6 Outlet Guardian Standard Surge Protector"/>
    <n v="61.44"/>
    <n v="3"/>
    <n v="0"/>
    <n v="16.588799999999999"/>
  </r>
  <r>
    <n v="2994"/>
    <s v="CA-2014-147291"/>
    <x v="3"/>
    <x v="825"/>
    <d v="2014-03-18T00:00:00"/>
    <s v="Standard Class"/>
    <s v="MJ-17740"/>
    <s v="Max Jones"/>
    <s v="Consumer"/>
    <s v="United States"/>
    <s v="Detroit"/>
    <x v="12"/>
    <n v="48227"/>
    <s v="Central"/>
    <s v="OFF-BI-10003091"/>
    <x v="1"/>
    <x v="8"/>
    <s v="GBC DocuBind TL200 Manual Binding Machine"/>
    <n v="895.92"/>
    <n v="4"/>
    <n v="0"/>
    <n v="421.08239999999995"/>
  </r>
  <r>
    <n v="2995"/>
    <s v="CA-2013-112893"/>
    <x v="0"/>
    <x v="369"/>
    <d v="2013-09-14T00:00:00"/>
    <s v="Second Class"/>
    <s v="AT-10735"/>
    <s v="Annie Thurman"/>
    <s v="Consumer"/>
    <s v="United States"/>
    <s v="Stockton"/>
    <x v="1"/>
    <n v="95207"/>
    <s v="West"/>
    <s v="OFF-BI-10004654"/>
    <x v="1"/>
    <x v="8"/>
    <s v="VariCap6 Expandable Binder"/>
    <n v="55.360000000000007"/>
    <n v="4"/>
    <n v="0.2"/>
    <n v="18.683999999999997"/>
  </r>
  <r>
    <n v="2996"/>
    <s v="US-2011-150532"/>
    <x v="2"/>
    <x v="686"/>
    <d v="2011-07-21T00:00:00"/>
    <s v="Standard Class"/>
    <s v="PB-19150"/>
    <s v="Philip Brown"/>
    <s v="Consumer"/>
    <s v="United States"/>
    <s v="Phoenix"/>
    <x v="16"/>
    <n v="85023"/>
    <s v="West"/>
    <s v="OFF-ST-10000760"/>
    <x v="1"/>
    <x v="4"/>
    <s v="Eldon Fold 'N Roll Cart System"/>
    <n v="55.92"/>
    <n v="5"/>
    <n v="0.2"/>
    <n v="6.2910000000000004"/>
  </r>
  <r>
    <n v="2997"/>
    <s v="CA-2011-138317"/>
    <x v="2"/>
    <x v="261"/>
    <d v="2011-06-25T00:00:00"/>
    <s v="Standard Class"/>
    <s v="NW-18400"/>
    <s v="Natalie Webber"/>
    <s v="Consumer"/>
    <s v="United States"/>
    <s v="Philadelphia"/>
    <x v="9"/>
    <n v="19120"/>
    <s v="East"/>
    <s v="OFF-EN-10001539"/>
    <x v="1"/>
    <x v="12"/>
    <s v="Staples"/>
    <n v="24.896000000000001"/>
    <n v="4"/>
    <n v="0.2"/>
    <n v="8.4024000000000001"/>
  </r>
  <r>
    <n v="2998"/>
    <s v="CA-2011-138317"/>
    <x v="2"/>
    <x v="261"/>
    <d v="2011-06-25T00:00:00"/>
    <s v="Standard Class"/>
    <s v="NW-18400"/>
    <s v="Natalie Webber"/>
    <s v="Consumer"/>
    <s v="United States"/>
    <s v="Philadelphia"/>
    <x v="9"/>
    <n v="19120"/>
    <s v="East"/>
    <s v="FUR-FU-10000550"/>
    <x v="0"/>
    <x v="5"/>
    <s v="Stacking Trays by OIC"/>
    <n v="3.9840000000000004"/>
    <n v="1"/>
    <n v="0.2"/>
    <n v="0.64739999999999964"/>
  </r>
  <r>
    <n v="2999"/>
    <s v="CA-2011-138317"/>
    <x v="2"/>
    <x v="261"/>
    <d v="2011-06-25T00:00:00"/>
    <s v="Standard Class"/>
    <s v="NW-18400"/>
    <s v="Natalie Webber"/>
    <s v="Consumer"/>
    <s v="United States"/>
    <s v="Philadelphia"/>
    <x v="9"/>
    <n v="19120"/>
    <s v="East"/>
    <s v="TEC-AC-10003628"/>
    <x v="2"/>
    <x v="11"/>
    <s v="Logitech 910-002974 M325 Wireless Mouse for Web Scrolling"/>
    <n v="95.968000000000004"/>
    <n v="4"/>
    <n v="0.2"/>
    <n v="28.790400000000009"/>
  </r>
  <r>
    <n v="3000"/>
    <s v="CA-2011-138317"/>
    <x v="2"/>
    <x v="261"/>
    <d v="2011-06-25T00:00:00"/>
    <s v="Standard Class"/>
    <s v="NW-18400"/>
    <s v="Natalie Webber"/>
    <s v="Consumer"/>
    <s v="United States"/>
    <s v="Philadelphia"/>
    <x v="9"/>
    <n v="19120"/>
    <s v="East"/>
    <s v="TEC-MA-10004521"/>
    <x v="2"/>
    <x v="15"/>
    <s v="Epson Perfection V600 Photo Scanner"/>
    <n v="206.99100000000004"/>
    <n v="3"/>
    <n v="0.7"/>
    <n v="-172.49250000000001"/>
  </r>
  <r>
    <n v="3001"/>
    <s v="CA-2011-138317"/>
    <x v="2"/>
    <x v="261"/>
    <d v="2011-06-25T00:00:00"/>
    <s v="Standard Class"/>
    <s v="NW-18400"/>
    <s v="Natalie Webber"/>
    <s v="Consumer"/>
    <s v="United States"/>
    <s v="Philadelphia"/>
    <x v="9"/>
    <n v="19120"/>
    <s v="East"/>
    <s v="OFF-AP-10003860"/>
    <x v="1"/>
    <x v="9"/>
    <s v="Fellowes Advanced 8 Outlet Surge Suppressor with Phone/Fax Protection"/>
    <n v="44.416000000000004"/>
    <n v="2"/>
    <n v="0.2"/>
    <n v="3.8864000000000001"/>
  </r>
  <r>
    <n v="3002"/>
    <s v="CA-2011-138317"/>
    <x v="2"/>
    <x v="261"/>
    <d v="2011-06-25T00:00:00"/>
    <s v="Standard Class"/>
    <s v="NW-18400"/>
    <s v="Natalie Webber"/>
    <s v="Consumer"/>
    <s v="United States"/>
    <s v="Philadelphia"/>
    <x v="9"/>
    <n v="19120"/>
    <s v="East"/>
    <s v="OFF-BI-10000069"/>
    <x v="1"/>
    <x v="8"/>
    <s v="GBC Prepunched Paper, 19-Hole, for Binding Systems, 24-lb"/>
    <n v="9.006000000000002"/>
    <n v="2"/>
    <n v="0.7"/>
    <n v="-7.2048000000000023"/>
  </r>
  <r>
    <n v="3003"/>
    <s v="CA-2012-130610"/>
    <x v="1"/>
    <x v="761"/>
    <d v="2012-07-10T00:00:00"/>
    <s v="Standard Class"/>
    <s v="VP-21730"/>
    <s v="Victor Preis"/>
    <s v="Home Office"/>
    <s v="United States"/>
    <s v="Sterling Heights"/>
    <x v="12"/>
    <n v="48310"/>
    <s v="Central"/>
    <s v="OFF-BI-10003655"/>
    <x v="1"/>
    <x v="8"/>
    <s v="Durable Pressboard Binders"/>
    <n v="19"/>
    <n v="5"/>
    <n v="0"/>
    <n v="8.93"/>
  </r>
  <r>
    <n v="3004"/>
    <s v="CA-2014-104381"/>
    <x v="3"/>
    <x v="819"/>
    <d v="2014-12-24T00:00:00"/>
    <s v="Standard Class"/>
    <s v="RD-19810"/>
    <s v="Ross DeVincentis"/>
    <s v="Home Office"/>
    <s v="United States"/>
    <s v="Rochester"/>
    <x v="15"/>
    <n v="14609"/>
    <s v="East"/>
    <s v="OFF-BI-10001628"/>
    <x v="1"/>
    <x v="8"/>
    <s v="Acco Data Flex Cable Posts For Top &amp; Bottom Load Binders, 6&quot; Capacity"/>
    <n v="33.375999999999998"/>
    <n v="4"/>
    <n v="0.2"/>
    <n v="10.429999999999998"/>
  </r>
  <r>
    <n v="3005"/>
    <s v="CA-2013-131499"/>
    <x v="0"/>
    <x v="162"/>
    <d v="2013-09-11T00:00:00"/>
    <s v="First Class"/>
    <s v="MG-17875"/>
    <s v="Michael Grace"/>
    <s v="Home Office"/>
    <s v="United States"/>
    <s v="New York City"/>
    <x v="15"/>
    <n v="10011"/>
    <s v="East"/>
    <s v="OFF-AP-10003779"/>
    <x v="1"/>
    <x v="9"/>
    <s v="Kensington 7 Outlet MasterPiece Power Center with Fax/Phone Line Protection"/>
    <n v="207.48"/>
    <n v="1"/>
    <n v="0"/>
    <n v="62.243999999999971"/>
  </r>
  <r>
    <n v="3006"/>
    <s v="CA-2011-148761"/>
    <x v="2"/>
    <x v="826"/>
    <d v="2011-05-21T00:00:00"/>
    <s v="Standard Class"/>
    <s v="PA-19060"/>
    <s v="Pete Armstrong"/>
    <s v="Home Office"/>
    <s v="United States"/>
    <s v="Eau Claire"/>
    <x v="6"/>
    <n v="54703"/>
    <s v="Central"/>
    <s v="OFF-BI-10000666"/>
    <x v="1"/>
    <x v="8"/>
    <s v="Surelock Post Binders"/>
    <n v="91.679999999999993"/>
    <n v="3"/>
    <n v="0"/>
    <n v="45.839999999999996"/>
  </r>
  <r>
    <n v="3007"/>
    <s v="CA-2014-116519"/>
    <x v="3"/>
    <x v="119"/>
    <d v="2014-10-16T00:00:00"/>
    <s v="First Class"/>
    <s v="CR-12730"/>
    <s v="Craig Reiter"/>
    <s v="Consumer"/>
    <s v="United States"/>
    <s v="New York City"/>
    <x v="15"/>
    <n v="10009"/>
    <s v="East"/>
    <s v="OFF-AP-10000828"/>
    <x v="1"/>
    <x v="9"/>
    <s v="Avanti 4.4 Cu. Ft. Refrigerator"/>
    <n v="904.9"/>
    <n v="5"/>
    <n v="0"/>
    <n v="253.37199999999996"/>
  </r>
  <r>
    <n v="3008"/>
    <s v="CA-2011-130729"/>
    <x v="2"/>
    <x v="745"/>
    <d v="2011-10-29T00:00:00"/>
    <s v="Standard Class"/>
    <s v="AA-10375"/>
    <s v="Allen Armold"/>
    <s v="Consumer"/>
    <s v="United States"/>
    <s v="Rancho Cucamonga"/>
    <x v="1"/>
    <n v="91730"/>
    <s v="West"/>
    <s v="OFF-BI-10002706"/>
    <x v="1"/>
    <x v="8"/>
    <s v="Avery Premier Heavy-Duty Binder with Round Locking Rings"/>
    <n v="34.271999999999998"/>
    <n v="3"/>
    <n v="0.2"/>
    <n v="11.138399999999999"/>
  </r>
  <r>
    <n v="3009"/>
    <s v="CA-2013-124772"/>
    <x v="0"/>
    <x v="5"/>
    <d v="2013-12-07T00:00:00"/>
    <s v="First Class"/>
    <s v="JG-15160"/>
    <s v="James Galang"/>
    <s v="Consumer"/>
    <s v="United States"/>
    <s v="Murray"/>
    <x v="0"/>
    <n v="42071"/>
    <s v="South"/>
    <s v="FUR-FU-10004748"/>
    <x v="0"/>
    <x v="5"/>
    <s v="Howard Miller 16&quot; Diameter Gallery Wall Clock"/>
    <n v="191.82"/>
    <n v="3"/>
    <n v="0"/>
    <n v="74.809799999999996"/>
  </r>
  <r>
    <n v="3010"/>
    <s v="CA-2013-115525"/>
    <x v="0"/>
    <x v="197"/>
    <d v="2013-07-30T00:00:00"/>
    <s v="Standard Class"/>
    <s v="RR-19525"/>
    <s v="Rick Reed"/>
    <s v="Corporate"/>
    <s v="United States"/>
    <s v="Toledo"/>
    <x v="24"/>
    <n v="43615"/>
    <s v="East"/>
    <s v="OFF-AP-10000026"/>
    <x v="1"/>
    <x v="9"/>
    <s v="Tripp Lite Isotel 6 Outlet Surge Protector with Fax/Modem Protection"/>
    <n v="243.88000000000002"/>
    <n v="5"/>
    <n v="0.2"/>
    <n v="27.43649999999996"/>
  </r>
  <r>
    <n v="3011"/>
    <s v="CA-2014-134845"/>
    <x v="3"/>
    <x v="827"/>
    <d v="2014-04-24T00:00:00"/>
    <s v="Standard Class"/>
    <s v="SR-20425"/>
    <s v="Sharelle Roach"/>
    <s v="Home Office"/>
    <s v="United States"/>
    <s v="Louisville"/>
    <x v="22"/>
    <n v="80027"/>
    <s v="West"/>
    <s v="OFF-BI-10000773"/>
    <x v="1"/>
    <x v="8"/>
    <s v="Insertable Tab Post Binder Dividers"/>
    <n v="12.030000000000001"/>
    <n v="5"/>
    <n v="0.7"/>
    <n v="-9.222999999999999"/>
  </r>
  <r>
    <n v="3012"/>
    <s v="CA-2014-134845"/>
    <x v="3"/>
    <x v="827"/>
    <d v="2014-04-24T00:00:00"/>
    <s v="Standard Class"/>
    <s v="SR-20425"/>
    <s v="Sharelle Roach"/>
    <s v="Home Office"/>
    <s v="United States"/>
    <s v="Louisville"/>
    <x v="22"/>
    <n v="80027"/>
    <s v="West"/>
    <s v="TEC-MA-10000822"/>
    <x v="2"/>
    <x v="15"/>
    <s v="Lexmark MX611dhe Monochrome Laser Printer"/>
    <n v="2549.9850000000006"/>
    <n v="5"/>
    <n v="0.7"/>
    <n v="-3399.9800000000009"/>
  </r>
  <r>
    <n v="3013"/>
    <s v="CA-2014-134845"/>
    <x v="3"/>
    <x v="827"/>
    <d v="2014-04-24T00:00:00"/>
    <s v="Standard Class"/>
    <s v="SR-20425"/>
    <s v="Sharelle Roach"/>
    <s v="Home Office"/>
    <s v="United States"/>
    <s v="Louisville"/>
    <x v="22"/>
    <n v="80027"/>
    <s v="West"/>
    <s v="OFF-BI-10001543"/>
    <x v="1"/>
    <x v="8"/>
    <s v="GBC VeloBinder Manual Binding System"/>
    <n v="21.594000000000005"/>
    <n v="2"/>
    <n v="0.7"/>
    <n v="-15.835599999999999"/>
  </r>
  <r>
    <n v="3014"/>
    <s v="CA-2014-134845"/>
    <x v="3"/>
    <x v="827"/>
    <d v="2014-04-24T00:00:00"/>
    <s v="Standard Class"/>
    <s v="SR-20425"/>
    <s v="Sharelle Roach"/>
    <s v="Home Office"/>
    <s v="United States"/>
    <s v="Louisville"/>
    <x v="22"/>
    <n v="80027"/>
    <s v="West"/>
    <s v="OFF-BI-10003355"/>
    <x v="1"/>
    <x v="8"/>
    <s v="Cardinal Holdit Business Card Pockets"/>
    <n v="8.9640000000000022"/>
    <n v="6"/>
    <n v="0.7"/>
    <n v="-6.573599999999999"/>
  </r>
  <r>
    <n v="3015"/>
    <s v="CA-2014-134845"/>
    <x v="3"/>
    <x v="827"/>
    <d v="2014-04-24T00:00:00"/>
    <s v="Standard Class"/>
    <s v="SR-20425"/>
    <s v="Sharelle Roach"/>
    <s v="Home Office"/>
    <s v="United States"/>
    <s v="Louisville"/>
    <x v="22"/>
    <n v="80027"/>
    <s v="West"/>
    <s v="OFF-PA-10002005"/>
    <x v="1"/>
    <x v="10"/>
    <s v="Xerox 225"/>
    <n v="20.736000000000004"/>
    <n v="4"/>
    <n v="0.2"/>
    <n v="7.2576000000000001"/>
  </r>
  <r>
    <n v="3016"/>
    <s v="US-2012-138919"/>
    <x v="1"/>
    <x v="14"/>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2"/>
  </r>
  <r>
    <n v="3017"/>
    <s v="US-2013-160528"/>
    <x v="0"/>
    <x v="828"/>
    <d v="2013-08-31T00:00:00"/>
    <s v="Standard Class"/>
    <s v="MH-18115"/>
    <s v="Mick Hernandez"/>
    <s v="Home Office"/>
    <s v="United States"/>
    <s v="Pharr"/>
    <x v="5"/>
    <n v="78577"/>
    <s v="Central"/>
    <s v="OFF-ST-10002743"/>
    <x v="1"/>
    <x v="4"/>
    <s v="SAFCO Boltless Steel Shelving"/>
    <n v="727.29600000000005"/>
    <n v="8"/>
    <n v="0.2"/>
    <n v="-172.73280000000005"/>
  </r>
  <r>
    <n v="3018"/>
    <s v="US-2013-160528"/>
    <x v="0"/>
    <x v="828"/>
    <d v="2013-08-31T00:00:00"/>
    <s v="Standard Class"/>
    <s v="MH-18115"/>
    <s v="Mick Hernandez"/>
    <s v="Home Office"/>
    <s v="United States"/>
    <s v="Pharr"/>
    <x v="5"/>
    <n v="78577"/>
    <s v="Central"/>
    <s v="FUR-FU-10004973"/>
    <x v="0"/>
    <x v="5"/>
    <s v="Flat Face Poster Frame"/>
    <n v="22.608000000000001"/>
    <n v="3"/>
    <n v="0.6"/>
    <n v="-10.173599999999997"/>
  </r>
  <r>
    <n v="3019"/>
    <s v="US-2013-160528"/>
    <x v="0"/>
    <x v="828"/>
    <d v="2013-08-31T00:00:00"/>
    <s v="Standard Class"/>
    <s v="MH-18115"/>
    <s v="Mick Hernandez"/>
    <s v="Home Office"/>
    <s v="United States"/>
    <s v="Pharr"/>
    <x v="5"/>
    <n v="78577"/>
    <s v="Central"/>
    <s v="TEC-AC-10002842"/>
    <x v="2"/>
    <x v="11"/>
    <s v="WD My Passport Ultra 2TB Portable External Hard Drive"/>
    <n v="666.4"/>
    <n v="7"/>
    <n v="0.2"/>
    <n v="-33.319999999999965"/>
  </r>
  <r>
    <n v="3020"/>
    <s v="CA-2012-123568"/>
    <x v="1"/>
    <x v="627"/>
    <d v="2012-11-14T00:00:00"/>
    <s v="Standard Class"/>
    <s v="SC-20095"/>
    <s v="Sanjit Chand"/>
    <s v="Consumer"/>
    <s v="United States"/>
    <s v="West Jordan"/>
    <x v="7"/>
    <n v="84084"/>
    <s v="West"/>
    <s v="OFF-FA-10002701"/>
    <x v="1"/>
    <x v="13"/>
    <s v="Alliance Rubber Bands"/>
    <n v="5.04"/>
    <n v="3"/>
    <n v="0"/>
    <n v="0.20159999999999978"/>
  </r>
  <r>
    <n v="3021"/>
    <s v="CA-2012-123568"/>
    <x v="1"/>
    <x v="627"/>
    <d v="2012-11-14T00:00:00"/>
    <s v="Standard Class"/>
    <s v="SC-20095"/>
    <s v="Sanjit Chand"/>
    <s v="Consumer"/>
    <s v="United States"/>
    <s v="West Jordan"/>
    <x v="7"/>
    <n v="84084"/>
    <s v="West"/>
    <s v="OFF-PA-10001125"/>
    <x v="1"/>
    <x v="10"/>
    <s v="Xerox 1988"/>
    <n v="92.94"/>
    <n v="3"/>
    <n v="0"/>
    <n v="41.822999999999993"/>
  </r>
  <r>
    <n v="3022"/>
    <s v="CA-2012-123568"/>
    <x v="1"/>
    <x v="627"/>
    <d v="2012-11-14T00:00:00"/>
    <s v="Standard Class"/>
    <s v="SC-20095"/>
    <s v="Sanjit Chand"/>
    <s v="Consumer"/>
    <s v="United States"/>
    <s v="West Jordan"/>
    <x v="7"/>
    <n v="84084"/>
    <s v="West"/>
    <s v="FUR-FU-10004090"/>
    <x v="0"/>
    <x v="5"/>
    <s v="Executive Impressions 14&quot; Contract Wall Clock"/>
    <n v="66.69"/>
    <n v="3"/>
    <n v="0"/>
    <n v="22.007699999999996"/>
  </r>
  <r>
    <n v="3023"/>
    <s v="CA-2012-123568"/>
    <x v="1"/>
    <x v="627"/>
    <d v="2012-11-14T00:00:00"/>
    <s v="Standard Class"/>
    <s v="SC-20095"/>
    <s v="Sanjit Chand"/>
    <s v="Consumer"/>
    <s v="United States"/>
    <s v="West Jordan"/>
    <x v="7"/>
    <n v="84084"/>
    <s v="West"/>
    <s v="OFF-BI-10001510"/>
    <x v="1"/>
    <x v="8"/>
    <s v="Deluxe Heavy-Duty Vinyl Round Ring Binder"/>
    <n v="91.68"/>
    <n v="5"/>
    <n v="0.2"/>
    <n v="28.65"/>
  </r>
  <r>
    <n v="3024"/>
    <s v="CA-2014-124674"/>
    <x v="3"/>
    <x v="701"/>
    <d v="2014-11-24T00:00:00"/>
    <s v="Standard Class"/>
    <s v="JB-16000"/>
    <s v="Joy Bell-"/>
    <s v="Consumer"/>
    <s v="United States"/>
    <s v="Brownsville"/>
    <x v="5"/>
    <n v="78521"/>
    <s v="Central"/>
    <s v="FUR-BO-10002202"/>
    <x v="0"/>
    <x v="0"/>
    <s v="Atlantic Metals Mobile 2-Shelf Bookcases, Custom Colors"/>
    <n v="327.73279999999994"/>
    <n v="2"/>
    <n v="0.32"/>
    <n v="-14.458800000000025"/>
  </r>
  <r>
    <n v="3025"/>
    <s v="CA-2012-164441"/>
    <x v="1"/>
    <x v="627"/>
    <d v="2012-11-13T00:00:00"/>
    <s v="Standard Class"/>
    <s v="AC-10450"/>
    <s v="Amy Cox"/>
    <s v="Consumer"/>
    <s v="United States"/>
    <s v="New York City"/>
    <x v="15"/>
    <n v="10011"/>
    <s v="East"/>
    <s v="OFF-BI-10001922"/>
    <x v="1"/>
    <x v="8"/>
    <s v="Storex Dura Pro Binders"/>
    <n v="52.272000000000006"/>
    <n v="11"/>
    <n v="0.2"/>
    <n v="17.641799999999996"/>
  </r>
  <r>
    <n v="3026"/>
    <s v="CA-2012-164441"/>
    <x v="1"/>
    <x v="627"/>
    <d v="2012-11-13T00:00:00"/>
    <s v="Standard Class"/>
    <s v="AC-10450"/>
    <s v="Amy Cox"/>
    <s v="Consumer"/>
    <s v="United States"/>
    <s v="New York City"/>
    <x v="15"/>
    <n v="10011"/>
    <s v="East"/>
    <s v="OFF-PA-10001667"/>
    <x v="1"/>
    <x v="10"/>
    <s v="Great White Multi-Use Recycled Paper (20Lb. and 84 Bright)"/>
    <n v="17.940000000000001"/>
    <n v="3"/>
    <n v="0"/>
    <n v="8.0730000000000004"/>
  </r>
  <r>
    <n v="3027"/>
    <s v="CA-2014-169054"/>
    <x v="3"/>
    <x v="300"/>
    <d v="2014-04-27T00:00:00"/>
    <s v="Standard Class"/>
    <s v="MO-17800"/>
    <s v="Meg O'Connel"/>
    <s v="Home Office"/>
    <s v="United States"/>
    <s v="Philadelphia"/>
    <x v="9"/>
    <n v="19140"/>
    <s v="East"/>
    <s v="FUR-FU-10001488"/>
    <x v="0"/>
    <x v="5"/>
    <s v="Tenex 46&quot; x 60&quot; Computer Anti-Static Chairmat, Rectangular Shaped"/>
    <n v="254.35200000000003"/>
    <n v="3"/>
    <n v="0.2"/>
    <n v="0"/>
  </r>
  <r>
    <n v="3028"/>
    <s v="CA-2011-106719"/>
    <x v="2"/>
    <x v="829"/>
    <d v="2011-08-24T00:00:00"/>
    <s v="Same Day"/>
    <s v="RB-19645"/>
    <s v="Robert Barroso"/>
    <s v="Corporate"/>
    <s v="United States"/>
    <s v="Billings"/>
    <x v="37"/>
    <n v="59102"/>
    <s v="West"/>
    <s v="OFF-BI-10002799"/>
    <x v="1"/>
    <x v="8"/>
    <s v="SlimView Poly Binder, 3/8&quot;"/>
    <n v="8.2880000000000003"/>
    <n v="2"/>
    <n v="0.2"/>
    <n v="2.6935999999999991"/>
  </r>
  <r>
    <n v="3029"/>
    <s v="CA-2014-116855"/>
    <x v="3"/>
    <x v="94"/>
    <d v="2014-12-22T00:00:00"/>
    <s v="Standard Class"/>
    <s v="AI-10855"/>
    <s v="Arianne Irving"/>
    <s v="Consumer"/>
    <s v="United States"/>
    <s v="Chesapeake"/>
    <x v="17"/>
    <n v="23320"/>
    <s v="South"/>
    <s v="FUR-CH-10003846"/>
    <x v="0"/>
    <x v="1"/>
    <s v="Hon Valutask Swivel Chairs"/>
    <n v="504.90000000000003"/>
    <n v="5"/>
    <n v="0"/>
    <n v="80.78400000000002"/>
  </r>
  <r>
    <n v="3030"/>
    <s v="US-2013-164189"/>
    <x v="0"/>
    <x v="830"/>
    <d v="2013-03-29T00:00:00"/>
    <s v="Standard Class"/>
    <s v="DR-12880"/>
    <s v="Dan Reichenbach"/>
    <s v="Corporate"/>
    <s v="United States"/>
    <s v="Gresham"/>
    <x v="21"/>
    <n v="97030"/>
    <s v="West"/>
    <s v="TEC-PH-10003691"/>
    <x v="2"/>
    <x v="7"/>
    <s v="BlackBerry Q10"/>
    <n v="403.16800000000001"/>
    <n v="4"/>
    <n v="0.2"/>
    <n v="25.198000000000008"/>
  </r>
  <r>
    <n v="3031"/>
    <s v="CA-2012-168480"/>
    <x v="1"/>
    <x v="481"/>
    <d v="2012-09-27T00:00:00"/>
    <s v="Standard Class"/>
    <s v="DM-12955"/>
    <s v="Dario Medina"/>
    <s v="Corporate"/>
    <s v="United States"/>
    <s v="Lincoln Park"/>
    <x v="12"/>
    <n v="48146"/>
    <s v="Central"/>
    <s v="FUR-BO-10000468"/>
    <x v="0"/>
    <x v="0"/>
    <s v="O'Sullivan 2-Shelf Heavy-Duty Bookcases"/>
    <n v="194.32"/>
    <n v="4"/>
    <n v="0"/>
    <n v="31.091200000000015"/>
  </r>
  <r>
    <n v="3032"/>
    <s v="CA-2012-168480"/>
    <x v="1"/>
    <x v="481"/>
    <d v="2012-09-27T00:00:00"/>
    <s v="Standard Class"/>
    <s v="DM-12955"/>
    <s v="Dario Medina"/>
    <s v="Corporate"/>
    <s v="United States"/>
    <s v="Lincoln Park"/>
    <x v="12"/>
    <n v="48146"/>
    <s v="Central"/>
    <s v="OFF-AR-10001044"/>
    <x v="1"/>
    <x v="6"/>
    <s v="BOSTON Ranger #55 Pencil Sharpener, Black"/>
    <n v="25.99"/>
    <n v="1"/>
    <n v="0"/>
    <n v="7.5370999999999988"/>
  </r>
  <r>
    <n v="3033"/>
    <s v="US-2013-114293"/>
    <x v="0"/>
    <x v="831"/>
    <d v="2013-11-27T00:00:00"/>
    <s v="Standard Class"/>
    <s v="JH-16180"/>
    <s v="Justin Hirsh"/>
    <s v="Consumer"/>
    <s v="United States"/>
    <s v="Gresham"/>
    <x v="21"/>
    <n v="97030"/>
    <s v="West"/>
    <s v="FUR-CH-10003833"/>
    <x v="0"/>
    <x v="1"/>
    <s v="Novimex Fabric Task Chair"/>
    <n v="195.136"/>
    <n v="4"/>
    <n v="0.2"/>
    <n v="-12.196000000000005"/>
  </r>
  <r>
    <n v="3034"/>
    <s v="CA-2014-134173"/>
    <x v="3"/>
    <x v="118"/>
    <d v="2014-09-22T00:00:00"/>
    <s v="Standard Class"/>
    <s v="AB-10060"/>
    <s v="Adam Bellavance"/>
    <s v="Home Office"/>
    <s v="United States"/>
    <s v="Philadelphia"/>
    <x v="9"/>
    <n v="19143"/>
    <s v="East"/>
    <s v="OFF-PA-10004355"/>
    <x v="1"/>
    <x v="10"/>
    <s v="Xerox 231"/>
    <n v="20.736000000000004"/>
    <n v="4"/>
    <n v="0.2"/>
    <n v="7.2576000000000001"/>
  </r>
  <r>
    <n v="3035"/>
    <s v="US-2012-123960"/>
    <x v="1"/>
    <x v="832"/>
    <d v="2012-06-16T00:00:00"/>
    <s v="Standard Class"/>
    <s v="BD-11605"/>
    <s v="Brian Dahlen"/>
    <s v="Consumer"/>
    <s v="United States"/>
    <s v="Monroe"/>
    <x v="28"/>
    <n v="71203"/>
    <s v="South"/>
    <s v="TEC-AC-10003038"/>
    <x v="2"/>
    <x v="11"/>
    <s v="Kingston Digital DataTraveler 16GB USB 2.0"/>
    <n v="53.699999999999996"/>
    <n v="6"/>
    <n v="0"/>
    <n v="10.202999999999994"/>
  </r>
  <r>
    <n v="3036"/>
    <s v="US-2012-123960"/>
    <x v="1"/>
    <x v="832"/>
    <d v="2012-06-16T00:00:00"/>
    <s v="Standard Class"/>
    <s v="BD-11605"/>
    <s v="Brian Dahlen"/>
    <s v="Consumer"/>
    <s v="United States"/>
    <s v="Monroe"/>
    <x v="28"/>
    <n v="71203"/>
    <s v="South"/>
    <s v="OFF-BI-10002799"/>
    <x v="1"/>
    <x v="8"/>
    <s v="SlimView Poly Binder, 3/8&quot;"/>
    <n v="36.26"/>
    <n v="7"/>
    <n v="0"/>
    <n v="16.679599999999997"/>
  </r>
  <r>
    <n v="3037"/>
    <s v="US-2012-123960"/>
    <x v="1"/>
    <x v="832"/>
    <d v="2012-06-16T00:00:00"/>
    <s v="Standard Class"/>
    <s v="BD-11605"/>
    <s v="Brian Dahlen"/>
    <s v="Consumer"/>
    <s v="United States"/>
    <s v="Monroe"/>
    <x v="28"/>
    <n v="71203"/>
    <s v="South"/>
    <s v="OFF-AR-10003582"/>
    <x v="1"/>
    <x v="6"/>
    <s v="Boston Electric Pencil Sharpener, Model 1818, Charcoal Black"/>
    <n v="56.3"/>
    <n v="2"/>
    <n v="0"/>
    <n v="15.764000000000003"/>
  </r>
  <r>
    <n v="3038"/>
    <s v="US-2012-123960"/>
    <x v="1"/>
    <x v="832"/>
    <d v="2012-06-16T00:00:00"/>
    <s v="Standard Class"/>
    <s v="BD-11605"/>
    <s v="Brian Dahlen"/>
    <s v="Consumer"/>
    <s v="United States"/>
    <s v="Monroe"/>
    <x v="28"/>
    <n v="71203"/>
    <s v="South"/>
    <s v="OFF-PA-10004451"/>
    <x v="1"/>
    <x v="10"/>
    <s v="Xerox 222"/>
    <n v="32.400000000000006"/>
    <n v="5"/>
    <n v="0"/>
    <n v="15.552000000000001"/>
  </r>
  <r>
    <n v="3039"/>
    <s v="US-2012-123960"/>
    <x v="1"/>
    <x v="832"/>
    <d v="2012-06-16T00:00:00"/>
    <s v="Standard Class"/>
    <s v="BD-11605"/>
    <s v="Brian Dahlen"/>
    <s v="Consumer"/>
    <s v="United States"/>
    <s v="Monroe"/>
    <x v="28"/>
    <n v="71203"/>
    <s v="South"/>
    <s v="FUR-FU-10004666"/>
    <x v="0"/>
    <x v="5"/>
    <s v="DAX Clear Channel Poster Frame"/>
    <n v="29.16"/>
    <n v="2"/>
    <n v="0"/>
    <n v="10.789200000000001"/>
  </r>
  <r>
    <n v="3040"/>
    <s v="CA-2014-101749"/>
    <x v="3"/>
    <x v="621"/>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26"/>
  </r>
  <r>
    <n v="3041"/>
    <s v="US-2013-147991"/>
    <x v="0"/>
    <x v="465"/>
    <d v="2013-05-10T00:00:00"/>
    <s v="Standard Class"/>
    <s v="ZD-21925"/>
    <s v="Zuschuss Donatelli"/>
    <s v="Consumer"/>
    <s v="United States"/>
    <s v="Chattanooga"/>
    <x v="18"/>
    <n v="37421"/>
    <s v="South"/>
    <s v="FUR-FU-10004270"/>
    <x v="0"/>
    <x v="5"/>
    <s v="Eldon Image Series Desk Accessories, Burgundy"/>
    <n v="16.72"/>
    <n v="5"/>
    <n v="0.2"/>
    <n v="3.3439999999999994"/>
  </r>
  <r>
    <n v="3042"/>
    <s v="CA-2014-149559"/>
    <x v="3"/>
    <x v="220"/>
    <d v="2014-09-13T00:00:00"/>
    <s v="Same Day"/>
    <s v="KF-16285"/>
    <s v="Karen Ferguson"/>
    <s v="Home Office"/>
    <s v="United States"/>
    <s v="Long Beach"/>
    <x v="1"/>
    <n v="90805"/>
    <s v="West"/>
    <s v="OFF-PA-10003172"/>
    <x v="1"/>
    <x v="10"/>
    <s v="Xerox 1996"/>
    <n v="12.96"/>
    <n v="2"/>
    <n v="0"/>
    <n v="6.2208000000000006"/>
  </r>
  <r>
    <n v="3043"/>
    <s v="CA-2014-149559"/>
    <x v="3"/>
    <x v="220"/>
    <d v="2014-09-13T00:00:00"/>
    <s v="Same Day"/>
    <s v="KF-16285"/>
    <s v="Karen Ferguson"/>
    <s v="Home Office"/>
    <s v="United States"/>
    <s v="Long Beach"/>
    <x v="1"/>
    <n v="90805"/>
    <s v="West"/>
    <s v="OFF-EN-10002312"/>
    <x v="1"/>
    <x v="12"/>
    <s v="#10 Self-Seal White Envelopes"/>
    <n v="22.18"/>
    <n v="2"/>
    <n v="0"/>
    <n v="10.8682"/>
  </r>
  <r>
    <n v="3044"/>
    <s v="CA-2014-149559"/>
    <x v="3"/>
    <x v="220"/>
    <d v="2014-09-13T00:00:00"/>
    <s v="Same Day"/>
    <s v="KF-16285"/>
    <s v="Karen Ferguson"/>
    <s v="Home Office"/>
    <s v="United States"/>
    <s v="Long Beach"/>
    <x v="1"/>
    <n v="90805"/>
    <s v="West"/>
    <s v="FUR-CH-10002320"/>
    <x v="0"/>
    <x v="1"/>
    <s v="Hon Pagoda Stacking Chairs"/>
    <n v="2054.2720000000004"/>
    <n v="8"/>
    <n v="0.2"/>
    <n v="256.78399999999976"/>
  </r>
  <r>
    <n v="3045"/>
    <s v="CA-2012-135174"/>
    <x v="1"/>
    <x v="28"/>
    <d v="2012-05-02T00:00:00"/>
    <s v="Second Class"/>
    <s v="BP-11230"/>
    <s v="Benjamin Patterson"/>
    <s v="Consumer"/>
    <s v="United States"/>
    <s v="Troy"/>
    <x v="24"/>
    <n v="45373"/>
    <s v="East"/>
    <s v="TEC-PH-10001530"/>
    <x v="2"/>
    <x v="7"/>
    <s v="Cisco Unified IP Phone 7945G VoIP phone"/>
    <n v="1022.97"/>
    <n v="5"/>
    <n v="0.4"/>
    <n v="-255.74250000000001"/>
  </r>
  <r>
    <n v="3046"/>
    <s v="CA-2014-125290"/>
    <x v="3"/>
    <x v="44"/>
    <d v="2014-11-11T00:00:00"/>
    <s v="Second Class"/>
    <s v="CC-12430"/>
    <s v="Chuck Clark"/>
    <s v="Home Office"/>
    <s v="United States"/>
    <s v="Minneapolis"/>
    <x v="11"/>
    <n v="55407"/>
    <s v="Central"/>
    <s v="OFF-AR-10001216"/>
    <x v="1"/>
    <x v="6"/>
    <s v="Newell 339"/>
    <n v="13.899999999999999"/>
    <n v="5"/>
    <n v="0"/>
    <n v="3.6139999999999994"/>
  </r>
  <r>
    <n v="3047"/>
    <s v="CA-2014-125290"/>
    <x v="3"/>
    <x v="44"/>
    <d v="2014-11-11T00:00:00"/>
    <s v="Second Class"/>
    <s v="CC-12430"/>
    <s v="Chuck Clark"/>
    <s v="Home Office"/>
    <s v="United States"/>
    <s v="Minneapolis"/>
    <x v="11"/>
    <n v="55407"/>
    <s v="Central"/>
    <s v="OFF-PA-10003127"/>
    <x v="1"/>
    <x v="10"/>
    <s v="Staples"/>
    <n v="26.38"/>
    <n v="1"/>
    <n v="0"/>
    <n v="12.134799999999998"/>
  </r>
  <r>
    <n v="3048"/>
    <s v="CA-2011-137351"/>
    <x v="2"/>
    <x v="587"/>
    <d v="2011-10-04T00:00:00"/>
    <s v="Standard Class"/>
    <s v="DB-13615"/>
    <s v="Doug Bickford"/>
    <s v="Consumer"/>
    <s v="United States"/>
    <s v="Seattle"/>
    <x v="4"/>
    <n v="98105"/>
    <s v="West"/>
    <s v="OFF-BI-10003910"/>
    <x v="1"/>
    <x v="8"/>
    <s v="DXL Angle-View Binders with Locking Rings by Samsill"/>
    <n v="43.176000000000002"/>
    <n v="7"/>
    <n v="0.2"/>
    <n v="13.4925"/>
  </r>
  <r>
    <n v="3049"/>
    <s v="CA-2014-121419"/>
    <x v="3"/>
    <x v="459"/>
    <d v="2014-04-05T00:00:00"/>
    <s v="First Class"/>
    <s v="TC-21475"/>
    <s v="Tony Chapman"/>
    <s v="Home Office"/>
    <s v="United States"/>
    <s v="Columbus"/>
    <x v="32"/>
    <n v="31907"/>
    <s v="South"/>
    <s v="FUR-TA-10004534"/>
    <x v="0"/>
    <x v="3"/>
    <s v="Bevis 44 x 96 Conference Tables"/>
    <n v="411.8"/>
    <n v="2"/>
    <n v="0"/>
    <n v="70.005999999999972"/>
  </r>
  <r>
    <n v="3050"/>
    <s v="CA-2014-121419"/>
    <x v="3"/>
    <x v="459"/>
    <d v="2014-04-05T00:00:00"/>
    <s v="First Class"/>
    <s v="TC-21475"/>
    <s v="Tony Chapman"/>
    <s v="Home Office"/>
    <s v="United States"/>
    <s v="Columbus"/>
    <x v="32"/>
    <n v="31907"/>
    <s v="South"/>
    <s v="TEC-AC-10000892"/>
    <x v="2"/>
    <x v="11"/>
    <s v="NETGEAR N750 Dual Band Wi-Fi Gigabit Router"/>
    <n v="360"/>
    <n v="4"/>
    <n v="0"/>
    <n v="129.6"/>
  </r>
  <r>
    <n v="3051"/>
    <s v="US-2014-148054"/>
    <x v="3"/>
    <x v="833"/>
    <d v="2014-10-12T00:00:00"/>
    <s v="Standard Class"/>
    <s v="NZ-18565"/>
    <s v="Nick Zandusky"/>
    <s v="Home Office"/>
    <s v="United States"/>
    <s v="Meridian"/>
    <x v="45"/>
    <n v="83642"/>
    <s v="West"/>
    <s v="FUR-FU-10003247"/>
    <x v="0"/>
    <x v="5"/>
    <s v="36X48 HARDFLOOR CHAIRMAT"/>
    <n v="41.96"/>
    <n v="2"/>
    <n v="0"/>
    <n v="2.9371999999999971"/>
  </r>
  <r>
    <n v="3052"/>
    <s v="US-2014-148054"/>
    <x v="3"/>
    <x v="833"/>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71"/>
  </r>
  <r>
    <n v="3053"/>
    <s v="US-2014-148054"/>
    <x v="3"/>
    <x v="833"/>
    <d v="2014-10-12T00:00:00"/>
    <s v="Standard Class"/>
    <s v="NZ-18565"/>
    <s v="Nick Zandusky"/>
    <s v="Home Office"/>
    <s v="United States"/>
    <s v="Meridian"/>
    <x v="45"/>
    <n v="83642"/>
    <s v="West"/>
    <s v="OFF-PA-10001295"/>
    <x v="1"/>
    <x v="10"/>
    <s v="Computer Printout Paper with Letter-Trim Perforations"/>
    <n v="37.94"/>
    <n v="2"/>
    <n v="0"/>
    <n v="18.211199999999998"/>
  </r>
  <r>
    <n v="3054"/>
    <s v="CA-2013-128517"/>
    <x v="0"/>
    <x v="526"/>
    <d v="2013-04-15T00:00:00"/>
    <s v="Second Class"/>
    <s v="SW-20350"/>
    <s v="Sean Wendt"/>
    <s v="Home Office"/>
    <s v="United States"/>
    <s v="Detroit"/>
    <x v="12"/>
    <n v="48227"/>
    <s v="Central"/>
    <s v="TEC-PH-10002555"/>
    <x v="2"/>
    <x v="7"/>
    <s v="Nortel Meridian M5316 Digital phone"/>
    <n v="517.9"/>
    <n v="2"/>
    <n v="0"/>
    <n v="134.654"/>
  </r>
  <r>
    <n v="3055"/>
    <s v="CA-2013-128517"/>
    <x v="0"/>
    <x v="526"/>
    <d v="2013-04-15T00:00:00"/>
    <s v="Second Class"/>
    <s v="SW-20350"/>
    <s v="Sean Wendt"/>
    <s v="Home Office"/>
    <s v="United States"/>
    <s v="Detroit"/>
    <x v="12"/>
    <n v="48227"/>
    <s v="Central"/>
    <s v="OFF-BI-10000831"/>
    <x v="1"/>
    <x v="8"/>
    <s v="Storex Flexible Poly Binders with Double Pockets"/>
    <n v="5.28"/>
    <n v="2"/>
    <n v="0"/>
    <n v="2.4287999999999998"/>
  </r>
  <r>
    <n v="3056"/>
    <s v="US-2012-100377"/>
    <x v="1"/>
    <x v="834"/>
    <d v="2012-09-01T00:00:00"/>
    <s v="Standard Class"/>
    <s v="TS-21370"/>
    <s v="Todd Sumrall"/>
    <s v="Corporate"/>
    <s v="United States"/>
    <s v="Chicago"/>
    <x v="10"/>
    <n v="60623"/>
    <s v="Central"/>
    <s v="TEC-CO-10001046"/>
    <x v="2"/>
    <x v="16"/>
    <s v="Canon Imageclass D680 Copier / Fax"/>
    <n v="2799.9600000000005"/>
    <n v="5"/>
    <n v="0.2"/>
    <n v="874.98749999999984"/>
  </r>
  <r>
    <n v="3057"/>
    <s v="CA-2014-131492"/>
    <x v="3"/>
    <x v="15"/>
    <d v="2014-10-25T00:00:00"/>
    <s v="Second Class"/>
    <s v="HH-15010"/>
    <s v="Hilary Holden"/>
    <s v="Corporate"/>
    <s v="United States"/>
    <s v="San Francisco"/>
    <x v="1"/>
    <n v="94110"/>
    <s v="West"/>
    <s v="OFF-EN-10002973"/>
    <x v="1"/>
    <x v="12"/>
    <s v="Ampad #10 Peel &amp; Seel Holiday Envelopes"/>
    <n v="8.9600000000000009"/>
    <n v="2"/>
    <n v="0"/>
    <n v="4.3008000000000006"/>
  </r>
  <r>
    <n v="3058"/>
    <s v="CA-2014-131492"/>
    <x v="3"/>
    <x v="15"/>
    <d v="2014-10-25T00:00:00"/>
    <s v="Second Class"/>
    <s v="HH-15010"/>
    <s v="Hilary Holden"/>
    <s v="Corporate"/>
    <s v="United States"/>
    <s v="San Francisco"/>
    <x v="1"/>
    <n v="94110"/>
    <s v="West"/>
    <s v="OFF-LA-10001641"/>
    <x v="1"/>
    <x v="2"/>
    <s v="Avery 518"/>
    <n v="31.5"/>
    <n v="10"/>
    <n v="0"/>
    <n v="15.120000000000001"/>
  </r>
  <r>
    <n v="3059"/>
    <s v="CA-2014-131492"/>
    <x v="3"/>
    <x v="15"/>
    <d v="2014-10-25T00:00:00"/>
    <s v="Second Class"/>
    <s v="HH-15010"/>
    <s v="Hilary Holden"/>
    <s v="Corporate"/>
    <s v="United States"/>
    <s v="San Francisco"/>
    <x v="1"/>
    <n v="94110"/>
    <s v="West"/>
    <s v="FUR-FU-10003878"/>
    <x v="0"/>
    <x v="5"/>
    <s v="Linden 10&quot; Round Wall Clock, Black"/>
    <n v="30.56"/>
    <n v="2"/>
    <n v="0"/>
    <n v="10.3904"/>
  </r>
  <r>
    <n v="3060"/>
    <s v="CA-2014-131492"/>
    <x v="3"/>
    <x v="15"/>
    <d v="2014-10-25T00:00:00"/>
    <s v="Second Class"/>
    <s v="HH-15010"/>
    <s v="Hilary Holden"/>
    <s v="Corporate"/>
    <s v="United States"/>
    <s v="San Francisco"/>
    <x v="1"/>
    <n v="94110"/>
    <s v="West"/>
    <s v="FUR-TA-10003837"/>
    <x v="0"/>
    <x v="3"/>
    <s v="Anderson Hickey Conga Table Tops &amp; Accessories"/>
    <n v="24.368000000000002"/>
    <n v="2"/>
    <n v="0.2"/>
    <n v="-3.3506000000000018"/>
  </r>
  <r>
    <n v="3061"/>
    <s v="CA-2013-144554"/>
    <x v="0"/>
    <x v="77"/>
    <d v="2013-11-13T00:00:00"/>
    <s v="Standard Class"/>
    <s v="DM-13345"/>
    <s v="Denise Monton"/>
    <s v="Corporate"/>
    <s v="United States"/>
    <s v="Newark"/>
    <x v="24"/>
    <n v="43055"/>
    <s v="East"/>
    <s v="TEC-AC-10002800"/>
    <x v="2"/>
    <x v="11"/>
    <s v="Plantronics Audio 478 Stereo USB Headset"/>
    <n v="119.97600000000001"/>
    <n v="3"/>
    <n v="0.2"/>
    <n v="22.495499999999989"/>
  </r>
  <r>
    <n v="3062"/>
    <s v="CA-2014-127621"/>
    <x v="3"/>
    <x v="448"/>
    <d v="2014-03-08T00:00:00"/>
    <s v="Standard Class"/>
    <s v="RE-19450"/>
    <s v="Richard Eichhorn"/>
    <s v="Consumer"/>
    <s v="United States"/>
    <s v="Dallas"/>
    <x v="5"/>
    <n v="75081"/>
    <s v="Central"/>
    <s v="OFF-PA-10001307"/>
    <x v="1"/>
    <x v="10"/>
    <s v="Important Message Pads, 50 4-1/4 x 5-1/2 Forms per Pad"/>
    <n v="26.880000000000003"/>
    <n v="8"/>
    <n v="0.2"/>
    <n v="9.743999999999998"/>
  </r>
  <r>
    <n v="3063"/>
    <s v="CA-2012-145184"/>
    <x v="1"/>
    <x v="154"/>
    <d v="2012-11-29T00:00:00"/>
    <s v="First Class"/>
    <s v="JD-16150"/>
    <s v="Justin Deggeller"/>
    <s v="Corporate"/>
    <s v="United States"/>
    <s v="Newark"/>
    <x v="13"/>
    <n v="19711"/>
    <s v="East"/>
    <s v="TEC-PH-10002350"/>
    <x v="2"/>
    <x v="7"/>
    <s v="Apple EarPods with Remote and Mic"/>
    <n v="83.97"/>
    <n v="3"/>
    <n v="0"/>
    <n v="23.511599999999998"/>
  </r>
  <r>
    <n v="3064"/>
    <s v="CA-2012-145184"/>
    <x v="1"/>
    <x v="154"/>
    <d v="2012-11-29T00:00:00"/>
    <s v="First Class"/>
    <s v="JD-16150"/>
    <s v="Justin Deggeller"/>
    <s v="Corporate"/>
    <s v="United States"/>
    <s v="Newark"/>
    <x v="13"/>
    <n v="19711"/>
    <s v="East"/>
    <s v="TEC-AC-10000397"/>
    <x v="2"/>
    <x v="11"/>
    <s v="Perixx PERIBOARD-512B, Ergonomic Split Keyboard"/>
    <n v="104.97"/>
    <n v="3"/>
    <n v="0"/>
    <n v="7.3479000000000028"/>
  </r>
  <r>
    <n v="3065"/>
    <s v="CA-2014-106859"/>
    <x v="3"/>
    <x v="677"/>
    <d v="2014-03-19T00:00:00"/>
    <s v="Second Class"/>
    <s v="BF-11215"/>
    <s v="Benjamin Farhat"/>
    <s v="Home Office"/>
    <s v="United States"/>
    <s v="Albuquerque"/>
    <x v="27"/>
    <n v="87105"/>
    <s v="West"/>
    <s v="OFF-ST-10000615"/>
    <x v="1"/>
    <x v="4"/>
    <s v="SimpliFile Personal File, Black Granite, 15w x 6-15/16d x 11-1/4h"/>
    <n v="90.8"/>
    <n v="8"/>
    <n v="0"/>
    <n v="25.424000000000007"/>
  </r>
  <r>
    <n v="3066"/>
    <s v="CA-2014-106859"/>
    <x v="3"/>
    <x v="677"/>
    <d v="2014-03-19T00:00:00"/>
    <s v="Second Class"/>
    <s v="BF-11215"/>
    <s v="Benjamin Farhat"/>
    <s v="Home Office"/>
    <s v="United States"/>
    <s v="Albuquerque"/>
    <x v="27"/>
    <n v="87105"/>
    <s v="West"/>
    <s v="TEC-PH-10004531"/>
    <x v="2"/>
    <x v="7"/>
    <s v="OtterBox Commuter Series Case - iPhone 5 &amp; 5s"/>
    <n v="140.73599999999999"/>
    <n v="8"/>
    <n v="0.2"/>
    <n v="49.257599999999996"/>
  </r>
  <r>
    <n v="3067"/>
    <s v="CA-2014-106859"/>
    <x v="3"/>
    <x v="677"/>
    <d v="2014-03-19T00:00:00"/>
    <s v="Second Class"/>
    <s v="BF-11215"/>
    <s v="Benjamin Farhat"/>
    <s v="Home Office"/>
    <s v="United States"/>
    <s v="Albuquerque"/>
    <x v="27"/>
    <n v="87105"/>
    <s v="West"/>
    <s v="TEC-AC-10004001"/>
    <x v="2"/>
    <x v="11"/>
    <s v="Logitech Wireless Headset H600 Over-The-Head Design"/>
    <n v="214.95000000000002"/>
    <n v="5"/>
    <n v="0"/>
    <n v="88.129500000000007"/>
  </r>
  <r>
    <n v="3068"/>
    <s v="CA-2014-106859"/>
    <x v="3"/>
    <x v="677"/>
    <d v="2014-03-19T00:00:00"/>
    <s v="Second Class"/>
    <s v="BF-11215"/>
    <s v="Benjamin Farhat"/>
    <s v="Home Office"/>
    <s v="United States"/>
    <s v="Albuquerque"/>
    <x v="27"/>
    <n v="87105"/>
    <s v="West"/>
    <s v="OFF-PA-10001534"/>
    <x v="1"/>
    <x v="10"/>
    <s v="Xerox 230"/>
    <n v="45.36"/>
    <n v="7"/>
    <n v="0"/>
    <n v="21.772800000000004"/>
  </r>
  <r>
    <n v="3069"/>
    <s v="CA-2014-106859"/>
    <x v="3"/>
    <x v="677"/>
    <d v="2014-03-19T00:00:00"/>
    <s v="Second Class"/>
    <s v="BF-11215"/>
    <s v="Benjamin Farhat"/>
    <s v="Home Office"/>
    <s v="United States"/>
    <s v="Albuquerque"/>
    <x v="27"/>
    <n v="87105"/>
    <s v="West"/>
    <s v="OFF-PA-10001815"/>
    <x v="1"/>
    <x v="10"/>
    <s v="Xerox 1885"/>
    <n v="288.24"/>
    <n v="6"/>
    <n v="0"/>
    <n v="138.35519999999997"/>
  </r>
  <r>
    <n v="3070"/>
    <s v="US-2014-120089"/>
    <x v="3"/>
    <x v="329"/>
    <d v="2014-12-01T00:00:00"/>
    <s v="Same Day"/>
    <s v="ML-17755"/>
    <s v="Max Ludwig"/>
    <s v="Home Office"/>
    <s v="United States"/>
    <s v="Toledo"/>
    <x v="24"/>
    <n v="43615"/>
    <s v="East"/>
    <s v="OFF-AP-10003779"/>
    <x v="1"/>
    <x v="9"/>
    <s v="Kensington 7 Outlet MasterPiece Power Center with Fax/Phone Line Protection"/>
    <n v="663.93600000000004"/>
    <n v="4"/>
    <n v="0.2"/>
    <n v="82.991999999999877"/>
  </r>
  <r>
    <n v="3071"/>
    <s v="CA-2011-119375"/>
    <x v="2"/>
    <x v="664"/>
    <d v="2011-11-22T00:00:00"/>
    <s v="Standard Class"/>
    <s v="YC-21895"/>
    <s v="Yoseph Carroll"/>
    <s v="Corporate"/>
    <s v="United States"/>
    <s v="Newark"/>
    <x v="13"/>
    <n v="19711"/>
    <s v="East"/>
    <s v="OFF-ST-10002011"/>
    <x v="1"/>
    <x v="4"/>
    <s v="Smead Adjustable Mobile File Trolley with Lockable Top"/>
    <n v="2934.33"/>
    <n v="7"/>
    <n v="0"/>
    <n v="792.26910000000021"/>
  </r>
  <r>
    <n v="3072"/>
    <s v="CA-2011-119375"/>
    <x v="2"/>
    <x v="664"/>
    <d v="2011-11-22T00:00:00"/>
    <s v="Standard Class"/>
    <s v="YC-21895"/>
    <s v="Yoseph Carroll"/>
    <s v="Corporate"/>
    <s v="United States"/>
    <s v="Newark"/>
    <x v="13"/>
    <n v="19711"/>
    <s v="East"/>
    <s v="FUR-FU-10002379"/>
    <x v="0"/>
    <x v="5"/>
    <s v="Eldon Econocleat Chair Mats for Low Pile Carpets"/>
    <n v="124.41"/>
    <n v="3"/>
    <n v="0"/>
    <n v="14.929199999999994"/>
  </r>
  <r>
    <n v="3073"/>
    <s v="CA-2011-119375"/>
    <x v="2"/>
    <x v="664"/>
    <d v="2011-11-22T00:00:00"/>
    <s v="Standard Class"/>
    <s v="YC-21895"/>
    <s v="Yoseph Carroll"/>
    <s v="Corporate"/>
    <s v="United States"/>
    <s v="Newark"/>
    <x v="13"/>
    <n v="19711"/>
    <s v="East"/>
    <s v="OFF-AR-10003752"/>
    <x v="1"/>
    <x v="6"/>
    <s v="Deluxe Chalkboard Eraser Cleaner"/>
    <n v="57.75"/>
    <n v="5"/>
    <n v="0"/>
    <n v="26.564999999999998"/>
  </r>
  <r>
    <n v="3074"/>
    <s v="CA-2013-125206"/>
    <x v="0"/>
    <x v="835"/>
    <d v="2013-01-05T00:00:00"/>
    <s v="First Class"/>
    <s v="LR-16915"/>
    <s v="Lena Radford"/>
    <s v="Consumer"/>
    <s v="United States"/>
    <s v="Los Angeles"/>
    <x v="1"/>
    <n v="90045"/>
    <s v="West"/>
    <s v="OFF-ST-10003692"/>
    <x v="1"/>
    <x v="4"/>
    <s v="Recycled Steel Personal File for Hanging File Folders"/>
    <n v="114.46"/>
    <n v="2"/>
    <n v="0"/>
    <n v="28.614999999999995"/>
  </r>
  <r>
    <n v="3075"/>
    <s v="CA-2012-126137"/>
    <x v="1"/>
    <x v="292"/>
    <d v="2012-10-08T00:00:00"/>
    <s v="Standard Class"/>
    <s v="BS-11755"/>
    <s v="Bruce Stewart"/>
    <s v="Consumer"/>
    <s v="United States"/>
    <s v="Los Angeles"/>
    <x v="1"/>
    <n v="90032"/>
    <s v="West"/>
    <s v="FUR-BO-10004409"/>
    <x v="0"/>
    <x v="0"/>
    <s v="Safco Value Mate Series Steel Bookcases, Baked Enamel Finish on Steel, Gray"/>
    <n v="120.666"/>
    <n v="2"/>
    <n v="0.15"/>
    <n v="18.454800000000002"/>
  </r>
  <r>
    <n v="3076"/>
    <s v="CA-2011-143903"/>
    <x v="2"/>
    <x v="836"/>
    <d v="2011-07-24T00:00:00"/>
    <s v="Standard Class"/>
    <s v="KM-16375"/>
    <s v="Katherine Murray"/>
    <s v="Home Office"/>
    <s v="United States"/>
    <s v="Dallas"/>
    <x v="5"/>
    <n v="75217"/>
    <s v="Central"/>
    <s v="OFF-ST-10003306"/>
    <x v="1"/>
    <x v="4"/>
    <s v="Letter Size Cart"/>
    <n v="342.86400000000003"/>
    <n v="3"/>
    <n v="0.2"/>
    <n v="38.572199999999953"/>
  </r>
  <r>
    <n v="3077"/>
    <s v="CA-2011-143903"/>
    <x v="2"/>
    <x v="836"/>
    <d v="2011-07-24T00:00:00"/>
    <s v="Standard Class"/>
    <s v="KM-16375"/>
    <s v="Katherine Murray"/>
    <s v="Home Office"/>
    <s v="United States"/>
    <s v="Dallas"/>
    <x v="5"/>
    <n v="75217"/>
    <s v="Central"/>
    <s v="FUR-FU-10003724"/>
    <x v="0"/>
    <x v="5"/>
    <s v="Westinghouse Clip-On Gooseneck Lamps"/>
    <n v="16.739999999999998"/>
    <n v="5"/>
    <n v="0.6"/>
    <n v="-14.228999999999997"/>
  </r>
  <r>
    <n v="3078"/>
    <s v="CA-2011-143903"/>
    <x v="2"/>
    <x v="836"/>
    <d v="2011-07-24T00:00:00"/>
    <s v="Standard Class"/>
    <s v="KM-16375"/>
    <s v="Katherine Murray"/>
    <s v="Home Office"/>
    <s v="United States"/>
    <s v="Dallas"/>
    <x v="5"/>
    <n v="75217"/>
    <s v="Central"/>
    <s v="FUR-CH-10002024"/>
    <x v="0"/>
    <x v="1"/>
    <s v="HON 5400 Series Task Chairs for Big and Tall"/>
    <n v="981.37199999999996"/>
    <n v="2"/>
    <n v="0.3"/>
    <n v="-140.19599999999997"/>
  </r>
  <r>
    <n v="3079"/>
    <s v="CA-2011-104780"/>
    <x v="2"/>
    <x v="371"/>
    <d v="2011-05-25T00:00:00"/>
    <s v="Standard Class"/>
    <s v="BT-11530"/>
    <s v="Bradley Talbott"/>
    <s v="Home Office"/>
    <s v="United States"/>
    <s v="San Diego"/>
    <x v="1"/>
    <n v="92037"/>
    <s v="West"/>
    <s v="OFF-AR-10003514"/>
    <x v="1"/>
    <x v="6"/>
    <s v="4009 Highlighters by Sanford"/>
    <n v="31.84"/>
    <n v="8"/>
    <n v="0"/>
    <n v="10.507199999999997"/>
  </r>
  <r>
    <n v="3080"/>
    <s v="CA-2014-101182"/>
    <x v="3"/>
    <x v="507"/>
    <d v="2014-09-06T00:00:00"/>
    <s v="First Class"/>
    <s v="KB-16405"/>
    <s v="Katrina Bavinger"/>
    <s v="Home Office"/>
    <s v="United States"/>
    <s v="Apple Valley"/>
    <x v="1"/>
    <n v="92307"/>
    <s v="West"/>
    <s v="OFF-PA-10001800"/>
    <x v="1"/>
    <x v="10"/>
    <s v="Xerox 220"/>
    <n v="12.96"/>
    <n v="2"/>
    <n v="0"/>
    <n v="6.2208000000000006"/>
  </r>
  <r>
    <n v="3081"/>
    <s v="CA-2014-101182"/>
    <x v="3"/>
    <x v="507"/>
    <d v="2014-09-06T00:00:00"/>
    <s v="First Class"/>
    <s v="KB-16405"/>
    <s v="Katrina Bavinger"/>
    <s v="Home Office"/>
    <s v="United States"/>
    <s v="Apple Valley"/>
    <x v="1"/>
    <n v="92307"/>
    <s v="West"/>
    <s v="TEC-PH-10003589"/>
    <x v="2"/>
    <x v="7"/>
    <s v="invisibleSHIELD by ZAGG Smudge-Free Screen Protector"/>
    <n v="43.176000000000002"/>
    <n v="3"/>
    <n v="0.2"/>
    <n v="15.111599999999999"/>
  </r>
  <r>
    <n v="3082"/>
    <s v="US-2014-132297"/>
    <x v="3"/>
    <x v="837"/>
    <d v="2014-06-03T00:00:00"/>
    <s v="Standard Class"/>
    <s v="DW-13480"/>
    <s v="Dianna Wilson"/>
    <s v="Home Office"/>
    <s v="United States"/>
    <s v="Louisville"/>
    <x v="0"/>
    <n v="40214"/>
    <s v="South"/>
    <s v="OFF-BI-10003364"/>
    <x v="1"/>
    <x v="8"/>
    <s v="Binding Machine Supplies"/>
    <n v="58.34"/>
    <n v="2"/>
    <n v="0"/>
    <n v="28.0032"/>
  </r>
  <r>
    <n v="3083"/>
    <s v="US-2014-132297"/>
    <x v="3"/>
    <x v="837"/>
    <d v="2014-06-03T00:00:00"/>
    <s v="Standard Class"/>
    <s v="DW-13480"/>
    <s v="Dianna Wilson"/>
    <s v="Home Office"/>
    <s v="United States"/>
    <s v="Louisville"/>
    <x v="0"/>
    <n v="40214"/>
    <s v="South"/>
    <s v="TEC-PH-10002834"/>
    <x v="2"/>
    <x v="7"/>
    <s v="Google Nexus 5"/>
    <n v="539.97"/>
    <n v="3"/>
    <n v="0"/>
    <n v="134.99250000000001"/>
  </r>
  <r>
    <n v="3084"/>
    <s v="CA-2011-100328"/>
    <x v="2"/>
    <x v="838"/>
    <d v="2011-02-04T00:00:00"/>
    <s v="Standard Class"/>
    <s v="JC-15340"/>
    <s v="Jasper Cacioppo"/>
    <s v="Consumer"/>
    <s v="United States"/>
    <s v="New York City"/>
    <x v="15"/>
    <n v="10024"/>
    <s v="East"/>
    <s v="OFF-BI-10000343"/>
    <x v="1"/>
    <x v="8"/>
    <s v="Pressboard Covers with Storage Hooks, 9 1/2&quot; x 11&quot;, Light Blue"/>
    <n v="3.9280000000000004"/>
    <n v="1"/>
    <n v="0.2"/>
    <n v="1.3256999999999999"/>
  </r>
  <r>
    <n v="3085"/>
    <s v="CA-2014-118773"/>
    <x v="3"/>
    <x v="839"/>
    <d v="2014-02-15T00:00:00"/>
    <s v="Standard Class"/>
    <s v="TP-21415"/>
    <s v="Tom Prescott"/>
    <s v="Consumer"/>
    <s v="United States"/>
    <s v="Houston"/>
    <x v="5"/>
    <n v="77070"/>
    <s v="Central"/>
    <s v="OFF-BI-10004584"/>
    <x v="1"/>
    <x v="8"/>
    <s v="GBC ProClick 150 Presentation Binding System"/>
    <n v="252.78399999999996"/>
    <n v="4"/>
    <n v="0.8"/>
    <n v="-417.09360000000004"/>
  </r>
  <r>
    <n v="3086"/>
    <s v="CA-2014-118773"/>
    <x v="3"/>
    <x v="839"/>
    <d v="2014-02-15T00:00:00"/>
    <s v="Standard Class"/>
    <s v="TP-21415"/>
    <s v="Tom Prescott"/>
    <s v="Consumer"/>
    <s v="United States"/>
    <s v="Houston"/>
    <x v="5"/>
    <n v="77070"/>
    <s v="Central"/>
    <s v="TEC-AC-10002402"/>
    <x v="2"/>
    <x v="11"/>
    <s v="Razer Kraken PRO Over Ear PC and Music Headset"/>
    <n v="127.98399999999999"/>
    <n v="2"/>
    <n v="0.2"/>
    <n v="15.997999999999987"/>
  </r>
  <r>
    <n v="3087"/>
    <s v="CA-2014-118773"/>
    <x v="3"/>
    <x v="839"/>
    <d v="2014-02-15T00:00:00"/>
    <s v="Standard Class"/>
    <s v="TP-21415"/>
    <s v="Tom Prescott"/>
    <s v="Consumer"/>
    <s v="United States"/>
    <s v="Houston"/>
    <x v="5"/>
    <n v="77070"/>
    <s v="Central"/>
    <s v="FUR-FU-10000550"/>
    <x v="0"/>
    <x v="5"/>
    <s v="Stacking Trays by OIC"/>
    <n v="3.9840000000000004"/>
    <n v="2"/>
    <n v="0.6"/>
    <n v="-2.6892000000000005"/>
  </r>
  <r>
    <n v="3088"/>
    <s v="CA-2014-118773"/>
    <x v="3"/>
    <x v="839"/>
    <d v="2014-02-15T00:00:00"/>
    <s v="Standard Class"/>
    <s v="TP-21415"/>
    <s v="Tom Prescott"/>
    <s v="Consumer"/>
    <s v="United States"/>
    <s v="Houston"/>
    <x v="5"/>
    <n v="77070"/>
    <s v="Central"/>
    <s v="OFF-AP-10000055"/>
    <x v="1"/>
    <x v="9"/>
    <s v="Belkin F9S820V06 8 Outlet Surge"/>
    <n v="12.991999999999996"/>
    <n v="2"/>
    <n v="0.8"/>
    <n v="-32.480000000000004"/>
  </r>
  <r>
    <n v="3089"/>
    <s v="US-2014-159205"/>
    <x v="3"/>
    <x v="185"/>
    <d v="2014-04-03T00:00:00"/>
    <s v="Second Class"/>
    <s v="DB-12910"/>
    <s v="Daniel Byrd"/>
    <s v="Home Office"/>
    <s v="United States"/>
    <s v="Henderson"/>
    <x v="0"/>
    <n v="42420"/>
    <s v="South"/>
    <s v="FUR-FU-10001591"/>
    <x v="0"/>
    <x v="5"/>
    <s v="Advantus Panel Wall Certificate Holder - 8.5x11"/>
    <n v="61"/>
    <n v="5"/>
    <n v="0"/>
    <n v="25.620000000000005"/>
  </r>
  <r>
    <n v="3090"/>
    <s v="US-2014-159205"/>
    <x v="3"/>
    <x v="185"/>
    <d v="2014-04-03T00:00:00"/>
    <s v="Second Class"/>
    <s v="DB-12910"/>
    <s v="Daniel Byrd"/>
    <s v="Home Office"/>
    <s v="United States"/>
    <s v="Henderson"/>
    <x v="0"/>
    <n v="42420"/>
    <s v="South"/>
    <s v="TEC-PH-10000526"/>
    <x v="2"/>
    <x v="7"/>
    <s v="Vtech CS6719"/>
    <n v="671.93"/>
    <n v="7"/>
    <n v="0"/>
    <n v="188.1404"/>
  </r>
  <r>
    <n v="3091"/>
    <s v="CA-2013-112123"/>
    <x v="0"/>
    <x v="840"/>
    <d v="2013-03-09T00:00:00"/>
    <s v="Standard Class"/>
    <s v="BH-11710"/>
    <s v="Brosina Hoffman"/>
    <s v="Consumer"/>
    <s v="United States"/>
    <s v="Newark"/>
    <x v="13"/>
    <n v="19711"/>
    <s v="East"/>
    <s v="OFF-BI-10001071"/>
    <x v="1"/>
    <x v="8"/>
    <s v="GBC ProClick Punch Binding System"/>
    <n v="447.85999999999996"/>
    <n v="7"/>
    <n v="0"/>
    <n v="219.45140000000001"/>
  </r>
  <r>
    <n v="3092"/>
    <s v="CA-2013-112123"/>
    <x v="0"/>
    <x v="840"/>
    <d v="2013-03-09T00:00:00"/>
    <s v="Standard Class"/>
    <s v="BH-11710"/>
    <s v="Brosina Hoffman"/>
    <s v="Consumer"/>
    <s v="United States"/>
    <s v="Newark"/>
    <x v="13"/>
    <n v="19711"/>
    <s v="East"/>
    <s v="TEC-PH-10001557"/>
    <x v="2"/>
    <x v="7"/>
    <s v="Pyle PMP37LED"/>
    <n v="479.95"/>
    <n v="5"/>
    <n v="0"/>
    <n v="129.5865"/>
  </r>
  <r>
    <n v="3093"/>
    <s v="CA-2013-112123"/>
    <x v="0"/>
    <x v="840"/>
    <d v="2013-03-09T00:00:00"/>
    <s v="Standard Class"/>
    <s v="BH-11710"/>
    <s v="Brosina Hoffman"/>
    <s v="Consumer"/>
    <s v="United States"/>
    <s v="Newark"/>
    <x v="13"/>
    <n v="19711"/>
    <s v="East"/>
    <s v="OFF-PA-10001977"/>
    <x v="1"/>
    <x v="10"/>
    <s v="Xerox 194"/>
    <n v="166.44"/>
    <n v="3"/>
    <n v="0"/>
    <n v="79.891199999999998"/>
  </r>
  <r>
    <n v="3094"/>
    <s v="CA-2012-114468"/>
    <x v="1"/>
    <x v="841"/>
    <d v="2012-08-23T00:00:00"/>
    <s v="Same Day"/>
    <s v="TD-20995"/>
    <s v="Tamara Dahlen"/>
    <s v="Consumer"/>
    <s v="United States"/>
    <s v="Bolingbrook"/>
    <x v="10"/>
    <n v="60440"/>
    <s v="Central"/>
    <s v="OFF-SU-10004231"/>
    <x v="1"/>
    <x v="14"/>
    <s v="Acme Tagit Stainless Steel Antibacterial Scissors"/>
    <n v="31.680000000000003"/>
    <n v="4"/>
    <n v="0.2"/>
    <n v="2.7719999999999994"/>
  </r>
  <r>
    <n v="3095"/>
    <s v="CA-2012-114468"/>
    <x v="1"/>
    <x v="841"/>
    <d v="2012-08-23T00:00:00"/>
    <s v="Same Day"/>
    <s v="TD-20995"/>
    <s v="Tamara Dahlen"/>
    <s v="Consumer"/>
    <s v="United States"/>
    <s v="Bolingbrook"/>
    <x v="10"/>
    <n v="60440"/>
    <s v="Central"/>
    <s v="OFF-PA-10000809"/>
    <x v="1"/>
    <x v="10"/>
    <s v="Xerox 206"/>
    <n v="10.368000000000002"/>
    <n v="2"/>
    <n v="0.2"/>
    <n v="3.6288"/>
  </r>
  <r>
    <n v="3096"/>
    <s v="CA-2012-114468"/>
    <x v="1"/>
    <x v="841"/>
    <d v="2012-08-23T00:00:00"/>
    <s v="Same Day"/>
    <s v="TD-20995"/>
    <s v="Tamara Dahlen"/>
    <s v="Consumer"/>
    <s v="United States"/>
    <s v="Bolingbrook"/>
    <x v="10"/>
    <n v="60440"/>
    <s v="Central"/>
    <s v="OFF-FA-10003021"/>
    <x v="1"/>
    <x v="13"/>
    <s v="Staples"/>
    <n v="12.032"/>
    <n v="8"/>
    <n v="0.2"/>
    <n v="2.2559999999999993"/>
  </r>
  <r>
    <n v="3097"/>
    <s v="CA-2012-114468"/>
    <x v="1"/>
    <x v="841"/>
    <d v="2012-08-23T00:00:00"/>
    <s v="Same Day"/>
    <s v="TD-20995"/>
    <s v="Tamara Dahlen"/>
    <s v="Consumer"/>
    <s v="United States"/>
    <s v="Bolingbrook"/>
    <x v="10"/>
    <n v="60440"/>
    <s v="Central"/>
    <s v="OFF-AP-10000696"/>
    <x v="1"/>
    <x v="9"/>
    <s v="Holmes Odor Grabber"/>
    <n v="5.7679999999999989"/>
    <n v="2"/>
    <n v="0.8"/>
    <n v="-13.554800000000004"/>
  </r>
  <r>
    <n v="3098"/>
    <s v="CA-2014-135692"/>
    <x v="3"/>
    <x v="842"/>
    <d v="2014-05-02T00:00:00"/>
    <s v="Standard Class"/>
    <s v="CV-12805"/>
    <s v="Cynthia Voltz"/>
    <s v="Corporate"/>
    <s v="United States"/>
    <s v="Fort Worth"/>
    <x v="5"/>
    <n v="76106"/>
    <s v="Central"/>
    <s v="OFF-LA-10001158"/>
    <x v="1"/>
    <x v="2"/>
    <s v="Avery Address/Shipping Labels for Typewriters, 4&quot; x 2&quot;"/>
    <n v="33.119999999999997"/>
    <n v="4"/>
    <n v="0.2"/>
    <n v="11.592000000000001"/>
  </r>
  <r>
    <n v="3099"/>
    <s v="CA-2014-135692"/>
    <x v="3"/>
    <x v="842"/>
    <d v="2014-05-02T00:00:00"/>
    <s v="Standard Class"/>
    <s v="CV-12805"/>
    <s v="Cynthia Voltz"/>
    <s v="Corporate"/>
    <s v="United States"/>
    <s v="Fort Worth"/>
    <x v="5"/>
    <n v="76106"/>
    <s v="Central"/>
    <s v="FUR-BO-10002268"/>
    <x v="0"/>
    <x v="0"/>
    <s v="Sauder Barrister Bookcases"/>
    <n v="220.26559999999998"/>
    <n v="4"/>
    <n v="0.32"/>
    <n v="-42.1096"/>
  </r>
  <r>
    <n v="3100"/>
    <s v="CA-2014-131233"/>
    <x v="3"/>
    <x v="349"/>
    <d v="2014-04-20T00:00:00"/>
    <s v="Standard Class"/>
    <s v="CS-12355"/>
    <s v="Christine Sundaresam"/>
    <s v="Consumer"/>
    <s v="United States"/>
    <s v="New York City"/>
    <x v="15"/>
    <n v="10024"/>
    <s v="East"/>
    <s v="OFF-BI-10000829"/>
    <x v="1"/>
    <x v="8"/>
    <s v="Avery Non-Stick Binders"/>
    <n v="10.776000000000002"/>
    <n v="3"/>
    <n v="0.2"/>
    <n v="3.5021999999999989"/>
  </r>
  <r>
    <n v="3101"/>
    <s v="CA-2014-131233"/>
    <x v="3"/>
    <x v="349"/>
    <d v="2014-04-20T00:00:00"/>
    <s v="Standard Class"/>
    <s v="CS-12355"/>
    <s v="Christine Sundaresam"/>
    <s v="Consumer"/>
    <s v="United States"/>
    <s v="New York City"/>
    <x v="15"/>
    <n v="10024"/>
    <s v="East"/>
    <s v="FUR-BO-10003441"/>
    <x v="0"/>
    <x v="0"/>
    <s v="Bush Westfield Collection Bookcases, Fully Assembled"/>
    <n v="242.35200000000003"/>
    <n v="3"/>
    <n v="0.2"/>
    <n v="9.0881999999999721"/>
  </r>
  <r>
    <n v="3102"/>
    <s v="CA-2014-119578"/>
    <x v="3"/>
    <x v="66"/>
    <d v="2014-12-28T00:00:00"/>
    <s v="Second Class"/>
    <s v="JG-15310"/>
    <s v="Jason Gross"/>
    <s v="Corporate"/>
    <s v="United States"/>
    <s v="Providence"/>
    <x v="34"/>
    <n v="2908"/>
    <s v="East"/>
    <s v="OFF-SU-10003505"/>
    <x v="1"/>
    <x v="14"/>
    <s v="Premier Electric Letter Opener"/>
    <n v="695.16"/>
    <n v="6"/>
    <n v="0"/>
    <n v="34.757999999999953"/>
  </r>
  <r>
    <n v="3103"/>
    <s v="CA-2014-119578"/>
    <x v="3"/>
    <x v="66"/>
    <d v="2014-12-28T00:00:00"/>
    <s v="Second Class"/>
    <s v="JG-15310"/>
    <s v="Jason Gross"/>
    <s v="Corporate"/>
    <s v="United States"/>
    <s v="Providence"/>
    <x v="34"/>
    <n v="2908"/>
    <s v="East"/>
    <s v="FUR-BO-10003660"/>
    <x v="0"/>
    <x v="0"/>
    <s v="Bush Cubix Collection Bookcases, Fully Assembled"/>
    <n v="220.98"/>
    <n v="1"/>
    <n v="0"/>
    <n v="50.825400000000002"/>
  </r>
  <r>
    <n v="3104"/>
    <s v="CA-2013-124562"/>
    <x v="0"/>
    <x v="16"/>
    <d v="2013-12-13T00:00:00"/>
    <s v="Standard Class"/>
    <s v="JP-16135"/>
    <s v="Julie Prescott"/>
    <s v="Home Office"/>
    <s v="United States"/>
    <s v="Columbus"/>
    <x v="24"/>
    <n v="43229"/>
    <s v="East"/>
    <s v="OFF-BI-10001267"/>
    <x v="1"/>
    <x v="8"/>
    <s v="Universal Recycled Hanging Pressboard Report Binders, Letter Size"/>
    <n v="12.957000000000001"/>
    <n v="7"/>
    <n v="0.7"/>
    <n v="-9.5018000000000029"/>
  </r>
  <r>
    <n v="3105"/>
    <s v="US-2014-140074"/>
    <x v="3"/>
    <x v="721"/>
    <d v="2014-03-30T00:00:00"/>
    <s v="Standard Class"/>
    <s v="EC-14050"/>
    <s v="Erin Creighton"/>
    <s v="Consumer"/>
    <s v="United States"/>
    <s v="New York City"/>
    <x v="15"/>
    <n v="10024"/>
    <s v="East"/>
    <s v="OFF-PA-10002741"/>
    <x v="1"/>
    <x v="10"/>
    <s v="Xerox 1980"/>
    <n v="25.68"/>
    <n v="6"/>
    <n v="0"/>
    <n v="11.555999999999997"/>
  </r>
  <r>
    <n v="3106"/>
    <s v="CA-2013-103037"/>
    <x v="0"/>
    <x v="197"/>
    <d v="2013-07-30T00:00:00"/>
    <s v="Standard Class"/>
    <s v="KH-16630"/>
    <s v="Ken Heidel"/>
    <s v="Corporate"/>
    <s v="United States"/>
    <s v="Houston"/>
    <x v="5"/>
    <n v="77070"/>
    <s v="Central"/>
    <s v="OFF-LA-10004345"/>
    <x v="1"/>
    <x v="2"/>
    <s v="Avery 493"/>
    <n v="15.712000000000002"/>
    <n v="4"/>
    <n v="0.2"/>
    <n v="5.6955999999999989"/>
  </r>
  <r>
    <n v="3107"/>
    <s v="CA-2014-127460"/>
    <x v="3"/>
    <x v="815"/>
    <d v="2014-07-15T00:00:00"/>
    <s v="Standard Class"/>
    <s v="FG-14260"/>
    <s v="Frank Gastineau"/>
    <s v="Home Office"/>
    <s v="United States"/>
    <s v="Aurora"/>
    <x v="10"/>
    <n v="60505"/>
    <s v="Central"/>
    <s v="OFF-ST-10004340"/>
    <x v="1"/>
    <x v="4"/>
    <s v="Fellowes Mobile File Cart, Black"/>
    <n v="298.464"/>
    <n v="6"/>
    <n v="0.2"/>
    <n v="26.115600000000015"/>
  </r>
  <r>
    <n v="3108"/>
    <s v="CA-2013-121671"/>
    <x v="0"/>
    <x v="19"/>
    <d v="2013-07-23T00:00:00"/>
    <s v="Standard Class"/>
    <s v="AA-10480"/>
    <s v="Andrew Allen"/>
    <s v="Consumer"/>
    <s v="United States"/>
    <s v="Springfield"/>
    <x v="25"/>
    <n v="65807"/>
    <s v="Central"/>
    <s v="OFF-PA-10001471"/>
    <x v="1"/>
    <x v="10"/>
    <s v="Strathmore Photo Frame Cards"/>
    <n v="21.93"/>
    <n v="3"/>
    <n v="0"/>
    <n v="10.087799999999998"/>
  </r>
  <r>
    <n v="3109"/>
    <s v="CA-2013-121671"/>
    <x v="0"/>
    <x v="19"/>
    <d v="2013-07-23T00:00:00"/>
    <s v="Standard Class"/>
    <s v="AA-10480"/>
    <s v="Andrew Allen"/>
    <s v="Consumer"/>
    <s v="United States"/>
    <s v="Springfield"/>
    <x v="25"/>
    <n v="65807"/>
    <s v="Central"/>
    <s v="OFF-ST-10002344"/>
    <x v="1"/>
    <x v="4"/>
    <s v="Carina 42&quot;Hx23 3/4&quot;W Media Storage Unit"/>
    <n v="242.94"/>
    <n v="3"/>
    <n v="0"/>
    <n v="4.8588000000000164"/>
  </r>
  <r>
    <n v="3110"/>
    <s v="CA-2013-121671"/>
    <x v="0"/>
    <x v="19"/>
    <d v="2013-07-23T00:00:00"/>
    <s v="Standard Class"/>
    <s v="AA-10480"/>
    <s v="Andrew Allen"/>
    <s v="Consumer"/>
    <s v="United States"/>
    <s v="Springfield"/>
    <x v="25"/>
    <n v="65807"/>
    <s v="Central"/>
    <s v="OFF-PA-10001892"/>
    <x v="1"/>
    <x v="10"/>
    <s v="Rediform Wirebound &quot;Phone Memo&quot; Message Book, 11 x 5-3/4"/>
    <n v="7.64"/>
    <n v="1"/>
    <n v="0"/>
    <n v="3.7435999999999998"/>
  </r>
  <r>
    <n v="3111"/>
    <s v="CA-2013-121671"/>
    <x v="0"/>
    <x v="19"/>
    <d v="2013-07-23T00:00:00"/>
    <s v="Standard Class"/>
    <s v="AA-10480"/>
    <s v="Andrew Allen"/>
    <s v="Consumer"/>
    <s v="United States"/>
    <s v="Springfield"/>
    <x v="25"/>
    <n v="65807"/>
    <s v="Central"/>
    <s v="OFF-PA-10001934"/>
    <x v="1"/>
    <x v="10"/>
    <s v="Xerox 1993"/>
    <n v="51.84"/>
    <n v="8"/>
    <n v="0"/>
    <n v="25.401600000000002"/>
  </r>
  <r>
    <n v="3112"/>
    <s v="CA-2013-121671"/>
    <x v="0"/>
    <x v="19"/>
    <d v="2013-07-23T00:00:00"/>
    <s v="Standard Class"/>
    <s v="AA-10480"/>
    <s v="Andrew Allen"/>
    <s v="Consumer"/>
    <s v="United States"/>
    <s v="Springfield"/>
    <x v="25"/>
    <n v="65807"/>
    <s v="Central"/>
    <s v="OFF-ST-10000078"/>
    <x v="1"/>
    <x v="4"/>
    <s v="Tennsco 6- and 18-Compartment Lockers"/>
    <n v="265.17"/>
    <n v="1"/>
    <n v="0"/>
    <n v="47.730599999999981"/>
  </r>
  <r>
    <n v="3113"/>
    <s v="CA-2013-150350"/>
    <x v="0"/>
    <x v="828"/>
    <d v="2013-08-31T00:00:00"/>
    <s v="Standard Class"/>
    <s v="MS-17770"/>
    <s v="Maxwell Schwartz"/>
    <s v="Consumer"/>
    <s v="United States"/>
    <s v="Seattle"/>
    <x v="4"/>
    <n v="98105"/>
    <s v="West"/>
    <s v="TEC-MA-10001972"/>
    <x v="2"/>
    <x v="15"/>
    <s v="Okidata C331dn Printer"/>
    <n v="837.59999999999991"/>
    <n v="3"/>
    <n v="0.2"/>
    <n v="62.82000000000005"/>
  </r>
  <r>
    <n v="3114"/>
    <s v="CA-2013-150350"/>
    <x v="0"/>
    <x v="828"/>
    <d v="2013-08-31T00:00:00"/>
    <s v="Standard Class"/>
    <s v="MS-17770"/>
    <s v="Maxwell Schwartz"/>
    <s v="Consumer"/>
    <s v="United States"/>
    <s v="Seattle"/>
    <x v="4"/>
    <n v="98105"/>
    <s v="West"/>
    <s v="OFF-EN-10002504"/>
    <x v="1"/>
    <x v="12"/>
    <s v="Tyvek  Top-Opening Peel &amp; Seel Envelopes, Plain White"/>
    <n v="135.9"/>
    <n v="5"/>
    <n v="0"/>
    <n v="63.872999999999998"/>
  </r>
  <r>
    <n v="3115"/>
    <s v="CA-2013-150350"/>
    <x v="0"/>
    <x v="828"/>
    <d v="2013-08-31T00:00:00"/>
    <s v="Standard Class"/>
    <s v="MS-17770"/>
    <s v="Maxwell Schwartz"/>
    <s v="Consumer"/>
    <s v="United States"/>
    <s v="Seattle"/>
    <x v="4"/>
    <n v="98105"/>
    <s v="West"/>
    <s v="OFF-PA-10002160"/>
    <x v="1"/>
    <x v="10"/>
    <s v="Xerox 1978"/>
    <n v="34.68"/>
    <n v="6"/>
    <n v="0"/>
    <n v="16.993200000000002"/>
  </r>
  <r>
    <n v="3116"/>
    <s v="CA-2013-150350"/>
    <x v="0"/>
    <x v="828"/>
    <d v="2013-08-31T00:00:00"/>
    <s v="Standard Class"/>
    <s v="MS-17770"/>
    <s v="Maxwell Schwartz"/>
    <s v="Consumer"/>
    <s v="United States"/>
    <s v="Seattle"/>
    <x v="4"/>
    <n v="98105"/>
    <s v="West"/>
    <s v="FUR-CH-10001973"/>
    <x v="0"/>
    <x v="1"/>
    <s v="Office Star Flex Back Scooter Chair with White Frame"/>
    <n v="532.70400000000006"/>
    <n v="6"/>
    <n v="0.2"/>
    <n v="-39.952800000000025"/>
  </r>
  <r>
    <n v="3117"/>
    <s v="CA-2013-150350"/>
    <x v="0"/>
    <x v="828"/>
    <d v="2013-08-31T00:00:00"/>
    <s v="Standard Class"/>
    <s v="MS-17770"/>
    <s v="Maxwell Schwartz"/>
    <s v="Consumer"/>
    <s v="United States"/>
    <s v="Seattle"/>
    <x v="4"/>
    <n v="98105"/>
    <s v="West"/>
    <s v="OFF-AP-10001492"/>
    <x v="1"/>
    <x v="9"/>
    <s v="Acco Six-Outlet Power Strip, 4' Cord Length"/>
    <n v="43.099999999999994"/>
    <n v="5"/>
    <n v="0"/>
    <n v="11.206"/>
  </r>
  <r>
    <n v="3118"/>
    <s v="CA-2013-150350"/>
    <x v="0"/>
    <x v="828"/>
    <d v="2013-08-31T00:00:00"/>
    <s v="Standard Class"/>
    <s v="MS-17770"/>
    <s v="Maxwell Schwartz"/>
    <s v="Consumer"/>
    <s v="United States"/>
    <s v="Seattle"/>
    <x v="4"/>
    <n v="98105"/>
    <s v="West"/>
    <s v="OFF-SU-10002189"/>
    <x v="1"/>
    <x v="14"/>
    <s v="Acme Rosewood Handle Letter Opener"/>
    <n v="15.88"/>
    <n v="4"/>
    <n v="0"/>
    <n v="0.15879999999999939"/>
  </r>
  <r>
    <n v="3119"/>
    <s v="CA-2012-121720"/>
    <x v="1"/>
    <x v="832"/>
    <d v="2012-06-12T00:00:00"/>
    <s v="First Class"/>
    <s v="JE-15610"/>
    <s v="Jim Epp"/>
    <s v="Corporate"/>
    <s v="United States"/>
    <s v="Lakeland"/>
    <x v="2"/>
    <n v="33801"/>
    <s v="South"/>
    <s v="FUR-CH-10003312"/>
    <x v="0"/>
    <x v="1"/>
    <s v="Hon 2090 “Pillow Soft” Series Mid Back Swivel/Tilt Chairs"/>
    <n v="1123.92"/>
    <n v="5"/>
    <n v="0.2"/>
    <n v="-182.63700000000017"/>
  </r>
  <r>
    <n v="3120"/>
    <s v="CA-2012-121720"/>
    <x v="1"/>
    <x v="832"/>
    <d v="2012-06-12T00:00:00"/>
    <s v="First Class"/>
    <s v="JE-15610"/>
    <s v="Jim Epp"/>
    <s v="Corporate"/>
    <s v="United States"/>
    <s v="Lakeland"/>
    <x v="2"/>
    <n v="33801"/>
    <s v="South"/>
    <s v="TEC-PH-10002496"/>
    <x v="2"/>
    <x v="7"/>
    <s v="Cisco SPA301"/>
    <n v="249.58400000000003"/>
    <n v="2"/>
    <n v="0.2"/>
    <n v="31.197999999999986"/>
  </r>
  <r>
    <n v="3121"/>
    <s v="CA-2012-121720"/>
    <x v="1"/>
    <x v="832"/>
    <d v="2012-06-12T00:00:00"/>
    <s v="First Class"/>
    <s v="JE-15610"/>
    <s v="Jim Epp"/>
    <s v="Corporate"/>
    <s v="United States"/>
    <s v="Lakeland"/>
    <x v="2"/>
    <n v="33801"/>
    <s v="South"/>
    <s v="FUR-FU-10003464"/>
    <x v="0"/>
    <x v="5"/>
    <s v="Seth Thomas 8 1/2&quot; Cubicle Clock"/>
    <n v="48.671999999999997"/>
    <n v="3"/>
    <n v="0.2"/>
    <n v="7.3007999999999988"/>
  </r>
  <r>
    <n v="3122"/>
    <s v="CA-2012-121720"/>
    <x v="1"/>
    <x v="832"/>
    <d v="2012-06-12T00:00:00"/>
    <s v="First Class"/>
    <s v="JE-15610"/>
    <s v="Jim Epp"/>
    <s v="Corporate"/>
    <s v="United States"/>
    <s v="Lakeland"/>
    <x v="2"/>
    <n v="33801"/>
    <s v="South"/>
    <s v="OFF-AR-10000380"/>
    <x v="1"/>
    <x v="6"/>
    <s v="Hunt PowerHouse Electric Pencil Sharpener, Blue"/>
    <n v="60.768000000000001"/>
    <n v="2"/>
    <n v="0.2"/>
    <n v="7.5959999999999894"/>
  </r>
  <r>
    <n v="3123"/>
    <s v="CA-2012-121720"/>
    <x v="1"/>
    <x v="832"/>
    <d v="2012-06-12T00:00:00"/>
    <s v="First Class"/>
    <s v="JE-15610"/>
    <s v="Jim Epp"/>
    <s v="Corporate"/>
    <s v="United States"/>
    <s v="Lakeland"/>
    <x v="2"/>
    <n v="33801"/>
    <s v="South"/>
    <s v="OFF-BI-10004593"/>
    <x v="1"/>
    <x v="8"/>
    <s v="Ibico Laser Imprintable Binding System Covers"/>
    <n v="78.600000000000009"/>
    <n v="5"/>
    <n v="0.7"/>
    <n v="-62.88000000000001"/>
  </r>
  <r>
    <n v="3124"/>
    <s v="CA-2012-121720"/>
    <x v="1"/>
    <x v="832"/>
    <d v="2012-06-12T00:00:00"/>
    <s v="First Class"/>
    <s v="JE-15610"/>
    <s v="Jim Epp"/>
    <s v="Corporate"/>
    <s v="United States"/>
    <s v="Lakeland"/>
    <x v="2"/>
    <n v="33801"/>
    <s v="South"/>
    <s v="OFF-BI-10001308"/>
    <x v="1"/>
    <x v="8"/>
    <s v="GBC Standard Plastic Binding Systems' Combs"/>
    <n v="3.7680000000000007"/>
    <n v="2"/>
    <n v="0.7"/>
    <n v="-3.1400000000000006"/>
  </r>
  <r>
    <n v="3125"/>
    <s v="CA-2012-121720"/>
    <x v="1"/>
    <x v="832"/>
    <d v="2012-06-12T00:00:00"/>
    <s v="First Class"/>
    <s v="JE-15610"/>
    <s v="Jim Epp"/>
    <s v="Corporate"/>
    <s v="United States"/>
    <s v="Lakeland"/>
    <x v="2"/>
    <n v="33801"/>
    <s v="South"/>
    <s v="OFF-ST-10001780"/>
    <x v="1"/>
    <x v="4"/>
    <s v="Tennsco 16-Compartment Lockers with Coat Rack"/>
    <n v="1036.624"/>
    <n v="2"/>
    <n v="0.2"/>
    <n v="51.831200000000024"/>
  </r>
  <r>
    <n v="3126"/>
    <s v="CA-2012-121720"/>
    <x v="1"/>
    <x v="832"/>
    <d v="2012-06-12T00:00:00"/>
    <s v="First Class"/>
    <s v="JE-15610"/>
    <s v="Jim Epp"/>
    <s v="Corporate"/>
    <s v="United States"/>
    <s v="Lakeland"/>
    <x v="2"/>
    <n v="33801"/>
    <s v="South"/>
    <s v="OFF-ST-10003816"/>
    <x v="1"/>
    <x v="4"/>
    <s v="Fellowes High-Stak Drawer Files"/>
    <n v="563.80799999999999"/>
    <n v="4"/>
    <n v="0.2"/>
    <n v="21.142799999999966"/>
  </r>
  <r>
    <n v="3127"/>
    <s v="CA-2014-149895"/>
    <x v="3"/>
    <x v="565"/>
    <d v="2014-09-13T00:00:00"/>
    <s v="Standard Class"/>
    <s v="EB-14110"/>
    <s v="Eugene Barchas"/>
    <s v="Consumer"/>
    <s v="United States"/>
    <s v="Philadelphia"/>
    <x v="9"/>
    <n v="19134"/>
    <s v="East"/>
    <s v="TEC-PH-10002200"/>
    <x v="2"/>
    <x v="7"/>
    <s v="Aastra 6757i CT Wireless VoIP phone"/>
    <n v="258.52799999999996"/>
    <n v="2"/>
    <n v="0.4"/>
    <n v="-47.396800000000013"/>
  </r>
  <r>
    <n v="3128"/>
    <s v="CA-2014-147564"/>
    <x v="3"/>
    <x v="280"/>
    <d v="2014-10-07T00:00:00"/>
    <s v="Standard Class"/>
    <s v="BP-11155"/>
    <s v="Becky Pak"/>
    <s v="Consumer"/>
    <s v="United States"/>
    <s v="New York City"/>
    <x v="15"/>
    <n v="10011"/>
    <s v="East"/>
    <s v="OFF-PA-10004438"/>
    <x v="1"/>
    <x v="10"/>
    <s v="Xerox 1907"/>
    <n v="49.12"/>
    <n v="4"/>
    <n v="0"/>
    <n v="23.086399999999998"/>
  </r>
  <r>
    <n v="3129"/>
    <s v="CA-2011-136399"/>
    <x v="2"/>
    <x v="757"/>
    <d v="2011-12-17T00:00:00"/>
    <s v="First Class"/>
    <s v="CC-12100"/>
    <s v="Chad Cunningham"/>
    <s v="Home Office"/>
    <s v="United States"/>
    <s v="Los Angeles"/>
    <x v="1"/>
    <n v="90049"/>
    <s v="West"/>
    <s v="FUR-FU-10004090"/>
    <x v="0"/>
    <x v="5"/>
    <s v="Executive Impressions 14&quot; Contract Wall Clock"/>
    <n v="44.46"/>
    <n v="2"/>
    <n v="0"/>
    <n v="14.671799999999998"/>
  </r>
  <r>
    <n v="3130"/>
    <s v="CA-2011-136399"/>
    <x v="2"/>
    <x v="757"/>
    <d v="2011-12-17T00:00:00"/>
    <s v="First Class"/>
    <s v="CC-12100"/>
    <s v="Chad Cunningham"/>
    <s v="Home Office"/>
    <s v="United States"/>
    <s v="Los Angeles"/>
    <x v="1"/>
    <n v="90049"/>
    <s v="West"/>
    <s v="FUR-CH-10002602"/>
    <x v="0"/>
    <x v="1"/>
    <s v="DMI Arturo Collection Mission-style Design Wood Chair"/>
    <n v="241.56799999999998"/>
    <n v="2"/>
    <n v="0.2"/>
    <n v="18.11760000000001"/>
  </r>
  <r>
    <n v="3131"/>
    <s v="CA-2011-136399"/>
    <x v="2"/>
    <x v="757"/>
    <d v="2011-12-17T00:00:00"/>
    <s v="First Class"/>
    <s v="CC-12100"/>
    <s v="Chad Cunningham"/>
    <s v="Home Office"/>
    <s v="United States"/>
    <s v="Los Angeles"/>
    <x v="1"/>
    <n v="90049"/>
    <s v="West"/>
    <s v="TEC-AC-10001142"/>
    <x v="2"/>
    <x v="11"/>
    <s v="First Data FD10 PIN Pad"/>
    <n v="395"/>
    <n v="5"/>
    <n v="0"/>
    <n v="39.499999999999957"/>
  </r>
  <r>
    <n v="3132"/>
    <s v="CA-2011-136399"/>
    <x v="2"/>
    <x v="757"/>
    <d v="2011-12-17T00:00:00"/>
    <s v="First Class"/>
    <s v="CC-12100"/>
    <s v="Chad Cunningham"/>
    <s v="Home Office"/>
    <s v="United States"/>
    <s v="Los Angeles"/>
    <x v="1"/>
    <n v="90049"/>
    <s v="West"/>
    <s v="TEC-PH-10004977"/>
    <x v="2"/>
    <x v="7"/>
    <s v="GE 30524EE4"/>
    <n v="627.16800000000012"/>
    <n v="4"/>
    <n v="0.2"/>
    <n v="70.55639999999994"/>
  </r>
  <r>
    <n v="3133"/>
    <s v="CA-2011-107916"/>
    <x v="2"/>
    <x v="829"/>
    <d v="2011-08-26T00:00:00"/>
    <s v="First Class"/>
    <s v="JP-15460"/>
    <s v="Jennifer Patt"/>
    <s v="Corporate"/>
    <s v="United States"/>
    <s v="Oceanside"/>
    <x v="15"/>
    <n v="11572"/>
    <s v="East"/>
    <s v="FUR-FU-10004586"/>
    <x v="0"/>
    <x v="5"/>
    <s v="G.E. Longer-Life Indoor Recessed Floodlight Bulbs"/>
    <n v="13.28"/>
    <n v="2"/>
    <n v="0"/>
    <n v="6.3743999999999996"/>
  </r>
  <r>
    <n v="3134"/>
    <s v="CA-2011-107916"/>
    <x v="2"/>
    <x v="829"/>
    <d v="2011-08-26T00:00:00"/>
    <s v="First Class"/>
    <s v="JP-15460"/>
    <s v="Jennifer Patt"/>
    <s v="Corporate"/>
    <s v="United States"/>
    <s v="Oceanside"/>
    <x v="15"/>
    <n v="11572"/>
    <s v="East"/>
    <s v="OFF-BI-10001116"/>
    <x v="1"/>
    <x v="8"/>
    <s v="Wilson Jones 1&quot; Hanging DublLock Ring Binders"/>
    <n v="12.672000000000001"/>
    <n v="3"/>
    <n v="0.2"/>
    <n v="4.4352000000000009"/>
  </r>
  <r>
    <n v="3135"/>
    <s v="CA-2014-164168"/>
    <x v="3"/>
    <x v="105"/>
    <d v="2014-11-19T00:00:00"/>
    <s v="Standard Class"/>
    <s v="LS-16975"/>
    <s v="Lindsay Shagiari"/>
    <s v="Home Office"/>
    <s v="United States"/>
    <s v="Dallas"/>
    <x v="5"/>
    <n v="75081"/>
    <s v="Central"/>
    <s v="OFF-BI-10000666"/>
    <x v="1"/>
    <x v="8"/>
    <s v="Surelock Post Binders"/>
    <n v="30.559999999999992"/>
    <n v="5"/>
    <n v="0.8"/>
    <n v="-45.840000000000018"/>
  </r>
  <r>
    <n v="3136"/>
    <s v="CA-2014-164168"/>
    <x v="3"/>
    <x v="105"/>
    <d v="2014-11-19T00:00:00"/>
    <s v="Standard Class"/>
    <s v="LS-16975"/>
    <s v="Lindsay Shagiari"/>
    <s v="Home Office"/>
    <s v="United States"/>
    <s v="Dallas"/>
    <x v="5"/>
    <n v="75081"/>
    <s v="Central"/>
    <s v="OFF-ST-10002583"/>
    <x v="1"/>
    <x v="4"/>
    <s v="Fellowes Neat Ideas Storage Cubes"/>
    <n v="77.951999999999998"/>
    <n v="3"/>
    <n v="0.2"/>
    <n v="-15.590400000000002"/>
  </r>
  <r>
    <n v="3137"/>
    <s v="CA-2014-164168"/>
    <x v="3"/>
    <x v="105"/>
    <d v="2014-11-19T00:00:00"/>
    <s v="Standard Class"/>
    <s v="LS-16975"/>
    <s v="Lindsay Shagiari"/>
    <s v="Home Office"/>
    <s v="United States"/>
    <s v="Dallas"/>
    <x v="5"/>
    <n v="75081"/>
    <s v="Central"/>
    <s v="TEC-PH-10004908"/>
    <x v="2"/>
    <x v="7"/>
    <s v="Panasonic KX TS3282W Corded phone"/>
    <n v="67.992000000000004"/>
    <n v="1"/>
    <n v="0.2"/>
    <n v="8.4989999999999917"/>
  </r>
  <r>
    <n v="3138"/>
    <s v="CA-2014-164168"/>
    <x v="3"/>
    <x v="105"/>
    <d v="2014-11-19T00:00:00"/>
    <s v="Standard Class"/>
    <s v="LS-16975"/>
    <s v="Lindsay Shagiari"/>
    <s v="Home Office"/>
    <s v="United States"/>
    <s v="Dallas"/>
    <x v="5"/>
    <n v="75081"/>
    <s v="Central"/>
    <s v="OFF-EN-10001219"/>
    <x v="1"/>
    <x v="12"/>
    <s v="#10- 4 1/8&quot; x 9 1/2&quot; Security-Tint Envelopes"/>
    <n v="12.224"/>
    <n v="2"/>
    <n v="0.2"/>
    <n v="4.4311999999999996"/>
  </r>
  <r>
    <n v="3139"/>
    <s v="CA-2014-164168"/>
    <x v="3"/>
    <x v="105"/>
    <d v="2014-11-19T00:00:00"/>
    <s v="Standard Class"/>
    <s v="LS-16975"/>
    <s v="Lindsay Shagiari"/>
    <s v="Home Office"/>
    <s v="United States"/>
    <s v="Dallas"/>
    <x v="5"/>
    <n v="75081"/>
    <s v="Central"/>
    <s v="TEC-AC-10004568"/>
    <x v="2"/>
    <x v="11"/>
    <s v="Maxell LTO Ultrium - 800 GB"/>
    <n v="44.783999999999999"/>
    <n v="2"/>
    <n v="0.2"/>
    <n v="-0.55980000000000452"/>
  </r>
  <r>
    <n v="3140"/>
    <s v="CA-2014-164168"/>
    <x v="3"/>
    <x v="105"/>
    <d v="2014-11-19T00:00:00"/>
    <s v="Standard Class"/>
    <s v="LS-16975"/>
    <s v="Lindsay Shagiari"/>
    <s v="Home Office"/>
    <s v="United States"/>
    <s v="Dallas"/>
    <x v="5"/>
    <n v="75081"/>
    <s v="Central"/>
    <s v="FUR-FU-10001756"/>
    <x v="0"/>
    <x v="5"/>
    <s v="Eldon Expressions Desk Accessory, Wood Photo Frame, Mahogany"/>
    <n v="22.847999999999999"/>
    <n v="3"/>
    <n v="0.6"/>
    <n v="-17.707200000000007"/>
  </r>
  <r>
    <n v="3141"/>
    <s v="CA-2012-112557"/>
    <x v="1"/>
    <x v="334"/>
    <d v="2012-04-28T00:00:00"/>
    <s v="First Class"/>
    <s v="JL-15850"/>
    <s v="John Lucas"/>
    <s v="Consumer"/>
    <s v="United States"/>
    <s v="New York City"/>
    <x v="15"/>
    <n v="10035"/>
    <s v="East"/>
    <s v="OFF-AP-10002311"/>
    <x v="1"/>
    <x v="9"/>
    <s v="Holmes Replacement Filter for HEPA Air Cleaner, Very Large Room, HEPA Filter"/>
    <n v="206.43"/>
    <n v="3"/>
    <n v="0"/>
    <n v="90.829200000000014"/>
  </r>
  <r>
    <n v="3142"/>
    <s v="US-2011-122959"/>
    <x v="2"/>
    <x v="432"/>
    <d v="2011-12-12T00:00:00"/>
    <s v="Same Day"/>
    <s v="CY-12745"/>
    <s v="Craig Yedwab"/>
    <s v="Corporate"/>
    <s v="United States"/>
    <s v="San Antonio"/>
    <x v="5"/>
    <n v="78207"/>
    <s v="Central"/>
    <s v="OFF-BI-10003650"/>
    <x v="1"/>
    <x v="8"/>
    <s v="GBC DocuBind 300 Electric Binding Machine"/>
    <n v="210.39199999999997"/>
    <n v="2"/>
    <n v="0.8"/>
    <n v="-336.62720000000013"/>
  </r>
  <r>
    <n v="3143"/>
    <s v="CA-2014-162572"/>
    <x v="3"/>
    <x v="145"/>
    <d v="2014-09-28T00:00:00"/>
    <s v="Second Class"/>
    <s v="RB-19360"/>
    <s v="Raymond Buch"/>
    <s v="Consumer"/>
    <s v="United States"/>
    <s v="Cincinnati"/>
    <x v="24"/>
    <n v="45231"/>
    <s v="East"/>
    <s v="TEC-AC-10003628"/>
    <x v="2"/>
    <x v="11"/>
    <s v="Logitech 910-002974 M325 Wireless Mouse for Web Scrolling"/>
    <n v="119.96000000000001"/>
    <n v="5"/>
    <n v="0.2"/>
    <n v="35.988000000000007"/>
  </r>
  <r>
    <n v="3144"/>
    <s v="CA-2014-162572"/>
    <x v="3"/>
    <x v="145"/>
    <d v="2014-09-28T00:00:00"/>
    <s v="Second Class"/>
    <s v="RB-19360"/>
    <s v="Raymond Buch"/>
    <s v="Consumer"/>
    <s v="United States"/>
    <s v="Cincinnati"/>
    <x v="24"/>
    <n v="45231"/>
    <s v="East"/>
    <s v="OFF-AR-10001547"/>
    <x v="1"/>
    <x v="6"/>
    <s v="Newell 311"/>
    <n v="10.608000000000001"/>
    <n v="6"/>
    <n v="0.2"/>
    <n v="0.92819999999999991"/>
  </r>
  <r>
    <n v="3145"/>
    <s v="US-2013-148110"/>
    <x v="0"/>
    <x v="64"/>
    <d v="2013-09-12T00:00:00"/>
    <s v="Standard Class"/>
    <s v="AR-10825"/>
    <s v="Anthony Rawles"/>
    <s v="Corporate"/>
    <s v="United States"/>
    <s v="Austin"/>
    <x v="5"/>
    <n v="78745"/>
    <s v="Central"/>
    <s v="FUR-CH-10002647"/>
    <x v="0"/>
    <x v="1"/>
    <s v="Situations Contoured Folding Chairs, 4/Set"/>
    <n v="347.80200000000002"/>
    <n v="7"/>
    <n v="0.3"/>
    <n v="-24.842999999999961"/>
  </r>
  <r>
    <n v="3146"/>
    <s v="CA-2014-131828"/>
    <x v="3"/>
    <x v="512"/>
    <d v="2014-02-14T00:00:00"/>
    <s v="Second Class"/>
    <s v="CS-11845"/>
    <s v="Cari Sayre"/>
    <s v="Corporate"/>
    <s v="United States"/>
    <s v="Seattle"/>
    <x v="4"/>
    <n v="98105"/>
    <s v="West"/>
    <s v="FUR-CH-10004495"/>
    <x v="0"/>
    <x v="1"/>
    <s v="Global Leather and Oak Executive Chair, Black"/>
    <n v="963.13600000000008"/>
    <n v="4"/>
    <n v="0.2"/>
    <n v="108.35279999999986"/>
  </r>
  <r>
    <n v="3147"/>
    <s v="CA-2014-131828"/>
    <x v="3"/>
    <x v="512"/>
    <d v="2014-02-14T00:00:00"/>
    <s v="Second Class"/>
    <s v="CS-11845"/>
    <s v="Cari Sayre"/>
    <s v="Corporate"/>
    <s v="United States"/>
    <s v="Seattle"/>
    <x v="4"/>
    <n v="98105"/>
    <s v="West"/>
    <s v="TEC-PH-10002923"/>
    <x v="2"/>
    <x v="7"/>
    <s v="Logitech B530 USB Headset - headset - Full size, Binaural"/>
    <n v="88.77600000000001"/>
    <n v="3"/>
    <n v="0.2"/>
    <n v="7.7679000000000009"/>
  </r>
  <r>
    <n v="3148"/>
    <s v="CA-2011-109218"/>
    <x v="2"/>
    <x v="479"/>
    <d v="2011-07-03T00:00:00"/>
    <s v="Second Class"/>
    <s v="AR-10825"/>
    <s v="Anthony Rawles"/>
    <s v="Corporate"/>
    <s v="United States"/>
    <s v="Los Angeles"/>
    <x v="1"/>
    <n v="90004"/>
    <s v="West"/>
    <s v="OFF-AR-10001374"/>
    <x v="1"/>
    <x v="6"/>
    <s v="BIC Brite Liner Highlighters, Chisel Tip"/>
    <n v="32.400000000000006"/>
    <n v="5"/>
    <n v="0"/>
    <n v="10.367999999999999"/>
  </r>
  <r>
    <n v="3149"/>
    <s v="CA-2013-120558"/>
    <x v="0"/>
    <x v="843"/>
    <d v="2013-06-11T00:00:00"/>
    <s v="First Class"/>
    <s v="RD-19810"/>
    <s v="Ross DeVincentis"/>
    <s v="Home Office"/>
    <s v="United States"/>
    <s v="New York City"/>
    <x v="15"/>
    <n v="10035"/>
    <s v="East"/>
    <s v="OFF-PA-10003441"/>
    <x v="1"/>
    <x v="10"/>
    <s v="Xerox 226"/>
    <n v="32.400000000000006"/>
    <n v="5"/>
    <n v="0"/>
    <n v="15.552000000000001"/>
  </r>
  <r>
    <n v="3150"/>
    <s v="US-2011-109036"/>
    <x v="2"/>
    <x v="414"/>
    <d v="2011-12-25T00:00:00"/>
    <s v="Standard Class"/>
    <s v="KH-16510"/>
    <s v="Keith Herrera"/>
    <s v="Consumer"/>
    <s v="United States"/>
    <s v="Seattle"/>
    <x v="4"/>
    <n v="98103"/>
    <s v="West"/>
    <s v="OFF-LA-10002043"/>
    <x v="1"/>
    <x v="2"/>
    <s v="Avery 489"/>
    <n v="31.049999999999997"/>
    <n v="3"/>
    <n v="0"/>
    <n v="14.904"/>
  </r>
  <r>
    <n v="3151"/>
    <s v="CA-2012-147830"/>
    <x v="1"/>
    <x v="83"/>
    <d v="2012-12-18T00:00:00"/>
    <s v="First Class"/>
    <s v="NF-18385"/>
    <s v="Natalie Fritzler"/>
    <s v="Consumer"/>
    <s v="United States"/>
    <s v="Newark"/>
    <x v="24"/>
    <n v="43055"/>
    <s v="East"/>
    <s v="TEC-AC-10002049"/>
    <x v="2"/>
    <x v="11"/>
    <s v="Plantronics Savi W720 Multi-Device Wireless Headset System"/>
    <n v="2025.3600000000001"/>
    <n v="6"/>
    <n v="0.2"/>
    <n v="607.60800000000006"/>
  </r>
  <r>
    <n v="3152"/>
    <s v="CA-2012-147830"/>
    <x v="1"/>
    <x v="83"/>
    <d v="2012-12-18T00:00:00"/>
    <s v="First Class"/>
    <s v="NF-18385"/>
    <s v="Natalie Fritzler"/>
    <s v="Consumer"/>
    <s v="United States"/>
    <s v="Newark"/>
    <x v="24"/>
    <n v="43055"/>
    <s v="East"/>
    <s v="TEC-MA-10000418"/>
    <x v="2"/>
    <x v="15"/>
    <s v="Cubify CubeX 3D Printer Double Head Print"/>
    <n v="1799.9940000000001"/>
    <n v="2"/>
    <n v="0.7"/>
    <n v="-2639.9912000000004"/>
  </r>
  <r>
    <n v="3153"/>
    <s v="CA-2012-147830"/>
    <x v="1"/>
    <x v="83"/>
    <d v="2012-12-18T00:00:00"/>
    <s v="First Class"/>
    <s v="NF-18385"/>
    <s v="Natalie Fritzler"/>
    <s v="Consumer"/>
    <s v="United States"/>
    <s v="Newark"/>
    <x v="24"/>
    <n v="43055"/>
    <s v="East"/>
    <s v="TEC-PH-10004908"/>
    <x v="2"/>
    <x v="7"/>
    <s v="Panasonic KX TS3282W Corded phone"/>
    <n v="101.98799999999999"/>
    <n v="2"/>
    <n v="0.4"/>
    <n v="-16.998000000000019"/>
  </r>
  <r>
    <n v="3154"/>
    <s v="CA-2012-147830"/>
    <x v="1"/>
    <x v="83"/>
    <d v="2012-12-18T00:00:00"/>
    <s v="First Class"/>
    <s v="NF-18385"/>
    <s v="Natalie Fritzler"/>
    <s v="Consumer"/>
    <s v="United States"/>
    <s v="Newark"/>
    <x v="24"/>
    <n v="43055"/>
    <s v="East"/>
    <s v="FUR-FU-10004091"/>
    <x v="0"/>
    <x v="5"/>
    <s v="Howard Miller 13&quot; Diameter Goldtone Round Wall Clock"/>
    <n v="262.86399999999998"/>
    <n v="7"/>
    <n v="0.2"/>
    <n v="69.001800000000017"/>
  </r>
  <r>
    <n v="3155"/>
    <s v="CA-2014-150497"/>
    <x v="3"/>
    <x v="228"/>
    <d v="2014-07-25T00:00:00"/>
    <s v="Standard Class"/>
    <s v="SM-20950"/>
    <s v="Suzanne McNair"/>
    <s v="Corporate"/>
    <s v="United States"/>
    <s v="Maple Grove"/>
    <x v="11"/>
    <n v="55369"/>
    <s v="Central"/>
    <s v="OFF-BI-10004600"/>
    <x v="1"/>
    <x v="8"/>
    <s v="Ibico Ibimaster 300 Manual Binding System"/>
    <n v="735.98"/>
    <n v="2"/>
    <n v="0"/>
    <n v="331.19099999999997"/>
  </r>
  <r>
    <n v="3156"/>
    <s v="CA-2011-128986"/>
    <x v="2"/>
    <x v="93"/>
    <d v="2011-08-05T00:00:00"/>
    <s v="Second Class"/>
    <s v="GH-14410"/>
    <s v="Gary Hansen"/>
    <s v="Home Office"/>
    <s v="United States"/>
    <s v="Glendale"/>
    <x v="16"/>
    <n v="85301"/>
    <s v="West"/>
    <s v="OFF-PA-10001289"/>
    <x v="1"/>
    <x v="10"/>
    <s v="White Computer Printout Paper by Universal"/>
    <n v="93.024000000000001"/>
    <n v="3"/>
    <n v="0.2"/>
    <n v="33.721199999999996"/>
  </r>
  <r>
    <n v="3157"/>
    <s v="CA-2012-139584"/>
    <x v="1"/>
    <x v="252"/>
    <d v="2012-08-28T00:00:00"/>
    <s v="Standard Class"/>
    <s v="EM-13810"/>
    <s v="Eleni McCrary"/>
    <s v="Corporate"/>
    <s v="United States"/>
    <s v="New York City"/>
    <x v="15"/>
    <n v="10009"/>
    <s v="East"/>
    <s v="FUR-TA-10001539"/>
    <x v="0"/>
    <x v="3"/>
    <s v="Chromcraft Rectangular Conference Tables"/>
    <n v="284.36399999999998"/>
    <n v="2"/>
    <n v="0.4"/>
    <n v="-75.830400000000054"/>
  </r>
  <r>
    <n v="3158"/>
    <s v="CA-2012-139584"/>
    <x v="1"/>
    <x v="252"/>
    <d v="2012-08-28T00:00:00"/>
    <s v="Standard Class"/>
    <s v="EM-13810"/>
    <s v="Eleni McCrary"/>
    <s v="Corporate"/>
    <s v="United States"/>
    <s v="New York City"/>
    <x v="15"/>
    <n v="10009"/>
    <s v="East"/>
    <s v="TEC-AC-10001266"/>
    <x v="2"/>
    <x v="11"/>
    <s v="Memorex Micro Travel Drive 8 GB"/>
    <n v="26"/>
    <n v="2"/>
    <n v="0"/>
    <n v="11.7"/>
  </r>
  <r>
    <n v="3159"/>
    <s v="US-2013-162677"/>
    <x v="0"/>
    <x v="253"/>
    <d v="2013-03-28T00:00:00"/>
    <s v="First Class"/>
    <s v="DB-13210"/>
    <s v="Dean Braden"/>
    <s v="Consumer"/>
    <s v="United States"/>
    <s v="Jacksonville"/>
    <x v="3"/>
    <n v="28540"/>
    <s v="South"/>
    <s v="OFF-ST-10001291"/>
    <x v="1"/>
    <x v="4"/>
    <s v="Tenex Personal Self-Stacking Standard File Box, Black/Gray"/>
    <n v="67.64"/>
    <n v="5"/>
    <n v="0.2"/>
    <n v="5.9184999999999981"/>
  </r>
  <r>
    <n v="3160"/>
    <s v="US-2013-162677"/>
    <x v="0"/>
    <x v="253"/>
    <d v="2013-03-28T00:00:00"/>
    <s v="First Class"/>
    <s v="DB-13210"/>
    <s v="Dean Braden"/>
    <s v="Consumer"/>
    <s v="United States"/>
    <s v="Jacksonville"/>
    <x v="3"/>
    <n v="28540"/>
    <s v="South"/>
    <s v="TEC-AC-10001314"/>
    <x v="2"/>
    <x v="11"/>
    <s v="Case Logic 2.4GHz Wireless Keyboard"/>
    <n v="119.97600000000001"/>
    <n v="3"/>
    <n v="0.2"/>
    <n v="-17.996400000000019"/>
  </r>
  <r>
    <n v="3161"/>
    <s v="US-2011-150924"/>
    <x v="2"/>
    <x v="171"/>
    <d v="2011-09-16T00:00:00"/>
    <s v="Second Class"/>
    <s v="PT-19090"/>
    <s v="Pete Takahito"/>
    <s v="Consumer"/>
    <s v="United States"/>
    <s v="Houston"/>
    <x v="5"/>
    <n v="77070"/>
    <s v="Central"/>
    <s v="OFF-BI-10004040"/>
    <x v="1"/>
    <x v="8"/>
    <s v="Wilson Jones Impact Binders"/>
    <n v="5.1799999999999988"/>
    <n v="5"/>
    <n v="0.8"/>
    <n v="-8.0289999999999999"/>
  </r>
  <r>
    <n v="3162"/>
    <s v="CA-2011-153969"/>
    <x v="2"/>
    <x v="158"/>
    <d v="2011-09-25T00:00:00"/>
    <s v="Standard Class"/>
    <s v="HF-14995"/>
    <s v="Herbert Flentye"/>
    <s v="Consumer"/>
    <s v="United States"/>
    <s v="San Francisco"/>
    <x v="1"/>
    <n v="94109"/>
    <s v="West"/>
    <s v="OFF-EN-10001539"/>
    <x v="1"/>
    <x v="12"/>
    <s v="Staples"/>
    <n v="15.56"/>
    <n v="2"/>
    <n v="0"/>
    <n v="7.3132000000000001"/>
  </r>
  <r>
    <n v="3163"/>
    <s v="CA-2011-153969"/>
    <x v="2"/>
    <x v="158"/>
    <d v="2011-09-25T00:00:00"/>
    <s v="Standard Class"/>
    <s v="HF-14995"/>
    <s v="Herbert Flentye"/>
    <s v="Consumer"/>
    <s v="United States"/>
    <s v="San Francisco"/>
    <x v="1"/>
    <n v="94109"/>
    <s v="West"/>
    <s v="OFF-EN-10004483"/>
    <x v="1"/>
    <x v="12"/>
    <s v="#10 White Business Envelopes,4 1/8 x 9 1/2"/>
    <n v="78.349999999999994"/>
    <n v="5"/>
    <n v="0"/>
    <n v="36.824499999999993"/>
  </r>
  <r>
    <n v="3164"/>
    <s v="CA-2011-153969"/>
    <x v="2"/>
    <x v="158"/>
    <d v="2011-09-25T00:00:00"/>
    <s v="Standard Class"/>
    <s v="HF-14995"/>
    <s v="Herbert Flentye"/>
    <s v="Consumer"/>
    <s v="United States"/>
    <s v="San Francisco"/>
    <x v="1"/>
    <n v="94109"/>
    <s v="West"/>
    <s v="OFF-AR-10001615"/>
    <x v="1"/>
    <x v="6"/>
    <s v="Newell 34"/>
    <n v="59.519999999999996"/>
    <n v="3"/>
    <n v="0"/>
    <n v="15.475200000000001"/>
  </r>
  <r>
    <n v="3165"/>
    <s v="CA-2011-153969"/>
    <x v="2"/>
    <x v="158"/>
    <d v="2011-09-25T00:00:00"/>
    <s v="Standard Class"/>
    <s v="HF-14995"/>
    <s v="Herbert Flentye"/>
    <s v="Consumer"/>
    <s v="United States"/>
    <s v="San Francisco"/>
    <x v="1"/>
    <n v="94109"/>
    <s v="West"/>
    <s v="OFF-PA-10000327"/>
    <x v="1"/>
    <x v="10"/>
    <s v="Xerox 1971"/>
    <n v="38.520000000000003"/>
    <n v="9"/>
    <n v="0"/>
    <n v="17.333999999999996"/>
  </r>
  <r>
    <n v="3166"/>
    <s v="CA-2011-153969"/>
    <x v="2"/>
    <x v="158"/>
    <d v="2011-09-25T00:00:00"/>
    <s v="Standard Class"/>
    <s v="HF-14995"/>
    <s v="Herbert Flentye"/>
    <s v="Consumer"/>
    <s v="United States"/>
    <s v="San Francisco"/>
    <x v="1"/>
    <n v="94109"/>
    <s v="West"/>
    <s v="TEC-PH-10001299"/>
    <x v="2"/>
    <x v="7"/>
    <s v="Polycom CX300 Desktop Phone USB VoIP phone"/>
    <n v="239.98400000000004"/>
    <n v="2"/>
    <n v="0.2"/>
    <n v="23.998400000000004"/>
  </r>
  <r>
    <n v="3167"/>
    <s v="CA-2011-153969"/>
    <x v="2"/>
    <x v="158"/>
    <d v="2011-09-25T00:00:00"/>
    <s v="Standard Class"/>
    <s v="HF-14995"/>
    <s v="Herbert Flentye"/>
    <s v="Consumer"/>
    <s v="United States"/>
    <s v="San Francisco"/>
    <x v="1"/>
    <n v="94109"/>
    <s v="West"/>
    <s v="OFF-PA-10002246"/>
    <x v="1"/>
    <x v="10"/>
    <s v="Wirebound Four 2-3/4 x 5 Forms per Page, 400 Sets per Book"/>
    <n v="19.350000000000001"/>
    <n v="3"/>
    <n v="0"/>
    <n v="9.4815000000000005"/>
  </r>
  <r>
    <n v="3168"/>
    <s v="CA-2013-146682"/>
    <x v="0"/>
    <x v="517"/>
    <d v="2013-11-01T00:00:00"/>
    <s v="First Class"/>
    <s v="KW-16435"/>
    <s v="Katrina Willman"/>
    <s v="Consumer"/>
    <s v="United States"/>
    <s v="Lansing"/>
    <x v="12"/>
    <n v="48911"/>
    <s v="Central"/>
    <s v="FUR-FU-10002671"/>
    <x v="0"/>
    <x v="5"/>
    <s v="Electrix 20W Halogen Replacement Bulb for Zoom-In Desk Lamp"/>
    <n v="67"/>
    <n v="5"/>
    <n v="0"/>
    <n v="32.159999999999997"/>
  </r>
  <r>
    <n v="3169"/>
    <s v="CA-2013-138695"/>
    <x v="0"/>
    <x v="316"/>
    <d v="2013-06-04T00:00:00"/>
    <s v="Standard Class"/>
    <s v="KC-16675"/>
    <s v="Kimberly Carter"/>
    <s v="Corporate"/>
    <s v="United States"/>
    <s v="Tallahassee"/>
    <x v="2"/>
    <n v="32303"/>
    <s v="South"/>
    <s v="FUR-CH-10003833"/>
    <x v="0"/>
    <x v="1"/>
    <s v="Novimex Fabric Task Chair"/>
    <n v="390.27199999999999"/>
    <n v="8"/>
    <n v="0.2"/>
    <n v="-24.39200000000001"/>
  </r>
  <r>
    <n v="3170"/>
    <s v="CA-2013-138695"/>
    <x v="0"/>
    <x v="316"/>
    <d v="2013-06-04T00:00:00"/>
    <s v="Standard Class"/>
    <s v="KC-16675"/>
    <s v="Kimberly Carter"/>
    <s v="Corporate"/>
    <s v="United States"/>
    <s v="Tallahassee"/>
    <x v="2"/>
    <n v="32303"/>
    <s v="South"/>
    <s v="OFF-PA-10001667"/>
    <x v="1"/>
    <x v="10"/>
    <s v="Great White Multi-Use Recycled Paper (20Lb. and 84 Bright)"/>
    <n v="62.192000000000007"/>
    <n v="13"/>
    <n v="0.2"/>
    <n v="19.434999999999995"/>
  </r>
  <r>
    <n v="3171"/>
    <s v="CA-2014-107461"/>
    <x v="3"/>
    <x v="202"/>
    <d v="2014-12-27T00:00:00"/>
    <s v="Second Class"/>
    <s v="PK-19075"/>
    <s v="Pete Kriz"/>
    <s v="Consumer"/>
    <s v="United States"/>
    <s v="Columbia"/>
    <x v="20"/>
    <n v="29203"/>
    <s v="South"/>
    <s v="OFF-BI-10002003"/>
    <x v="1"/>
    <x v="8"/>
    <s v="Ibico Presentation Index for Binding Systems"/>
    <n v="23.88"/>
    <n v="6"/>
    <n v="0"/>
    <n v="11.223600000000001"/>
  </r>
  <r>
    <n v="3172"/>
    <s v="US-2013-133879"/>
    <x v="0"/>
    <x v="844"/>
    <d v="2013-03-29T00:00:00"/>
    <s v="Standard Class"/>
    <s v="KT-16465"/>
    <s v="Kean Takahito"/>
    <s v="Consumer"/>
    <s v="United States"/>
    <s v="Chicago"/>
    <x v="10"/>
    <n v="60623"/>
    <s v="Central"/>
    <s v="OFF-BI-10004465"/>
    <x v="1"/>
    <x v="8"/>
    <s v="Avery Durable Slant Ring Binders"/>
    <n v="3.1679999999999993"/>
    <n v="2"/>
    <n v="0.8"/>
    <n v="-4.7520000000000007"/>
  </r>
  <r>
    <n v="3173"/>
    <s v="US-2013-133879"/>
    <x v="0"/>
    <x v="844"/>
    <d v="2013-03-29T00:00:00"/>
    <s v="Standard Class"/>
    <s v="KT-16465"/>
    <s v="Kean Takahito"/>
    <s v="Consumer"/>
    <s v="United States"/>
    <s v="Chicago"/>
    <x v="10"/>
    <n v="60623"/>
    <s v="Central"/>
    <s v="FUR-CH-10000665"/>
    <x v="0"/>
    <x v="1"/>
    <s v="Global Airflow Leather Mesh Back Chair, Black"/>
    <n v="528.42999999999995"/>
    <n v="5"/>
    <n v="0.3"/>
    <n v="0"/>
  </r>
  <r>
    <n v="3174"/>
    <s v="US-2013-133879"/>
    <x v="0"/>
    <x v="844"/>
    <d v="2013-03-29T00:00:00"/>
    <s v="Standard Class"/>
    <s v="KT-16465"/>
    <s v="Kean Takahito"/>
    <s v="Consumer"/>
    <s v="United States"/>
    <s v="Chicago"/>
    <x v="10"/>
    <n v="60623"/>
    <s v="Central"/>
    <s v="OFF-AR-10004956"/>
    <x v="1"/>
    <x v="6"/>
    <s v="Newell 33"/>
    <n v="13.392000000000001"/>
    <n v="3"/>
    <n v="0.2"/>
    <n v="1.5065999999999975"/>
  </r>
  <r>
    <n v="3175"/>
    <s v="CA-2014-157483"/>
    <x v="3"/>
    <x v="343"/>
    <d v="2014-11-19T00:00:00"/>
    <s v="Standard Class"/>
    <s v="EP-13915"/>
    <s v="Emily Phan"/>
    <s v="Consumer"/>
    <s v="United States"/>
    <s v="Detroit"/>
    <x v="12"/>
    <n v="48227"/>
    <s v="Central"/>
    <s v="OFF-AR-10004260"/>
    <x v="1"/>
    <x v="6"/>
    <s v="Boston 1799 Powerhouse Electric Pencil Sharpener"/>
    <n v="181.86"/>
    <n v="7"/>
    <n v="0"/>
    <n v="50.9208"/>
  </r>
  <r>
    <n v="3176"/>
    <s v="US-2014-132059"/>
    <x v="3"/>
    <x v="397"/>
    <d v="2014-09-30T00:00:00"/>
    <s v="Standard Class"/>
    <s v="AP-10915"/>
    <s v="Arthur Prichep"/>
    <s v="Consumer"/>
    <s v="United States"/>
    <s v="Fort Collins"/>
    <x v="22"/>
    <n v="80525"/>
    <s v="West"/>
    <s v="FUR-BO-10001811"/>
    <x v="0"/>
    <x v="0"/>
    <s v="Atlantic Metals Mobile 5-Shelf Bookcases, Custom Colors"/>
    <n v="180.58800000000005"/>
    <n v="2"/>
    <n v="0.7"/>
    <n v="-240.78400000000005"/>
  </r>
  <r>
    <n v="3177"/>
    <s v="US-2014-132059"/>
    <x v="3"/>
    <x v="397"/>
    <d v="2014-09-30T00:00:00"/>
    <s v="Standard Class"/>
    <s v="AP-10915"/>
    <s v="Arthur Prichep"/>
    <s v="Consumer"/>
    <s v="United States"/>
    <s v="Fort Collins"/>
    <x v="22"/>
    <n v="80525"/>
    <s v="West"/>
    <s v="TEC-AC-10003280"/>
    <x v="2"/>
    <x v="11"/>
    <s v="Belkin F8E887 USB Wired Ergonomic Keyboard"/>
    <n v="47.984000000000002"/>
    <n v="2"/>
    <n v="0.2"/>
    <n v="0.59979999999999656"/>
  </r>
  <r>
    <n v="3178"/>
    <s v="CA-2014-122280"/>
    <x v="3"/>
    <x v="18"/>
    <d v="2014-09-11T00:00:00"/>
    <s v="Same Day"/>
    <s v="SH-20395"/>
    <s v="Shahid Hopkins"/>
    <s v="Consumer"/>
    <s v="United States"/>
    <s v="New York City"/>
    <x v="15"/>
    <n v="10024"/>
    <s v="East"/>
    <s v="OFF-PA-10004911"/>
    <x v="1"/>
    <x v="10"/>
    <s v="Rediform S.O.S. 1-Up Phone Message Bk, 4-1/4x3-1/16 Bk, 1 Form/Pg, 40 Messages/Bk, 3/Pk"/>
    <n v="18.760000000000002"/>
    <n v="2"/>
    <n v="0"/>
    <n v="9.0048000000000012"/>
  </r>
  <r>
    <n v="3179"/>
    <s v="CA-2014-105235"/>
    <x v="3"/>
    <x v="256"/>
    <d v="2014-12-12T00:00:00"/>
    <s v="Standard Class"/>
    <s v="SM-20950"/>
    <s v="Suzanne McNair"/>
    <s v="Corporate"/>
    <s v="United States"/>
    <s v="New York City"/>
    <x v="15"/>
    <n v="10011"/>
    <s v="East"/>
    <s v="FUR-FU-10001487"/>
    <x v="0"/>
    <x v="5"/>
    <s v="Eldon Expressions Wood and Plastic Desk Accessories, Cherry Wood"/>
    <n v="20.94"/>
    <n v="3"/>
    <n v="0"/>
    <n v="6.0725999999999987"/>
  </r>
  <r>
    <n v="3180"/>
    <s v="CA-2014-105235"/>
    <x v="3"/>
    <x v="256"/>
    <d v="2014-12-12T00:00:00"/>
    <s v="Standard Class"/>
    <s v="SM-20950"/>
    <s v="Suzanne McNair"/>
    <s v="Corporate"/>
    <s v="United States"/>
    <s v="New York City"/>
    <x v="15"/>
    <n v="10011"/>
    <s v="East"/>
    <s v="FUR-FU-10000521"/>
    <x v="0"/>
    <x v="5"/>
    <s v="Seth Thomas 14&quot; Putty-Colored Wall Clock"/>
    <n v="58.68"/>
    <n v="2"/>
    <n v="0"/>
    <n v="18.190799999999996"/>
  </r>
  <r>
    <n v="3181"/>
    <s v="CA-2014-105235"/>
    <x v="3"/>
    <x v="256"/>
    <d v="2014-12-12T00:00:00"/>
    <s v="Standard Class"/>
    <s v="SM-20950"/>
    <s v="Suzanne McNair"/>
    <s v="Corporate"/>
    <s v="United States"/>
    <s v="New York City"/>
    <x v="15"/>
    <n v="10011"/>
    <s v="East"/>
    <s v="OFF-AP-10001271"/>
    <x v="1"/>
    <x v="9"/>
    <s v="Eureka The Boss Cordless Rechargeable Stick Vac"/>
    <n v="254.89999999999998"/>
    <n v="5"/>
    <n v="0"/>
    <n v="68.823000000000008"/>
  </r>
  <r>
    <n v="3182"/>
    <s v="CA-2014-152912"/>
    <x v="3"/>
    <x v="45"/>
    <d v="2014-11-13T00:00:00"/>
    <s v="Second Class"/>
    <s v="BM-11650"/>
    <s v="Brian Moss"/>
    <s v="Corporate"/>
    <s v="United States"/>
    <s v="Columbia"/>
    <x v="39"/>
    <n v="21044"/>
    <s v="East"/>
    <s v="OFF-BI-10004728"/>
    <x v="1"/>
    <x v="8"/>
    <s v="Wilson Jones Turn Tabs Binder Tool for Ring Binders"/>
    <n v="9.64"/>
    <n v="2"/>
    <n v="0"/>
    <n v="4.4344000000000001"/>
  </r>
  <r>
    <n v="3183"/>
    <s v="CA-2014-152912"/>
    <x v="3"/>
    <x v="45"/>
    <d v="2014-11-13T00:00:00"/>
    <s v="Second Class"/>
    <s v="BM-11650"/>
    <s v="Brian Moss"/>
    <s v="Corporate"/>
    <s v="United States"/>
    <s v="Columbia"/>
    <x v="39"/>
    <n v="21044"/>
    <s v="East"/>
    <s v="TEC-AC-10004666"/>
    <x v="2"/>
    <x v="11"/>
    <s v="Maxell iVDR EX 500GB Cartridge"/>
    <n v="826.62000000000012"/>
    <n v="3"/>
    <n v="0"/>
    <n v="355.4466000000001"/>
  </r>
  <r>
    <n v="3184"/>
    <s v="CA-2014-152912"/>
    <x v="3"/>
    <x v="45"/>
    <d v="2014-11-13T00:00:00"/>
    <s v="Second Class"/>
    <s v="BM-11650"/>
    <s v="Brian Moss"/>
    <s v="Corporate"/>
    <s v="United States"/>
    <s v="Columbia"/>
    <x v="39"/>
    <n v="21044"/>
    <s v="East"/>
    <s v="OFF-ST-10003208"/>
    <x v="1"/>
    <x v="4"/>
    <s v="Adjustable Depth Letter/Legal Cart"/>
    <n v="1633.14"/>
    <n v="9"/>
    <n v="0"/>
    <n v="473.61059999999975"/>
  </r>
  <r>
    <n v="3185"/>
    <s v="CA-2014-152912"/>
    <x v="3"/>
    <x v="45"/>
    <d v="2014-11-13T00:00:00"/>
    <s v="Second Class"/>
    <s v="BM-11650"/>
    <s v="Brian Moss"/>
    <s v="Corporate"/>
    <s v="United States"/>
    <s v="Columbia"/>
    <x v="39"/>
    <n v="21044"/>
    <s v="East"/>
    <s v="OFF-ST-10003208"/>
    <x v="1"/>
    <x v="4"/>
    <s v="Adjustable Depth Letter/Legal Cart"/>
    <n v="544.38"/>
    <n v="3"/>
    <n v="0"/>
    <n v="157.87019999999993"/>
  </r>
  <r>
    <n v="3186"/>
    <s v="CA-2011-123498"/>
    <x v="2"/>
    <x v="845"/>
    <d v="2011-11-09T00:00:00"/>
    <s v="First Class"/>
    <s v="TC-20980"/>
    <s v="Tamara Chand"/>
    <s v="Corporate"/>
    <s v="United States"/>
    <s v="Houston"/>
    <x v="5"/>
    <n v="77041"/>
    <s v="Central"/>
    <s v="OFF-BI-10000632"/>
    <x v="1"/>
    <x v="8"/>
    <s v="Satellite Sectional Post Binders"/>
    <n v="26.045999999999992"/>
    <n v="3"/>
    <n v="0.8"/>
    <n v="-44.278199999999998"/>
  </r>
  <r>
    <n v="3187"/>
    <s v="CA-2011-123498"/>
    <x v="2"/>
    <x v="845"/>
    <d v="2011-11-09T00:00:00"/>
    <s v="First Class"/>
    <s v="TC-20980"/>
    <s v="Tamara Chand"/>
    <s v="Corporate"/>
    <s v="United States"/>
    <s v="Houston"/>
    <x v="5"/>
    <n v="77041"/>
    <s v="Central"/>
    <s v="OFF-EN-10004773"/>
    <x v="1"/>
    <x v="12"/>
    <s v="Staples"/>
    <n v="74.352000000000004"/>
    <n v="3"/>
    <n v="0.2"/>
    <n v="26.952599999999997"/>
  </r>
  <r>
    <n v="3188"/>
    <s v="CA-2014-159352"/>
    <x v="3"/>
    <x v="846"/>
    <d v="2014-03-18T00:00:00"/>
    <s v="Standard Class"/>
    <s v="KB-16585"/>
    <s v="Ken Black"/>
    <s v="Corporate"/>
    <s v="United States"/>
    <s v="Lowell"/>
    <x v="31"/>
    <n v="1852"/>
    <s v="East"/>
    <s v="TEC-PH-10004700"/>
    <x v="2"/>
    <x v="7"/>
    <s v="PowerGen Dual USB Car Charger"/>
    <n v="69.930000000000007"/>
    <n v="7"/>
    <n v="0"/>
    <n v="32.1678"/>
  </r>
  <r>
    <n v="3189"/>
    <s v="US-2014-146416"/>
    <x v="3"/>
    <x v="179"/>
    <d v="2014-10-23T00:00:00"/>
    <s v="Second Class"/>
    <s v="JE-16165"/>
    <s v="Justin Ellison"/>
    <s v="Corporate"/>
    <s v="United States"/>
    <s v="Woodland"/>
    <x v="1"/>
    <n v="95695"/>
    <s v="West"/>
    <s v="OFF-LA-10003714"/>
    <x v="1"/>
    <x v="2"/>
    <s v="Avery 510"/>
    <n v="3.75"/>
    <n v="1"/>
    <n v="0"/>
    <n v="1.7999999999999998"/>
  </r>
  <r>
    <n v="3190"/>
    <s v="US-2014-146416"/>
    <x v="3"/>
    <x v="179"/>
    <d v="2014-10-23T00:00:00"/>
    <s v="Second Class"/>
    <s v="JE-16165"/>
    <s v="Justin Ellison"/>
    <s v="Corporate"/>
    <s v="United States"/>
    <s v="Woodland"/>
    <x v="1"/>
    <n v="95695"/>
    <s v="West"/>
    <s v="OFF-BI-10001787"/>
    <x v="1"/>
    <x v="8"/>
    <s v="Wilson Jones Four-Pocket Poly Binders"/>
    <n v="20.928000000000001"/>
    <n v="4"/>
    <n v="0.2"/>
    <n v="7.5864000000000003"/>
  </r>
  <r>
    <n v="3191"/>
    <s v="US-2012-163783"/>
    <x v="1"/>
    <x v="17"/>
    <d v="2013-01-01T00:00:00"/>
    <s v="Standard Class"/>
    <s v="DR-12940"/>
    <s v="Daniel Raglin"/>
    <s v="Home Office"/>
    <s v="United States"/>
    <s v="Chicago"/>
    <x v="10"/>
    <n v="60610"/>
    <s v="Central"/>
    <s v="OFF-ST-10002957"/>
    <x v="1"/>
    <x v="4"/>
    <s v="Sterilite Show Offs Storage Containers"/>
    <n v="12.672000000000001"/>
    <n v="3"/>
    <n v="0.2"/>
    <n v="-3.1680000000000001"/>
  </r>
  <r>
    <n v="3192"/>
    <s v="CA-2014-123981"/>
    <x v="3"/>
    <x v="280"/>
    <d v="2014-10-09T00:00:00"/>
    <s v="Standard Class"/>
    <s v="RW-19630"/>
    <s v="Rob Williams"/>
    <s v="Corporate"/>
    <s v="United States"/>
    <s v="New York City"/>
    <x v="15"/>
    <n v="10035"/>
    <s v="East"/>
    <s v="TEC-PH-10002115"/>
    <x v="2"/>
    <x v="7"/>
    <s v="Plantronics 81402"/>
    <n v="65.989999999999995"/>
    <n v="1"/>
    <n v="0"/>
    <n v="17.157400000000003"/>
  </r>
  <r>
    <n v="3193"/>
    <s v="CA-2014-158953"/>
    <x v="3"/>
    <x v="400"/>
    <d v="2014-06-09T00:00:00"/>
    <s v="Standard Class"/>
    <s v="ML-18040"/>
    <s v="Michelle Lonsdale"/>
    <s v="Corporate"/>
    <s v="United States"/>
    <s v="Missouri City"/>
    <x v="5"/>
    <n v="77489"/>
    <s v="Central"/>
    <s v="OFF-BI-10002557"/>
    <x v="1"/>
    <x v="8"/>
    <s v="Presstex Flexible Ring Binders"/>
    <n v="6.3699999999999983"/>
    <n v="7"/>
    <n v="0.8"/>
    <n v="-9.5550000000000015"/>
  </r>
  <r>
    <n v="3194"/>
    <s v="CA-2011-165428"/>
    <x v="2"/>
    <x v="416"/>
    <d v="2011-09-04T00:00:00"/>
    <s v="First Class"/>
    <s v="JL-15130"/>
    <s v="Jack Lebron"/>
    <s v="Consumer"/>
    <s v="United States"/>
    <s v="Houston"/>
    <x v="5"/>
    <n v="77036"/>
    <s v="Central"/>
    <s v="OFF-BI-10002949"/>
    <x v="1"/>
    <x v="8"/>
    <s v="Prestige Round Ring Binders"/>
    <n v="3.6479999999999992"/>
    <n v="3"/>
    <n v="0.8"/>
    <n v="-6.0192000000000032"/>
  </r>
  <r>
    <n v="3195"/>
    <s v="CA-2011-165428"/>
    <x v="2"/>
    <x v="416"/>
    <d v="2011-09-04T00:00:00"/>
    <s v="First Class"/>
    <s v="JL-15130"/>
    <s v="Jack Lebron"/>
    <s v="Consumer"/>
    <s v="United States"/>
    <s v="Houston"/>
    <x v="5"/>
    <n v="77036"/>
    <s v="Central"/>
    <s v="OFF-PA-10004100"/>
    <x v="1"/>
    <x v="10"/>
    <s v="Xerox 216"/>
    <n v="31.104000000000006"/>
    <n v="6"/>
    <n v="0.2"/>
    <n v="10.8864"/>
  </r>
  <r>
    <n v="3196"/>
    <s v="CA-2013-169026"/>
    <x v="0"/>
    <x v="590"/>
    <d v="2013-08-14T00:00:00"/>
    <s v="Standard Class"/>
    <s v="CM-12655"/>
    <s v="Corinna Mitchell"/>
    <s v="Home Office"/>
    <s v="United States"/>
    <s v="Jackson"/>
    <x v="35"/>
    <n v="39212"/>
    <s v="South"/>
    <s v="OFF-FA-10001883"/>
    <x v="1"/>
    <x v="13"/>
    <s v="Alliance Super-Size Bands, Assorted Sizes"/>
    <n v="23.34"/>
    <n v="3"/>
    <n v="0"/>
    <n v="0.23339999999999961"/>
  </r>
  <r>
    <n v="3197"/>
    <s v="CA-2014-109750"/>
    <x v="3"/>
    <x v="847"/>
    <d v="2014-07-29T00:00:00"/>
    <s v="Standard Class"/>
    <s v="FH-14365"/>
    <s v="Fred Hopkins"/>
    <s v="Corporate"/>
    <s v="United States"/>
    <s v="New York City"/>
    <x v="15"/>
    <n v="10009"/>
    <s v="East"/>
    <s v="TEC-PH-10000702"/>
    <x v="2"/>
    <x v="7"/>
    <s v="Square Credit Card Reader, 4 1/2&quot; x 4 1/2&quot; x 1&quot;, White"/>
    <n v="29.97"/>
    <n v="3"/>
    <n v="0"/>
    <n v="14.085899999999999"/>
  </r>
  <r>
    <n v="3198"/>
    <s v="CA-2012-149384"/>
    <x v="1"/>
    <x v="848"/>
    <d v="2012-07-10T00:00:00"/>
    <s v="Same Day"/>
    <s v="EH-13945"/>
    <s v="Eric Hoffmann"/>
    <s v="Consumer"/>
    <s v="United States"/>
    <s v="Tempe"/>
    <x v="16"/>
    <n v="85281"/>
    <s v="West"/>
    <s v="OFF-BI-10003196"/>
    <x v="1"/>
    <x v="8"/>
    <s v="Accohide Poly Flexible Ring Binders"/>
    <n v="3.366000000000001"/>
    <n v="3"/>
    <n v="0.7"/>
    <n v="-2.2439999999999989"/>
  </r>
  <r>
    <n v="3199"/>
    <s v="CA-2011-131527"/>
    <x v="2"/>
    <x v="588"/>
    <d v="2011-12-07T00:00:00"/>
    <s v="Standard Class"/>
    <s v="TB-21280"/>
    <s v="Toby Braunhardt"/>
    <s v="Consumer"/>
    <s v="United States"/>
    <s v="Jacksonville"/>
    <x v="3"/>
    <n v="28540"/>
    <s v="South"/>
    <s v="TEC-PH-10001644"/>
    <x v="2"/>
    <x v="7"/>
    <s v="BlueLounge Milo Smartphone Stand, White/Metallic"/>
    <n v="95.968000000000004"/>
    <n v="4"/>
    <n v="0.2"/>
    <n v="9.5968000000000053"/>
  </r>
  <r>
    <n v="3200"/>
    <s v="CA-2014-164000"/>
    <x v="3"/>
    <x v="404"/>
    <d v="2014-12-23T00:00:00"/>
    <s v="Standard Class"/>
    <s v="AH-10030"/>
    <s v="Aaron Hawkins"/>
    <s v="Corporate"/>
    <s v="United States"/>
    <s v="Philadelphia"/>
    <x v="9"/>
    <n v="19134"/>
    <s v="East"/>
    <s v="OFF-AR-10003183"/>
    <x v="1"/>
    <x v="6"/>
    <s v="Avery Fluorescent Highlighter Four-Color Set"/>
    <n v="18.704000000000001"/>
    <n v="7"/>
    <n v="0.2"/>
    <n v="2.3379999999999983"/>
  </r>
  <r>
    <n v="3201"/>
    <s v="CA-2011-164224"/>
    <x v="2"/>
    <x v="598"/>
    <d v="2011-05-20T00:00:00"/>
    <s v="Second Class"/>
    <s v="TT-21070"/>
    <s v="Ted Trevino"/>
    <s v="Consumer"/>
    <s v="United States"/>
    <s v="Akron"/>
    <x v="24"/>
    <n v="44312"/>
    <s v="East"/>
    <s v="FUR-FU-10000308"/>
    <x v="0"/>
    <x v="5"/>
    <s v="Deflect-o Glass Clear Studded Chair Mats"/>
    <n v="149.232"/>
    <n v="3"/>
    <n v="0.2"/>
    <n v="3.7308000000000021"/>
  </r>
  <r>
    <n v="3202"/>
    <s v="CA-2011-164224"/>
    <x v="2"/>
    <x v="598"/>
    <d v="2011-05-20T00:00:00"/>
    <s v="Second Class"/>
    <s v="TT-21070"/>
    <s v="Ted Trevino"/>
    <s v="Consumer"/>
    <s v="United States"/>
    <s v="Akron"/>
    <x v="24"/>
    <n v="44312"/>
    <s v="East"/>
    <s v="OFF-PA-10001526"/>
    <x v="1"/>
    <x v="10"/>
    <s v="Xerox 1949"/>
    <n v="15.936000000000002"/>
    <n v="4"/>
    <n v="0.2"/>
    <n v="5.7768000000000015"/>
  </r>
  <r>
    <n v="3203"/>
    <s v="CA-2011-158372"/>
    <x v="2"/>
    <x v="849"/>
    <d v="2011-11-16T00:00:00"/>
    <s v="Standard Class"/>
    <s v="RD-19900"/>
    <s v="Ruben Dartt"/>
    <s v="Consumer"/>
    <s v="United States"/>
    <s v="San Diego"/>
    <x v="1"/>
    <n v="92037"/>
    <s v="West"/>
    <s v="TEC-PH-10002103"/>
    <x v="2"/>
    <x v="7"/>
    <s v="Jabra SPEAK 410"/>
    <n v="601.53599999999994"/>
    <n v="8"/>
    <n v="0.2"/>
    <n v="60.153600000000012"/>
  </r>
  <r>
    <n v="3204"/>
    <s v="CA-2011-158372"/>
    <x v="2"/>
    <x v="849"/>
    <d v="2011-11-16T00:00:00"/>
    <s v="Standard Class"/>
    <s v="RD-19900"/>
    <s v="Ruben Dartt"/>
    <s v="Consumer"/>
    <s v="United States"/>
    <s v="San Diego"/>
    <x v="1"/>
    <n v="92037"/>
    <s v="West"/>
    <s v="TEC-AC-10004209"/>
    <x v="2"/>
    <x v="11"/>
    <s v="Memorex Froggy Flash Drive 4 GB"/>
    <n v="10.99"/>
    <n v="1"/>
    <n v="0"/>
    <n v="4.2861000000000002"/>
  </r>
  <r>
    <n v="3205"/>
    <s v="CA-2011-158372"/>
    <x v="2"/>
    <x v="849"/>
    <d v="2011-11-16T00:00:00"/>
    <s v="Standard Class"/>
    <s v="RD-19900"/>
    <s v="Ruben Dartt"/>
    <s v="Consumer"/>
    <s v="United States"/>
    <s v="San Diego"/>
    <x v="1"/>
    <n v="92037"/>
    <s v="West"/>
    <s v="FUR-FU-10000397"/>
    <x v="0"/>
    <x v="5"/>
    <s v="Luxo Economy Swing Arm Lamp"/>
    <n v="39.880000000000003"/>
    <n v="2"/>
    <n v="0"/>
    <n v="11.166400000000003"/>
  </r>
  <r>
    <n v="3206"/>
    <s v="CA-2011-158372"/>
    <x v="2"/>
    <x v="849"/>
    <d v="2011-11-16T00:00:00"/>
    <s v="Standard Class"/>
    <s v="RD-19900"/>
    <s v="Ruben Dartt"/>
    <s v="Consumer"/>
    <s v="United States"/>
    <s v="San Diego"/>
    <x v="1"/>
    <n v="92037"/>
    <s v="West"/>
    <s v="OFF-PA-10002137"/>
    <x v="1"/>
    <x v="10"/>
    <s v="Southworth 100% Résumé Paper, 24lb."/>
    <n v="62.24"/>
    <n v="8"/>
    <n v="0"/>
    <n v="28.007999999999996"/>
  </r>
  <r>
    <n v="3207"/>
    <s v="CA-2011-158372"/>
    <x v="2"/>
    <x v="849"/>
    <d v="2011-11-16T00:00:00"/>
    <s v="Standard Class"/>
    <s v="RD-19900"/>
    <s v="Ruben Dartt"/>
    <s v="Consumer"/>
    <s v="United States"/>
    <s v="San Diego"/>
    <x v="1"/>
    <n v="92037"/>
    <s v="West"/>
    <s v="FUR-FU-10001867"/>
    <x v="0"/>
    <x v="5"/>
    <s v="Eldon Expressions Punched Metal &amp; Wood Desk Accessories, Pewter &amp; Cherry"/>
    <n v="53.2"/>
    <n v="5"/>
    <n v="0"/>
    <n v="14.896000000000003"/>
  </r>
  <r>
    <n v="3208"/>
    <s v="CA-2011-158372"/>
    <x v="2"/>
    <x v="849"/>
    <d v="2011-11-16T00:00:00"/>
    <s v="Standard Class"/>
    <s v="RD-19900"/>
    <s v="Ruben Dartt"/>
    <s v="Consumer"/>
    <s v="United States"/>
    <s v="San Diego"/>
    <x v="1"/>
    <n v="92037"/>
    <s v="West"/>
    <s v="OFF-LA-10000407"/>
    <x v="1"/>
    <x v="2"/>
    <s v="Avery White Multi-Purpose Labels"/>
    <n v="39.840000000000003"/>
    <n v="8"/>
    <n v="0"/>
    <n v="18.3264"/>
  </r>
  <r>
    <n v="3209"/>
    <s v="CA-2013-108882"/>
    <x v="0"/>
    <x v="850"/>
    <d v="2013-01-15T00:00:00"/>
    <s v="Standard Class"/>
    <s v="LA-16780"/>
    <s v="Laura Armstrong"/>
    <s v="Corporate"/>
    <s v="United States"/>
    <s v="Fresno"/>
    <x v="1"/>
    <n v="93727"/>
    <s v="West"/>
    <s v="TEC-AC-10000420"/>
    <x v="2"/>
    <x v="11"/>
    <s v="Logitech G500s Laser Gaming Mouse with Adjustable Weight Tuning"/>
    <n v="349.95"/>
    <n v="5"/>
    <n v="0"/>
    <n v="118.98299999999999"/>
  </r>
  <r>
    <n v="3210"/>
    <s v="CA-2013-108882"/>
    <x v="0"/>
    <x v="850"/>
    <d v="2013-01-15T00:00:00"/>
    <s v="Standard Class"/>
    <s v="LA-16780"/>
    <s v="Laura Armstrong"/>
    <s v="Corporate"/>
    <s v="United States"/>
    <s v="Fresno"/>
    <x v="1"/>
    <n v="93727"/>
    <s v="West"/>
    <s v="TEC-PH-10002726"/>
    <x v="2"/>
    <x v="7"/>
    <s v="netTALK DUO VoIP Telephone Service"/>
    <n v="377.92800000000005"/>
    <n v="9"/>
    <n v="0.2"/>
    <n v="141.72300000000001"/>
  </r>
  <r>
    <n v="3211"/>
    <s v="US-2014-108245"/>
    <x v="3"/>
    <x v="585"/>
    <d v="2014-09-28T00:00:00"/>
    <s v="Standard Class"/>
    <s v="SH-19975"/>
    <s v="Sally Hughsby"/>
    <s v="Corporate"/>
    <s v="United States"/>
    <s v="Pearland"/>
    <x v="5"/>
    <n v="77581"/>
    <s v="Central"/>
    <s v="OFF-EN-10001415"/>
    <x v="1"/>
    <x v="12"/>
    <s v="Staples"/>
    <n v="13.392000000000001"/>
    <n v="3"/>
    <n v="0.2"/>
    <n v="5.0220000000000002"/>
  </r>
  <r>
    <n v="3212"/>
    <s v="US-2014-108245"/>
    <x v="3"/>
    <x v="585"/>
    <d v="2014-09-28T00:00:00"/>
    <s v="Standard Class"/>
    <s v="SH-19975"/>
    <s v="Sally Hughsby"/>
    <s v="Corporate"/>
    <s v="United States"/>
    <s v="Pearland"/>
    <x v="5"/>
    <n v="77581"/>
    <s v="Central"/>
    <s v="OFF-BI-10000773"/>
    <x v="1"/>
    <x v="8"/>
    <s v="Insertable Tab Post Binder Dividers"/>
    <n v="11.227999999999998"/>
    <n v="7"/>
    <n v="0.8"/>
    <n v="-18.52620000000001"/>
  </r>
  <r>
    <n v="3213"/>
    <s v="CA-2011-142314"/>
    <x v="2"/>
    <x v="851"/>
    <d v="2011-12-28T00:00:00"/>
    <s v="Standard Class"/>
    <s v="SF-20200"/>
    <s v="Sarah Foster"/>
    <s v="Consumer"/>
    <s v="United States"/>
    <s v="Richmond"/>
    <x v="14"/>
    <n v="47374"/>
    <s v="Central"/>
    <s v="OFF-AP-10002350"/>
    <x v="1"/>
    <x v="9"/>
    <s v="Belkin F9H710-06 7 Outlet SurgeMaster Surge Protector"/>
    <n v="207.24"/>
    <n v="11"/>
    <n v="0"/>
    <n v="58.027200000000001"/>
  </r>
  <r>
    <n v="3214"/>
    <s v="CA-2013-132409"/>
    <x v="0"/>
    <x v="439"/>
    <d v="2013-06-02T00:00:00"/>
    <s v="Standard Class"/>
    <s v="TH-21235"/>
    <s v="Tiffany House"/>
    <s v="Corporate"/>
    <s v="United States"/>
    <s v="Philadelphia"/>
    <x v="9"/>
    <n v="19134"/>
    <s v="East"/>
    <s v="OFF-AR-10001919"/>
    <x v="1"/>
    <x v="6"/>
    <s v="OIC #2 Pencils, Medium Soft"/>
    <n v="1.504"/>
    <n v="1"/>
    <n v="0.2"/>
    <n v="0.16919999999999991"/>
  </r>
  <r>
    <n v="3215"/>
    <s v="CA-2013-132409"/>
    <x v="0"/>
    <x v="439"/>
    <d v="2013-06-02T00:00:00"/>
    <s v="Standard Class"/>
    <s v="TH-21235"/>
    <s v="Tiffany House"/>
    <s v="Corporate"/>
    <s v="United States"/>
    <s v="Philadelphia"/>
    <x v="9"/>
    <n v="19134"/>
    <s v="East"/>
    <s v="OFF-AP-10002082"/>
    <x v="1"/>
    <x v="9"/>
    <s v="Holmes HEPA Air Purifier"/>
    <n v="34.848000000000006"/>
    <n v="2"/>
    <n v="0.2"/>
    <n v="6.5339999999999971"/>
  </r>
  <r>
    <n v="3216"/>
    <s v="CA-2014-150189"/>
    <x v="3"/>
    <x v="141"/>
    <d v="2014-07-11T00:00:00"/>
    <s v="First Class"/>
    <s v="VG-21790"/>
    <s v="Vivek Gonzalez"/>
    <s v="Consumer"/>
    <s v="United States"/>
    <s v="San Mateo"/>
    <x v="1"/>
    <n v="94403"/>
    <s v="West"/>
    <s v="OFF-LA-10002762"/>
    <x v="1"/>
    <x v="2"/>
    <s v="Avery 485"/>
    <n v="75.179999999999993"/>
    <n v="6"/>
    <n v="0"/>
    <n v="35.334599999999995"/>
  </r>
  <r>
    <n v="3217"/>
    <s v="CA-2011-114433"/>
    <x v="2"/>
    <x v="8"/>
    <d v="2011-05-17T00:00:00"/>
    <s v="Standard Class"/>
    <s v="NP-18325"/>
    <s v="Naresj Patel"/>
    <s v="Consumer"/>
    <s v="United States"/>
    <s v="Oakland"/>
    <x v="1"/>
    <n v="94601"/>
    <s v="West"/>
    <s v="TEC-AC-10002800"/>
    <x v="2"/>
    <x v="11"/>
    <s v="Plantronics Audio 478 Stereo USB Headset"/>
    <n v="149.97"/>
    <n v="3"/>
    <n v="0"/>
    <n v="52.489499999999992"/>
  </r>
  <r>
    <n v="3218"/>
    <s v="CA-2014-104640"/>
    <x v="3"/>
    <x v="468"/>
    <d v="2014-11-17T00:00:00"/>
    <s v="Standard Class"/>
    <s v="FH-14275"/>
    <s v="Frank Hawley"/>
    <s v="Corporate"/>
    <s v="United States"/>
    <s v="New York City"/>
    <x v="15"/>
    <n v="10024"/>
    <s v="East"/>
    <s v="OFF-BI-10003925"/>
    <x v="1"/>
    <x v="8"/>
    <s v="Fellowes PB300 Plastic Comb Binding Machine"/>
    <n v="931.17600000000016"/>
    <n v="3"/>
    <n v="0.2"/>
    <n v="314.27190000000002"/>
  </r>
  <r>
    <n v="3219"/>
    <s v="CA-2014-104640"/>
    <x v="3"/>
    <x v="468"/>
    <d v="2014-11-17T00:00:00"/>
    <s v="Standard Class"/>
    <s v="FH-14275"/>
    <s v="Frank Hawley"/>
    <s v="Corporate"/>
    <s v="United States"/>
    <s v="New York City"/>
    <x v="15"/>
    <n v="10024"/>
    <s v="East"/>
    <s v="TEC-PH-10002200"/>
    <x v="2"/>
    <x v="7"/>
    <s v="Aastra 6757i CT Wireless VoIP phone"/>
    <n v="430.88"/>
    <n v="2"/>
    <n v="0"/>
    <n v="124.95519999999999"/>
  </r>
  <r>
    <n v="3220"/>
    <s v="US-2012-137008"/>
    <x v="1"/>
    <x v="653"/>
    <d v="2012-10-08T00:00:00"/>
    <s v="Standard Class"/>
    <s v="JP-15460"/>
    <s v="Jennifer Patt"/>
    <s v="Corporate"/>
    <s v="United States"/>
    <s v="Lakewood"/>
    <x v="30"/>
    <n v="8701"/>
    <s v="East"/>
    <s v="OFF-PA-10001295"/>
    <x v="1"/>
    <x v="10"/>
    <s v="Computer Printout Paper with Letter-Trim Perforations"/>
    <n v="94.85"/>
    <n v="5"/>
    <n v="0"/>
    <n v="45.527999999999992"/>
  </r>
  <r>
    <n v="3221"/>
    <s v="US-2012-137008"/>
    <x v="1"/>
    <x v="653"/>
    <d v="2012-10-08T00:00:00"/>
    <s v="Standard Class"/>
    <s v="JP-15460"/>
    <s v="Jennifer Patt"/>
    <s v="Corporate"/>
    <s v="United States"/>
    <s v="Lakewood"/>
    <x v="30"/>
    <n v="8701"/>
    <s v="East"/>
    <s v="OFF-EN-10002500"/>
    <x v="1"/>
    <x v="12"/>
    <s v="Globe Weis Peel &amp; Seel First Class Envelopes"/>
    <n v="51.12"/>
    <n v="4"/>
    <n v="0"/>
    <n v="23.003999999999998"/>
  </r>
  <r>
    <n v="3222"/>
    <s v="US-2012-137008"/>
    <x v="1"/>
    <x v="653"/>
    <d v="2012-10-08T00:00:00"/>
    <s v="Standard Class"/>
    <s v="JP-15460"/>
    <s v="Jennifer Patt"/>
    <s v="Corporate"/>
    <s v="United States"/>
    <s v="Lakewood"/>
    <x v="30"/>
    <n v="8701"/>
    <s v="East"/>
    <s v="TEC-AC-10000892"/>
    <x v="2"/>
    <x v="11"/>
    <s v="NETGEAR N750 Dual Band Wi-Fi Gigabit Router"/>
    <n v="90"/>
    <n v="1"/>
    <n v="0"/>
    <n v="32.4"/>
  </r>
  <r>
    <n v="3223"/>
    <s v="CA-2011-108189"/>
    <x v="2"/>
    <x v="852"/>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3999999999997"/>
  </r>
  <r>
    <n v="3224"/>
    <s v="CA-2011-108189"/>
    <x v="2"/>
    <x v="852"/>
    <d v="2011-10-05T00:00:00"/>
    <s v="First Class"/>
    <s v="ES-14080"/>
    <s v="Erin Smith"/>
    <s v="Corporate"/>
    <s v="United States"/>
    <s v="Tempe"/>
    <x v="16"/>
    <n v="85281"/>
    <s v="West"/>
    <s v="OFF-FA-10000735"/>
    <x v="1"/>
    <x v="13"/>
    <s v="Staples"/>
    <n v="4.6719999999999997"/>
    <n v="2"/>
    <n v="0.2"/>
    <n v="1.4599999999999997"/>
  </r>
  <r>
    <n v="3225"/>
    <s v="CA-2011-108189"/>
    <x v="2"/>
    <x v="852"/>
    <d v="2011-10-05T00:00:00"/>
    <s v="First Class"/>
    <s v="ES-14080"/>
    <s v="Erin Smith"/>
    <s v="Corporate"/>
    <s v="United States"/>
    <s v="Tempe"/>
    <x v="16"/>
    <n v="85281"/>
    <s v="West"/>
    <s v="TEC-PH-10001760"/>
    <x v="2"/>
    <x v="7"/>
    <s v="Bose SoundLink Bluetooth Speaker"/>
    <n v="318.40000000000003"/>
    <n v="2"/>
    <n v="0.2"/>
    <n v="107.46"/>
  </r>
  <r>
    <n v="3226"/>
    <s v="CA-2011-108189"/>
    <x v="2"/>
    <x v="852"/>
    <d v="2011-10-05T00:00:00"/>
    <s v="First Class"/>
    <s v="ES-14080"/>
    <s v="Erin Smith"/>
    <s v="Corporate"/>
    <s v="United States"/>
    <s v="Tempe"/>
    <x v="16"/>
    <n v="85281"/>
    <s v="West"/>
    <s v="OFF-EN-10004846"/>
    <x v="1"/>
    <x v="12"/>
    <s v="Letter or Legal Size Expandable Poly String Tie Envelopes"/>
    <n v="12.768000000000001"/>
    <n v="6"/>
    <n v="0.2"/>
    <n v="4.628400000000001"/>
  </r>
  <r>
    <n v="3227"/>
    <s v="CA-2011-108189"/>
    <x v="2"/>
    <x v="852"/>
    <d v="2011-10-05T00:00:00"/>
    <s v="First Class"/>
    <s v="ES-14080"/>
    <s v="Erin Smith"/>
    <s v="Corporate"/>
    <s v="United States"/>
    <s v="Tempe"/>
    <x v="16"/>
    <n v="85281"/>
    <s v="West"/>
    <s v="OFF-SU-10003567"/>
    <x v="1"/>
    <x v="14"/>
    <s v="Stiletto Hand Letter Openers"/>
    <n v="15.36"/>
    <n v="2"/>
    <n v="0.2"/>
    <n v="-3.2639999999999993"/>
  </r>
  <r>
    <n v="3228"/>
    <s v="CA-2011-108189"/>
    <x v="2"/>
    <x v="852"/>
    <d v="2011-10-05T00:00:00"/>
    <s v="First Class"/>
    <s v="ES-14080"/>
    <s v="Erin Smith"/>
    <s v="Corporate"/>
    <s v="United States"/>
    <s v="Tempe"/>
    <x v="16"/>
    <n v="85281"/>
    <s v="West"/>
    <s v="TEC-PH-10001557"/>
    <x v="2"/>
    <x v="7"/>
    <s v="Pyle PMP37LED"/>
    <n v="230.376"/>
    <n v="3"/>
    <n v="0.2"/>
    <n v="20.157899999999991"/>
  </r>
  <r>
    <n v="3229"/>
    <s v="CA-2011-108189"/>
    <x v="2"/>
    <x v="852"/>
    <d v="2011-10-05T00:00:00"/>
    <s v="First Class"/>
    <s v="ES-14080"/>
    <s v="Erin Smith"/>
    <s v="Corporate"/>
    <s v="United States"/>
    <s v="Tempe"/>
    <x v="16"/>
    <n v="85281"/>
    <s v="West"/>
    <s v="TEC-AC-10003038"/>
    <x v="2"/>
    <x v="11"/>
    <s v="Kingston Digital DataTraveler 16GB USB 2.0"/>
    <n v="7.16"/>
    <n v="1"/>
    <n v="0.2"/>
    <n v="-8.9500000000001023E-2"/>
  </r>
  <r>
    <n v="3230"/>
    <s v="CA-2011-154641"/>
    <x v="2"/>
    <x v="430"/>
    <d v="2011-08-16T00:00:00"/>
    <s v="Standard Class"/>
    <s v="KL-16645"/>
    <s v="Ken Lonsdale"/>
    <s v="Consumer"/>
    <s v="United States"/>
    <s v="New York City"/>
    <x v="15"/>
    <n v="10035"/>
    <s v="East"/>
    <s v="OFF-ST-10004459"/>
    <x v="1"/>
    <x v="4"/>
    <s v="Tennsco Single-Tier Lockers"/>
    <n v="375.34"/>
    <n v="1"/>
    <n v="0"/>
    <n v="18.766999999999996"/>
  </r>
  <r>
    <n v="3231"/>
    <s v="CA-2014-131625"/>
    <x v="3"/>
    <x v="853"/>
    <d v="2014-09-06T00:00:00"/>
    <s v="Second Class"/>
    <s v="BN-11515"/>
    <s v="Bradley Nguyen"/>
    <s v="Consumer"/>
    <s v="United States"/>
    <s v="New York City"/>
    <x v="15"/>
    <n v="10009"/>
    <s v="East"/>
    <s v="FUR-FU-10004960"/>
    <x v="0"/>
    <x v="5"/>
    <s v="Seth Thomas 12&quot; Clock w/ Goldtone Case"/>
    <n v="114.9"/>
    <n v="5"/>
    <n v="0"/>
    <n v="39.066000000000003"/>
  </r>
  <r>
    <n v="3232"/>
    <s v="US-2014-156356"/>
    <x v="3"/>
    <x v="513"/>
    <d v="2014-04-23T00:00:00"/>
    <s v="Standard Class"/>
    <s v="ND-18370"/>
    <s v="Natalie DeCherney"/>
    <s v="Consumer"/>
    <s v="United States"/>
    <s v="Houston"/>
    <x v="5"/>
    <n v="77095"/>
    <s v="Central"/>
    <s v="OFF-BI-10000632"/>
    <x v="1"/>
    <x v="8"/>
    <s v="Satellite Sectional Post Binders"/>
    <n v="26.045999999999992"/>
    <n v="3"/>
    <n v="0.8"/>
    <n v="-44.278199999999998"/>
  </r>
  <r>
    <n v="3233"/>
    <s v="US-2014-156356"/>
    <x v="3"/>
    <x v="513"/>
    <d v="2014-04-23T00:00:00"/>
    <s v="Standard Class"/>
    <s v="ND-18370"/>
    <s v="Natalie DeCherney"/>
    <s v="Consumer"/>
    <s v="United States"/>
    <s v="Houston"/>
    <x v="5"/>
    <n v="77095"/>
    <s v="Central"/>
    <s v="OFF-BI-10001107"/>
    <x v="1"/>
    <x v="8"/>
    <s v="GBC White Gloss Covers, Plain Front"/>
    <n v="2.8959999999999995"/>
    <n v="1"/>
    <n v="0.8"/>
    <n v="-4.7784000000000013"/>
  </r>
  <r>
    <n v="3234"/>
    <s v="US-2014-156356"/>
    <x v="3"/>
    <x v="513"/>
    <d v="2014-04-23T00:00:00"/>
    <s v="Standard Class"/>
    <s v="ND-18370"/>
    <s v="Natalie DeCherney"/>
    <s v="Consumer"/>
    <s v="United States"/>
    <s v="Houston"/>
    <x v="5"/>
    <n v="77095"/>
    <s v="Central"/>
    <s v="OFF-ST-10002301"/>
    <x v="1"/>
    <x v="4"/>
    <s v="Tennsco Commercial Shelving"/>
    <n v="32.544000000000004"/>
    <n v="2"/>
    <n v="0.2"/>
    <n v="-7.7292000000000041"/>
  </r>
  <r>
    <n v="3235"/>
    <s v="CA-2013-138933"/>
    <x v="0"/>
    <x v="423"/>
    <d v="2013-04-28T00:00:00"/>
    <s v="First Class"/>
    <s v="JL-15130"/>
    <s v="Jack Lebron"/>
    <s v="Consumer"/>
    <s v="United States"/>
    <s v="Riverside"/>
    <x v="1"/>
    <n v="92503"/>
    <s v="West"/>
    <s v="OFF-BI-10003355"/>
    <x v="1"/>
    <x v="8"/>
    <s v="Cardinal Holdit Business Card Pockets"/>
    <n v="3.9840000000000004"/>
    <n v="1"/>
    <n v="0.2"/>
    <n v="1.3944000000000001"/>
  </r>
  <r>
    <n v="3236"/>
    <s v="CA-2013-140746"/>
    <x v="0"/>
    <x v="804"/>
    <d v="2013-01-15T00:00:00"/>
    <s v="Same Day"/>
    <s v="RC-19825"/>
    <s v="Roy Collins"/>
    <s v="Consumer"/>
    <s v="United States"/>
    <s v="Fairfield"/>
    <x v="29"/>
    <n v="6824"/>
    <s v="East"/>
    <s v="FUR-TA-10002903"/>
    <x v="0"/>
    <x v="3"/>
    <s v="Bevis Round Bullnose 29&quot; High Table Top"/>
    <n v="181.79699999999997"/>
    <n v="1"/>
    <n v="0.3"/>
    <n v="-15.582599999999999"/>
  </r>
  <r>
    <n v="3237"/>
    <s v="CA-2013-146836"/>
    <x v="0"/>
    <x v="440"/>
    <d v="2013-05-03T00:00:00"/>
    <s v="Same Day"/>
    <s v="CC-12475"/>
    <s v="Cindy Chapman"/>
    <s v="Consumer"/>
    <s v="United States"/>
    <s v="New York City"/>
    <x v="15"/>
    <n v="10024"/>
    <s v="East"/>
    <s v="OFF-ST-10001580"/>
    <x v="1"/>
    <x v="4"/>
    <s v="Super Decoflex Portable Personal File"/>
    <n v="44.94"/>
    <n v="3"/>
    <n v="0"/>
    <n v="12.5832"/>
  </r>
  <r>
    <n v="3238"/>
    <s v="CA-2013-146836"/>
    <x v="0"/>
    <x v="440"/>
    <d v="2013-05-03T00:00:00"/>
    <s v="Same Day"/>
    <s v="CC-12475"/>
    <s v="Cindy Chapman"/>
    <s v="Consumer"/>
    <s v="United States"/>
    <s v="New York City"/>
    <x v="15"/>
    <n v="10024"/>
    <s v="East"/>
    <s v="OFF-BI-10000315"/>
    <x v="1"/>
    <x v="8"/>
    <s v="Poly Designer Cover &amp; Back"/>
    <n v="45.576000000000001"/>
    <n v="3"/>
    <n v="0.2"/>
    <n v="15.951599999999997"/>
  </r>
  <r>
    <n v="3239"/>
    <s v="US-2013-127971"/>
    <x v="0"/>
    <x v="73"/>
    <d v="2013-11-28T00:00:00"/>
    <s v="Standard Class"/>
    <s v="DW-13195"/>
    <s v="David Wiener"/>
    <s v="Corporate"/>
    <s v="United States"/>
    <s v="Houston"/>
    <x v="5"/>
    <n v="77095"/>
    <s v="Central"/>
    <s v="FUR-CH-10003774"/>
    <x v="0"/>
    <x v="1"/>
    <s v="Global Wood Trimmed Manager's Task Chair, Khaki"/>
    <n v="318.43"/>
    <n v="5"/>
    <n v="0.3"/>
    <n v="-77.333000000000013"/>
  </r>
  <r>
    <n v="3240"/>
    <s v="US-2013-127971"/>
    <x v="0"/>
    <x v="73"/>
    <d v="2013-11-28T00:00:00"/>
    <s v="Standard Class"/>
    <s v="DW-13195"/>
    <s v="David Wiener"/>
    <s v="Corporate"/>
    <s v="United States"/>
    <s v="Houston"/>
    <x v="5"/>
    <n v="77095"/>
    <s v="Central"/>
    <s v="TEC-PH-10003095"/>
    <x v="2"/>
    <x v="7"/>
    <s v="Samsung HM1900 Bluetooth Headset"/>
    <n v="122.91999999999999"/>
    <n v="7"/>
    <n v="0.2"/>
    <n v="46.095000000000006"/>
  </r>
  <r>
    <n v="3241"/>
    <s v="US-2013-127971"/>
    <x v="0"/>
    <x v="73"/>
    <d v="2013-11-28T00:00:00"/>
    <s v="Standard Class"/>
    <s v="DW-13195"/>
    <s v="David Wiener"/>
    <s v="Corporate"/>
    <s v="United States"/>
    <s v="Houston"/>
    <x v="5"/>
    <n v="77095"/>
    <s v="Central"/>
    <s v="FUR-FU-10000023"/>
    <x v="0"/>
    <x v="5"/>
    <s v="Eldon Wave Desk Accessories"/>
    <n v="7.0679999999999996"/>
    <n v="3"/>
    <n v="0.6"/>
    <n v="-2.8271999999999995"/>
  </r>
  <r>
    <n v="3242"/>
    <s v="US-2013-140809"/>
    <x v="0"/>
    <x v="854"/>
    <d v="2013-02-03T00:00:00"/>
    <s v="First Class"/>
    <s v="CK-12760"/>
    <s v="Cyma Kinney"/>
    <s v="Corporate"/>
    <s v="United States"/>
    <s v="Arlington"/>
    <x v="17"/>
    <n v="22204"/>
    <s v="South"/>
    <s v="OFF-ST-10002214"/>
    <x v="1"/>
    <x v="4"/>
    <s v="X-Rack File for Hanging Folders"/>
    <n v="56.449999999999996"/>
    <n v="5"/>
    <n v="0"/>
    <n v="14.676999999999998"/>
  </r>
  <r>
    <n v="3243"/>
    <s v="CA-2014-114524"/>
    <x v="3"/>
    <x v="185"/>
    <d v="2014-04-06T00:00:00"/>
    <s v="Second Class"/>
    <s v="EG-13900"/>
    <s v="Emily Grady"/>
    <s v="Consumer"/>
    <s v="United States"/>
    <s v="Chicago"/>
    <x v="10"/>
    <n v="60623"/>
    <s v="Central"/>
    <s v="OFF-BI-10002799"/>
    <x v="1"/>
    <x v="8"/>
    <s v="SlimView Poly Binder, 3/8&quot;"/>
    <n v="13.467999999999998"/>
    <n v="13"/>
    <n v="0.8"/>
    <n v="-22.895600000000005"/>
  </r>
  <r>
    <n v="3244"/>
    <s v="CA-2014-113355"/>
    <x v="3"/>
    <x v="96"/>
    <d v="2014-12-06T00:00:00"/>
    <s v="Standard Class"/>
    <s v="SJ-20215"/>
    <s v="Sarah Jordon"/>
    <s v="Consumer"/>
    <s v="United States"/>
    <s v="Grand Prairie"/>
    <x v="5"/>
    <n v="75051"/>
    <s v="Central"/>
    <s v="TEC-PH-10004912"/>
    <x v="2"/>
    <x v="7"/>
    <s v="Cisco SPA112 2 Port Phone Adapter"/>
    <n v="219.80000000000004"/>
    <n v="5"/>
    <n v="0.2"/>
    <n v="24.727499999999971"/>
  </r>
  <r>
    <n v="3245"/>
    <s v="CA-2014-113355"/>
    <x v="3"/>
    <x v="96"/>
    <d v="2014-12-06T00:00:00"/>
    <s v="Standard Class"/>
    <s v="SJ-20215"/>
    <s v="Sarah Jordon"/>
    <s v="Consumer"/>
    <s v="United States"/>
    <s v="Grand Prairie"/>
    <x v="5"/>
    <n v="75051"/>
    <s v="Central"/>
    <s v="FUR-CH-10002602"/>
    <x v="0"/>
    <x v="1"/>
    <s v="DMI Arturo Collection Mission-style Design Wood Chair"/>
    <n v="317.05799999999999"/>
    <n v="3"/>
    <n v="0.3"/>
    <n v="-18.117599999999996"/>
  </r>
  <r>
    <n v="3246"/>
    <s v="US-2014-140907"/>
    <x v="3"/>
    <x v="389"/>
    <d v="2014-12-13T00:00:00"/>
    <s v="Second Class"/>
    <s v="BP-11185"/>
    <s v="Ben Peterman"/>
    <s v="Corporate"/>
    <s v="United States"/>
    <s v="Seattle"/>
    <x v="4"/>
    <n v="98103"/>
    <s v="West"/>
    <s v="TEC-AC-10004510"/>
    <x v="2"/>
    <x v="11"/>
    <s v="Logitech Desktop MK120 Mouse and keyboard Combo"/>
    <n v="49.08"/>
    <n v="3"/>
    <n v="0"/>
    <n v="4.9079999999999977"/>
  </r>
  <r>
    <n v="3247"/>
    <s v="US-2014-140907"/>
    <x v="3"/>
    <x v="389"/>
    <d v="2014-12-13T00:00:00"/>
    <s v="Second Class"/>
    <s v="BP-11185"/>
    <s v="Ben Peterman"/>
    <s v="Corporate"/>
    <s v="United States"/>
    <s v="Seattle"/>
    <x v="4"/>
    <n v="98103"/>
    <s v="West"/>
    <s v="OFF-ST-10000060"/>
    <x v="1"/>
    <x v="4"/>
    <s v="Fellowes Bankers Box Staxonsteel Drawer File/Stacking System"/>
    <n v="324.90000000000003"/>
    <n v="5"/>
    <n v="0"/>
    <n v="38.988000000000014"/>
  </r>
  <r>
    <n v="3248"/>
    <s v="US-2014-140907"/>
    <x v="3"/>
    <x v="389"/>
    <d v="2014-12-13T00:00:00"/>
    <s v="Second Class"/>
    <s v="BP-11185"/>
    <s v="Ben Peterman"/>
    <s v="Corporate"/>
    <s v="United States"/>
    <s v="Seattle"/>
    <x v="4"/>
    <n v="98103"/>
    <s v="West"/>
    <s v="OFF-AR-10000799"/>
    <x v="1"/>
    <x v="6"/>
    <s v="Col-Erase Pencils with Erasers"/>
    <n v="18.240000000000002"/>
    <n v="3"/>
    <n v="0"/>
    <n v="5.2895999999999983"/>
  </r>
  <r>
    <n v="3249"/>
    <s v="CA-2013-159730"/>
    <x v="0"/>
    <x v="42"/>
    <d v="2013-09-22T00:00:00"/>
    <s v="Standard Class"/>
    <s v="SJ-20125"/>
    <s v="Sanjit Jacobs"/>
    <s v="Home Office"/>
    <s v="United States"/>
    <s v="Seattle"/>
    <x v="4"/>
    <n v="98103"/>
    <s v="West"/>
    <s v="FUR-CH-10004875"/>
    <x v="0"/>
    <x v="1"/>
    <s v="Harbour Creations 67200 Series Stacking Chairs"/>
    <n v="113.88800000000002"/>
    <n v="2"/>
    <n v="0.2"/>
    <n v="9.9651999999999994"/>
  </r>
  <r>
    <n v="3250"/>
    <s v="CA-2013-159730"/>
    <x v="0"/>
    <x v="42"/>
    <d v="2013-09-22T00:00:00"/>
    <s v="Standard Class"/>
    <s v="SJ-20125"/>
    <s v="Sanjit Jacobs"/>
    <s v="Home Office"/>
    <s v="United States"/>
    <s v="Seattle"/>
    <x v="4"/>
    <n v="98103"/>
    <s v="West"/>
    <s v="TEC-PH-10002085"/>
    <x v="2"/>
    <x v="7"/>
    <s v="Clarity 53712"/>
    <n v="105.584"/>
    <n v="2"/>
    <n v="0.2"/>
    <n v="7.9188000000000045"/>
  </r>
  <r>
    <n v="3251"/>
    <s v="CA-2013-157868"/>
    <x v="0"/>
    <x v="443"/>
    <d v="2013-12-30T00:00:00"/>
    <s v="Standard Class"/>
    <s v="MC-17590"/>
    <s v="Matt Collister"/>
    <s v="Corporate"/>
    <s v="United States"/>
    <s v="Grand Rapids"/>
    <x v="12"/>
    <n v="49505"/>
    <s v="Central"/>
    <s v="OFF-FA-10000992"/>
    <x v="1"/>
    <x v="13"/>
    <s v="Acco Clips to Go Binder Clips, 24 Clips in Two Sizes"/>
    <n v="24.849999999999998"/>
    <n v="7"/>
    <n v="0"/>
    <n v="11.679499999999999"/>
  </r>
  <r>
    <n v="3252"/>
    <s v="CA-2014-119389"/>
    <x v="3"/>
    <x v="827"/>
    <d v="2014-04-20T00:00:00"/>
    <s v="First Class"/>
    <s v="BG-11740"/>
    <s v="Bruce Geld"/>
    <s v="Consumer"/>
    <s v="United States"/>
    <s v="Philadelphia"/>
    <x v="9"/>
    <n v="19120"/>
    <s v="East"/>
    <s v="FUR-FU-10001473"/>
    <x v="0"/>
    <x v="5"/>
    <s v="Eldon Executive Woodline II Desk Accessories, Mahogany"/>
    <n v="60.311999999999998"/>
    <n v="3"/>
    <n v="0.2"/>
    <n v="5.2773000000000003"/>
  </r>
  <r>
    <n v="3253"/>
    <s v="CA-2014-110373"/>
    <x v="3"/>
    <x v="855"/>
    <d v="2014-10-31T00:00:00"/>
    <s v="Second Class"/>
    <s v="MA-17560"/>
    <s v="Matt Abelman"/>
    <s v="Home Office"/>
    <s v="United States"/>
    <s v="Chicago"/>
    <x v="10"/>
    <n v="60610"/>
    <s v="Central"/>
    <s v="OFF-AR-10003045"/>
    <x v="1"/>
    <x v="6"/>
    <s v="Prang Colored Pencils"/>
    <n v="7.0559999999999992"/>
    <n v="3"/>
    <n v="0.2"/>
    <n v="2.2050000000000001"/>
  </r>
  <r>
    <n v="3254"/>
    <s v="CA-2014-110373"/>
    <x v="3"/>
    <x v="855"/>
    <d v="2014-10-31T00:00:00"/>
    <s v="Second Class"/>
    <s v="MA-17560"/>
    <s v="Matt Abelman"/>
    <s v="Home Office"/>
    <s v="United States"/>
    <s v="Chicago"/>
    <x v="10"/>
    <n v="60610"/>
    <s v="Central"/>
    <s v="TEC-PH-10001536"/>
    <x v="2"/>
    <x v="7"/>
    <s v="Spigen Samsung Galaxy S5 Case Wallet"/>
    <n v="27.183999999999997"/>
    <n v="2"/>
    <n v="0.2"/>
    <n v="2.0387999999999984"/>
  </r>
  <r>
    <n v="3255"/>
    <s v="CA-2013-155474"/>
    <x v="0"/>
    <x v="630"/>
    <d v="2013-07-15T00:00:00"/>
    <s v="Standard Class"/>
    <s v="CC-12220"/>
    <s v="Chris Cortes"/>
    <s v="Consumer"/>
    <s v="United States"/>
    <s v="Seattle"/>
    <x v="4"/>
    <n v="98105"/>
    <s v="West"/>
    <s v="TEC-PH-10001580"/>
    <x v="2"/>
    <x v="7"/>
    <s v="Logitech Mobile Speakerphone P710e - speaker phone"/>
    <n v="107.98399999999999"/>
    <n v="1"/>
    <n v="0.2"/>
    <n v="9.4485999999999954"/>
  </r>
  <r>
    <n v="3256"/>
    <s v="CA-2013-155474"/>
    <x v="0"/>
    <x v="630"/>
    <d v="2013-07-15T00:00:00"/>
    <s v="Standard Class"/>
    <s v="CC-12220"/>
    <s v="Chris Cortes"/>
    <s v="Consumer"/>
    <s v="United States"/>
    <s v="Seattle"/>
    <x v="4"/>
    <n v="98105"/>
    <s v="West"/>
    <s v="OFF-BI-10004209"/>
    <x v="1"/>
    <x v="8"/>
    <s v="Fellowes Twister Kit, Gray/Clear, 3/pkg"/>
    <n v="19.295999999999999"/>
    <n v="3"/>
    <n v="0.2"/>
    <n v="6.0299999999999994"/>
  </r>
  <r>
    <n v="3257"/>
    <s v="CA-2012-155453"/>
    <x v="1"/>
    <x v="101"/>
    <d v="2012-08-14T00:00:00"/>
    <s v="Standard Class"/>
    <s v="RA-19885"/>
    <s v="Ruben Ausman"/>
    <s v="Corporate"/>
    <s v="United States"/>
    <s v="Jacksonville"/>
    <x v="2"/>
    <n v="32216"/>
    <s v="South"/>
    <s v="OFF-LA-10001613"/>
    <x v="1"/>
    <x v="2"/>
    <s v="Avery File Folder Labels"/>
    <n v="4.6079999999999997"/>
    <n v="2"/>
    <n v="0.2"/>
    <n v="1.6704000000000001"/>
  </r>
  <r>
    <n v="3258"/>
    <s v="US-2013-161844"/>
    <x v="0"/>
    <x v="10"/>
    <d v="2013-12-15T00:00:00"/>
    <s v="Second Class"/>
    <s v="DK-12835"/>
    <s v="Damala Kotsonis"/>
    <s v="Corporate"/>
    <s v="United States"/>
    <s v="Franklin"/>
    <x v="18"/>
    <n v="37064"/>
    <s v="South"/>
    <s v="FUR-TA-10001676"/>
    <x v="0"/>
    <x v="3"/>
    <s v="Hon 61000 Series Interactive Training Tables"/>
    <n v="79.97399999999999"/>
    <n v="3"/>
    <n v="0.4"/>
    <n v="-29.323800000000006"/>
  </r>
  <r>
    <n v="3259"/>
    <s v="US-2013-161844"/>
    <x v="0"/>
    <x v="10"/>
    <d v="2013-12-15T00:00:00"/>
    <s v="Second Class"/>
    <s v="DK-12835"/>
    <s v="Damala Kotsonis"/>
    <s v="Corporate"/>
    <s v="United States"/>
    <s v="Franklin"/>
    <x v="18"/>
    <n v="37064"/>
    <s v="South"/>
    <s v="OFF-BI-10003712"/>
    <x v="1"/>
    <x v="8"/>
    <s v="Acco Pressboard Covers with Storage Hooks, 14 7/8&quot; x 11&quot;, Light Blue"/>
    <n v="2.9460000000000006"/>
    <n v="2"/>
    <n v="0.7"/>
    <n v="-2.0621999999999998"/>
  </r>
  <r>
    <n v="3260"/>
    <s v="US-2013-162103"/>
    <x v="0"/>
    <x v="373"/>
    <d v="2013-11-18T00:00:00"/>
    <s v="Standard Class"/>
    <s v="LB-16795"/>
    <s v="Laurel Beltran"/>
    <s v="Home Office"/>
    <s v="United States"/>
    <s v="Highland Park"/>
    <x v="10"/>
    <n v="60035"/>
    <s v="Central"/>
    <s v="OFF-BI-10000285"/>
    <x v="1"/>
    <x v="8"/>
    <s v="XtraLife ClearVue Slant-D Ring Binders by Cardinal"/>
    <n v="3.1359999999999992"/>
    <n v="2"/>
    <n v="0.8"/>
    <n v="-4.7040000000000006"/>
  </r>
  <r>
    <n v="3261"/>
    <s v="CA-2011-151554"/>
    <x v="2"/>
    <x v="687"/>
    <d v="2011-11-15T00:00:00"/>
    <s v="First Class"/>
    <s v="CM-11815"/>
    <s v="Candace McMahon"/>
    <s v="Corporate"/>
    <s v="United States"/>
    <s v="Pasadena"/>
    <x v="5"/>
    <n v="77506"/>
    <s v="Central"/>
    <s v="OFF-PA-10004609"/>
    <x v="1"/>
    <x v="10"/>
    <s v="Xerox 221"/>
    <n v="20.736000000000004"/>
    <n v="4"/>
    <n v="0.2"/>
    <n v="7.2576000000000001"/>
  </r>
  <r>
    <n v="3262"/>
    <s v="CA-2011-140662"/>
    <x v="2"/>
    <x v="664"/>
    <d v="2011-11-19T00:00:00"/>
    <s v="First Class"/>
    <s v="TS-21205"/>
    <s v="Thomas Seio"/>
    <s v="Corporate"/>
    <s v="United States"/>
    <s v="San Francisco"/>
    <x v="1"/>
    <n v="94109"/>
    <s v="West"/>
    <s v="TEC-AC-10001314"/>
    <x v="2"/>
    <x v="11"/>
    <s v="Case Logic 2.4GHz Wireless Keyboard"/>
    <n v="99.98"/>
    <n v="2"/>
    <n v="0"/>
    <n v="7.9983999999999895"/>
  </r>
  <r>
    <n v="3263"/>
    <s v="CA-2011-140662"/>
    <x v="2"/>
    <x v="664"/>
    <d v="2011-11-19T00:00:00"/>
    <s v="First Class"/>
    <s v="TS-21205"/>
    <s v="Thomas Seio"/>
    <s v="Corporate"/>
    <s v="United States"/>
    <s v="San Francisco"/>
    <x v="1"/>
    <n v="94109"/>
    <s v="West"/>
    <s v="OFF-PA-10003395"/>
    <x v="1"/>
    <x v="10"/>
    <s v="Xerox 1941"/>
    <n v="733.94999999999993"/>
    <n v="7"/>
    <n v="0"/>
    <n v="352.29599999999999"/>
  </r>
  <r>
    <n v="3264"/>
    <s v="CA-2011-140662"/>
    <x v="2"/>
    <x v="664"/>
    <d v="2011-11-19T00:00:00"/>
    <s v="First Class"/>
    <s v="TS-21205"/>
    <s v="Thomas Seio"/>
    <s v="Corporate"/>
    <s v="United States"/>
    <s v="San Francisco"/>
    <x v="1"/>
    <n v="94109"/>
    <s v="West"/>
    <s v="OFF-AP-10001242"/>
    <x v="1"/>
    <x v="9"/>
    <s v="APC 7 Outlet Network SurgeArrest Surge Protector"/>
    <n v="241.44"/>
    <n v="3"/>
    <n v="0"/>
    <n v="72.431999999999988"/>
  </r>
  <r>
    <n v="3265"/>
    <s v="CA-2013-122518"/>
    <x v="0"/>
    <x v="758"/>
    <d v="2013-03-09T00:00:00"/>
    <s v="Second Class"/>
    <s v="RF-19345"/>
    <s v="Randy Ferguson"/>
    <s v="Corporate"/>
    <s v="United States"/>
    <s v="Miami"/>
    <x v="2"/>
    <n v="33180"/>
    <s v="South"/>
    <s v="OFF-LA-10001641"/>
    <x v="1"/>
    <x v="2"/>
    <s v="Avery 518"/>
    <n v="10.08"/>
    <n v="4"/>
    <n v="0.2"/>
    <n v="3.528"/>
  </r>
  <r>
    <n v="3266"/>
    <s v="US-2011-126571"/>
    <x v="2"/>
    <x v="856"/>
    <d v="2011-10-15T00:00:00"/>
    <s v="Standard Class"/>
    <s v="JF-15565"/>
    <s v="Jill Fjeld"/>
    <s v="Consumer"/>
    <s v="United States"/>
    <s v="Philadelphia"/>
    <x v="9"/>
    <n v="19120"/>
    <s v="East"/>
    <s v="OFF-ST-10003816"/>
    <x v="1"/>
    <x v="4"/>
    <s v="Fellowes High-Stak Drawer Files"/>
    <n v="281.904"/>
    <n v="2"/>
    <n v="0.2"/>
    <n v="10.571399999999983"/>
  </r>
  <r>
    <n v="3267"/>
    <s v="US-2011-126571"/>
    <x v="2"/>
    <x v="856"/>
    <d v="2011-10-15T00:00:00"/>
    <s v="Standard Class"/>
    <s v="JF-15565"/>
    <s v="Jill Fjeld"/>
    <s v="Consumer"/>
    <s v="United States"/>
    <s v="Philadelphia"/>
    <x v="9"/>
    <n v="19120"/>
    <s v="East"/>
    <s v="OFF-EN-10002230"/>
    <x v="1"/>
    <x v="12"/>
    <s v="Airmail Envelopes"/>
    <n v="201.43200000000002"/>
    <n v="3"/>
    <n v="0.2"/>
    <n v="67.983299999999986"/>
  </r>
  <r>
    <n v="3268"/>
    <s v="CA-2011-143840"/>
    <x v="2"/>
    <x v="857"/>
    <d v="2011-05-29T00:00:00"/>
    <s v="Standard Class"/>
    <s v="EH-14185"/>
    <s v="Evan Henry"/>
    <s v="Consumer"/>
    <s v="United States"/>
    <s v="Decatur"/>
    <x v="19"/>
    <n v="35601"/>
    <s v="South"/>
    <s v="TEC-PH-10002660"/>
    <x v="2"/>
    <x v="7"/>
    <s v="Nortel Networks T7316 E Nt8 B27"/>
    <n v="135.97999999999999"/>
    <n v="2"/>
    <n v="0"/>
    <n v="33.995000000000005"/>
  </r>
  <r>
    <n v="3269"/>
    <s v="CA-2011-143840"/>
    <x v="2"/>
    <x v="857"/>
    <d v="2011-05-29T00:00:00"/>
    <s v="Standard Class"/>
    <s v="EH-14185"/>
    <s v="Evan Henry"/>
    <s v="Consumer"/>
    <s v="United States"/>
    <s v="Decatur"/>
    <x v="19"/>
    <n v="35601"/>
    <s v="South"/>
    <s v="TEC-PH-10003171"/>
    <x v="2"/>
    <x v="7"/>
    <s v="Plantronics Encore H101 Dual Earpieces Headset"/>
    <n v="44.95"/>
    <n v="1"/>
    <n v="0"/>
    <n v="12.585999999999999"/>
  </r>
  <r>
    <n v="3270"/>
    <s v="CA-2011-115980"/>
    <x v="2"/>
    <x v="858"/>
    <d v="2011-07-19T00:00:00"/>
    <s v="Standard Class"/>
    <s v="VW-21775"/>
    <s v="Victoria Wilson"/>
    <s v="Corporate"/>
    <s v="United States"/>
    <s v="Sioux Falls"/>
    <x v="44"/>
    <n v="57103"/>
    <s v="Central"/>
    <s v="TEC-AC-10003709"/>
    <x v="2"/>
    <x v="11"/>
    <s v="Maxell 4.7GB DVD-R 5/Pack"/>
    <n v="2.9699999999999998"/>
    <n v="3"/>
    <n v="0"/>
    <n v="1.3068000000000004"/>
  </r>
  <r>
    <n v="3271"/>
    <s v="CA-2011-115980"/>
    <x v="2"/>
    <x v="858"/>
    <d v="2011-07-19T00:00:00"/>
    <s v="Standard Class"/>
    <s v="VW-21775"/>
    <s v="Victoria Wilson"/>
    <s v="Corporate"/>
    <s v="United States"/>
    <s v="Sioux Falls"/>
    <x v="44"/>
    <n v="57103"/>
    <s v="Central"/>
    <s v="OFF-FA-10000304"/>
    <x v="1"/>
    <x v="13"/>
    <s v="Advantus Push Pins"/>
    <n v="6.5400000000000009"/>
    <n v="3"/>
    <n v="0"/>
    <n v="2.6814000000000004"/>
  </r>
  <r>
    <n v="3272"/>
    <s v="CA-2012-155145"/>
    <x v="1"/>
    <x v="17"/>
    <d v="2012-12-29T00:00:00"/>
    <s v="Second Class"/>
    <s v="KN-16450"/>
    <s v="Kean Nguyen"/>
    <s v="Corporate"/>
    <s v="United States"/>
    <s v="Visalia"/>
    <x v="1"/>
    <n v="93277"/>
    <s v="West"/>
    <s v="TEC-AC-10003709"/>
    <x v="2"/>
    <x v="11"/>
    <s v="Maxell 4.7GB DVD-R 5/Pack"/>
    <n v="7.92"/>
    <n v="8"/>
    <n v="0"/>
    <n v="3.4848000000000008"/>
  </r>
  <r>
    <n v="3273"/>
    <s v="CA-2012-146038"/>
    <x v="1"/>
    <x v="97"/>
    <d v="2012-02-16T00:00:00"/>
    <s v="Standard Class"/>
    <s v="SJ-20215"/>
    <s v="Sarah Jordon"/>
    <s v="Consumer"/>
    <s v="United States"/>
    <s v="Los Angeles"/>
    <x v="1"/>
    <n v="90049"/>
    <s v="West"/>
    <s v="FUR-CH-10002774"/>
    <x v="0"/>
    <x v="1"/>
    <s v="Global Deluxe Stacking Chair, Gray"/>
    <n v="203.92"/>
    <n v="5"/>
    <n v="0.2"/>
    <n v="22.940999999999995"/>
  </r>
  <r>
    <n v="3274"/>
    <s v="CA-2014-133865"/>
    <x v="3"/>
    <x v="540"/>
    <d v="2014-05-13T00:00:00"/>
    <s v="Standard Class"/>
    <s v="PS-19045"/>
    <s v="Penelope Sewall"/>
    <s v="Home Office"/>
    <s v="United States"/>
    <s v="Los Angeles"/>
    <x v="1"/>
    <n v="90032"/>
    <s v="West"/>
    <s v="TEC-CO-10001046"/>
    <x v="2"/>
    <x v="16"/>
    <s v="Canon Imageclass D680 Copier / Fax"/>
    <n v="3359.9520000000002"/>
    <n v="6"/>
    <n v="0.2"/>
    <n v="1049.9849999999999"/>
  </r>
  <r>
    <n v="3275"/>
    <s v="CA-2014-116358"/>
    <x v="3"/>
    <x v="808"/>
    <d v="2014-11-07T00:00:00"/>
    <s v="Standard Class"/>
    <s v="KM-16225"/>
    <s v="Kalyca Meade"/>
    <s v="Corporate"/>
    <s v="United States"/>
    <s v="Overland Park"/>
    <x v="41"/>
    <n v="66212"/>
    <s v="Central"/>
    <s v="OFF-FA-10003495"/>
    <x v="1"/>
    <x v="13"/>
    <s v="Staples"/>
    <n v="18.240000000000002"/>
    <n v="3"/>
    <n v="0"/>
    <n v="9.120000000000001"/>
  </r>
  <r>
    <n v="3276"/>
    <s v="CA-2014-116358"/>
    <x v="3"/>
    <x v="808"/>
    <d v="2014-11-07T00:00:00"/>
    <s v="Standard Class"/>
    <s v="KM-16225"/>
    <s v="Kalyca Meade"/>
    <s v="Corporate"/>
    <s v="United States"/>
    <s v="Overland Park"/>
    <x v="41"/>
    <n v="66212"/>
    <s v="Central"/>
    <s v="OFF-AR-10004685"/>
    <x v="1"/>
    <x v="6"/>
    <s v="Binney &amp; Smith Crayola Metallic Colored Pencils, 8-Color Set"/>
    <n v="27.78"/>
    <n v="6"/>
    <n v="0"/>
    <n v="9.1673999999999989"/>
  </r>
  <r>
    <n v="3277"/>
    <s v="CA-2011-102988"/>
    <x v="2"/>
    <x v="267"/>
    <d v="2011-04-09T00:00:00"/>
    <s v="Second Class"/>
    <s v="GM-14695"/>
    <s v="Greg Maxwell"/>
    <s v="Corporate"/>
    <s v="United States"/>
    <s v="Alexandria"/>
    <x v="17"/>
    <n v="22304"/>
    <s v="South"/>
    <s v="OFF-AR-10004757"/>
    <x v="1"/>
    <x v="6"/>
    <s v="Crayola Colored Pencils"/>
    <n v="22.959999999999997"/>
    <n v="7"/>
    <n v="0"/>
    <n v="7.5767999999999986"/>
  </r>
  <r>
    <n v="3278"/>
    <s v="CA-2011-102988"/>
    <x v="2"/>
    <x v="267"/>
    <d v="2011-04-09T00:00:00"/>
    <s v="Second Class"/>
    <s v="GM-14695"/>
    <s v="Greg Maxwell"/>
    <s v="Corporate"/>
    <s v="United States"/>
    <s v="Alexandria"/>
    <x v="17"/>
    <n v="22304"/>
    <s v="South"/>
    <s v="TEC-PH-10001615"/>
    <x v="2"/>
    <x v="7"/>
    <s v="AT&amp;T CL82213"/>
    <n v="28.99"/>
    <n v="1"/>
    <n v="0"/>
    <n v="8.4070999999999962"/>
  </r>
  <r>
    <n v="3279"/>
    <s v="CA-2011-102988"/>
    <x v="2"/>
    <x v="267"/>
    <d v="2011-04-09T00:00:00"/>
    <s v="Second Class"/>
    <s v="GM-14695"/>
    <s v="Greg Maxwell"/>
    <s v="Corporate"/>
    <s v="United States"/>
    <s v="Alexandria"/>
    <x v="17"/>
    <n v="22304"/>
    <s v="South"/>
    <s v="OFF-PA-10003349"/>
    <x v="1"/>
    <x v="10"/>
    <s v="Xerox 1957"/>
    <n v="12.96"/>
    <n v="2"/>
    <n v="0"/>
    <n v="6.3504000000000005"/>
  </r>
  <r>
    <n v="3280"/>
    <s v="CA-2011-102988"/>
    <x v="2"/>
    <x v="267"/>
    <d v="2011-04-09T00:00:00"/>
    <s v="Second Class"/>
    <s v="GM-14695"/>
    <s v="Greg Maxwell"/>
    <s v="Corporate"/>
    <s v="United States"/>
    <s v="Alexandria"/>
    <x v="17"/>
    <n v="22304"/>
    <s v="South"/>
    <s v="OFF-AR-10000127"/>
    <x v="1"/>
    <x v="6"/>
    <s v="Newell 321"/>
    <n v="22.959999999999997"/>
    <n v="7"/>
    <n v="0"/>
    <n v="6.6583999999999968"/>
  </r>
  <r>
    <n v="3281"/>
    <s v="CA-2011-102988"/>
    <x v="2"/>
    <x v="267"/>
    <d v="2011-04-09T00:00:00"/>
    <s v="Second Class"/>
    <s v="GM-14695"/>
    <s v="Greg Maxwell"/>
    <s v="Corporate"/>
    <s v="United States"/>
    <s v="Alexandria"/>
    <x v="17"/>
    <n v="22304"/>
    <s v="South"/>
    <s v="OFF-SU-10002881"/>
    <x v="1"/>
    <x v="14"/>
    <s v="Martin Yale Chadless Opener Electric Letter Opener"/>
    <n v="4164.0499999999993"/>
    <n v="5"/>
    <n v="0"/>
    <n v="83.281000000000063"/>
  </r>
  <r>
    <n v="3282"/>
    <s v="US-2011-117170"/>
    <x v="2"/>
    <x v="328"/>
    <d v="2011-09-24T00:00:00"/>
    <s v="Standard Class"/>
    <s v="KT-16465"/>
    <s v="Kean Takahito"/>
    <s v="Consumer"/>
    <s v="United States"/>
    <s v="Raleigh"/>
    <x v="3"/>
    <n v="27604"/>
    <s v="South"/>
    <s v="TEC-AC-10001109"/>
    <x v="2"/>
    <x v="11"/>
    <s v="Logitech Trackman Marble Mouse"/>
    <n v="47.984000000000002"/>
    <n v="2"/>
    <n v="0.2"/>
    <n v="13.195600000000001"/>
  </r>
  <r>
    <n v="3283"/>
    <s v="US-2011-117170"/>
    <x v="2"/>
    <x v="328"/>
    <d v="2011-09-24T00:00:00"/>
    <s v="Standard Class"/>
    <s v="KT-16465"/>
    <s v="Kean Takahito"/>
    <s v="Consumer"/>
    <s v="United States"/>
    <s v="Raleigh"/>
    <x v="3"/>
    <n v="27604"/>
    <s v="South"/>
    <s v="OFF-PA-10000682"/>
    <x v="1"/>
    <x v="10"/>
    <s v="Xerox 1924"/>
    <n v="4.6240000000000006"/>
    <n v="1"/>
    <n v="0.2"/>
    <n v="1.6762000000000001"/>
  </r>
  <r>
    <n v="3284"/>
    <s v="CA-2011-159478"/>
    <x v="2"/>
    <x v="587"/>
    <d v="2011-10-06T00:00:00"/>
    <s v="Standard Class"/>
    <s v="MH-17785"/>
    <s v="Maya Herman"/>
    <s v="Corporate"/>
    <s v="United States"/>
    <s v="New York City"/>
    <x v="15"/>
    <n v="10035"/>
    <s v="East"/>
    <s v="FUR-FU-10000221"/>
    <x v="0"/>
    <x v="5"/>
    <s v="Master Caster Door Stop, Brown"/>
    <n v="15.24"/>
    <n v="3"/>
    <n v="0"/>
    <n v="5.1815999999999995"/>
  </r>
  <r>
    <n v="3285"/>
    <s v="CA-2011-103702"/>
    <x v="2"/>
    <x v="171"/>
    <d v="2011-09-17T00:00:00"/>
    <s v="Standard Class"/>
    <s v="AF-10885"/>
    <s v="Art Foster"/>
    <s v="Consumer"/>
    <s v="United States"/>
    <s v="Fairfield"/>
    <x v="24"/>
    <n v="45014"/>
    <s v="East"/>
    <s v="OFF-BI-10002429"/>
    <x v="1"/>
    <x v="8"/>
    <s v="Premier Elliptical Ring Binder, Black"/>
    <n v="63.924000000000007"/>
    <n v="7"/>
    <n v="0.7"/>
    <n v="-46.877600000000001"/>
  </r>
  <r>
    <n v="3286"/>
    <s v="CA-2014-150525"/>
    <x v="3"/>
    <x v="297"/>
    <d v="2014-02-26T00:00:00"/>
    <s v="Standard Class"/>
    <s v="JP-16135"/>
    <s v="Julie Prescott"/>
    <s v="Home Office"/>
    <s v="United States"/>
    <s v="Muskogee"/>
    <x v="26"/>
    <n v="74403"/>
    <s v="Central"/>
    <s v="OFF-AR-10002375"/>
    <x v="1"/>
    <x v="6"/>
    <s v="Newell 351"/>
    <n v="6.56"/>
    <n v="2"/>
    <n v="0"/>
    <n v="1.9023999999999992"/>
  </r>
  <r>
    <n v="3287"/>
    <s v="CA-2014-150525"/>
    <x v="3"/>
    <x v="297"/>
    <d v="2014-02-26T00:00:00"/>
    <s v="Standard Class"/>
    <s v="JP-16135"/>
    <s v="Julie Prescott"/>
    <s v="Home Office"/>
    <s v="United States"/>
    <s v="Muskogee"/>
    <x v="26"/>
    <n v="74403"/>
    <s v="Central"/>
    <s v="OFF-AP-10000595"/>
    <x v="1"/>
    <x v="9"/>
    <s v="Disposable Triple-Filter Dust Bags"/>
    <n v="13.11"/>
    <n v="3"/>
    <n v="0"/>
    <n v="3.4086000000000003"/>
  </r>
  <r>
    <n v="3288"/>
    <s v="CA-2012-157770"/>
    <x v="1"/>
    <x v="350"/>
    <d v="2012-12-15T00:00:00"/>
    <s v="First Class"/>
    <s v="RD-19585"/>
    <s v="Rob Dowd"/>
    <s v="Consumer"/>
    <s v="United States"/>
    <s v="Temecula"/>
    <x v="1"/>
    <n v="92592"/>
    <s v="West"/>
    <s v="TEC-PH-10001530"/>
    <x v="2"/>
    <x v="7"/>
    <s v="Plantronics Voyager Pro Legend"/>
    <n v="494.37600000000009"/>
    <n v="3"/>
    <n v="0.2"/>
    <n v="49.437599999999975"/>
  </r>
  <r>
    <n v="3289"/>
    <s v="CA-2012-157770"/>
    <x v="1"/>
    <x v="350"/>
    <d v="2012-12-15T00:00:00"/>
    <s v="First Class"/>
    <s v="RD-19585"/>
    <s v="Rob Dowd"/>
    <s v="Consumer"/>
    <s v="United States"/>
    <s v="Temecula"/>
    <x v="1"/>
    <n v="92592"/>
    <s v="West"/>
    <s v="OFF-BI-10000050"/>
    <x v="1"/>
    <x v="8"/>
    <s v="Angle-D Binders with Locking Rings, Label Holders"/>
    <n v="29.2"/>
    <n v="5"/>
    <n v="0.2"/>
    <n v="9.8549999999999969"/>
  </r>
  <r>
    <n v="3290"/>
    <s v="CA-2012-157770"/>
    <x v="1"/>
    <x v="350"/>
    <d v="2012-12-15T00:00:00"/>
    <s v="First Class"/>
    <s v="RD-19585"/>
    <s v="Rob Dowd"/>
    <s v="Consumer"/>
    <s v="United States"/>
    <s v="Temecula"/>
    <x v="1"/>
    <n v="92592"/>
    <s v="West"/>
    <s v="TEC-AC-10001552"/>
    <x v="2"/>
    <x v="11"/>
    <s v="Logitech K350 2.4Ghz Wireless Keyboard"/>
    <n v="248.85000000000002"/>
    <n v="5"/>
    <n v="0"/>
    <n v="27.373499999999993"/>
  </r>
  <r>
    <n v="3291"/>
    <s v="CA-2012-157770"/>
    <x v="1"/>
    <x v="350"/>
    <d v="2012-12-15T00:00:00"/>
    <s v="First Class"/>
    <s v="RD-19585"/>
    <s v="Rob Dowd"/>
    <s v="Consumer"/>
    <s v="United States"/>
    <s v="Temecula"/>
    <x v="1"/>
    <n v="92592"/>
    <s v="West"/>
    <s v="TEC-AC-10003399"/>
    <x v="2"/>
    <x v="11"/>
    <s v="Memorex Mini Travel Drive 64 GB USB 2.0 Flash Drive"/>
    <n v="36.24"/>
    <n v="1"/>
    <n v="0"/>
    <n v="15.220800000000001"/>
  </r>
  <r>
    <n v="3292"/>
    <s v="CA-2013-167290"/>
    <x v="0"/>
    <x v="859"/>
    <d v="2013-11-05T00:00:00"/>
    <s v="Standard Class"/>
    <s v="JF-15295"/>
    <s v="Jason Fortune-"/>
    <s v="Consumer"/>
    <s v="United States"/>
    <s v="Sterling Heights"/>
    <x v="12"/>
    <n v="48310"/>
    <s v="Central"/>
    <s v="OFF-AR-10004078"/>
    <x v="1"/>
    <x v="6"/>
    <s v="Newell 312"/>
    <n v="11.68"/>
    <n v="2"/>
    <n v="0"/>
    <n v="3.5039999999999996"/>
  </r>
  <r>
    <n v="3293"/>
    <s v="CA-2011-106264"/>
    <x v="2"/>
    <x v="58"/>
    <d v="2011-12-30T00:00:00"/>
    <s v="Standard Class"/>
    <s v="CK-12595"/>
    <s v="Clytie Kelty"/>
    <s v="Consumer"/>
    <s v="United States"/>
    <s v="San Diego"/>
    <x v="1"/>
    <n v="92024"/>
    <s v="West"/>
    <s v="OFF-SU-10002189"/>
    <x v="1"/>
    <x v="14"/>
    <s v="Acme Rosewood Handle Letter Opener"/>
    <n v="11.91"/>
    <n v="3"/>
    <n v="0"/>
    <n v="0.11909999999999954"/>
  </r>
  <r>
    <n v="3294"/>
    <s v="CA-2011-106264"/>
    <x v="2"/>
    <x v="58"/>
    <d v="2011-12-30T00:00:00"/>
    <s v="Standard Class"/>
    <s v="CK-12595"/>
    <s v="Clytie Kelty"/>
    <s v="Consumer"/>
    <s v="United States"/>
    <s v="San Diego"/>
    <x v="1"/>
    <n v="92024"/>
    <s v="West"/>
    <s v="FUR-FU-10001852"/>
    <x v="0"/>
    <x v="5"/>
    <s v="Eldon Regeneration Recycled Desk Accessories, Smoke"/>
    <n v="3.48"/>
    <n v="2"/>
    <n v="0"/>
    <n v="1.1135999999999999"/>
  </r>
  <r>
    <n v="3295"/>
    <s v="CA-2011-138023"/>
    <x v="2"/>
    <x v="860"/>
    <d v="2011-08-18T00:00:00"/>
    <s v="First Class"/>
    <s v="KH-16510"/>
    <s v="Keith Herrera"/>
    <s v="Consumer"/>
    <s v="United States"/>
    <s v="Dallas"/>
    <x v="5"/>
    <n v="75081"/>
    <s v="Central"/>
    <s v="OFF-BI-10003638"/>
    <x v="1"/>
    <x v="8"/>
    <s v="GBC Durable Plastic Covers"/>
    <n v="30.959999999999994"/>
    <n v="8"/>
    <n v="0.8"/>
    <n v="-52.632000000000019"/>
  </r>
  <r>
    <n v="3296"/>
    <s v="CA-2014-113418"/>
    <x v="3"/>
    <x v="172"/>
    <d v="2014-10-04T00:00:00"/>
    <s v="First Class"/>
    <s v="CM-12655"/>
    <s v="Corinna Mitchell"/>
    <s v="Home Office"/>
    <s v="United States"/>
    <s v="New York City"/>
    <x v="15"/>
    <n v="10035"/>
    <s v="East"/>
    <s v="TEC-MA-10002428"/>
    <x v="2"/>
    <x v="15"/>
    <s v="Fellowes Powershred HS-440 4-Sheet High Security Shredder"/>
    <n v="1704.89"/>
    <n v="11"/>
    <n v="0"/>
    <n v="767.20049999999992"/>
  </r>
  <r>
    <n v="3297"/>
    <s v="US-2012-110569"/>
    <x v="1"/>
    <x v="293"/>
    <d v="2012-05-30T00:00:00"/>
    <s v="Standard Class"/>
    <s v="EB-13870"/>
    <s v="Emily Burns"/>
    <s v="Consumer"/>
    <s v="United States"/>
    <s v="Phoenix"/>
    <x v="16"/>
    <n v="85023"/>
    <s v="West"/>
    <s v="OFF-BI-10001036"/>
    <x v="1"/>
    <x v="8"/>
    <s v="Cardinal EasyOpen D-Ring Binders"/>
    <n v="19.194000000000003"/>
    <n v="7"/>
    <n v="0.7"/>
    <n v="-12.795999999999999"/>
  </r>
  <r>
    <n v="3298"/>
    <s v="US-2012-110569"/>
    <x v="1"/>
    <x v="293"/>
    <d v="2012-05-30T00:00:00"/>
    <s v="Standard Class"/>
    <s v="EB-13870"/>
    <s v="Emily Burns"/>
    <s v="Consumer"/>
    <s v="United States"/>
    <s v="Phoenix"/>
    <x v="16"/>
    <n v="85023"/>
    <s v="West"/>
    <s v="OFF-AP-10004708"/>
    <x v="1"/>
    <x v="9"/>
    <s v="Fellowes Superior 10 Outlet Split Surge Protector"/>
    <n v="121.79200000000002"/>
    <n v="4"/>
    <n v="0.2"/>
    <n v="13.701599999999988"/>
  </r>
  <r>
    <n v="3299"/>
    <s v="CA-2014-136308"/>
    <x v="3"/>
    <x v="673"/>
    <d v="2014-11-17T00:00:00"/>
    <s v="Same Day"/>
    <s v="MW-18235"/>
    <s v="Mitch Willingham"/>
    <s v="Corporate"/>
    <s v="United States"/>
    <s v="San Francisco"/>
    <x v="1"/>
    <n v="94122"/>
    <s v="West"/>
    <s v="TEC-MA-10000488"/>
    <x v="2"/>
    <x v="15"/>
    <s v="Bady BDG101FRU Card Printer"/>
    <n v="1919.9760000000001"/>
    <n v="3"/>
    <n v="0.2"/>
    <n v="215.99729999999977"/>
  </r>
  <r>
    <n v="3300"/>
    <s v="US-2011-159926"/>
    <x v="2"/>
    <x v="728"/>
    <d v="2011-11-22T00:00:00"/>
    <s v="Standard Class"/>
    <s v="CS-11950"/>
    <s v="Carlos Soltero"/>
    <s v="Consumer"/>
    <s v="United States"/>
    <s v="Philadelphia"/>
    <x v="9"/>
    <n v="19140"/>
    <s v="East"/>
    <s v="OFF-BI-10003656"/>
    <x v="1"/>
    <x v="8"/>
    <s v="Fellowes PB200 Plastic Comb Binding Machine"/>
    <n v="50.997000000000007"/>
    <n v="1"/>
    <n v="0.7"/>
    <n v="-40.797600000000003"/>
  </r>
  <r>
    <n v="3301"/>
    <s v="US-2011-159926"/>
    <x v="2"/>
    <x v="728"/>
    <d v="2011-11-22T00:00:00"/>
    <s v="Standard Class"/>
    <s v="CS-11950"/>
    <s v="Carlos Soltero"/>
    <s v="Consumer"/>
    <s v="United States"/>
    <s v="Philadelphia"/>
    <x v="9"/>
    <n v="19140"/>
    <s v="East"/>
    <s v="OFF-ST-10003656"/>
    <x v="1"/>
    <x v="4"/>
    <s v="Safco Industrial Wire Shelving"/>
    <n v="76.792000000000002"/>
    <n v="1"/>
    <n v="0.2"/>
    <n v="-16.318300000000001"/>
  </r>
  <r>
    <n v="3302"/>
    <s v="US-2011-159926"/>
    <x v="2"/>
    <x v="728"/>
    <d v="2011-11-22T00:00:00"/>
    <s v="Standard Class"/>
    <s v="CS-11950"/>
    <s v="Carlos Soltero"/>
    <s v="Consumer"/>
    <s v="United States"/>
    <s v="Philadelphia"/>
    <x v="9"/>
    <n v="19140"/>
    <s v="East"/>
    <s v="TEC-PH-10001128"/>
    <x v="2"/>
    <x v="7"/>
    <s v="Motorola Droid Maxx"/>
    <n v="539.96399999999994"/>
    <n v="6"/>
    <n v="0.4"/>
    <n v="-107.99280000000002"/>
  </r>
  <r>
    <n v="3303"/>
    <s v="US-2011-159926"/>
    <x v="2"/>
    <x v="728"/>
    <d v="2011-11-22T00:00:00"/>
    <s v="Standard Class"/>
    <s v="CS-11950"/>
    <s v="Carlos Soltero"/>
    <s v="Consumer"/>
    <s v="United States"/>
    <s v="Philadelphia"/>
    <x v="9"/>
    <n v="19140"/>
    <s v="East"/>
    <s v="FUR-FU-10001473"/>
    <x v="0"/>
    <x v="5"/>
    <s v="Eldon Executive Woodline II Desk Accessories, Mahogany"/>
    <n v="60.311999999999998"/>
    <n v="3"/>
    <n v="0.2"/>
    <n v="5.2773000000000003"/>
  </r>
  <r>
    <n v="3304"/>
    <s v="US-2011-159926"/>
    <x v="2"/>
    <x v="728"/>
    <d v="2011-11-22T00:00:00"/>
    <s v="Standard Class"/>
    <s v="CS-11950"/>
    <s v="Carlos Soltero"/>
    <s v="Consumer"/>
    <s v="United States"/>
    <s v="Philadelphia"/>
    <x v="9"/>
    <n v="19140"/>
    <s v="East"/>
    <s v="OFF-BI-10004656"/>
    <x v="1"/>
    <x v="8"/>
    <s v="Peel &amp; Stick Add-On Corner Pockets"/>
    <n v="1.9440000000000004"/>
    <n v="3"/>
    <n v="0.7"/>
    <n v="-1.4255999999999998"/>
  </r>
  <r>
    <n v="3305"/>
    <s v="CA-2011-104738"/>
    <x v="2"/>
    <x v="125"/>
    <d v="2012-01-01T00:00:00"/>
    <s v="Second Class"/>
    <s v="SP-20620"/>
    <s v="Stefania Perrino"/>
    <s v="Corporate"/>
    <s v="United States"/>
    <s v="Laredo"/>
    <x v="5"/>
    <n v="78041"/>
    <s v="Central"/>
    <s v="OFF-EN-10004955"/>
    <x v="1"/>
    <x v="12"/>
    <s v="Fashion Color Clasp Envelopes"/>
    <n v="12.984000000000002"/>
    <n v="3"/>
    <n v="0.2"/>
    <n v="4.7066999999999997"/>
  </r>
  <r>
    <n v="3306"/>
    <s v="CA-2011-104738"/>
    <x v="2"/>
    <x v="125"/>
    <d v="2012-01-01T00:00:00"/>
    <s v="Second Class"/>
    <s v="SP-20620"/>
    <s v="Stefania Perrino"/>
    <s v="Corporate"/>
    <s v="United States"/>
    <s v="Laredo"/>
    <x v="5"/>
    <n v="78041"/>
    <s v="Central"/>
    <s v="TEC-PH-10002468"/>
    <x v="2"/>
    <x v="7"/>
    <s v="Plantronics CS 50-USB - headset - Convertible, Monaural"/>
    <n v="217.58400000000003"/>
    <n v="2"/>
    <n v="0.2"/>
    <n v="19.03860000000001"/>
  </r>
  <r>
    <n v="3307"/>
    <s v="CA-2011-104738"/>
    <x v="2"/>
    <x v="125"/>
    <d v="2012-01-01T00:00:00"/>
    <s v="Second Class"/>
    <s v="SP-20620"/>
    <s v="Stefania Perrino"/>
    <s v="Corporate"/>
    <s v="United States"/>
    <s v="Laredo"/>
    <x v="5"/>
    <n v="78041"/>
    <s v="Central"/>
    <s v="TEC-PH-10000576"/>
    <x v="2"/>
    <x v="7"/>
    <s v="AT&amp;T 1080 Corded phone"/>
    <n v="328.77600000000007"/>
    <n v="3"/>
    <n v="0.2"/>
    <n v="28.767899999999997"/>
  </r>
  <r>
    <n v="3308"/>
    <s v="CA-2011-104738"/>
    <x v="2"/>
    <x v="125"/>
    <d v="2012-01-01T00:00:00"/>
    <s v="Second Class"/>
    <s v="SP-20620"/>
    <s v="Stefania Perrino"/>
    <s v="Corporate"/>
    <s v="United States"/>
    <s v="Laredo"/>
    <x v="5"/>
    <n v="78041"/>
    <s v="Central"/>
    <s v="OFF-BI-10002160"/>
    <x v="1"/>
    <x v="8"/>
    <s v="Acco Hanging Data Binders"/>
    <n v="2.2859999999999996"/>
    <n v="3"/>
    <n v="0.8"/>
    <n v="-3.6576000000000004"/>
  </r>
  <r>
    <n v="3309"/>
    <s v="CA-2011-104738"/>
    <x v="2"/>
    <x v="125"/>
    <d v="2012-01-01T00:00:00"/>
    <s v="Second Class"/>
    <s v="SP-20620"/>
    <s v="Stefania Perrino"/>
    <s v="Corporate"/>
    <s v="United States"/>
    <s v="Laredo"/>
    <x v="5"/>
    <n v="78041"/>
    <s v="Central"/>
    <s v="TEC-AC-10003628"/>
    <x v="2"/>
    <x v="11"/>
    <s v="Logitech 910-002974 M325 Wireless Mouse for Web Scrolling"/>
    <n v="47.984000000000002"/>
    <n v="2"/>
    <n v="0.2"/>
    <n v="14.395200000000004"/>
  </r>
  <r>
    <n v="3310"/>
    <s v="CA-2012-144386"/>
    <x v="1"/>
    <x v="599"/>
    <d v="2012-11-11T00:00:00"/>
    <s v="Standard Class"/>
    <s v="GT-14635"/>
    <s v="Grant Thornton"/>
    <s v="Corporate"/>
    <s v="United States"/>
    <s v="New York City"/>
    <x v="15"/>
    <n v="10009"/>
    <s v="East"/>
    <s v="OFF-BI-10001116"/>
    <x v="1"/>
    <x v="8"/>
    <s v="Wilson Jones 1&quot; Hanging DublLock Ring Binders"/>
    <n v="25.344000000000001"/>
    <n v="6"/>
    <n v="0.2"/>
    <n v="8.8704000000000018"/>
  </r>
  <r>
    <n v="3311"/>
    <s v="CA-2013-111416"/>
    <x v="0"/>
    <x v="42"/>
    <d v="2013-09-23T00:00:00"/>
    <s v="Standard Class"/>
    <s v="LW-17215"/>
    <s v="Luke Weiss"/>
    <s v="Consumer"/>
    <s v="United States"/>
    <s v="New York City"/>
    <x v="15"/>
    <n v="10035"/>
    <s v="East"/>
    <s v="OFF-BI-10002026"/>
    <x v="1"/>
    <x v="8"/>
    <s v="Avery Arch Ring Binders"/>
    <n v="232.40000000000003"/>
    <n v="5"/>
    <n v="0.2"/>
    <n v="78.434999999999988"/>
  </r>
  <r>
    <n v="3312"/>
    <s v="CA-2013-162747"/>
    <x v="0"/>
    <x v="231"/>
    <d v="2013-03-26T00:00:00"/>
    <s v="Second Class"/>
    <s v="AH-10030"/>
    <s v="Aaron Hawkins"/>
    <s v="Corporate"/>
    <s v="United States"/>
    <s v="Gulfport"/>
    <x v="35"/>
    <n v="39503"/>
    <s v="South"/>
    <s v="FUR-FU-10003691"/>
    <x v="0"/>
    <x v="5"/>
    <s v="Eldon Image Series Desk Accessories, Ebony"/>
    <n v="86.45"/>
    <n v="7"/>
    <n v="0"/>
    <n v="38.038000000000004"/>
  </r>
  <r>
    <n v="3313"/>
    <s v="US-2011-133130"/>
    <x v="2"/>
    <x v="127"/>
    <d v="2011-10-01T00:00:00"/>
    <s v="Standard Class"/>
    <s v="TH-21100"/>
    <s v="Thea Hendricks"/>
    <s v="Consumer"/>
    <s v="United States"/>
    <s v="San Diego"/>
    <x v="1"/>
    <n v="92037"/>
    <s v="West"/>
    <s v="FUR-CH-10002602"/>
    <x v="0"/>
    <x v="1"/>
    <s v="DMI Arturo Collection Mission-style Design Wood Chair"/>
    <n v="603.91999999999996"/>
    <n v="5"/>
    <n v="0.2"/>
    <n v="45.294000000000011"/>
  </r>
  <r>
    <n v="3314"/>
    <s v="US-2011-133130"/>
    <x v="2"/>
    <x v="127"/>
    <d v="2011-10-01T00:00:00"/>
    <s v="Standard Class"/>
    <s v="TH-21100"/>
    <s v="Thea Hendricks"/>
    <s v="Consumer"/>
    <s v="United States"/>
    <s v="San Diego"/>
    <x v="1"/>
    <n v="92037"/>
    <s v="West"/>
    <s v="OFF-PA-10000675"/>
    <x v="1"/>
    <x v="10"/>
    <s v="Xerox 1919"/>
    <n v="81.98"/>
    <n v="2"/>
    <n v="0"/>
    <n v="40.170200000000001"/>
  </r>
  <r>
    <n v="3315"/>
    <s v="CA-2014-169978"/>
    <x v="3"/>
    <x v="165"/>
    <d v="2014-12-29T00:00:00"/>
    <s v="Standard Class"/>
    <s v="HG-15025"/>
    <s v="Hunter Glantz"/>
    <s v="Consumer"/>
    <s v="United States"/>
    <s v="Oceanside"/>
    <x v="15"/>
    <n v="11572"/>
    <s v="East"/>
    <s v="FUR-CH-10002602"/>
    <x v="0"/>
    <x v="1"/>
    <s v="DMI Arturo Collection Mission-style Design Wood Chair"/>
    <n v="271.76400000000001"/>
    <n v="2"/>
    <n v="0.1"/>
    <n v="48.313600000000008"/>
  </r>
  <r>
    <n v="3316"/>
    <s v="CA-2014-169978"/>
    <x v="3"/>
    <x v="165"/>
    <d v="2014-12-29T00:00:00"/>
    <s v="Standard Class"/>
    <s v="HG-15025"/>
    <s v="Hunter Glantz"/>
    <s v="Consumer"/>
    <s v="United States"/>
    <s v="Oceanside"/>
    <x v="15"/>
    <n v="11572"/>
    <s v="East"/>
    <s v="OFF-BI-10001900"/>
    <x v="1"/>
    <x v="8"/>
    <s v="DXL Angle-View Binders with Locking Rings, Black"/>
    <n v="14.376000000000001"/>
    <n v="3"/>
    <n v="0.2"/>
    <n v="4.8518999999999997"/>
  </r>
  <r>
    <n v="3317"/>
    <s v="CA-2014-161739"/>
    <x v="3"/>
    <x v="468"/>
    <d v="2014-11-16T00:00:00"/>
    <s v="Second Class"/>
    <s v="EB-13750"/>
    <s v="Edward Becker"/>
    <s v="Corporate"/>
    <s v="United States"/>
    <s v="Round Rock"/>
    <x v="5"/>
    <n v="78664"/>
    <s v="Central"/>
    <s v="FUR-FU-10001468"/>
    <x v="0"/>
    <x v="5"/>
    <s v="Tenex Antistatic Computer Chair Mats"/>
    <n v="341.96"/>
    <n v="5"/>
    <n v="0.6"/>
    <n v="-427.45000000000005"/>
  </r>
  <r>
    <n v="3318"/>
    <s v="CA-2012-165057"/>
    <x v="1"/>
    <x v="861"/>
    <d v="2012-09-15T00:00:00"/>
    <s v="Standard Class"/>
    <s v="SC-20725"/>
    <s v="Steven Cartwright"/>
    <s v="Consumer"/>
    <s v="United States"/>
    <s v="Redlands"/>
    <x v="1"/>
    <n v="92374"/>
    <s v="West"/>
    <s v="OFF-AR-10004648"/>
    <x v="1"/>
    <x v="6"/>
    <s v="Boston 19500 Mighty Mite Electric Pencil Sharpener"/>
    <n v="181.35"/>
    <n v="9"/>
    <n v="0"/>
    <n v="48.964500000000001"/>
  </r>
  <r>
    <n v="3319"/>
    <s v="CA-2012-165057"/>
    <x v="1"/>
    <x v="861"/>
    <d v="2012-09-15T00:00:00"/>
    <s v="Standard Class"/>
    <s v="SC-20725"/>
    <s v="Steven Cartwright"/>
    <s v="Consumer"/>
    <s v="United States"/>
    <s v="Redlands"/>
    <x v="1"/>
    <n v="92374"/>
    <s v="West"/>
    <s v="OFF-LA-10003190"/>
    <x v="1"/>
    <x v="2"/>
    <s v="Avery 474"/>
    <n v="8.64"/>
    <n v="3"/>
    <n v="0"/>
    <n v="4.2336"/>
  </r>
  <r>
    <n v="3320"/>
    <s v="CA-2011-134551"/>
    <x v="2"/>
    <x v="414"/>
    <d v="2011-12-25T00:00:00"/>
    <s v="Standard Class"/>
    <s v="TS-21505"/>
    <s v="Tony Sayre"/>
    <s v="Consumer"/>
    <s v="United States"/>
    <s v="Columbia"/>
    <x v="18"/>
    <n v="38401"/>
    <s v="South"/>
    <s v="OFF-AP-10004868"/>
    <x v="1"/>
    <x v="9"/>
    <s v="Hoover Commercial Soft Guard Upright Vacuum And Disposable Filtration Bags"/>
    <n v="43.512"/>
    <n v="7"/>
    <n v="0.2"/>
    <n v="3.8073000000000015"/>
  </r>
  <r>
    <n v="3321"/>
    <s v="CA-2011-134551"/>
    <x v="2"/>
    <x v="414"/>
    <d v="2011-12-25T00:00:00"/>
    <s v="Standard Class"/>
    <s v="TS-21505"/>
    <s v="Tony Sayre"/>
    <s v="Consumer"/>
    <s v="United States"/>
    <s v="Columbia"/>
    <x v="18"/>
    <n v="38401"/>
    <s v="South"/>
    <s v="FUR-CH-10004287"/>
    <x v="0"/>
    <x v="1"/>
    <s v="SAFCO Arco Folding Chair"/>
    <n v="662.88"/>
    <n v="3"/>
    <n v="0.2"/>
    <n v="74.573999999999955"/>
  </r>
  <r>
    <n v="3322"/>
    <s v="CA-2011-134551"/>
    <x v="2"/>
    <x v="414"/>
    <d v="2011-12-25T00:00:00"/>
    <s v="Standard Class"/>
    <s v="TS-21505"/>
    <s v="Tony Sayre"/>
    <s v="Consumer"/>
    <s v="United States"/>
    <s v="Columbia"/>
    <x v="18"/>
    <n v="38401"/>
    <s v="South"/>
    <s v="OFF-PA-10002689"/>
    <x v="1"/>
    <x v="10"/>
    <s v="Weyerhaeuser First Choice Laser/Copy Paper (20Lb. and 88 Bright)"/>
    <n v="25.920000000000005"/>
    <n v="5"/>
    <n v="0.2"/>
    <n v="9.0719999999999992"/>
  </r>
  <r>
    <n v="3323"/>
    <s v="CA-2012-120810"/>
    <x v="1"/>
    <x v="862"/>
    <d v="2012-07-27T00:00:00"/>
    <s v="Standard Class"/>
    <s v="TH-21550"/>
    <s v="Tracy Hopkins"/>
    <s v="Home Office"/>
    <s v="United States"/>
    <s v="New York City"/>
    <x v="15"/>
    <n v="10009"/>
    <s v="East"/>
    <s v="OFF-AP-10002892"/>
    <x v="1"/>
    <x v="9"/>
    <s v="Belkin F5C206VTEL 6 Outlet Surge"/>
    <n v="68.94"/>
    <n v="3"/>
    <n v="0"/>
    <n v="20.681999999999995"/>
  </r>
  <r>
    <n v="3324"/>
    <s v="CA-2012-120810"/>
    <x v="1"/>
    <x v="862"/>
    <d v="2012-07-27T00:00:00"/>
    <s v="Standard Class"/>
    <s v="TH-21550"/>
    <s v="Tracy Hopkins"/>
    <s v="Home Office"/>
    <s v="United States"/>
    <s v="New York City"/>
    <x v="15"/>
    <n v="10009"/>
    <s v="East"/>
    <s v="FUR-FU-10002253"/>
    <x v="0"/>
    <x v="5"/>
    <s v="Howard Miller 13&quot; Diameter Pewter Finish Round Wall Clock"/>
    <n v="128.82"/>
    <n v="3"/>
    <n v="0"/>
    <n v="50.239800000000002"/>
  </r>
  <r>
    <n v="3325"/>
    <s v="CA-2011-165309"/>
    <x v="2"/>
    <x v="7"/>
    <d v="2011-11-15T00:00:00"/>
    <s v="Standard Class"/>
    <s v="KD-16270"/>
    <s v="Karen Daniels"/>
    <s v="Consumer"/>
    <s v="United States"/>
    <s v="Houston"/>
    <x v="5"/>
    <n v="77095"/>
    <s v="Central"/>
    <s v="OFF-BI-10001359"/>
    <x v="1"/>
    <x v="8"/>
    <s v="GBC DocuBind TL300 Electric Binding System"/>
    <n v="896.98999999999978"/>
    <n v="5"/>
    <n v="0.8"/>
    <n v="-1480.0335000000009"/>
  </r>
  <r>
    <n v="3326"/>
    <s v="CA-2011-165309"/>
    <x v="2"/>
    <x v="7"/>
    <d v="2011-11-15T00:00:00"/>
    <s v="Standard Class"/>
    <s v="KD-16270"/>
    <s v="Karen Daniels"/>
    <s v="Consumer"/>
    <s v="United States"/>
    <s v="Houston"/>
    <x v="5"/>
    <n v="77095"/>
    <s v="Central"/>
    <s v="OFF-BI-10001267"/>
    <x v="1"/>
    <x v="8"/>
    <s v="Universal Recycled Hanging Pressboard Report Binders, Letter Size"/>
    <n v="1.2339999999999998"/>
    <n v="1"/>
    <n v="0.8"/>
    <n v="-1.9744000000000002"/>
  </r>
  <r>
    <n v="3327"/>
    <s v="CA-2011-165309"/>
    <x v="2"/>
    <x v="7"/>
    <d v="2011-11-15T00:00:00"/>
    <s v="Standard Class"/>
    <s v="KD-16270"/>
    <s v="Karen Daniels"/>
    <s v="Consumer"/>
    <s v="United States"/>
    <s v="Houston"/>
    <x v="5"/>
    <n v="77095"/>
    <s v="Central"/>
    <s v="OFF-AR-10003582"/>
    <x v="1"/>
    <x v="6"/>
    <s v="Boston Electric Pencil Sharpener, Model 1818, Charcoal Black"/>
    <n v="67.56"/>
    <n v="3"/>
    <n v="0.2"/>
    <n v="6.7560000000000038"/>
  </r>
  <r>
    <n v="3328"/>
    <s v="CA-2011-165309"/>
    <x v="2"/>
    <x v="7"/>
    <d v="2011-11-15T00:00:00"/>
    <s v="Standard Class"/>
    <s v="KD-16270"/>
    <s v="Karen Daniels"/>
    <s v="Consumer"/>
    <s v="United States"/>
    <s v="Houston"/>
    <x v="5"/>
    <n v="77095"/>
    <s v="Central"/>
    <s v="OFF-PA-10003724"/>
    <x v="1"/>
    <x v="10"/>
    <s v="Wirebound Message Book, 4 per Page"/>
    <n v="21.720000000000002"/>
    <n v="5"/>
    <n v="0.2"/>
    <n v="7.8734999999999991"/>
  </r>
  <r>
    <n v="3329"/>
    <s v="CA-2011-165309"/>
    <x v="2"/>
    <x v="7"/>
    <d v="2011-11-15T00:00:00"/>
    <s v="Standard Class"/>
    <s v="KD-16270"/>
    <s v="Karen Daniels"/>
    <s v="Consumer"/>
    <s v="United States"/>
    <s v="Houston"/>
    <x v="5"/>
    <n v="77095"/>
    <s v="Central"/>
    <s v="OFF-PA-10001033"/>
    <x v="1"/>
    <x v="10"/>
    <s v="Xerox 1893"/>
    <n v="262.33600000000001"/>
    <n v="8"/>
    <n v="0.2"/>
    <n v="95.096800000000002"/>
  </r>
  <r>
    <n v="3330"/>
    <s v="CA-2011-165309"/>
    <x v="2"/>
    <x v="7"/>
    <d v="2011-11-15T00:00:00"/>
    <s v="Standard Class"/>
    <s v="KD-16270"/>
    <s v="Karen Daniels"/>
    <s v="Consumer"/>
    <s v="United States"/>
    <s v="Houston"/>
    <x v="5"/>
    <n v="77095"/>
    <s v="Central"/>
    <s v="TEC-PH-10003505"/>
    <x v="2"/>
    <x v="7"/>
    <s v="Geemarc AmpliPOWER60"/>
    <n v="148.47999999999999"/>
    <n v="2"/>
    <n v="0.2"/>
    <n v="16.703999999999986"/>
  </r>
  <r>
    <n v="3331"/>
    <s v="CA-2011-165309"/>
    <x v="2"/>
    <x v="7"/>
    <d v="2011-11-15T00:00:00"/>
    <s v="Standard Class"/>
    <s v="KD-16270"/>
    <s v="Karen Daniels"/>
    <s v="Consumer"/>
    <s v="United States"/>
    <s v="Houston"/>
    <x v="5"/>
    <n v="77095"/>
    <s v="Central"/>
    <s v="TEC-PH-10004959"/>
    <x v="2"/>
    <x v="7"/>
    <s v="Classic Ivory Antique Telephone ZL1810"/>
    <n v="241.17599999999999"/>
    <n v="3"/>
    <n v="0.2"/>
    <n v="15.07350000000001"/>
  </r>
  <r>
    <n v="3332"/>
    <s v="CA-2014-122595"/>
    <x v="3"/>
    <x v="817"/>
    <d v="2014-12-21T00:00:00"/>
    <s v="Standard Class"/>
    <s v="GM-14455"/>
    <s v="Gary Mitchum"/>
    <s v="Home Office"/>
    <s v="United States"/>
    <s v="Chicago"/>
    <x v="10"/>
    <n v="60653"/>
    <s v="Central"/>
    <s v="TEC-AC-10000474"/>
    <x v="2"/>
    <x v="11"/>
    <s v="Kensington Expert Mouse Optical USB Trackball for PC or Mac"/>
    <n v="227.976"/>
    <n v="3"/>
    <n v="0.2"/>
    <n v="28.496999999999957"/>
  </r>
  <r>
    <n v="3333"/>
    <s v="CA-2014-122595"/>
    <x v="3"/>
    <x v="817"/>
    <d v="2014-12-21T00:00:00"/>
    <s v="Standard Class"/>
    <s v="GM-14455"/>
    <s v="Gary Mitchum"/>
    <s v="Home Office"/>
    <s v="United States"/>
    <s v="Chicago"/>
    <x v="10"/>
    <n v="60653"/>
    <s v="Central"/>
    <s v="TEC-PH-10003095"/>
    <x v="2"/>
    <x v="7"/>
    <s v="Samsung HM1900 Bluetooth Headset"/>
    <n v="52.679999999999993"/>
    <n v="3"/>
    <n v="0.2"/>
    <n v="19.754999999999999"/>
  </r>
  <r>
    <n v="3334"/>
    <s v="CA-2014-122595"/>
    <x v="3"/>
    <x v="817"/>
    <d v="2014-12-21T00:00:00"/>
    <s v="Standard Class"/>
    <s v="GM-14455"/>
    <s v="Gary Mitchum"/>
    <s v="Home Office"/>
    <s v="United States"/>
    <s v="Chicago"/>
    <x v="10"/>
    <n v="60653"/>
    <s v="Central"/>
    <s v="FUR-FU-10002963"/>
    <x v="0"/>
    <x v="5"/>
    <s v="Master Caster Door Stop, Gray"/>
    <n v="2.032"/>
    <n v="1"/>
    <n v="0.6"/>
    <n v="-1.3208000000000002"/>
  </r>
  <r>
    <n v="3335"/>
    <s v="US-2014-109253"/>
    <x v="3"/>
    <x v="170"/>
    <d v="2014-08-23T00:00:00"/>
    <s v="First Class"/>
    <s v="PR-18880"/>
    <s v="Patrick Ryan"/>
    <s v="Consumer"/>
    <s v="United States"/>
    <s v="Oakland"/>
    <x v="1"/>
    <n v="94601"/>
    <s v="West"/>
    <s v="OFF-AR-10000203"/>
    <x v="1"/>
    <x v="6"/>
    <s v="Newell 336"/>
    <n v="17.12"/>
    <n v="4"/>
    <n v="0"/>
    <n v="4.9647999999999985"/>
  </r>
  <r>
    <n v="3336"/>
    <s v="US-2014-109253"/>
    <x v="3"/>
    <x v="170"/>
    <d v="2014-08-23T00:00:00"/>
    <s v="First Class"/>
    <s v="PR-18880"/>
    <s v="Patrick Ryan"/>
    <s v="Consumer"/>
    <s v="United States"/>
    <s v="Oakland"/>
    <x v="1"/>
    <n v="94601"/>
    <s v="West"/>
    <s v="TEC-PH-10004667"/>
    <x v="2"/>
    <x v="7"/>
    <s v="Cisco 8x8 Inc. 6753i IP Business Phone System"/>
    <n v="431.96800000000007"/>
    <n v="4"/>
    <n v="0.2"/>
    <n v="37.797199999999975"/>
  </r>
  <r>
    <n v="3337"/>
    <s v="US-2014-109253"/>
    <x v="3"/>
    <x v="170"/>
    <d v="2014-08-23T00:00:00"/>
    <s v="First Class"/>
    <s v="PR-18880"/>
    <s v="Patrick Ryan"/>
    <s v="Consumer"/>
    <s v="United States"/>
    <s v="Oakland"/>
    <x v="1"/>
    <n v="94601"/>
    <s v="West"/>
    <s v="FUR-FU-10000193"/>
    <x v="0"/>
    <x v="5"/>
    <s v="Tenex Chairmats For Use with Hard Floors"/>
    <n v="129.91999999999999"/>
    <n v="4"/>
    <n v="0"/>
    <n v="10.393599999999992"/>
  </r>
  <r>
    <n v="3338"/>
    <s v="US-2014-109253"/>
    <x v="3"/>
    <x v="170"/>
    <d v="2014-08-23T00:00:00"/>
    <s v="First Class"/>
    <s v="PR-18880"/>
    <s v="Patrick Ryan"/>
    <s v="Consumer"/>
    <s v="United States"/>
    <s v="Oakland"/>
    <x v="1"/>
    <n v="94601"/>
    <s v="West"/>
    <s v="FUR-TA-10001539"/>
    <x v="0"/>
    <x v="3"/>
    <s v="Chromcraft Rectangular Conference Tables"/>
    <n v="568.72800000000007"/>
    <n v="3"/>
    <n v="0.2"/>
    <n v="28.436399999999935"/>
  </r>
  <r>
    <n v="3339"/>
    <s v="US-2014-109253"/>
    <x v="3"/>
    <x v="170"/>
    <d v="2014-08-23T00:00:00"/>
    <s v="First Class"/>
    <s v="PR-18880"/>
    <s v="Patrick Ryan"/>
    <s v="Consumer"/>
    <s v="United States"/>
    <s v="Oakland"/>
    <x v="1"/>
    <n v="94601"/>
    <s v="West"/>
    <s v="OFF-BI-10000962"/>
    <x v="1"/>
    <x v="8"/>
    <s v="Acco Flexible ACCOHIDE Square Ring Data Binder, Dark Blue, 11 1/2&quot; X 14&quot; 7/8&quot;"/>
    <n v="117.14400000000001"/>
    <n v="9"/>
    <n v="0.2"/>
    <n v="42.464699999999993"/>
  </r>
  <r>
    <n v="3340"/>
    <s v="US-2014-109253"/>
    <x v="3"/>
    <x v="170"/>
    <d v="2014-08-23T00:00:00"/>
    <s v="First Class"/>
    <s v="PR-18880"/>
    <s v="Patrick Ryan"/>
    <s v="Consumer"/>
    <s v="United States"/>
    <s v="Oakland"/>
    <x v="1"/>
    <n v="94601"/>
    <s v="West"/>
    <s v="OFF-AP-10002867"/>
    <x v="1"/>
    <x v="9"/>
    <s v="Fellowes Command Center 5-outlet power strip"/>
    <n v="203.52"/>
    <n v="3"/>
    <n v="0"/>
    <n v="54.950400000000002"/>
  </r>
  <r>
    <n v="3341"/>
    <s v="US-2014-109253"/>
    <x v="3"/>
    <x v="170"/>
    <d v="2014-08-23T00:00:00"/>
    <s v="First Class"/>
    <s v="PR-18880"/>
    <s v="Patrick Ryan"/>
    <s v="Consumer"/>
    <s v="United States"/>
    <s v="Oakland"/>
    <x v="1"/>
    <n v="94601"/>
    <s v="West"/>
    <s v="OFF-LA-10001158"/>
    <x v="1"/>
    <x v="2"/>
    <s v="Avery Address/Shipping Labels for Typewriters, 4&quot; x 2&quot;"/>
    <n v="51.75"/>
    <n v="5"/>
    <n v="0"/>
    <n v="24.84"/>
  </r>
  <r>
    <n v="3342"/>
    <s v="CA-2013-145982"/>
    <x v="0"/>
    <x v="278"/>
    <d v="2013-09-02T00:00:00"/>
    <s v="Second Class"/>
    <s v="TB-21055"/>
    <s v="Ted Butterfield"/>
    <s v="Consumer"/>
    <s v="United States"/>
    <s v="Quincy"/>
    <x v="31"/>
    <n v="2169"/>
    <s v="East"/>
    <s v="OFF-PA-10000675"/>
    <x v="1"/>
    <x v="10"/>
    <s v="Xerox 1919"/>
    <n v="122.97"/>
    <n v="3"/>
    <n v="0"/>
    <n v="60.255300000000005"/>
  </r>
  <r>
    <n v="3343"/>
    <s v="CA-2013-145982"/>
    <x v="0"/>
    <x v="278"/>
    <d v="2013-09-02T00:00:00"/>
    <s v="Second Class"/>
    <s v="TB-21055"/>
    <s v="Ted Butterfield"/>
    <s v="Consumer"/>
    <s v="United States"/>
    <s v="Quincy"/>
    <x v="31"/>
    <n v="2169"/>
    <s v="East"/>
    <s v="FUR-TA-10001307"/>
    <x v="0"/>
    <x v="3"/>
    <s v="SAFCO PlanMaster Heigh-Adjustable Drafting Table Base, 43w x 30d x 30-37h, Black"/>
    <n v="244.61499999999998"/>
    <n v="1"/>
    <n v="0.3"/>
    <n v="20.966999999999999"/>
  </r>
  <r>
    <n v="3344"/>
    <s v="CA-2013-145982"/>
    <x v="0"/>
    <x v="278"/>
    <d v="2013-09-02T00:00:00"/>
    <s v="Second Class"/>
    <s v="TB-21055"/>
    <s v="Ted Butterfield"/>
    <s v="Consumer"/>
    <s v="United States"/>
    <s v="Quincy"/>
    <x v="31"/>
    <n v="2169"/>
    <s v="East"/>
    <s v="TEC-PH-10000011"/>
    <x v="2"/>
    <x v="7"/>
    <s v="PureGear Roll-On Screen Protector"/>
    <n v="59.97"/>
    <n v="3"/>
    <n v="0"/>
    <n v="28.785599999999995"/>
  </r>
  <r>
    <n v="3345"/>
    <s v="CA-2013-145982"/>
    <x v="0"/>
    <x v="278"/>
    <d v="2013-09-02T00:00:00"/>
    <s v="Second Class"/>
    <s v="TB-21055"/>
    <s v="Ted Butterfield"/>
    <s v="Consumer"/>
    <s v="United States"/>
    <s v="Quincy"/>
    <x v="31"/>
    <n v="2169"/>
    <s v="East"/>
    <s v="OFF-PA-10002666"/>
    <x v="1"/>
    <x v="10"/>
    <s v="Southworth 25% Cotton Linen-Finish Paper &amp; Envelopes"/>
    <n v="81.540000000000006"/>
    <n v="9"/>
    <n v="0"/>
    <n v="36.692999999999998"/>
  </r>
  <r>
    <n v="3346"/>
    <s v="CA-2013-145982"/>
    <x v="0"/>
    <x v="278"/>
    <d v="2013-09-02T00:00:00"/>
    <s v="Second Class"/>
    <s v="TB-21055"/>
    <s v="Ted Butterfield"/>
    <s v="Consumer"/>
    <s v="United States"/>
    <s v="Quincy"/>
    <x v="31"/>
    <n v="2169"/>
    <s v="East"/>
    <s v="OFF-FA-10000735"/>
    <x v="1"/>
    <x v="13"/>
    <s v="Staples"/>
    <n v="11.68"/>
    <n v="4"/>
    <n v="0"/>
    <n v="5.2559999999999993"/>
  </r>
  <r>
    <n v="3347"/>
    <s v="CA-2013-145982"/>
    <x v="0"/>
    <x v="278"/>
    <d v="2013-09-02T00:00:00"/>
    <s v="Second Class"/>
    <s v="TB-21055"/>
    <s v="Ted Butterfield"/>
    <s v="Consumer"/>
    <s v="United States"/>
    <s v="Quincy"/>
    <x v="31"/>
    <n v="2169"/>
    <s v="East"/>
    <s v="OFF-BI-10000174"/>
    <x v="1"/>
    <x v="8"/>
    <s v="Wilson Jones Clip &amp; Carry Folder Binder Tool for Ring Binders, Clear"/>
    <n v="29"/>
    <n v="5"/>
    <n v="0"/>
    <n v="13.919999999999998"/>
  </r>
  <r>
    <n v="3348"/>
    <s v="CA-2012-112011"/>
    <x v="1"/>
    <x v="863"/>
    <d v="2012-08-20T00:00:00"/>
    <s v="Standard Class"/>
    <s v="ON-18715"/>
    <s v="Odella Nelson"/>
    <s v="Corporate"/>
    <s v="United States"/>
    <s v="Yucaipa"/>
    <x v="1"/>
    <n v="92399"/>
    <s v="West"/>
    <s v="OFF-AR-10003156"/>
    <x v="1"/>
    <x v="6"/>
    <s v="50 Colored Long Pencils"/>
    <n v="50.8"/>
    <n v="5"/>
    <n v="0"/>
    <n v="13.208000000000002"/>
  </r>
  <r>
    <n v="3349"/>
    <s v="CA-2014-154732"/>
    <x v="3"/>
    <x v="60"/>
    <d v="2014-11-08T00:00:00"/>
    <s v="First Class"/>
    <s v="AH-10195"/>
    <s v="Alan Haines"/>
    <s v="Corporate"/>
    <s v="United States"/>
    <s v="Chicago"/>
    <x v="10"/>
    <n v="60623"/>
    <s v="Central"/>
    <s v="OFF-BI-10000474"/>
    <x v="1"/>
    <x v="8"/>
    <s v="Avery Recycled Flexi-View Covers for Binding Systems"/>
    <n v="16.029999999999998"/>
    <n v="5"/>
    <n v="0.8"/>
    <n v="-25.648000000000003"/>
  </r>
  <r>
    <n v="3350"/>
    <s v="US-2013-157308"/>
    <x v="0"/>
    <x v="864"/>
    <d v="2013-08-22T00:00:00"/>
    <s v="Standard Class"/>
    <s v="NM-18520"/>
    <s v="Neoma Murray"/>
    <s v="Consumer"/>
    <s v="United States"/>
    <s v="Seattle"/>
    <x v="4"/>
    <n v="98105"/>
    <s v="West"/>
    <s v="OFF-BI-10003712"/>
    <x v="1"/>
    <x v="8"/>
    <s v="Acco Pressboard Covers with Storage Hooks, 14 7/8&quot; x 11&quot;, Light Blue"/>
    <n v="15.712000000000002"/>
    <n v="4"/>
    <n v="0.2"/>
    <n v="5.6955999999999989"/>
  </r>
  <r>
    <n v="3351"/>
    <s v="CA-2013-147536"/>
    <x v="0"/>
    <x v="482"/>
    <d v="2014-01-01T00:00:00"/>
    <s v="Standard Class"/>
    <s v="AR-10510"/>
    <s v="Andrew Roberts"/>
    <s v="Consumer"/>
    <s v="United States"/>
    <s v="New York City"/>
    <x v="15"/>
    <n v="10024"/>
    <s v="East"/>
    <s v="TEC-AC-10003280"/>
    <x v="2"/>
    <x v="11"/>
    <s v="Belkin F8E887 USB Wired Ergonomic Keyboard"/>
    <n v="89.97"/>
    <n v="3"/>
    <n v="0"/>
    <n v="18.893699999999995"/>
  </r>
  <r>
    <n v="3352"/>
    <s v="US-2011-134733"/>
    <x v="2"/>
    <x v="865"/>
    <d v="2011-09-28T00:00:00"/>
    <s v="Standard Class"/>
    <s v="BM-11650"/>
    <s v="Brian Moss"/>
    <s v="Corporate"/>
    <s v="United States"/>
    <s v="San Diego"/>
    <x v="1"/>
    <n v="92037"/>
    <s v="West"/>
    <s v="FUR-BO-10002916"/>
    <x v="0"/>
    <x v="0"/>
    <s v="Rush Hierlooms Collection 1&quot; Thick Stackable Bookcases"/>
    <n v="435.99900000000002"/>
    <n v="3"/>
    <n v="0.15"/>
    <n v="20.517599999999987"/>
  </r>
  <r>
    <n v="3353"/>
    <s v="US-2011-134733"/>
    <x v="2"/>
    <x v="865"/>
    <d v="2011-09-28T00:00:00"/>
    <s v="Standard Class"/>
    <s v="BM-11650"/>
    <s v="Brian Moss"/>
    <s v="Corporate"/>
    <s v="United States"/>
    <s v="San Diego"/>
    <x v="1"/>
    <n v="92037"/>
    <s v="West"/>
    <s v="TEC-PH-10002726"/>
    <x v="2"/>
    <x v="7"/>
    <s v="netTALK DUO VoIP Telephone Service"/>
    <n v="83.984000000000009"/>
    <n v="2"/>
    <n v="0.2"/>
    <n v="31.494"/>
  </r>
  <r>
    <n v="3354"/>
    <s v="US-2011-150434"/>
    <x v="2"/>
    <x v="866"/>
    <d v="2011-07-24T00:00:00"/>
    <s v="Standard Class"/>
    <s v="CA-12310"/>
    <s v="Christine Abelman"/>
    <s v="Corporate"/>
    <s v="United States"/>
    <s v="Bristol"/>
    <x v="29"/>
    <n v="6010"/>
    <s v="East"/>
    <s v="TEC-PH-10000895"/>
    <x v="2"/>
    <x v="7"/>
    <s v="Polycom VVX 310 VoIP phone"/>
    <n v="359.98"/>
    <n v="2"/>
    <n v="0"/>
    <n v="93.594800000000021"/>
  </r>
  <r>
    <n v="3355"/>
    <s v="US-2011-150434"/>
    <x v="2"/>
    <x v="866"/>
    <d v="2011-07-24T00:00:00"/>
    <s v="Standard Class"/>
    <s v="CA-12310"/>
    <s v="Christine Abelman"/>
    <s v="Corporate"/>
    <s v="United States"/>
    <s v="Bristol"/>
    <x v="29"/>
    <n v="6010"/>
    <s v="East"/>
    <s v="FUR-TA-10004152"/>
    <x v="0"/>
    <x v="3"/>
    <s v="Barricks 18&quot; x 48&quot; Non-Folding Utility Table with Bottom Storage Shelf"/>
    <n v="70.559999999999988"/>
    <n v="1"/>
    <n v="0.3"/>
    <n v="-4.032"/>
  </r>
  <r>
    <n v="3356"/>
    <s v="US-2011-150434"/>
    <x v="2"/>
    <x v="866"/>
    <d v="2011-07-24T00:00:00"/>
    <s v="Standard Class"/>
    <s v="CA-12310"/>
    <s v="Christine Abelman"/>
    <s v="Corporate"/>
    <s v="United States"/>
    <s v="Bristol"/>
    <x v="29"/>
    <n v="6010"/>
    <s v="East"/>
    <s v="OFF-BI-10003694"/>
    <x v="1"/>
    <x v="8"/>
    <s v="Avery 3 1/2&quot; Diskette Storage Pages, 10/Pack"/>
    <n v="20.88"/>
    <n v="2"/>
    <n v="0"/>
    <n v="9.6047999999999991"/>
  </r>
  <r>
    <n v="3357"/>
    <s v="US-2011-150434"/>
    <x v="2"/>
    <x v="866"/>
    <d v="2011-07-24T00:00:00"/>
    <s v="Standard Class"/>
    <s v="CA-12310"/>
    <s v="Christine Abelman"/>
    <s v="Corporate"/>
    <s v="United States"/>
    <s v="Bristol"/>
    <x v="29"/>
    <n v="6010"/>
    <s v="East"/>
    <s v="OFF-BI-10002160"/>
    <x v="1"/>
    <x v="8"/>
    <s v="Acco Hanging Data Binders"/>
    <n v="3.81"/>
    <n v="1"/>
    <n v="0"/>
    <n v="1.8288"/>
  </r>
  <r>
    <n v="3358"/>
    <s v="CA-2014-100335"/>
    <x v="3"/>
    <x v="210"/>
    <d v="2014-09-14T00:00:00"/>
    <s v="Standard Class"/>
    <s v="NF-18595"/>
    <s v="Nicole Fjeld"/>
    <s v="Home Office"/>
    <s v="United States"/>
    <s v="Chicago"/>
    <x v="10"/>
    <n v="60610"/>
    <s v="Central"/>
    <s v="OFF-PA-10001685"/>
    <x v="1"/>
    <x v="10"/>
    <s v="Staples"/>
    <n v="73.007999999999996"/>
    <n v="9"/>
    <n v="0.2"/>
    <n v="26.465400000000006"/>
  </r>
  <r>
    <n v="3359"/>
    <s v="CA-2013-139234"/>
    <x v="0"/>
    <x v="715"/>
    <d v="2013-05-11T00:00:00"/>
    <s v="Standard Class"/>
    <s v="AF-10870"/>
    <s v="Art Ferguson"/>
    <s v="Consumer"/>
    <s v="United States"/>
    <s v="Chicago"/>
    <x v="10"/>
    <n v="60610"/>
    <s v="Central"/>
    <s v="OFF-BI-10000773"/>
    <x v="1"/>
    <x v="8"/>
    <s v="Insertable Tab Post Binder Dividers"/>
    <n v="3.2079999999999993"/>
    <n v="2"/>
    <n v="0.8"/>
    <n v="-5.2932000000000023"/>
  </r>
  <r>
    <n v="3360"/>
    <s v="CA-2013-139234"/>
    <x v="0"/>
    <x v="715"/>
    <d v="2013-05-11T00:00:00"/>
    <s v="Standard Class"/>
    <s v="AF-10870"/>
    <s v="Art Ferguson"/>
    <s v="Consumer"/>
    <s v="United States"/>
    <s v="Chicago"/>
    <x v="10"/>
    <n v="60610"/>
    <s v="Central"/>
    <s v="TEC-AC-10004510"/>
    <x v="2"/>
    <x v="11"/>
    <s v="Logitech Desktop MK120 Mouse and keyboard Combo"/>
    <n v="26.176000000000002"/>
    <n v="2"/>
    <n v="0.2"/>
    <n v="-3.272000000000002"/>
  </r>
  <r>
    <n v="3361"/>
    <s v="US-2012-142020"/>
    <x v="1"/>
    <x v="593"/>
    <d v="2012-06-08T00:00:00"/>
    <s v="Second Class"/>
    <s v="TC-21535"/>
    <s v="Tracy Collins"/>
    <s v="Home Office"/>
    <s v="United States"/>
    <s v="New York City"/>
    <x v="15"/>
    <n v="10024"/>
    <s v="East"/>
    <s v="OFF-PA-10004569"/>
    <x v="1"/>
    <x v="10"/>
    <s v="Wirebound Message Books, Two 4 1/4&quot; x 5&quot; Forms per Page"/>
    <n v="30.44"/>
    <n v="4"/>
    <n v="0"/>
    <n v="14.306799999999999"/>
  </r>
  <r>
    <n v="3362"/>
    <s v="US-2012-142020"/>
    <x v="1"/>
    <x v="593"/>
    <d v="2012-06-08T00:00:00"/>
    <s v="Second Class"/>
    <s v="TC-21535"/>
    <s v="Tracy Collins"/>
    <s v="Home Office"/>
    <s v="United States"/>
    <s v="New York City"/>
    <x v="15"/>
    <n v="10024"/>
    <s v="East"/>
    <s v="FUR-FU-10000672"/>
    <x v="0"/>
    <x v="5"/>
    <s v="Executive Impressions 10&quot; Spectator Wall Clock"/>
    <n v="35.28"/>
    <n v="3"/>
    <n v="0"/>
    <n v="11.995199999999997"/>
  </r>
  <r>
    <n v="3363"/>
    <s v="CA-2012-139962"/>
    <x v="1"/>
    <x v="350"/>
    <d v="2012-12-20T00:00:00"/>
    <s v="Standard Class"/>
    <s v="Dp-13240"/>
    <s v="Dean percer"/>
    <s v="Home Office"/>
    <s v="United States"/>
    <s v="Revere"/>
    <x v="31"/>
    <n v="2151"/>
    <s v="East"/>
    <s v="OFF-PA-10004451"/>
    <x v="1"/>
    <x v="10"/>
    <s v="Xerox 222"/>
    <n v="19.440000000000001"/>
    <n v="3"/>
    <n v="0"/>
    <n v="9.3312000000000008"/>
  </r>
  <r>
    <n v="3364"/>
    <s v="CA-2012-139962"/>
    <x v="1"/>
    <x v="350"/>
    <d v="2012-12-20T00:00:00"/>
    <s v="Standard Class"/>
    <s v="Dp-13240"/>
    <s v="Dean percer"/>
    <s v="Home Office"/>
    <s v="United States"/>
    <s v="Revere"/>
    <x v="31"/>
    <n v="2151"/>
    <s v="East"/>
    <s v="OFF-BI-10004738"/>
    <x v="1"/>
    <x v="8"/>
    <s v="Flexible Leather- Look Classic Collection Ring Binder"/>
    <n v="37.880000000000003"/>
    <n v="2"/>
    <n v="0"/>
    <n v="18.940000000000001"/>
  </r>
  <r>
    <n v="3365"/>
    <s v="CA-2013-130050"/>
    <x v="0"/>
    <x v="87"/>
    <d v="2013-07-19T00:00:00"/>
    <s v="Second Class"/>
    <s v="MC-17425"/>
    <s v="Mark Cousins"/>
    <s v="Corporate"/>
    <s v="United States"/>
    <s v="Houston"/>
    <x v="5"/>
    <n v="77036"/>
    <s v="Central"/>
    <s v="FUR-FU-10001940"/>
    <x v="0"/>
    <x v="5"/>
    <s v="Staples"/>
    <n v="9.5519999999999996"/>
    <n v="3"/>
    <n v="0.6"/>
    <n v="-3.8207999999999984"/>
  </r>
  <r>
    <n v="3366"/>
    <s v="CA-2011-115161"/>
    <x v="2"/>
    <x v="867"/>
    <d v="2011-02-03T00:00:00"/>
    <s v="First Class"/>
    <s v="LC-17050"/>
    <s v="Liz Carlisle"/>
    <s v="Consumer"/>
    <s v="United States"/>
    <s v="Mission Viejo"/>
    <x v="1"/>
    <n v="92691"/>
    <s v="West"/>
    <s v="FUR-BO-10003966"/>
    <x v="0"/>
    <x v="0"/>
    <s v="Sauder Facets Collection Library, Sky Alder Finish"/>
    <n v="290.666"/>
    <n v="2"/>
    <n v="0.15"/>
    <n v="3.4195999999999884"/>
  </r>
  <r>
    <n v="3367"/>
    <s v="CA-2011-165379"/>
    <x v="2"/>
    <x v="868"/>
    <d v="2011-07-15T00:00:00"/>
    <s v="Standard Class"/>
    <s v="BM-11650"/>
    <s v="Brian Moss"/>
    <s v="Corporate"/>
    <s v="United States"/>
    <s v="Dallas"/>
    <x v="5"/>
    <n v="75217"/>
    <s v="Central"/>
    <s v="OFF-PA-10003072"/>
    <x v="1"/>
    <x v="10"/>
    <s v="Eureka Recycled Copy Paper 8 1/2&quot; x 11&quot;, Ream"/>
    <n v="10.368000000000002"/>
    <n v="2"/>
    <n v="0.2"/>
    <n v="3.6288"/>
  </r>
  <r>
    <n v="3368"/>
    <s v="CA-2011-165379"/>
    <x v="2"/>
    <x v="868"/>
    <d v="2011-07-15T00:00:00"/>
    <s v="Standard Class"/>
    <s v="BM-11650"/>
    <s v="Brian Moss"/>
    <s v="Corporate"/>
    <s v="United States"/>
    <s v="Dallas"/>
    <x v="5"/>
    <n v="75217"/>
    <s v="Central"/>
    <s v="OFF-PA-10002245"/>
    <x v="1"/>
    <x v="10"/>
    <s v="Xerox 1895"/>
    <n v="14.352000000000002"/>
    <n v="3"/>
    <n v="0.2"/>
    <n v="4.4849999999999994"/>
  </r>
  <r>
    <n v="3369"/>
    <s v="CA-2012-115511"/>
    <x v="1"/>
    <x v="82"/>
    <d v="2012-11-25T00:00:00"/>
    <s v="Standard Class"/>
    <s v="NW-18400"/>
    <s v="Natalie Webber"/>
    <s v="Consumer"/>
    <s v="United States"/>
    <s v="Las Vegas"/>
    <x v="33"/>
    <n v="89115"/>
    <s v="West"/>
    <s v="FUR-BO-10002598"/>
    <x v="0"/>
    <x v="0"/>
    <s v="Hon Metal Bookcases, Putty"/>
    <n v="141.96"/>
    <n v="2"/>
    <n v="0"/>
    <n v="41.168399999999991"/>
  </r>
  <r>
    <n v="3370"/>
    <s v="CA-2012-115511"/>
    <x v="1"/>
    <x v="82"/>
    <d v="2012-11-25T00:00:00"/>
    <s v="Standard Class"/>
    <s v="NW-18400"/>
    <s v="Natalie Webber"/>
    <s v="Consumer"/>
    <s v="United States"/>
    <s v="Las Vegas"/>
    <x v="33"/>
    <n v="89115"/>
    <s v="West"/>
    <s v="OFF-BI-10002225"/>
    <x v="1"/>
    <x v="8"/>
    <s v="Square Ring Data Binders, Rigid 75 Pt. Covers, 11&quot; x 14-7/8&quot;"/>
    <n v="66.048000000000002"/>
    <n v="4"/>
    <n v="0.2"/>
    <n v="23.116799999999998"/>
  </r>
  <r>
    <n v="3371"/>
    <s v="CA-2013-134887"/>
    <x v="0"/>
    <x v="869"/>
    <d v="2013-03-26T00:00:00"/>
    <s v="Same Day"/>
    <s v="TB-21280"/>
    <s v="Toby Braunhardt"/>
    <s v="Consumer"/>
    <s v="United States"/>
    <s v="Norman"/>
    <x v="26"/>
    <n v="73071"/>
    <s v="Central"/>
    <s v="TEC-AC-10003832"/>
    <x v="2"/>
    <x v="11"/>
    <s v="Logitech P710e Mobile Speakerphone"/>
    <n v="1287.45"/>
    <n v="5"/>
    <n v="0"/>
    <n v="244.61549999999988"/>
  </r>
  <r>
    <n v="3372"/>
    <s v="CA-2014-123778"/>
    <x v="3"/>
    <x v="397"/>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s v="CA-2014-123778"/>
    <x v="3"/>
    <x v="397"/>
    <d v="2014-10-01T00:00:00"/>
    <s v="Standard Class"/>
    <s v="BS-11755"/>
    <s v="Bruce Stewart"/>
    <s v="Consumer"/>
    <s v="United States"/>
    <s v="San Francisco"/>
    <x v="1"/>
    <n v="94122"/>
    <s v="West"/>
    <s v="OFF-AP-10001242"/>
    <x v="1"/>
    <x v="9"/>
    <s v="APC 7 Outlet Network SurgeArrest Surge Protector"/>
    <n v="160.96"/>
    <n v="2"/>
    <n v="0"/>
    <n v="48.287999999999997"/>
  </r>
  <r>
    <n v="3374"/>
    <s v="CA-2012-161718"/>
    <x v="1"/>
    <x v="784"/>
    <d v="2012-12-10T00:00:00"/>
    <s v="Standard Class"/>
    <s v="SO-20335"/>
    <s v="Sean O'Donnell"/>
    <s v="Consumer"/>
    <s v="United States"/>
    <s v="Hempstead"/>
    <x v="15"/>
    <n v="11550"/>
    <s v="East"/>
    <s v="FUR-FU-10002445"/>
    <x v="0"/>
    <x v="5"/>
    <s v="DAX Two-Tone Rosewood/Black Document Frame, Desktop, 5 x 7"/>
    <n v="28.44"/>
    <n v="3"/>
    <n v="0"/>
    <n v="11.376000000000001"/>
  </r>
  <r>
    <n v="3375"/>
    <s v="CA-2012-161718"/>
    <x v="1"/>
    <x v="784"/>
    <d v="2012-12-10T00:00:00"/>
    <s v="Standard Class"/>
    <s v="SO-20335"/>
    <s v="Sean O'Donnell"/>
    <s v="Consumer"/>
    <s v="United States"/>
    <s v="Hempstead"/>
    <x v="15"/>
    <n v="11550"/>
    <s v="East"/>
    <s v="FUR-CH-10002372"/>
    <x v="0"/>
    <x v="1"/>
    <s v="Office Star - Ergonomically Designed Knee Chair"/>
    <n v="364.41"/>
    <n v="5"/>
    <n v="0.1"/>
    <n v="8.0980000000000203"/>
  </r>
  <r>
    <n v="3376"/>
    <s v="CA-2012-161718"/>
    <x v="1"/>
    <x v="784"/>
    <d v="2012-12-10T00:00:00"/>
    <s v="Standard Class"/>
    <s v="SO-20335"/>
    <s v="Sean O'Donnell"/>
    <s v="Consumer"/>
    <s v="United States"/>
    <s v="Hempstead"/>
    <x v="15"/>
    <n v="11550"/>
    <s v="East"/>
    <s v="TEC-PH-10000376"/>
    <x v="2"/>
    <x v="7"/>
    <s v="Square Credit Card Reader"/>
    <n v="39.96"/>
    <n v="4"/>
    <n v="0"/>
    <n v="10.389600000000002"/>
  </r>
  <r>
    <n v="3377"/>
    <s v="CA-2012-161718"/>
    <x v="1"/>
    <x v="784"/>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s v="CA-2013-100671"/>
    <x v="0"/>
    <x v="474"/>
    <d v="2013-11-05T00:00:00"/>
    <s v="First Class"/>
    <s v="CS-12490"/>
    <s v="Cindy Schnelling"/>
    <s v="Corporate"/>
    <s v="United States"/>
    <s v="Conroe"/>
    <x v="5"/>
    <n v="77301"/>
    <s v="Central"/>
    <s v="OFF-ST-10004950"/>
    <x v="1"/>
    <x v="4"/>
    <s v="Tenex Personal Filing Tote With Secure Closure Lid, Black/Frost"/>
    <n v="111.67200000000001"/>
    <n v="9"/>
    <n v="0.2"/>
    <n v="6.9794999999999909"/>
  </r>
  <r>
    <n v="3379"/>
    <s v="CA-2014-142867"/>
    <x v="3"/>
    <x v="294"/>
    <d v="2014-03-22T00:00:00"/>
    <s v="Standard Class"/>
    <s v="PO-19180"/>
    <s v="Philisse Overcash"/>
    <s v="Home Office"/>
    <s v="United States"/>
    <s v="Houston"/>
    <x v="5"/>
    <n v="77095"/>
    <s v="Central"/>
    <s v="OFF-BI-10003166"/>
    <x v="1"/>
    <x v="8"/>
    <s v="GBC Plasticlear Binding Covers"/>
    <n v="13.775999999999996"/>
    <n v="6"/>
    <n v="0.8"/>
    <n v="-22.04160000000001"/>
  </r>
  <r>
    <n v="3380"/>
    <s v="CA-2014-142867"/>
    <x v="3"/>
    <x v="294"/>
    <d v="2014-03-22T00:00:00"/>
    <s v="Standard Class"/>
    <s v="PO-19180"/>
    <s v="Philisse Overcash"/>
    <s v="Home Office"/>
    <s v="United States"/>
    <s v="Houston"/>
    <x v="5"/>
    <n v="77095"/>
    <s v="Central"/>
    <s v="OFF-PA-10004610"/>
    <x v="1"/>
    <x v="10"/>
    <s v="Xerox 1900"/>
    <n v="10.272000000000002"/>
    <n v="3"/>
    <n v="0.2"/>
    <n v="3.2099999999999982"/>
  </r>
  <r>
    <n v="3381"/>
    <s v="CA-2014-103156"/>
    <x v="3"/>
    <x v="51"/>
    <d v="2014-11-25T00:00:00"/>
    <s v="First Class"/>
    <s v="TD-20995"/>
    <s v="Tamara Dahlen"/>
    <s v="Consumer"/>
    <s v="United States"/>
    <s v="Philadelphia"/>
    <x v="9"/>
    <n v="19120"/>
    <s v="East"/>
    <s v="FUR-FU-10000320"/>
    <x v="0"/>
    <x v="5"/>
    <s v="OIC Stacking Trays"/>
    <n v="24.048000000000002"/>
    <n v="9"/>
    <n v="0.2"/>
    <n v="7.2144000000000013"/>
  </r>
  <r>
    <n v="3382"/>
    <s v="US-2014-162208"/>
    <x v="3"/>
    <x v="151"/>
    <d v="2014-08-31T00:00:00"/>
    <s v="First Class"/>
    <s v="SP-20620"/>
    <s v="Stefania Perrino"/>
    <s v="Corporate"/>
    <s v="United States"/>
    <s v="Tampa"/>
    <x v="2"/>
    <n v="33614"/>
    <s v="South"/>
    <s v="OFF-EN-10004030"/>
    <x v="1"/>
    <x v="12"/>
    <s v="Convenience Packs of Business Envelopes"/>
    <n v="2.8960000000000004"/>
    <n v="1"/>
    <n v="0.2"/>
    <n v="0.97739999999999994"/>
  </r>
  <r>
    <n v="3383"/>
    <s v="CA-2012-130659"/>
    <x v="1"/>
    <x v="784"/>
    <d v="2012-12-09T00:00:00"/>
    <s v="Second Class"/>
    <s v="MS-17365"/>
    <s v="Maribeth Schnelling"/>
    <s v="Consumer"/>
    <s v="United States"/>
    <s v="New York City"/>
    <x v="15"/>
    <n v="10035"/>
    <s v="East"/>
    <s v="OFF-EN-10004147"/>
    <x v="1"/>
    <x v="12"/>
    <s v="Wausau Papers Astrobrights Colored Envelopes"/>
    <n v="17.940000000000001"/>
    <n v="3"/>
    <n v="0"/>
    <n v="8.7906000000000013"/>
  </r>
  <r>
    <n v="3384"/>
    <s v="CA-2012-130659"/>
    <x v="1"/>
    <x v="784"/>
    <d v="2012-12-09T00:00:00"/>
    <s v="Second Class"/>
    <s v="MS-17365"/>
    <s v="Maribeth Schnelling"/>
    <s v="Consumer"/>
    <s v="United States"/>
    <s v="New York City"/>
    <x v="15"/>
    <n v="10035"/>
    <s v="East"/>
    <s v="FUR-CH-10003535"/>
    <x v="0"/>
    <x v="1"/>
    <s v="Global Armless Task Chair, Royal Blue"/>
    <n v="384.17399999999998"/>
    <n v="7"/>
    <n v="0.1"/>
    <n v="29.880199999999981"/>
  </r>
  <r>
    <n v="3385"/>
    <s v="CA-2012-130659"/>
    <x v="1"/>
    <x v="784"/>
    <d v="2012-12-09T00:00:00"/>
    <s v="Second Class"/>
    <s v="MS-17365"/>
    <s v="Maribeth Schnelling"/>
    <s v="Consumer"/>
    <s v="United States"/>
    <s v="New York City"/>
    <x v="15"/>
    <n v="10035"/>
    <s v="East"/>
    <s v="TEC-PH-10004586"/>
    <x v="2"/>
    <x v="7"/>
    <s v="Wilson SignalBoost 841262 DB PRO Amplifier Kit"/>
    <n v="1799.75"/>
    <n v="5"/>
    <n v="0"/>
    <n v="539.92499999999995"/>
  </r>
  <r>
    <n v="3386"/>
    <s v="CA-2014-148404"/>
    <x v="3"/>
    <x v="566"/>
    <d v="2014-10-12T00:00:00"/>
    <s v="Standard Class"/>
    <s v="Dp-13240"/>
    <s v="Dean percer"/>
    <s v="Home Office"/>
    <s v="United States"/>
    <s v="Charlotte"/>
    <x v="3"/>
    <n v="28205"/>
    <s v="South"/>
    <s v="OFF-ST-10003208"/>
    <x v="1"/>
    <x v="4"/>
    <s v="Adjustable Depth Letter/Legal Cart"/>
    <n v="580.67200000000003"/>
    <n v="4"/>
    <n v="0.2"/>
    <n v="65.325599999999895"/>
  </r>
  <r>
    <n v="3387"/>
    <s v="CA-2014-148404"/>
    <x v="3"/>
    <x v="566"/>
    <d v="2014-10-12T00:00:00"/>
    <s v="Standard Class"/>
    <s v="Dp-13240"/>
    <s v="Dean percer"/>
    <s v="Home Office"/>
    <s v="United States"/>
    <s v="Charlotte"/>
    <x v="3"/>
    <n v="28205"/>
    <s v="South"/>
    <s v="OFF-FA-10003112"/>
    <x v="1"/>
    <x v="13"/>
    <s v="Staples"/>
    <n v="18.936"/>
    <n v="3"/>
    <n v="0.2"/>
    <n v="5.9174999999999986"/>
  </r>
  <r>
    <n v="3388"/>
    <s v="CA-2014-148404"/>
    <x v="3"/>
    <x v="566"/>
    <d v="2014-10-12T00:00:00"/>
    <s v="Standard Class"/>
    <s v="Dp-13240"/>
    <s v="Dean percer"/>
    <s v="Home Office"/>
    <s v="United States"/>
    <s v="Charlotte"/>
    <x v="3"/>
    <n v="28205"/>
    <s v="South"/>
    <s v="TEC-PH-10004447"/>
    <x v="2"/>
    <x v="7"/>
    <s v="Toshiba IPT2010-SD IP Telephone"/>
    <n v="222.38400000000001"/>
    <n v="2"/>
    <n v="0.2"/>
    <n v="16.678799999999995"/>
  </r>
  <r>
    <n v="3389"/>
    <s v="CA-2014-148404"/>
    <x v="3"/>
    <x v="566"/>
    <d v="2014-10-12T00:00:00"/>
    <s v="Standard Class"/>
    <s v="Dp-13240"/>
    <s v="Dean percer"/>
    <s v="Home Office"/>
    <s v="United States"/>
    <s v="Charlotte"/>
    <x v="3"/>
    <n v="28205"/>
    <s v="South"/>
    <s v="OFF-BI-10002854"/>
    <x v="1"/>
    <x v="8"/>
    <s v="Performers Binder/Pad Holder, Black"/>
    <n v="50.454000000000015"/>
    <n v="6"/>
    <n v="0.7"/>
    <n v="-33.635999999999996"/>
  </r>
  <r>
    <n v="3390"/>
    <s v="CA-2014-148404"/>
    <x v="3"/>
    <x v="566"/>
    <d v="2014-10-12T00:00:00"/>
    <s v="Standard Class"/>
    <s v="Dp-13240"/>
    <s v="Dean percer"/>
    <s v="Home Office"/>
    <s v="United States"/>
    <s v="Charlotte"/>
    <x v="3"/>
    <n v="28205"/>
    <s v="South"/>
    <s v="FUR-TA-10001039"/>
    <x v="0"/>
    <x v="3"/>
    <s v="KI Adjustable-Height Table"/>
    <n v="154.76400000000001"/>
    <n v="3"/>
    <n v="0.4"/>
    <n v="-36.11160000000001"/>
  </r>
  <r>
    <n v="3391"/>
    <s v="CA-2014-101077"/>
    <x v="3"/>
    <x v="613"/>
    <d v="2014-03-31T00:00:00"/>
    <s v="Second Class"/>
    <s v="DB-13660"/>
    <s v="Duane Benoit"/>
    <s v="Consumer"/>
    <s v="United States"/>
    <s v="Dallas"/>
    <x v="5"/>
    <n v="75081"/>
    <s v="Central"/>
    <s v="OFF-PA-10004239"/>
    <x v="1"/>
    <x v="10"/>
    <s v="Xerox 1953"/>
    <n v="6.8480000000000008"/>
    <n v="2"/>
    <n v="0.2"/>
    <n v="2.1399999999999992"/>
  </r>
  <r>
    <n v="3392"/>
    <s v="CA-2011-166471"/>
    <x v="2"/>
    <x v="128"/>
    <d v="2011-08-13T00:00:00"/>
    <s v="Standard Class"/>
    <s v="MG-17650"/>
    <s v="Matthew Grinstein"/>
    <s v="Home Office"/>
    <s v="United States"/>
    <s v="Seattle"/>
    <x v="4"/>
    <n v="98103"/>
    <s v="West"/>
    <s v="TEC-PH-10001530"/>
    <x v="2"/>
    <x v="7"/>
    <s v="Cisco Unified IP Phone 7945G VoIP phone"/>
    <n v="1091.1680000000001"/>
    <n v="4"/>
    <n v="0.2"/>
    <n v="68.197999999999979"/>
  </r>
  <r>
    <n v="3393"/>
    <s v="CA-2011-166471"/>
    <x v="2"/>
    <x v="128"/>
    <d v="2011-08-13T00:00:00"/>
    <s v="Standard Class"/>
    <s v="MG-17650"/>
    <s v="Matthew Grinstein"/>
    <s v="Home Office"/>
    <s v="United States"/>
    <s v="Seattle"/>
    <x v="4"/>
    <n v="98103"/>
    <s v="West"/>
    <s v="TEC-PH-10000038"/>
    <x v="2"/>
    <x v="7"/>
    <s v="Jawbone MINI JAMBOX Wireless Bluetooth Speaker"/>
    <n v="219.16800000000001"/>
    <n v="2"/>
    <n v="0.2"/>
    <n v="-43.833600000000018"/>
  </r>
  <r>
    <n v="3394"/>
    <s v="CA-2011-105340"/>
    <x v="2"/>
    <x v="754"/>
    <d v="2011-11-25T00:00:00"/>
    <s v="First Class"/>
    <s v="EH-14185"/>
    <s v="Evan Henry"/>
    <s v="Consumer"/>
    <s v="United States"/>
    <s v="Pasadena"/>
    <x v="5"/>
    <n v="77506"/>
    <s v="Central"/>
    <s v="OFF-BI-10001765"/>
    <x v="1"/>
    <x v="8"/>
    <s v="Wilson Jones Heavy-Duty Casebound Ring Binders with Metal Hinges"/>
    <n v="6.9279999999999982"/>
    <n v="1"/>
    <n v="0.8"/>
    <n v="-11.084800000000005"/>
  </r>
  <r>
    <n v="3395"/>
    <s v="US-2014-131583"/>
    <x v="3"/>
    <x v="193"/>
    <d v="2014-06-11T00:00:00"/>
    <s v="Same Day"/>
    <s v="CL-11890"/>
    <s v="Carl Ludwig"/>
    <s v="Consumer"/>
    <s v="United States"/>
    <s v="Philadelphia"/>
    <x v="9"/>
    <n v="19143"/>
    <s v="East"/>
    <s v="OFF-PA-10000380"/>
    <x v="1"/>
    <x v="10"/>
    <s v="REDIFORM Incoming/Outgoing Call Register, 11&quot; X 8 1/2&quot;, 100 Messages"/>
    <n v="40.032000000000004"/>
    <n v="6"/>
    <n v="0.2"/>
    <n v="15.011999999999999"/>
  </r>
  <r>
    <n v="3396"/>
    <s v="US-2014-148362"/>
    <x v="3"/>
    <x v="870"/>
    <d v="2014-07-09T00:00:00"/>
    <s v="Standard Class"/>
    <s v="KF-16285"/>
    <s v="Karen Ferguson"/>
    <s v="Home Office"/>
    <s v="United States"/>
    <s v="Indianapolis"/>
    <x v="14"/>
    <n v="46203"/>
    <s v="Central"/>
    <s v="OFF-ST-10001128"/>
    <x v="1"/>
    <x v="4"/>
    <s v="Carina Mini System Audio Rack, Model AR050B"/>
    <n v="443.92"/>
    <n v="4"/>
    <n v="0"/>
    <n v="13.317600000000027"/>
  </r>
  <r>
    <n v="3397"/>
    <s v="US-2014-148362"/>
    <x v="3"/>
    <x v="870"/>
    <d v="2014-07-09T00:00:00"/>
    <s v="Standard Class"/>
    <s v="KF-16285"/>
    <s v="Karen Ferguson"/>
    <s v="Home Office"/>
    <s v="United States"/>
    <s v="Indianapolis"/>
    <x v="14"/>
    <n v="46203"/>
    <s v="Central"/>
    <s v="OFF-BI-10003656"/>
    <x v="1"/>
    <x v="8"/>
    <s v="Fellowes PB200 Plastic Comb Binding Machine"/>
    <n v="169.99"/>
    <n v="1"/>
    <n v="0"/>
    <n v="78.195399999999992"/>
  </r>
  <r>
    <n v="3398"/>
    <s v="US-2014-148362"/>
    <x v="3"/>
    <x v="870"/>
    <d v="2014-07-09T00:00:00"/>
    <s v="Standard Class"/>
    <s v="KF-16285"/>
    <s v="Karen Ferguson"/>
    <s v="Home Office"/>
    <s v="United States"/>
    <s v="Indianapolis"/>
    <x v="14"/>
    <n v="46203"/>
    <s v="Central"/>
    <s v="OFF-PA-10003441"/>
    <x v="1"/>
    <x v="10"/>
    <s v="Xerox 226"/>
    <n v="25.92"/>
    <n v="4"/>
    <n v="0"/>
    <n v="12.441600000000001"/>
  </r>
  <r>
    <n v="3399"/>
    <s v="CA-2011-102274"/>
    <x v="2"/>
    <x v="871"/>
    <d v="2011-11-26T00:00:00"/>
    <s v="Standard Class"/>
    <s v="DH-13075"/>
    <s v="Dave Hallsten"/>
    <s v="Corporate"/>
    <s v="United States"/>
    <s v="Richmond"/>
    <x v="0"/>
    <n v="40475"/>
    <s v="South"/>
    <s v="TEC-PH-10002923"/>
    <x v="2"/>
    <x v="7"/>
    <s v="Logitech B530 USB Headset - headset - Full size, Binaural"/>
    <n v="36.99"/>
    <n v="1"/>
    <n v="0"/>
    <n v="9.9873000000000012"/>
  </r>
  <r>
    <n v="3400"/>
    <s v="CA-2011-102274"/>
    <x v="2"/>
    <x v="871"/>
    <d v="2011-11-26T00:00:00"/>
    <s v="Standard Class"/>
    <s v="DH-13075"/>
    <s v="Dave Hallsten"/>
    <s v="Corporate"/>
    <s v="United States"/>
    <s v="Richmond"/>
    <x v="0"/>
    <n v="40475"/>
    <s v="South"/>
    <s v="OFF-PA-10004359"/>
    <x v="1"/>
    <x v="10"/>
    <s v="Multicolor Computer Printout Paper"/>
    <n v="629.09999999999991"/>
    <n v="6"/>
    <n v="0"/>
    <n v="301.96799999999996"/>
  </r>
  <r>
    <n v="3401"/>
    <s v="CA-2011-102274"/>
    <x v="2"/>
    <x v="871"/>
    <d v="2011-11-26T00:00:00"/>
    <s v="Standard Class"/>
    <s v="DH-13075"/>
    <s v="Dave Hallsten"/>
    <s v="Corporate"/>
    <s v="United States"/>
    <s v="Richmond"/>
    <x v="0"/>
    <n v="40475"/>
    <s v="South"/>
    <s v="OFF-ST-10001511"/>
    <x v="1"/>
    <x v="4"/>
    <s v="Space Solutions Commercial Steel Shelving"/>
    <n v="193.95000000000002"/>
    <n v="3"/>
    <n v="0"/>
    <n v="9.6974999999999838"/>
  </r>
  <r>
    <n v="3402"/>
    <s v="CA-2011-102274"/>
    <x v="2"/>
    <x v="871"/>
    <d v="2011-11-26T00:00:00"/>
    <s v="Standard Class"/>
    <s v="DH-13075"/>
    <s v="Dave Hallsten"/>
    <s v="Corporate"/>
    <s v="United States"/>
    <s v="Richmond"/>
    <x v="0"/>
    <n v="40475"/>
    <s v="South"/>
    <s v="OFF-AR-10002833"/>
    <x v="1"/>
    <x v="6"/>
    <s v="Newell 322"/>
    <n v="5.46"/>
    <n v="3"/>
    <n v="0"/>
    <n v="1.4742000000000002"/>
  </r>
  <r>
    <n v="3403"/>
    <s v="CA-2012-129700"/>
    <x v="1"/>
    <x v="124"/>
    <d v="2012-05-05T00:00:00"/>
    <s v="First Class"/>
    <s v="LA-16780"/>
    <s v="Laura Armstrong"/>
    <s v="Corporate"/>
    <s v="United States"/>
    <s v="Tinley Park"/>
    <x v="10"/>
    <n v="60477"/>
    <s v="Central"/>
    <s v="FUR-FU-10001940"/>
    <x v="0"/>
    <x v="5"/>
    <s v="Staples"/>
    <n v="22.288"/>
    <n v="7"/>
    <n v="0.6"/>
    <n v="-8.9151999999999987"/>
  </r>
  <r>
    <n v="3404"/>
    <s v="CA-2014-168739"/>
    <x v="3"/>
    <x v="148"/>
    <d v="2014-06-06T00:00:00"/>
    <s v="Standard Class"/>
    <s v="HZ-14950"/>
    <s v="Henia Zydlo"/>
    <s v="Consumer"/>
    <s v="United States"/>
    <s v="Houston"/>
    <x v="5"/>
    <n v="77095"/>
    <s v="Central"/>
    <s v="FUR-FU-10003919"/>
    <x v="0"/>
    <x v="5"/>
    <s v="Eldon Executive Woodline II Cherry Finish Desk Accessories"/>
    <n v="65.424000000000007"/>
    <n v="4"/>
    <n v="0.6"/>
    <n v="-52.339199999999991"/>
  </r>
  <r>
    <n v="3405"/>
    <s v="CA-2012-152527"/>
    <x v="1"/>
    <x v="872"/>
    <d v="2012-10-17T00:00:00"/>
    <s v="Same Day"/>
    <s v="CM-12190"/>
    <s v="Charlotte Melton"/>
    <s v="Consumer"/>
    <s v="United States"/>
    <s v="Los Angeles"/>
    <x v="1"/>
    <n v="90004"/>
    <s v="West"/>
    <s v="OFF-ST-10003479"/>
    <x v="1"/>
    <x v="4"/>
    <s v="Eldon Base for stackable storage shelf, platinum"/>
    <n v="77.88"/>
    <n v="2"/>
    <n v="0"/>
    <n v="3.8939999999999912"/>
  </r>
  <r>
    <n v="3406"/>
    <s v="US-2011-15011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7"/>
    <s v="US-2011-15011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8"/>
    <s v="US-2011-150119"/>
    <x v="2"/>
    <x v="488"/>
    <d v="2011-04-27T00:00:00"/>
    <s v="Standard Class"/>
    <s v="LB-16795"/>
    <s v="Laurel Beltran"/>
    <s v="Home Office"/>
    <s v="United States"/>
    <s v="Columbus"/>
    <x v="24"/>
    <n v="43229"/>
    <s v="East"/>
    <s v="OFF-BI-10000145"/>
    <x v="1"/>
    <x v="8"/>
    <s v="Zipper Ring Binder Pockets"/>
    <n v="7.4880000000000013"/>
    <n v="8"/>
    <n v="0.7"/>
    <n v="-5.2415999999999983"/>
  </r>
  <r>
    <n v="3409"/>
    <s v="US-2011-150119"/>
    <x v="2"/>
    <x v="488"/>
    <d v="2011-04-27T00:00:00"/>
    <s v="Standard Class"/>
    <s v="LB-16795"/>
    <s v="Laurel Beltran"/>
    <s v="Home Office"/>
    <s v="United States"/>
    <s v="Columbus"/>
    <x v="24"/>
    <n v="43229"/>
    <s v="East"/>
    <s v="FUR-FU-10002191"/>
    <x v="0"/>
    <x v="5"/>
    <s v="G.E. Halogen Desk Lamp Bulbs"/>
    <n v="22.336000000000002"/>
    <n v="4"/>
    <n v="0.2"/>
    <n v="7.8175999999999997"/>
  </r>
  <r>
    <n v="3410"/>
    <s v="US-2014-150847"/>
    <x v="3"/>
    <x v="504"/>
    <d v="2014-05-07T00:00:00"/>
    <s v="Standard Class"/>
    <s v="JF-15490"/>
    <s v="Jeremy Farry"/>
    <s v="Consumer"/>
    <s v="United States"/>
    <s v="Columbus"/>
    <x v="24"/>
    <n v="43229"/>
    <s v="East"/>
    <s v="OFF-PA-10004451"/>
    <x v="1"/>
    <x v="10"/>
    <s v="Xerox 222"/>
    <n v="10.368000000000002"/>
    <n v="2"/>
    <n v="0.2"/>
    <n v="3.6288"/>
  </r>
  <r>
    <n v="3411"/>
    <s v="CA-2013-100244"/>
    <x v="0"/>
    <x v="873"/>
    <d v="2013-09-25T00:00:00"/>
    <s v="Standard Class"/>
    <s v="GM-14695"/>
    <s v="Greg Maxwell"/>
    <s v="Corporate"/>
    <s v="United States"/>
    <s v="San Francisco"/>
    <x v="1"/>
    <n v="94122"/>
    <s v="West"/>
    <s v="OFF-PA-10001471"/>
    <x v="1"/>
    <x v="10"/>
    <s v="Strathmore Photo Frame Cards"/>
    <n v="65.789999999999992"/>
    <n v="9"/>
    <n v="0"/>
    <n v="30.263399999999997"/>
  </r>
  <r>
    <n v="3412"/>
    <s v="CA-2013-100244"/>
    <x v="0"/>
    <x v="873"/>
    <d v="2013-09-25T00:00:00"/>
    <s v="Standard Class"/>
    <s v="GM-14695"/>
    <s v="Greg Maxwell"/>
    <s v="Corporate"/>
    <s v="United States"/>
    <s v="San Francisco"/>
    <x v="1"/>
    <n v="94122"/>
    <s v="West"/>
    <s v="OFF-BI-10003656"/>
    <x v="1"/>
    <x v="8"/>
    <s v="Fellowes PB200 Plastic Comb Binding Machine"/>
    <n v="271.98400000000004"/>
    <n v="2"/>
    <n v="0.2"/>
    <n v="88.394799999999975"/>
  </r>
  <r>
    <n v="3413"/>
    <s v="CA-2013-100244"/>
    <x v="0"/>
    <x v="873"/>
    <d v="2013-09-25T00:00:00"/>
    <s v="Standard Class"/>
    <s v="GM-14695"/>
    <s v="Greg Maxwell"/>
    <s v="Corporate"/>
    <s v="United States"/>
    <s v="San Francisco"/>
    <x v="1"/>
    <n v="94122"/>
    <s v="West"/>
    <s v="OFF-AR-10000940"/>
    <x v="1"/>
    <x v="6"/>
    <s v="Newell 343"/>
    <n v="11.76"/>
    <n v="4"/>
    <n v="0"/>
    <n v="3.1752000000000002"/>
  </r>
  <r>
    <n v="3414"/>
    <s v="CA-2013-100244"/>
    <x v="0"/>
    <x v="873"/>
    <d v="2013-09-25T00:00:00"/>
    <s v="Standard Class"/>
    <s v="GM-14695"/>
    <s v="Greg Maxwell"/>
    <s v="Corporate"/>
    <s v="United States"/>
    <s v="San Francisco"/>
    <x v="1"/>
    <n v="94122"/>
    <s v="West"/>
    <s v="OFF-PA-10002319"/>
    <x v="1"/>
    <x v="10"/>
    <s v="Xerox 1944"/>
    <n v="77.52"/>
    <n v="2"/>
    <n v="0"/>
    <n v="37.9848"/>
  </r>
  <r>
    <n v="3415"/>
    <s v="CA-2013-100244"/>
    <x v="0"/>
    <x v="873"/>
    <d v="2013-09-25T00:00:00"/>
    <s v="Standard Class"/>
    <s v="GM-14695"/>
    <s v="Greg Maxwell"/>
    <s v="Corporate"/>
    <s v="United States"/>
    <s v="San Francisco"/>
    <x v="1"/>
    <n v="94122"/>
    <s v="West"/>
    <s v="OFF-BI-10000977"/>
    <x v="1"/>
    <x v="8"/>
    <s v="Ibico Plastic Spiral Binding Combs"/>
    <n v="48.64"/>
    <n v="2"/>
    <n v="0.2"/>
    <n v="15.807999999999996"/>
  </r>
  <r>
    <n v="3416"/>
    <s v="CA-2013-116540"/>
    <x v="0"/>
    <x v="476"/>
    <d v="2013-09-03T00:00:00"/>
    <s v="Same Day"/>
    <s v="SS-20590"/>
    <s v="Sonia Sunley"/>
    <s v="Consumer"/>
    <s v="United States"/>
    <s v="Madison"/>
    <x v="6"/>
    <n v="53711"/>
    <s v="Central"/>
    <s v="OFF-FA-10002676"/>
    <x v="1"/>
    <x v="13"/>
    <s v="Colored Push Pins"/>
    <n v="1.81"/>
    <n v="1"/>
    <n v="0"/>
    <n v="0.65159999999999996"/>
  </r>
  <r>
    <n v="3417"/>
    <s v="CA-2013-116540"/>
    <x v="0"/>
    <x v="476"/>
    <d v="2013-09-03T00:00:00"/>
    <s v="Same Day"/>
    <s v="SS-20590"/>
    <s v="Sonia Sunley"/>
    <s v="Consumer"/>
    <s v="United States"/>
    <s v="Madison"/>
    <x v="6"/>
    <n v="53711"/>
    <s v="Central"/>
    <s v="OFF-BI-10004970"/>
    <x v="1"/>
    <x v="8"/>
    <s v="ACCOHIDE 3-Ring Binder, Blue, 1&quot;"/>
    <n v="8.26"/>
    <n v="2"/>
    <n v="0"/>
    <n v="3.8822000000000001"/>
  </r>
  <r>
    <n v="3418"/>
    <s v="CA-2012-151841"/>
    <x v="1"/>
    <x v="381"/>
    <d v="2012-05-02T00:00:00"/>
    <s v="Standard Class"/>
    <s v="TC-21475"/>
    <s v="Tony Chapman"/>
    <s v="Home Office"/>
    <s v="United States"/>
    <s v="Aurora"/>
    <x v="22"/>
    <n v="80013"/>
    <s v="West"/>
    <s v="OFF-AP-10003971"/>
    <x v="1"/>
    <x v="9"/>
    <s v="Belkin 6 Outlet Metallic Surge Strip"/>
    <n v="43.560000000000009"/>
    <n v="5"/>
    <n v="0.2"/>
    <n v="3.2669999999999995"/>
  </r>
  <r>
    <n v="3419"/>
    <s v="CA-2012-151841"/>
    <x v="1"/>
    <x v="381"/>
    <d v="2012-05-02T00:00:00"/>
    <s v="Standard Class"/>
    <s v="TC-21475"/>
    <s v="Tony Chapman"/>
    <s v="Home Office"/>
    <s v="United States"/>
    <s v="Aurora"/>
    <x v="22"/>
    <n v="80013"/>
    <s v="West"/>
    <s v="OFF-SU-10001574"/>
    <x v="1"/>
    <x v="14"/>
    <s v="Acme Value Line Scissors"/>
    <n v="5.84"/>
    <n v="2"/>
    <n v="0.2"/>
    <n v="0.72999999999999954"/>
  </r>
  <r>
    <n v="3420"/>
    <s v="CA-2012-150791"/>
    <x v="1"/>
    <x v="684"/>
    <d v="2012-09-13T00:00:00"/>
    <s v="Standard Class"/>
    <s v="CC-12430"/>
    <s v="Chuck Clark"/>
    <s v="Home Office"/>
    <s v="United States"/>
    <s v="New York City"/>
    <x v="15"/>
    <n v="10024"/>
    <s v="East"/>
    <s v="FUR-CH-10000665"/>
    <x v="0"/>
    <x v="1"/>
    <s v="Global Airflow Leather Mesh Back Chair, Black"/>
    <n v="271.76400000000001"/>
    <n v="2"/>
    <n v="0.1"/>
    <n v="60.391999999999967"/>
  </r>
  <r>
    <n v="3421"/>
    <s v="CA-2013-134803"/>
    <x v="0"/>
    <x v="316"/>
    <d v="2013-06-04T00:00:00"/>
    <s v="Standard Class"/>
    <s v="CL-12565"/>
    <s v="Clay Ludtke"/>
    <s v="Consumer"/>
    <s v="United States"/>
    <s v="Los Angeles"/>
    <x v="1"/>
    <n v="90004"/>
    <s v="West"/>
    <s v="OFF-AP-10000891"/>
    <x v="1"/>
    <x v="9"/>
    <s v="Kensington 7 Outlet MasterPiece HOMEOFFICE Power Control Center"/>
    <n v="262.24"/>
    <n v="2"/>
    <n v="0"/>
    <n v="78.671999999999997"/>
  </r>
  <r>
    <n v="3422"/>
    <s v="CA-2013-134803"/>
    <x v="0"/>
    <x v="316"/>
    <d v="2013-06-04T00:00:00"/>
    <s v="Standard Class"/>
    <s v="CL-12565"/>
    <s v="Clay Ludtke"/>
    <s v="Consumer"/>
    <s v="United States"/>
    <s v="Los Angeles"/>
    <x v="1"/>
    <n v="90004"/>
    <s v="West"/>
    <s v="OFF-PA-10003790"/>
    <x v="1"/>
    <x v="10"/>
    <s v="Xerox 1991"/>
    <n v="182.72"/>
    <n v="8"/>
    <n v="0"/>
    <n v="84.051199999999994"/>
  </r>
  <r>
    <n v="3423"/>
    <s v="CA-2013-134803"/>
    <x v="0"/>
    <x v="316"/>
    <d v="2013-06-04T00:00:00"/>
    <s v="Standard Class"/>
    <s v="CL-12565"/>
    <s v="Clay Ludtke"/>
    <s v="Consumer"/>
    <s v="United States"/>
    <s v="Los Angeles"/>
    <x v="1"/>
    <n v="90004"/>
    <s v="West"/>
    <s v="TEC-AC-10002217"/>
    <x v="2"/>
    <x v="11"/>
    <s v="Imation Clip USB flash drive - 8 GB"/>
    <n v="131.6"/>
    <n v="7"/>
    <n v="0"/>
    <n v="7.8960000000000008"/>
  </r>
  <r>
    <n v="3424"/>
    <s v="CA-2013-134803"/>
    <x v="0"/>
    <x v="316"/>
    <d v="2013-06-04T00:00:00"/>
    <s v="Standard Class"/>
    <s v="CL-12565"/>
    <s v="Clay Ludtke"/>
    <s v="Consumer"/>
    <s v="United States"/>
    <s v="Los Angeles"/>
    <x v="1"/>
    <n v="90004"/>
    <s v="West"/>
    <s v="OFF-BI-10002215"/>
    <x v="1"/>
    <x v="8"/>
    <s v="Wilson Jones Hanging View Binder, White, 1&quot;"/>
    <n v="22.72"/>
    <n v="4"/>
    <n v="0.2"/>
    <n v="7.3839999999999986"/>
  </r>
  <r>
    <n v="3425"/>
    <s v="CA-2013-134803"/>
    <x v="0"/>
    <x v="316"/>
    <d v="2013-06-04T00:00:00"/>
    <s v="Standard Class"/>
    <s v="CL-12565"/>
    <s v="Clay Ludtke"/>
    <s v="Consumer"/>
    <s v="United States"/>
    <s v="Los Angeles"/>
    <x v="1"/>
    <n v="90004"/>
    <s v="West"/>
    <s v="TEC-MA-10001972"/>
    <x v="2"/>
    <x v="15"/>
    <s v="Okidata C331dn Printer"/>
    <n v="558.4"/>
    <n v="2"/>
    <n v="0.2"/>
    <n v="41.880000000000024"/>
  </r>
  <r>
    <n v="3426"/>
    <s v="CA-2012-153381"/>
    <x v="1"/>
    <x v="496"/>
    <d v="2012-09-28T00:00:00"/>
    <s v="Standard Class"/>
    <s v="DE-13255"/>
    <s v="Deanra Eno"/>
    <s v="Home Office"/>
    <s v="United States"/>
    <s v="Dubuque"/>
    <x v="23"/>
    <n v="52001"/>
    <s v="Central"/>
    <s v="OFF-BI-10001525"/>
    <x v="1"/>
    <x v="8"/>
    <s v="Acco Pressboard Covers with Storage Hooks, 14 7/8&quot; x 11&quot;, Executive Red"/>
    <n v="15.24"/>
    <n v="4"/>
    <n v="0"/>
    <n v="6.8579999999999988"/>
  </r>
  <r>
    <n v="3427"/>
    <s v="CA-2012-153381"/>
    <x v="1"/>
    <x v="496"/>
    <d v="2012-09-28T00:00:00"/>
    <s v="Standard Class"/>
    <s v="DE-13255"/>
    <s v="Deanra Eno"/>
    <s v="Home Office"/>
    <s v="United States"/>
    <s v="Dubuque"/>
    <x v="23"/>
    <n v="52001"/>
    <s v="Central"/>
    <s v="FUR-CH-10000988"/>
    <x v="0"/>
    <x v="1"/>
    <s v="Hon Olson Stacker Stools"/>
    <n v="1408.1"/>
    <n v="10"/>
    <n v="0"/>
    <n v="394.26800000000003"/>
  </r>
  <r>
    <n v="3428"/>
    <s v="US-2014-111024"/>
    <x v="3"/>
    <x v="445"/>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6"/>
  </r>
  <r>
    <n v="3429"/>
    <s v="US-2014-111024"/>
    <x v="3"/>
    <x v="445"/>
    <d v="2014-07-07T00:00:00"/>
    <s v="Second Class"/>
    <s v="SZ-20035"/>
    <s v="Sam Zeldin"/>
    <s v="Home Office"/>
    <s v="United States"/>
    <s v="Lancaster"/>
    <x v="24"/>
    <n v="43130"/>
    <s v="East"/>
    <s v="FUR-TA-10002041"/>
    <x v="0"/>
    <x v="3"/>
    <s v="Bevis Round Conference Table Top, X-Base"/>
    <n v="215.148"/>
    <n v="2"/>
    <n v="0.4"/>
    <n v="-103.98819999999998"/>
  </r>
  <r>
    <n v="3430"/>
    <s v="US-2014-111024"/>
    <x v="3"/>
    <x v="445"/>
    <d v="2014-07-07T00:00:00"/>
    <s v="Second Class"/>
    <s v="SZ-20035"/>
    <s v="Sam Zeldin"/>
    <s v="Home Office"/>
    <s v="United States"/>
    <s v="Lancaster"/>
    <x v="24"/>
    <n v="43130"/>
    <s v="East"/>
    <s v="OFF-PA-10002246"/>
    <x v="1"/>
    <x v="10"/>
    <s v="Wirebound Four 2-3/4 x 5 Forms per Page, 400 Sets per Book"/>
    <n v="30.96"/>
    <n v="6"/>
    <n v="0.2"/>
    <n v="11.223000000000001"/>
  </r>
  <r>
    <n v="3431"/>
    <s v="CA-2014-148264"/>
    <x v="3"/>
    <x v="166"/>
    <d v="2014-12-10T00:00:00"/>
    <s v="First Class"/>
    <s v="LF-17185"/>
    <s v="Luke Foster"/>
    <s v="Consumer"/>
    <s v="United States"/>
    <s v="Inglewood"/>
    <x v="1"/>
    <n v="90301"/>
    <s v="West"/>
    <s v="OFF-ST-10003327"/>
    <x v="1"/>
    <x v="4"/>
    <s v="Akro-Mils 12-Gallon Tote"/>
    <n v="29.79"/>
    <n v="3"/>
    <n v="0"/>
    <n v="8.6390999999999956"/>
  </r>
  <r>
    <n v="3432"/>
    <s v="CA-2014-148264"/>
    <x v="3"/>
    <x v="166"/>
    <d v="2014-12-10T00:00:00"/>
    <s v="First Class"/>
    <s v="LF-17185"/>
    <s v="Luke Foster"/>
    <s v="Consumer"/>
    <s v="United States"/>
    <s v="Inglewood"/>
    <x v="1"/>
    <n v="90301"/>
    <s v="West"/>
    <s v="FUR-FU-10002703"/>
    <x v="0"/>
    <x v="5"/>
    <s v="Tenex Traditional Chairmats for Hard Floors, Average Lip, 36&quot; x 48&quot;"/>
    <n v="128.9"/>
    <n v="2"/>
    <n v="0"/>
    <n v="15.468000000000004"/>
  </r>
  <r>
    <n v="3433"/>
    <s v="CA-2014-148264"/>
    <x v="3"/>
    <x v="166"/>
    <d v="2014-12-10T00:00:00"/>
    <s v="First Class"/>
    <s v="LF-17185"/>
    <s v="Luke Foster"/>
    <s v="Consumer"/>
    <s v="United States"/>
    <s v="Inglewood"/>
    <x v="1"/>
    <n v="90301"/>
    <s v="West"/>
    <s v="OFF-PA-10003651"/>
    <x v="1"/>
    <x v="10"/>
    <s v="Xerox 1968"/>
    <n v="60.12"/>
    <n v="9"/>
    <n v="0"/>
    <n v="28.857599999999998"/>
  </r>
  <r>
    <n v="3434"/>
    <s v="CA-2014-131212"/>
    <x v="3"/>
    <x v="256"/>
    <d v="2014-12-10T00:00:00"/>
    <s v="Standard Class"/>
    <s v="AB-10165"/>
    <s v="Alan Barnes"/>
    <s v="Consumer"/>
    <s v="United States"/>
    <s v="Bellevue"/>
    <x v="4"/>
    <n v="98006"/>
    <s v="West"/>
    <s v="OFF-BI-10001617"/>
    <x v="1"/>
    <x v="8"/>
    <s v="GBC Wire Binding Combs"/>
    <n v="24.816000000000003"/>
    <n v="3"/>
    <n v="0.2"/>
    <n v="8.3753999999999991"/>
  </r>
  <r>
    <n v="3435"/>
    <s v="CA-2014-131212"/>
    <x v="3"/>
    <x v="256"/>
    <d v="2014-12-10T00:00:00"/>
    <s v="Standard Class"/>
    <s v="AB-10165"/>
    <s v="Alan Barnes"/>
    <s v="Consumer"/>
    <s v="United States"/>
    <s v="Bellevue"/>
    <x v="4"/>
    <n v="98006"/>
    <s v="West"/>
    <s v="OFF-BI-10000145"/>
    <x v="1"/>
    <x v="8"/>
    <s v="Zipper Ring Binder Pockets"/>
    <n v="14.976000000000003"/>
    <n v="6"/>
    <n v="0.2"/>
    <n v="5.4287999999999981"/>
  </r>
  <r>
    <n v="3436"/>
    <s v="US-2012-100531"/>
    <x v="1"/>
    <x v="874"/>
    <d v="2012-09-29T00:00:00"/>
    <s v="First Class"/>
    <s v="NM-18520"/>
    <s v="Neoma Murray"/>
    <s v="Consumer"/>
    <s v="United States"/>
    <s v="Chicago"/>
    <x v="10"/>
    <n v="60610"/>
    <s v="Central"/>
    <s v="OFF-BI-10001670"/>
    <x v="1"/>
    <x v="8"/>
    <s v="Vinyl Sectional Post Binders"/>
    <n v="15.079999999999998"/>
    <n v="2"/>
    <n v="0.8"/>
    <n v="-22.620000000000005"/>
  </r>
  <r>
    <n v="3437"/>
    <s v="US-2012-100531"/>
    <x v="1"/>
    <x v="874"/>
    <d v="2012-09-29T00:00:00"/>
    <s v="First Class"/>
    <s v="NM-18520"/>
    <s v="Neoma Murray"/>
    <s v="Consumer"/>
    <s v="United States"/>
    <s v="Chicago"/>
    <x v="10"/>
    <n v="60610"/>
    <s v="Central"/>
    <s v="FUR-FU-10003849"/>
    <x v="0"/>
    <x v="5"/>
    <s v="DAX Metal Frame, Desktop, Stepped-Edge"/>
    <n v="24.288"/>
    <n v="3"/>
    <n v="0.6"/>
    <n v="-12.751199999999997"/>
  </r>
  <r>
    <n v="3438"/>
    <s v="CA-2014-152583"/>
    <x v="3"/>
    <x v="505"/>
    <d v="2014-10-31T00:00:00"/>
    <s v="Same Day"/>
    <s v="RA-19945"/>
    <s v="Ryan Akin"/>
    <s v="Consumer"/>
    <s v="United States"/>
    <s v="Dallas"/>
    <x v="5"/>
    <n v="75217"/>
    <s v="Central"/>
    <s v="FUR-FU-10003849"/>
    <x v="0"/>
    <x v="5"/>
    <s v="DAX Metal Frame, Desktop, Stepped-Edge"/>
    <n v="16.192"/>
    <n v="2"/>
    <n v="0.6"/>
    <n v="-8.5007999999999981"/>
  </r>
  <r>
    <n v="3439"/>
    <s v="CA-2014-152583"/>
    <x v="3"/>
    <x v="505"/>
    <d v="2014-10-31T00:00:00"/>
    <s v="Same Day"/>
    <s v="RA-19945"/>
    <s v="Ryan Akin"/>
    <s v="Consumer"/>
    <s v="United States"/>
    <s v="Dallas"/>
    <x v="5"/>
    <n v="75217"/>
    <s v="Central"/>
    <s v="FUR-TA-10002041"/>
    <x v="0"/>
    <x v="3"/>
    <s v="Bevis Round Conference Table Top, X-Base"/>
    <n v="251.00599999999997"/>
    <n v="2"/>
    <n v="0.3"/>
    <n v="-68.130199999999988"/>
  </r>
  <r>
    <n v="3440"/>
    <s v="CA-2014-152583"/>
    <x v="3"/>
    <x v="505"/>
    <d v="2014-10-31T00:00:00"/>
    <s v="Same Day"/>
    <s v="RA-19945"/>
    <s v="Ryan Akin"/>
    <s v="Consumer"/>
    <s v="United States"/>
    <s v="Dallas"/>
    <x v="5"/>
    <n v="75217"/>
    <s v="Central"/>
    <s v="OFF-ST-10002214"/>
    <x v="1"/>
    <x v="4"/>
    <s v="X-Rack File for Hanging Folders"/>
    <n v="54.192"/>
    <n v="6"/>
    <n v="0.2"/>
    <n v="4.0643999999999973"/>
  </r>
  <r>
    <n v="3441"/>
    <s v="CA-2012-144099"/>
    <x v="1"/>
    <x v="239"/>
    <d v="2012-11-30T00:00:00"/>
    <s v="Same Day"/>
    <s v="PO-19195"/>
    <s v="Phillina Ober"/>
    <s v="Home Office"/>
    <s v="United States"/>
    <s v="San Francisco"/>
    <x v="1"/>
    <n v="94122"/>
    <s v="West"/>
    <s v="OFF-BI-10001078"/>
    <x v="1"/>
    <x v="8"/>
    <s v="Acco PRESSTEX Data Binder with Storage Hooks, Dark Blue, 14 7/8&quot; X 11&quot;"/>
    <n v="4.3040000000000003"/>
    <n v="1"/>
    <n v="0.2"/>
    <n v="1.5602"/>
  </r>
  <r>
    <n v="3442"/>
    <s v="CA-2011-158337"/>
    <x v="2"/>
    <x v="518"/>
    <d v="2011-03-14T00:00:00"/>
    <s v="Second Class"/>
    <s v="KA-16525"/>
    <s v="Kelly Andreada"/>
    <s v="Consumer"/>
    <s v="United States"/>
    <s v="New York City"/>
    <x v="15"/>
    <n v="10024"/>
    <s v="East"/>
    <s v="OFF-PA-10002137"/>
    <x v="1"/>
    <x v="10"/>
    <s v="Southworth 100% Résumé Paper, 24lb."/>
    <n v="108.92"/>
    <n v="14"/>
    <n v="0"/>
    <n v="49.013999999999996"/>
  </r>
  <r>
    <n v="3443"/>
    <s v="CA-2014-168858"/>
    <x v="3"/>
    <x v="123"/>
    <d v="2014-11-24T00:00:00"/>
    <s v="Standard Class"/>
    <s v="JD-16150"/>
    <s v="Justin Deggeller"/>
    <s v="Corporate"/>
    <s v="United States"/>
    <s v="New York City"/>
    <x v="15"/>
    <n v="10011"/>
    <s v="East"/>
    <s v="OFF-EN-10001415"/>
    <x v="1"/>
    <x v="12"/>
    <s v="Staples"/>
    <n v="16.740000000000002"/>
    <n v="3"/>
    <n v="0"/>
    <n v="8.370000000000001"/>
  </r>
  <r>
    <n v="3444"/>
    <s v="CA-2014-168858"/>
    <x v="3"/>
    <x v="123"/>
    <d v="2014-11-24T00:00:00"/>
    <s v="Standard Class"/>
    <s v="JD-16150"/>
    <s v="Justin Deggeller"/>
    <s v="Corporate"/>
    <s v="United States"/>
    <s v="New York City"/>
    <x v="15"/>
    <n v="10011"/>
    <s v="East"/>
    <s v="OFF-AP-10003849"/>
    <x v="1"/>
    <x v="9"/>
    <s v="Hoover Shoulder Vac Commercial Portable Vacuum"/>
    <n v="2504.7399999999998"/>
    <n v="7"/>
    <n v="0"/>
    <n v="626.18499999999995"/>
  </r>
  <r>
    <n v="3445"/>
    <s v="CA-2013-116344"/>
    <x v="0"/>
    <x v="875"/>
    <d v="2013-08-03T00:00:00"/>
    <s v="Standard Class"/>
    <s v="JO-15145"/>
    <s v="Jack O'Briant"/>
    <s v="Corporate"/>
    <s v="United States"/>
    <s v="Philadelphia"/>
    <x v="9"/>
    <n v="19140"/>
    <s v="East"/>
    <s v="OFF-ST-10001713"/>
    <x v="1"/>
    <x v="4"/>
    <s v="Gould Plastics 9-Pocket Panel Bin, 18-3/8w x 5-1/4d x 20-1/2h, Black"/>
    <n v="84.784000000000006"/>
    <n v="2"/>
    <n v="0.2"/>
    <n v="-16.956800000000005"/>
  </r>
  <r>
    <n v="3446"/>
    <s v="CA-2012-131779"/>
    <x v="1"/>
    <x v="821"/>
    <d v="2012-06-17T00:00:00"/>
    <s v="Standard Class"/>
    <s v="LE-16810"/>
    <s v="Laurel Elliston"/>
    <s v="Consumer"/>
    <s v="United States"/>
    <s v="Newark"/>
    <x v="13"/>
    <n v="19711"/>
    <s v="East"/>
    <s v="OFF-ST-10001505"/>
    <x v="1"/>
    <x v="4"/>
    <s v="Perma STOR-ALL Hanging File Box, 13 1/8&quot;W x 12 1/4&quot;D x 10 1/2&quot;H"/>
    <n v="29.900000000000002"/>
    <n v="5"/>
    <n v="0"/>
    <n v="5.0829999999999975"/>
  </r>
  <r>
    <n v="3447"/>
    <s v="CA-2013-158869"/>
    <x v="0"/>
    <x v="876"/>
    <d v="2013-08-08T00:00:00"/>
    <s v="First Class"/>
    <s v="AH-10690"/>
    <s v="Anna Häberlin"/>
    <s v="Corporate"/>
    <s v="United States"/>
    <s v="New York City"/>
    <x v="15"/>
    <n v="10024"/>
    <s v="East"/>
    <s v="OFF-PA-10000474"/>
    <x v="1"/>
    <x v="10"/>
    <s v="Staples"/>
    <n v="70.88"/>
    <n v="2"/>
    <n v="0"/>
    <n v="33.313599999999994"/>
  </r>
  <r>
    <n v="3448"/>
    <s v="CA-2014-102554"/>
    <x v="3"/>
    <x v="532"/>
    <d v="2014-06-16T00:00:00"/>
    <s v="Standard Class"/>
    <s v="KN-16705"/>
    <s v="Kristina Nunn"/>
    <s v="Home Office"/>
    <s v="United States"/>
    <s v="Auburn"/>
    <x v="19"/>
    <n v="36830"/>
    <s v="South"/>
    <s v="OFF-AR-10001919"/>
    <x v="1"/>
    <x v="6"/>
    <s v="OIC #2 Pencils, Medium Soft"/>
    <n v="3.76"/>
    <n v="2"/>
    <n v="0"/>
    <n v="1.0903999999999998"/>
  </r>
  <r>
    <n v="3449"/>
    <s v="CA-2013-162614"/>
    <x v="0"/>
    <x v="877"/>
    <d v="2013-10-14T00:00:00"/>
    <s v="Standard Class"/>
    <s v="TB-21250"/>
    <s v="Tim Brockman"/>
    <s v="Consumer"/>
    <s v="United States"/>
    <s v="Los Angeles"/>
    <x v="1"/>
    <n v="90049"/>
    <s v="West"/>
    <s v="OFF-BI-10004001"/>
    <x v="1"/>
    <x v="8"/>
    <s v="GBC Recycled VeloBinder Covers"/>
    <n v="27.263999999999999"/>
    <n v="2"/>
    <n v="0.2"/>
    <n v="8.8607999999999976"/>
  </r>
  <r>
    <n v="3450"/>
    <s v="CA-2011-168592"/>
    <x v="2"/>
    <x v="78"/>
    <d v="2011-09-14T00:00:00"/>
    <s v="Standard Class"/>
    <s v="DP-13390"/>
    <s v="Dennis Pardue"/>
    <s v="Home Office"/>
    <s v="United States"/>
    <s v="San Francisco"/>
    <x v="1"/>
    <n v="94110"/>
    <s v="West"/>
    <s v="OFF-AP-10004785"/>
    <x v="1"/>
    <x v="9"/>
    <s v="Holmes Replacement Filter for HEPA Air Cleaner, Medium Room"/>
    <n v="56.65"/>
    <n v="5"/>
    <n v="0"/>
    <n v="24.359500000000004"/>
  </r>
  <r>
    <n v="3451"/>
    <s v="CA-2011-168592"/>
    <x v="2"/>
    <x v="78"/>
    <d v="2011-09-14T00:00:00"/>
    <s v="Standard Class"/>
    <s v="DP-13390"/>
    <s v="Dennis Pardue"/>
    <s v="Home Office"/>
    <s v="United States"/>
    <s v="San Francisco"/>
    <x v="1"/>
    <n v="94110"/>
    <s v="West"/>
    <s v="OFF-ST-10002406"/>
    <x v="1"/>
    <x v="4"/>
    <s v="Pizazz Global Quick File"/>
    <n v="14.97"/>
    <n v="1"/>
    <n v="0"/>
    <n v="4.1916000000000011"/>
  </r>
  <r>
    <n v="3452"/>
    <s v="CA-2011-168592"/>
    <x v="2"/>
    <x v="78"/>
    <d v="2011-09-14T00:00:00"/>
    <s v="Standard Class"/>
    <s v="DP-13390"/>
    <s v="Dennis Pardue"/>
    <s v="Home Office"/>
    <s v="United States"/>
    <s v="San Francisco"/>
    <x v="1"/>
    <n v="94110"/>
    <s v="West"/>
    <s v="OFF-FA-10002988"/>
    <x v="1"/>
    <x v="13"/>
    <s v="Ideal Clamps"/>
    <n v="4.0199999999999996"/>
    <n v="2"/>
    <n v="0"/>
    <n v="1.9697999999999998"/>
  </r>
  <r>
    <n v="3453"/>
    <s v="CA-2011-157609"/>
    <x v="2"/>
    <x v="878"/>
    <d v="2011-03-21T00:00:00"/>
    <s v="Second Class"/>
    <s v="KN-16705"/>
    <s v="Kristina Nunn"/>
    <s v="Home Office"/>
    <s v="United States"/>
    <s v="Raleigh"/>
    <x v="3"/>
    <n v="27604"/>
    <s v="South"/>
    <s v="TEC-PH-10002415"/>
    <x v="2"/>
    <x v="7"/>
    <s v="Polycom VoiceStation 500 Conference phone"/>
    <n v="471.92"/>
    <n v="2"/>
    <n v="0.2"/>
    <n v="29.495000000000019"/>
  </r>
  <r>
    <n v="3454"/>
    <s v="CA-2012-153325"/>
    <x v="1"/>
    <x v="879"/>
    <d v="2012-03-02T00:00:00"/>
    <s v="Second Class"/>
    <s v="ST-20530"/>
    <s v="Shui Tom"/>
    <s v="Consumer"/>
    <s v="United States"/>
    <s v="Macon"/>
    <x v="32"/>
    <n v="31204"/>
    <s v="South"/>
    <s v="OFF-BI-10004236"/>
    <x v="1"/>
    <x v="8"/>
    <s v="XtraLife ClearVue Slant-D Ring Binder, White, 3&quot;"/>
    <n v="58.72"/>
    <n v="4"/>
    <n v="0"/>
    <n v="27.011199999999999"/>
  </r>
  <r>
    <n v="3455"/>
    <s v="CA-2012-153626"/>
    <x v="1"/>
    <x v="584"/>
    <d v="2012-07-14T00:00:00"/>
    <s v="Standard Class"/>
    <s v="EB-13870"/>
    <s v="Emily Burns"/>
    <s v="Consumer"/>
    <s v="United States"/>
    <s v="Nashville"/>
    <x v="18"/>
    <n v="37211"/>
    <s v="South"/>
    <s v="OFF-AR-10000657"/>
    <x v="1"/>
    <x v="6"/>
    <s v="Binney &amp; Smith inkTank Desk Highlighter, Chisel Tip, Yellow, 12/Box"/>
    <n v="5.16"/>
    <n v="3"/>
    <n v="0.2"/>
    <n v="0.83849999999999936"/>
  </r>
  <r>
    <n v="3456"/>
    <s v="CA-2013-166485"/>
    <x v="0"/>
    <x v="880"/>
    <d v="2013-02-27T00:00:00"/>
    <s v="Standard Class"/>
    <s v="AH-10210"/>
    <s v="Alan Hwang"/>
    <s v="Consumer"/>
    <s v="United States"/>
    <s v="Nashville"/>
    <x v="18"/>
    <n v="37211"/>
    <s v="South"/>
    <s v="OFF-PA-10004996"/>
    <x v="1"/>
    <x v="10"/>
    <s v="Speediset Carbonless Redi-Letter 7&quot; x 8 1/2&quot;"/>
    <n v="16.496000000000002"/>
    <n v="2"/>
    <n v="0.2"/>
    <n v="5.5673999999999992"/>
  </r>
  <r>
    <n v="3457"/>
    <s v="CA-2014-136448"/>
    <x v="3"/>
    <x v="118"/>
    <d v="2014-09-19T00:00:00"/>
    <s v="First Class"/>
    <s v="AS-10090"/>
    <s v="Adam Shillingsburg"/>
    <s v="Consumer"/>
    <s v="United States"/>
    <s v="Philadelphia"/>
    <x v="9"/>
    <n v="19143"/>
    <s v="East"/>
    <s v="TEC-AC-10001109"/>
    <x v="2"/>
    <x v="11"/>
    <s v="Logitech Trackman Marble Mouse"/>
    <n v="71.975999999999999"/>
    <n v="3"/>
    <n v="0.2"/>
    <n v="19.793400000000005"/>
  </r>
  <r>
    <n v="3458"/>
    <s v="CA-2014-136448"/>
    <x v="3"/>
    <x v="118"/>
    <d v="2014-09-19T00:00:00"/>
    <s v="First Class"/>
    <s v="AS-10090"/>
    <s v="Adam Shillingsburg"/>
    <s v="Consumer"/>
    <s v="United States"/>
    <s v="Philadelphia"/>
    <x v="9"/>
    <n v="19143"/>
    <s v="East"/>
    <s v="FUR-FU-10003832"/>
    <x v="0"/>
    <x v="5"/>
    <s v="Eldon Expressions Punched Metal &amp; Wood Desk Accessories, Black &amp; Cherry"/>
    <n v="22.512000000000004"/>
    <n v="3"/>
    <n v="0.2"/>
    <n v="2.2511999999999999"/>
  </r>
  <r>
    <n v="3459"/>
    <s v="CA-2014-136448"/>
    <x v="3"/>
    <x v="118"/>
    <d v="2014-09-19T00:00:00"/>
    <s v="First Class"/>
    <s v="AS-10090"/>
    <s v="Adam Shillingsburg"/>
    <s v="Consumer"/>
    <s v="United States"/>
    <s v="Philadelphia"/>
    <x v="9"/>
    <n v="19143"/>
    <s v="East"/>
    <s v="OFF-BI-10002393"/>
    <x v="1"/>
    <x v="8"/>
    <s v="Binder Posts"/>
    <n v="3.4440000000000008"/>
    <n v="2"/>
    <n v="0.7"/>
    <n v="-2.7551999999999994"/>
  </r>
  <r>
    <n v="3460"/>
    <s v="CA-2014-136448"/>
    <x v="3"/>
    <x v="118"/>
    <d v="2014-09-19T00:00:00"/>
    <s v="First Class"/>
    <s v="AS-10090"/>
    <s v="Adam Shillingsburg"/>
    <s v="Consumer"/>
    <s v="United States"/>
    <s v="Philadelphia"/>
    <x v="9"/>
    <n v="19143"/>
    <s v="East"/>
    <s v="OFF-BI-10001359"/>
    <x v="1"/>
    <x v="8"/>
    <s v="GBC DocuBind TL300 Electric Binding System"/>
    <n v="538.19400000000007"/>
    <n v="2"/>
    <n v="0.7"/>
    <n v="-412.61539999999991"/>
  </r>
  <r>
    <n v="3461"/>
    <s v="CA-2014-136448"/>
    <x v="3"/>
    <x v="118"/>
    <d v="2014-09-19T00:00:00"/>
    <s v="First Class"/>
    <s v="AS-10090"/>
    <s v="Adam Shillingsburg"/>
    <s v="Consumer"/>
    <s v="United States"/>
    <s v="Philadelphia"/>
    <x v="9"/>
    <n v="19143"/>
    <s v="East"/>
    <s v="TEC-AC-10003628"/>
    <x v="2"/>
    <x v="11"/>
    <s v="Logitech 910-002974 M325 Wireless Mouse for Web Scrolling"/>
    <n v="47.984000000000002"/>
    <n v="2"/>
    <n v="0.2"/>
    <n v="14.395200000000004"/>
  </r>
  <r>
    <n v="3462"/>
    <s v="CA-2014-114258"/>
    <x v="3"/>
    <x v="60"/>
    <d v="2014-11-11T00:00:00"/>
    <s v="Second Class"/>
    <s v="EM-13825"/>
    <s v="Elizabeth Moffitt"/>
    <s v="Corporate"/>
    <s v="United States"/>
    <s v="Dallas"/>
    <x v="5"/>
    <n v="75081"/>
    <s v="Central"/>
    <s v="TEC-PH-10003012"/>
    <x v="2"/>
    <x v="7"/>
    <s v="Nortel Meridian M3904 Professional Digital phone"/>
    <n v="492.76800000000003"/>
    <n v="4"/>
    <n v="0.2"/>
    <n v="55.436399999999935"/>
  </r>
  <r>
    <n v="3463"/>
    <s v="CA-2012-152611"/>
    <x v="1"/>
    <x v="763"/>
    <d v="2012-02-23T00:00:00"/>
    <s v="Second Class"/>
    <s v="KA-16525"/>
    <s v="Kelly Andreada"/>
    <s v="Consumer"/>
    <s v="United States"/>
    <s v="Perth Amboy"/>
    <x v="30"/>
    <n v="8861"/>
    <s v="East"/>
    <s v="OFF-AR-10003903"/>
    <x v="1"/>
    <x v="6"/>
    <s v="Sanford 52201 APSCO Electric Pencil Sharpener"/>
    <n v="286.78999999999996"/>
    <n v="7"/>
    <n v="0"/>
    <n v="74.565400000000011"/>
  </r>
  <r>
    <n v="3464"/>
    <s v="CA-2013-165470"/>
    <x v="0"/>
    <x v="881"/>
    <d v="2013-12-01T00:00:00"/>
    <s v="Standard Class"/>
    <s v="HJ-14875"/>
    <s v="Heather Jas"/>
    <s v="Home Office"/>
    <s v="United States"/>
    <s v="Jacksonville"/>
    <x v="2"/>
    <n v="32216"/>
    <s v="South"/>
    <s v="OFF-PA-10004675"/>
    <x v="1"/>
    <x v="10"/>
    <s v="Telephone Message Books with Fax/Mobile Section, 5 1/2&quot; x 3 3/16&quot;"/>
    <n v="5.08"/>
    <n v="1"/>
    <n v="0.2"/>
    <n v="1.6509999999999998"/>
  </r>
  <r>
    <n v="3465"/>
    <s v="CA-2014-128699"/>
    <x v="3"/>
    <x v="734"/>
    <d v="2014-12-06T00:00:00"/>
    <s v="Second Class"/>
    <s v="ND-18370"/>
    <s v="Natalie DeCherney"/>
    <s v="Consumer"/>
    <s v="United States"/>
    <s v="Jacksonville"/>
    <x v="2"/>
    <n v="32216"/>
    <s v="South"/>
    <s v="TEC-AC-10001990"/>
    <x v="2"/>
    <x v="11"/>
    <s v="Kensington Orbit Wireless Mobile Trackball for PC and Mac"/>
    <n v="47.992000000000004"/>
    <n v="1"/>
    <n v="0.2"/>
    <n v="7.198799999999995"/>
  </r>
  <r>
    <n v="3466"/>
    <s v="US-2012-147242"/>
    <x v="1"/>
    <x v="229"/>
    <d v="2012-09-14T00:00:00"/>
    <s v="Standard Class"/>
    <s v="EH-13765"/>
    <s v="Edward Hooks"/>
    <s v="Corporate"/>
    <s v="United States"/>
    <s v="Revere"/>
    <x v="31"/>
    <n v="2151"/>
    <s v="East"/>
    <s v="OFF-AP-10003842"/>
    <x v="1"/>
    <x v="9"/>
    <s v="Euro-Pro Shark Turbo Vacuum"/>
    <n v="61.96"/>
    <n v="2"/>
    <n v="0"/>
    <n v="16.1096"/>
  </r>
  <r>
    <n v="3467"/>
    <s v="US-2012-147242"/>
    <x v="1"/>
    <x v="229"/>
    <d v="2012-09-14T00:00:00"/>
    <s v="Standard Class"/>
    <s v="EH-13765"/>
    <s v="Edward Hooks"/>
    <s v="Corporate"/>
    <s v="United States"/>
    <s v="Revere"/>
    <x v="31"/>
    <n v="2151"/>
    <s v="East"/>
    <s v="FUR-BO-10004695"/>
    <x v="0"/>
    <x v="0"/>
    <s v="O'Sullivan 2-Door Barrister Bookcase in Odessa Pine"/>
    <n v="361.96"/>
    <n v="2"/>
    <n v="0"/>
    <n v="83.25079999999997"/>
  </r>
  <r>
    <n v="3468"/>
    <s v="US-2012-147242"/>
    <x v="1"/>
    <x v="229"/>
    <d v="2012-09-14T00:00:00"/>
    <s v="Standard Class"/>
    <s v="EH-13765"/>
    <s v="Edward Hooks"/>
    <s v="Corporate"/>
    <s v="United States"/>
    <s v="Revere"/>
    <x v="31"/>
    <n v="2151"/>
    <s v="East"/>
    <s v="OFF-PA-10003039"/>
    <x v="1"/>
    <x v="10"/>
    <s v="Xerox 1960"/>
    <n v="278.82"/>
    <n v="9"/>
    <n v="0"/>
    <n v="125.46899999999999"/>
  </r>
  <r>
    <n v="3469"/>
    <s v="CA-2013-146143"/>
    <x v="0"/>
    <x v="882"/>
    <d v="2013-12-20T00:00:00"/>
    <s v="Standard Class"/>
    <s v="MC-17845"/>
    <s v="Michael Chen"/>
    <s v="Consumer"/>
    <s v="United States"/>
    <s v="Jackson"/>
    <x v="35"/>
    <n v="39212"/>
    <s v="South"/>
    <s v="FUR-FU-10002045"/>
    <x v="0"/>
    <x v="5"/>
    <s v="Executive Impressions 14&quot;"/>
    <n v="133.38"/>
    <n v="6"/>
    <n v="0"/>
    <n v="58.687200000000011"/>
  </r>
  <r>
    <n v="3470"/>
    <s v="CA-2012-100888"/>
    <x v="1"/>
    <x v="744"/>
    <d v="2012-04-10T00:00:00"/>
    <s v="Standard Class"/>
    <s v="MH-17455"/>
    <s v="Mark Hamilton"/>
    <s v="Consumer"/>
    <s v="United States"/>
    <s v="Jacksonville"/>
    <x v="3"/>
    <n v="28540"/>
    <s v="South"/>
    <s v="OFF-PA-10001019"/>
    <x v="1"/>
    <x v="10"/>
    <s v="Xerox 1884"/>
    <n v="47.952000000000005"/>
    <n v="3"/>
    <n v="0.2"/>
    <n v="16.183799999999998"/>
  </r>
  <r>
    <n v="3471"/>
    <s v="US-2013-150035"/>
    <x v="0"/>
    <x v="49"/>
    <d v="2013-12-06T00:00:00"/>
    <s v="Standard Class"/>
    <s v="CL-11890"/>
    <s v="Carl Ludwig"/>
    <s v="Consumer"/>
    <s v="United States"/>
    <s v="San Francisco"/>
    <x v="1"/>
    <n v="94122"/>
    <s v="West"/>
    <s v="FUR-FU-10003724"/>
    <x v="0"/>
    <x v="5"/>
    <s v="Westinghouse Clip-On Gooseneck Lamps"/>
    <n v="16.739999999999998"/>
    <n v="2"/>
    <n v="0"/>
    <n v="4.3523999999999994"/>
  </r>
  <r>
    <n v="3472"/>
    <s v="CA-2014-122644"/>
    <x v="3"/>
    <x v="105"/>
    <d v="2014-11-18T00:00:00"/>
    <s v="Standard Class"/>
    <s v="SF-20965"/>
    <s v="Sylvia Foulston"/>
    <s v="Corporate"/>
    <s v="United States"/>
    <s v="Columbus"/>
    <x v="24"/>
    <n v="43229"/>
    <s v="East"/>
    <s v="OFF-PA-10003673"/>
    <x v="1"/>
    <x v="10"/>
    <s v="Strathmore Photo Mount Cards"/>
    <n v="10.848000000000001"/>
    <n v="2"/>
    <n v="0.2"/>
    <n v="3.5255999999999994"/>
  </r>
  <r>
    <n v="3473"/>
    <s v="CA-2014-122644"/>
    <x v="3"/>
    <x v="105"/>
    <d v="2014-11-18T00:00:00"/>
    <s v="Standard Class"/>
    <s v="SF-20965"/>
    <s v="Sylvia Foulston"/>
    <s v="Corporate"/>
    <s v="United States"/>
    <s v="Columbus"/>
    <x v="24"/>
    <n v="43229"/>
    <s v="East"/>
    <s v="TEC-AC-10003614"/>
    <x v="2"/>
    <x v="11"/>
    <s v="Verbatim 25 GB 6x Blu-ray Single Layer Recordable Disc, 10/Pack"/>
    <n v="18.544"/>
    <n v="2"/>
    <n v="0.2"/>
    <n v="3.0133999999999981"/>
  </r>
  <r>
    <n v="3474"/>
    <s v="CA-2014-111815"/>
    <x v="3"/>
    <x v="448"/>
    <d v="2014-03-11T00:00:00"/>
    <s v="Standard Class"/>
    <s v="EP-13915"/>
    <s v="Emily Phan"/>
    <s v="Consumer"/>
    <s v="United States"/>
    <s v="Dearborn Heights"/>
    <x v="12"/>
    <n v="48127"/>
    <s v="Central"/>
    <s v="FUR-CH-10000785"/>
    <x v="0"/>
    <x v="1"/>
    <s v="Global Ergonomic Managers Chair"/>
    <n v="180.98"/>
    <n v="1"/>
    <n v="0"/>
    <n v="47.0548"/>
  </r>
  <r>
    <n v="3475"/>
    <s v="CA-2014-111815"/>
    <x v="3"/>
    <x v="448"/>
    <d v="2014-03-11T00:00:00"/>
    <s v="Standard Class"/>
    <s v="EP-13915"/>
    <s v="Emily Phan"/>
    <s v="Consumer"/>
    <s v="United States"/>
    <s v="Dearborn Heights"/>
    <x v="12"/>
    <n v="48127"/>
    <s v="Central"/>
    <s v="TEC-AC-10002926"/>
    <x v="2"/>
    <x v="11"/>
    <s v="Logitech Wireless Marathon Mouse M705"/>
    <n v="99.98"/>
    <n v="2"/>
    <n v="0"/>
    <n v="42.991400000000006"/>
  </r>
  <r>
    <n v="3476"/>
    <s v="CA-2013-144911"/>
    <x v="0"/>
    <x v="581"/>
    <d v="2013-12-01T00:00:00"/>
    <s v="First Class"/>
    <s v="RW-19630"/>
    <s v="Rob Williams"/>
    <s v="Corporate"/>
    <s v="United States"/>
    <s v="Overland Park"/>
    <x v="41"/>
    <n v="66212"/>
    <s v="Central"/>
    <s v="TEC-AC-10004633"/>
    <x v="2"/>
    <x v="11"/>
    <s v="Verbatim 25 GB 6x Blu-ray Single Layer Recordable Disc, 3/Pack"/>
    <n v="34.950000000000003"/>
    <n v="5"/>
    <n v="0"/>
    <n v="15.378000000000004"/>
  </r>
  <r>
    <n v="3477"/>
    <s v="CA-2013-144911"/>
    <x v="0"/>
    <x v="581"/>
    <d v="2013-12-01T00:00:00"/>
    <s v="First Class"/>
    <s v="RW-19630"/>
    <s v="Rob Williams"/>
    <s v="Corporate"/>
    <s v="United States"/>
    <s v="Overland Park"/>
    <x v="41"/>
    <n v="66212"/>
    <s v="Central"/>
    <s v="OFF-BI-10000977"/>
    <x v="1"/>
    <x v="8"/>
    <s v="Ibico Plastic Spiral Binding Combs"/>
    <n v="152"/>
    <n v="5"/>
    <n v="0"/>
    <n v="69.919999999999987"/>
  </r>
  <r>
    <n v="3478"/>
    <s v="CA-2011-143385"/>
    <x v="2"/>
    <x v="883"/>
    <d v="2011-09-05T00:00:00"/>
    <s v="Standard Class"/>
    <s v="SJ-20500"/>
    <s v="Shirley Jackson"/>
    <s v="Consumer"/>
    <s v="United States"/>
    <s v="Santa Fe"/>
    <x v="27"/>
    <n v="87505"/>
    <s v="West"/>
    <s v="TEC-AC-10001635"/>
    <x v="2"/>
    <x v="11"/>
    <s v="KeyTronic KT400U2 - Keyboard - Black"/>
    <n v="92.52"/>
    <n v="9"/>
    <n v="0"/>
    <n v="18.503999999999991"/>
  </r>
  <r>
    <n v="3479"/>
    <s v="CA-2013-131289"/>
    <x v="0"/>
    <x v="16"/>
    <d v="2013-12-15T00:00:00"/>
    <s v="Standard Class"/>
    <s v="SP-20620"/>
    <s v="Stefania Perrino"/>
    <s v="Corporate"/>
    <s v="United States"/>
    <s v="San Francisco"/>
    <x v="1"/>
    <n v="94110"/>
    <s v="West"/>
    <s v="OFF-AR-10003056"/>
    <x v="1"/>
    <x v="6"/>
    <s v="Newell 341"/>
    <n v="8.56"/>
    <n v="2"/>
    <n v="0"/>
    <n v="2.4823999999999993"/>
  </r>
  <r>
    <n v="3480"/>
    <s v="CA-2013-131289"/>
    <x v="0"/>
    <x v="16"/>
    <d v="2013-12-15T00:00:00"/>
    <s v="Standard Class"/>
    <s v="SP-20620"/>
    <s v="Stefania Perrino"/>
    <s v="Corporate"/>
    <s v="United States"/>
    <s v="San Francisco"/>
    <x v="1"/>
    <n v="94110"/>
    <s v="West"/>
    <s v="OFF-PA-10003363"/>
    <x v="1"/>
    <x v="10"/>
    <s v="Xerox 204"/>
    <n v="45.36"/>
    <n v="7"/>
    <n v="0"/>
    <n v="21.772800000000004"/>
  </r>
  <r>
    <n v="3481"/>
    <s v="CA-2013-131289"/>
    <x v="0"/>
    <x v="16"/>
    <d v="2013-12-15T00:00:00"/>
    <s v="Standard Class"/>
    <s v="SP-20620"/>
    <s v="Stefania Perrino"/>
    <s v="Corporate"/>
    <s v="United States"/>
    <s v="San Francisco"/>
    <x v="1"/>
    <n v="94110"/>
    <s v="West"/>
    <s v="FUR-TA-10003954"/>
    <x v="0"/>
    <x v="3"/>
    <s v="Hon 94000 Series Round Tables"/>
    <n v="1421.6640000000002"/>
    <n v="6"/>
    <n v="0.2"/>
    <n v="-195.47879999999998"/>
  </r>
  <r>
    <n v="3482"/>
    <s v="CA-2011-124023"/>
    <x v="2"/>
    <x v="884"/>
    <d v="2011-04-10T00:00:00"/>
    <s v="First Class"/>
    <s v="PJ-19015"/>
    <s v="Pauline Johnson"/>
    <s v="Consumer"/>
    <s v="United States"/>
    <s v="Mobile"/>
    <x v="19"/>
    <n v="36608"/>
    <s v="South"/>
    <s v="FUR-FU-10004415"/>
    <x v="0"/>
    <x v="5"/>
    <s v="Stacking Tray, Side-Loading, Legal, Smoke"/>
    <n v="8.9600000000000009"/>
    <n v="2"/>
    <n v="0"/>
    <n v="2.7775999999999996"/>
  </r>
  <r>
    <n v="3483"/>
    <s v="CA-2011-124688"/>
    <x v="2"/>
    <x v="9"/>
    <d v="2011-08-29T00:00:00"/>
    <s v="First Class"/>
    <s v="CC-12610"/>
    <s v="Corey Catlett"/>
    <s v="Corporate"/>
    <s v="United States"/>
    <s v="Springfield"/>
    <x v="17"/>
    <n v="22153"/>
    <s v="South"/>
    <s v="TEC-PH-10000455"/>
    <x v="2"/>
    <x v="7"/>
    <s v="GE 30522EE2"/>
    <n v="579.94999999999993"/>
    <n v="5"/>
    <n v="0"/>
    <n v="168.18549999999993"/>
  </r>
  <r>
    <n v="3484"/>
    <s v="CA-2011-124688"/>
    <x v="2"/>
    <x v="9"/>
    <d v="2011-08-29T00:00:00"/>
    <s v="First Class"/>
    <s v="CC-12610"/>
    <s v="Corey Catlett"/>
    <s v="Corporate"/>
    <s v="United States"/>
    <s v="Springfield"/>
    <x v="17"/>
    <n v="22153"/>
    <s v="South"/>
    <s v="FUR-FU-10002456"/>
    <x v="0"/>
    <x v="5"/>
    <s v="Master Caster Door Stop, Large Neon Orange"/>
    <n v="29.12"/>
    <n v="4"/>
    <n v="0"/>
    <n v="12.521600000000003"/>
  </r>
  <r>
    <n v="3485"/>
    <s v="CA-2011-124688"/>
    <x v="2"/>
    <x v="9"/>
    <d v="2011-08-29T00:00:00"/>
    <s v="First Class"/>
    <s v="CC-12610"/>
    <s v="Corey Catlett"/>
    <s v="Corporate"/>
    <s v="United States"/>
    <s v="Springfield"/>
    <x v="17"/>
    <n v="22153"/>
    <s v="South"/>
    <s v="FUR-TA-10003569"/>
    <x v="0"/>
    <x v="3"/>
    <s v="Bretford CR8500 Series Meeting Room Furniture"/>
    <n v="1202.94"/>
    <n v="3"/>
    <n v="0"/>
    <n v="300.73500000000001"/>
  </r>
  <r>
    <n v="3486"/>
    <s v="CA-2013-151169"/>
    <x v="0"/>
    <x v="147"/>
    <d v="2013-10-27T00:00:00"/>
    <s v="Standard Class"/>
    <s v="MY-18295"/>
    <s v="Muhammed Yedwab"/>
    <s v="Corporate"/>
    <s v="United States"/>
    <s v="Newark"/>
    <x v="13"/>
    <n v="19711"/>
    <s v="East"/>
    <s v="OFF-BI-10002813"/>
    <x v="1"/>
    <x v="8"/>
    <s v="Avery Reinforcements for Hole-Punch Pages"/>
    <n v="7.92"/>
    <n v="4"/>
    <n v="0"/>
    <n v="3.5640000000000001"/>
  </r>
  <r>
    <n v="3487"/>
    <s v="US-2013-134761"/>
    <x v="0"/>
    <x v="885"/>
    <d v="2013-12-01T00:00:00"/>
    <s v="Same Day"/>
    <s v="DB-13210"/>
    <s v="Dean Braden"/>
    <s v="Consumer"/>
    <s v="United States"/>
    <s v="Hickory"/>
    <x v="3"/>
    <n v="28601"/>
    <s v="South"/>
    <s v="TEC-PH-10002890"/>
    <x v="2"/>
    <x v="7"/>
    <s v="AT&amp;T 17929 Lendline Telephone"/>
    <n v="36.192"/>
    <n v="1"/>
    <n v="0.2"/>
    <n v="2.7143999999999995"/>
  </r>
  <r>
    <n v="3488"/>
    <s v="CA-2014-120705"/>
    <x v="3"/>
    <x v="528"/>
    <d v="2014-09-12T00:00:00"/>
    <s v="Standard Class"/>
    <s v="MG-17875"/>
    <s v="Michael Grace"/>
    <s v="Home Office"/>
    <s v="United States"/>
    <s v="Fort Lauderdale"/>
    <x v="2"/>
    <n v="33311"/>
    <s v="South"/>
    <s v="OFF-ST-10001522"/>
    <x v="1"/>
    <x v="4"/>
    <s v="Gould Plastics 18-Pocket Panel Bin, 34w x 5-1/4d x 20-1/2h"/>
    <n v="147.184"/>
    <n v="2"/>
    <n v="0.2"/>
    <n v="-29.436800000000012"/>
  </r>
  <r>
    <n v="3489"/>
    <s v="CA-2012-157322"/>
    <x v="1"/>
    <x v="740"/>
    <d v="2012-07-06T00:00:00"/>
    <s v="Standard Class"/>
    <s v="RH-19600"/>
    <s v="Rob Haberlin"/>
    <s v="Consumer"/>
    <s v="United States"/>
    <s v="Carol Stream"/>
    <x v="10"/>
    <n v="60188"/>
    <s v="Central"/>
    <s v="FUR-CH-10004086"/>
    <x v="0"/>
    <x v="1"/>
    <s v="Hon 4070 Series Pagoda Armless Upholstered Stacking Chairs"/>
    <n v="408.42200000000003"/>
    <n v="2"/>
    <n v="0.3"/>
    <n v="-5.8346000000000231"/>
  </r>
  <r>
    <n v="3490"/>
    <s v="CA-2012-157322"/>
    <x v="1"/>
    <x v="740"/>
    <d v="2012-07-06T00:00:00"/>
    <s v="Standard Class"/>
    <s v="RH-19600"/>
    <s v="Rob Haberlin"/>
    <s v="Consumer"/>
    <s v="United States"/>
    <s v="Carol Stream"/>
    <x v="10"/>
    <n v="60188"/>
    <s v="Central"/>
    <s v="FUR-CH-10003774"/>
    <x v="0"/>
    <x v="1"/>
    <s v="Global Wood Trimmed Manager's Task Chair, Khaki"/>
    <n v="382.11599999999999"/>
    <n v="6"/>
    <n v="0.3"/>
    <n v="-92.799600000000027"/>
  </r>
  <r>
    <n v="3491"/>
    <s v="CA-2012-157322"/>
    <x v="1"/>
    <x v="740"/>
    <d v="2012-07-06T00:00:00"/>
    <s v="Standard Class"/>
    <s v="RH-19600"/>
    <s v="Rob Haberlin"/>
    <s v="Consumer"/>
    <s v="United States"/>
    <s v="Carol Stream"/>
    <x v="10"/>
    <n v="60188"/>
    <s v="Central"/>
    <s v="OFF-ST-10004507"/>
    <x v="1"/>
    <x v="4"/>
    <s v="Advantus Rolling Storage Box"/>
    <n v="68.599999999999994"/>
    <n v="5"/>
    <n v="0.2"/>
    <n v="6.0024999999999977"/>
  </r>
  <r>
    <n v="3492"/>
    <s v="CA-2012-157322"/>
    <x v="1"/>
    <x v="740"/>
    <d v="2012-07-06T00:00:00"/>
    <s v="Standard Class"/>
    <s v="RH-19600"/>
    <s v="Rob Haberlin"/>
    <s v="Consumer"/>
    <s v="United States"/>
    <s v="Carol Stream"/>
    <x v="10"/>
    <n v="60188"/>
    <s v="Central"/>
    <s v="OFF-ST-10003208"/>
    <x v="1"/>
    <x v="4"/>
    <s v="Adjustable Depth Letter/Legal Cart"/>
    <n v="435.50400000000002"/>
    <n v="3"/>
    <n v="0.2"/>
    <n v="48.994199999999921"/>
  </r>
  <r>
    <n v="3493"/>
    <s v="CA-2012-157322"/>
    <x v="1"/>
    <x v="740"/>
    <d v="2012-07-06T00:00:00"/>
    <s v="Standard Class"/>
    <s v="RH-19600"/>
    <s v="Rob Haberlin"/>
    <s v="Consumer"/>
    <s v="United States"/>
    <s v="Carol Stream"/>
    <x v="10"/>
    <n v="60188"/>
    <s v="Central"/>
    <s v="OFF-PA-10000659"/>
    <x v="1"/>
    <x v="10"/>
    <s v="Adams Phone Message Book, Professional, 400 Message Capacity, 5 3/6” x 11”"/>
    <n v="11.168000000000001"/>
    <n v="2"/>
    <n v="0.2"/>
    <n v="3.7692000000000001"/>
  </r>
  <r>
    <n v="3494"/>
    <s v="CA-2014-142034"/>
    <x v="3"/>
    <x v="241"/>
    <d v="2014-09-29T00:00:00"/>
    <s v="Standard Class"/>
    <s v="KB-16240"/>
    <s v="Karen Bern"/>
    <s v="Corporate"/>
    <s v="United States"/>
    <s v="Saint Cloud"/>
    <x v="11"/>
    <n v="56301"/>
    <s v="Central"/>
    <s v="TEC-AC-10002305"/>
    <x v="2"/>
    <x v="11"/>
    <s v="KeyTronic E03601U1 - Keyboard - Beige"/>
    <n v="72"/>
    <n v="4"/>
    <n v="0"/>
    <n v="12.959999999999994"/>
  </r>
  <r>
    <n v="3495"/>
    <s v="CA-2014-142034"/>
    <x v="3"/>
    <x v="241"/>
    <d v="2014-09-29T00:00:00"/>
    <s v="Standard Class"/>
    <s v="KB-16240"/>
    <s v="Karen Bern"/>
    <s v="Corporate"/>
    <s v="United States"/>
    <s v="Saint Cloud"/>
    <x v="11"/>
    <n v="56301"/>
    <s v="Central"/>
    <s v="TEC-AC-10000990"/>
    <x v="2"/>
    <x v="11"/>
    <s v="Imation Bio 2GB USB Flash Drive Imation Corp"/>
    <n v="655.90000000000009"/>
    <n v="5"/>
    <n v="0"/>
    <n v="275.47800000000001"/>
  </r>
  <r>
    <n v="3496"/>
    <s v="CA-2014-142034"/>
    <x v="3"/>
    <x v="241"/>
    <d v="2014-09-29T00:00:00"/>
    <s v="Standard Class"/>
    <s v="KB-16240"/>
    <s v="Karen Bern"/>
    <s v="Corporate"/>
    <s v="United States"/>
    <s v="Saint Cloud"/>
    <x v="11"/>
    <n v="56301"/>
    <s v="Central"/>
    <s v="FUR-CH-10000665"/>
    <x v="0"/>
    <x v="1"/>
    <s v="Global Airflow Leather Mesh Back Chair, Black"/>
    <n v="603.91999999999996"/>
    <n v="4"/>
    <n v="0"/>
    <n v="181.17599999999993"/>
  </r>
  <r>
    <n v="3497"/>
    <s v="CA-2013-107328"/>
    <x v="0"/>
    <x v="590"/>
    <d v="2013-08-16T00:00:00"/>
    <s v="Standard Class"/>
    <s v="CA-12055"/>
    <s v="Cathy Armstrong"/>
    <s v="Home Office"/>
    <s v="United States"/>
    <s v="Los Angeles"/>
    <x v="1"/>
    <n v="90036"/>
    <s v="West"/>
    <s v="FUR-TA-10001932"/>
    <x v="0"/>
    <x v="3"/>
    <s v="Chromcraft 48&quot; x 96&quot; Racetrack Double Pedestal Table"/>
    <n v="513.024"/>
    <n v="2"/>
    <n v="0.2"/>
    <n v="12.82559999999998"/>
  </r>
  <r>
    <n v="3498"/>
    <s v="CA-2013-107328"/>
    <x v="0"/>
    <x v="590"/>
    <d v="2013-08-16T00:00:00"/>
    <s v="Standard Class"/>
    <s v="CA-12055"/>
    <s v="Cathy Armstrong"/>
    <s v="Home Office"/>
    <s v="United States"/>
    <s v="Los Angeles"/>
    <x v="1"/>
    <n v="90036"/>
    <s v="West"/>
    <s v="OFF-AP-10004487"/>
    <x v="1"/>
    <x v="9"/>
    <s v="Kensington 4 Outlet MasterPiece Compact Power Control Center"/>
    <n v="487.91999999999996"/>
    <n v="6"/>
    <n v="0"/>
    <n v="136.61759999999998"/>
  </r>
  <r>
    <n v="3499"/>
    <s v="CA-2013-107328"/>
    <x v="0"/>
    <x v="590"/>
    <d v="2013-08-16T00:00:00"/>
    <s v="Standard Class"/>
    <s v="CA-12055"/>
    <s v="Cathy Armstrong"/>
    <s v="Home Office"/>
    <s v="United States"/>
    <s v="Los Angeles"/>
    <x v="1"/>
    <n v="90036"/>
    <s v="West"/>
    <s v="OFF-BI-10002160"/>
    <x v="1"/>
    <x v="8"/>
    <s v="Acco Hanging Data Binders"/>
    <n v="15.24"/>
    <n v="5"/>
    <n v="0.2"/>
    <n v="5.3339999999999996"/>
  </r>
  <r>
    <n v="3500"/>
    <s v="CA-2013-108616"/>
    <x v="0"/>
    <x v="321"/>
    <d v="2013-10-04T00:00:00"/>
    <s v="Standard Class"/>
    <s v="JK-15730"/>
    <s v="Joe Kamberova"/>
    <s v="Consumer"/>
    <s v="United States"/>
    <s v="Mobile"/>
    <x v="19"/>
    <n v="36608"/>
    <s v="South"/>
    <s v="TEC-AC-10000420"/>
    <x v="2"/>
    <x v="11"/>
    <s v="Logitech G500s Laser Gaming Mouse with Adjustable Weight Tuning"/>
    <n v="209.96999999999997"/>
    <n v="3"/>
    <n v="0"/>
    <n v="71.389799999999994"/>
  </r>
  <r>
    <n v="3501"/>
    <s v="CA-2013-108616"/>
    <x v="0"/>
    <x v="321"/>
    <d v="2013-10-04T00:00:00"/>
    <s v="Standard Class"/>
    <s v="JK-15730"/>
    <s v="Joe Kamberova"/>
    <s v="Consumer"/>
    <s v="United States"/>
    <s v="Mobile"/>
    <x v="19"/>
    <n v="36608"/>
    <s v="South"/>
    <s v="OFF-BI-10001989"/>
    <x v="1"/>
    <x v="8"/>
    <s v="Premium Transparent Presentation Covers by GBC"/>
    <n v="62.94"/>
    <n v="3"/>
    <n v="0"/>
    <n v="30.211199999999998"/>
  </r>
  <r>
    <n v="3502"/>
    <s v="CA-2013-108616"/>
    <x v="0"/>
    <x v="321"/>
    <d v="2013-10-04T00:00:00"/>
    <s v="Standard Class"/>
    <s v="JK-15730"/>
    <s v="Joe Kamberova"/>
    <s v="Consumer"/>
    <s v="United States"/>
    <s v="Mobile"/>
    <x v="19"/>
    <n v="36608"/>
    <s v="South"/>
    <s v="OFF-AR-10001149"/>
    <x v="1"/>
    <x v="6"/>
    <s v="Sanford Colorific Colored Pencils, 12/Box"/>
    <n v="25.919999999999998"/>
    <n v="9"/>
    <n v="0"/>
    <n v="7.7759999999999989"/>
  </r>
  <r>
    <n v="3503"/>
    <s v="CA-2014-125115"/>
    <x v="3"/>
    <x v="318"/>
    <d v="2014-04-11T00:00:00"/>
    <s v="Same Day"/>
    <s v="RD-19930"/>
    <s v="Russell D'Ascenzo"/>
    <s v="Consumer"/>
    <s v="United States"/>
    <s v="Austin"/>
    <x v="5"/>
    <n v="78745"/>
    <s v="Central"/>
    <s v="OFF-PA-10004101"/>
    <x v="1"/>
    <x v="10"/>
    <s v="Xerox 1894"/>
    <n v="10.368000000000002"/>
    <n v="2"/>
    <n v="0.2"/>
    <n v="3.6288"/>
  </r>
  <r>
    <n v="3504"/>
    <s v="CA-2014-125115"/>
    <x v="3"/>
    <x v="318"/>
    <d v="2014-04-11T00:00:00"/>
    <s v="Same Day"/>
    <s v="RD-19930"/>
    <s v="Russell D'Ascenzo"/>
    <s v="Consumer"/>
    <s v="United States"/>
    <s v="Austin"/>
    <x v="5"/>
    <n v="78745"/>
    <s v="Central"/>
    <s v="TEC-AC-10001714"/>
    <x v="2"/>
    <x v="11"/>
    <s v="Logitech MX Performance Wireless Mouse"/>
    <n v="95.736000000000004"/>
    <n v="3"/>
    <n v="0.2"/>
    <n v="20.343900000000001"/>
  </r>
  <r>
    <n v="3505"/>
    <s v="CA-2013-150945"/>
    <x v="0"/>
    <x v="122"/>
    <d v="2013-12-21T00:00:00"/>
    <s v="Second Class"/>
    <s v="JK-16120"/>
    <s v="Julie Kriz"/>
    <s v="Home Office"/>
    <s v="United States"/>
    <s v="New York City"/>
    <x v="15"/>
    <n v="10009"/>
    <s v="East"/>
    <s v="OFF-ST-10003716"/>
    <x v="1"/>
    <x v="4"/>
    <s v="Tennsco Double-Tier Lockers"/>
    <n v="900.08"/>
    <n v="4"/>
    <n v="0"/>
    <n v="117.0104"/>
  </r>
  <r>
    <n v="3506"/>
    <s v="CA-2011-166863"/>
    <x v="2"/>
    <x v="886"/>
    <d v="2011-06-24T00:00:00"/>
    <s v="Standard Class"/>
    <s v="SC-20020"/>
    <s v="Sam Craven"/>
    <s v="Consumer"/>
    <s v="United States"/>
    <s v="Plano"/>
    <x v="5"/>
    <n v="75023"/>
    <s v="Central"/>
    <s v="TEC-PH-10000369"/>
    <x v="2"/>
    <x v="7"/>
    <s v="HTC One Mini"/>
    <n v="201.584"/>
    <n v="2"/>
    <n v="0.2"/>
    <n v="20.158400000000015"/>
  </r>
  <r>
    <n v="3507"/>
    <s v="CA-2011-166863"/>
    <x v="2"/>
    <x v="886"/>
    <d v="2011-06-24T00:00:00"/>
    <s v="Standard Class"/>
    <s v="SC-20020"/>
    <s v="Sam Craven"/>
    <s v="Consumer"/>
    <s v="United States"/>
    <s v="Plano"/>
    <x v="5"/>
    <n v="75023"/>
    <s v="Central"/>
    <s v="OFF-BI-10000756"/>
    <x v="1"/>
    <x v="8"/>
    <s v="Storex DuraTech Recycled Plastic Frosted Binders"/>
    <n v="3.3919999999999995"/>
    <n v="4"/>
    <n v="0.8"/>
    <n v="-5.088000000000001"/>
  </r>
  <r>
    <n v="3508"/>
    <s v="CA-2011-166863"/>
    <x v="2"/>
    <x v="886"/>
    <d v="2011-06-24T00:00:00"/>
    <s v="Standard Class"/>
    <s v="SC-20020"/>
    <s v="Sam Craven"/>
    <s v="Consumer"/>
    <s v="United States"/>
    <s v="Plano"/>
    <x v="5"/>
    <n v="75023"/>
    <s v="Central"/>
    <s v="FUR-BO-10001608"/>
    <x v="0"/>
    <x v="0"/>
    <s v="Hon Metal Bookcases, Black"/>
    <n v="193.06559999999999"/>
    <n v="4"/>
    <n v="0.32"/>
    <n v="-19.874399999999994"/>
  </r>
  <r>
    <n v="3509"/>
    <s v="CA-2011-166863"/>
    <x v="2"/>
    <x v="886"/>
    <d v="2011-06-24T00:00:00"/>
    <s v="Standard Class"/>
    <s v="SC-20020"/>
    <s v="Sam Craven"/>
    <s v="Consumer"/>
    <s v="United States"/>
    <s v="Plano"/>
    <x v="5"/>
    <n v="75023"/>
    <s v="Central"/>
    <s v="OFF-PA-10001166"/>
    <x v="1"/>
    <x v="10"/>
    <s v="Xerox 2"/>
    <n v="15.552000000000003"/>
    <n v="3"/>
    <n v="0.2"/>
    <n v="5.4432"/>
  </r>
  <r>
    <n v="3510"/>
    <s v="CA-2011-166863"/>
    <x v="2"/>
    <x v="886"/>
    <d v="2011-06-24T00:00:00"/>
    <s v="Standard Class"/>
    <s v="SC-20020"/>
    <s v="Sam Craven"/>
    <s v="Consumer"/>
    <s v="United States"/>
    <s v="Plano"/>
    <x v="5"/>
    <n v="75023"/>
    <s v="Central"/>
    <s v="OFF-PA-10000587"/>
    <x v="1"/>
    <x v="10"/>
    <s v="Array Parchment Paper, Assorted Colors"/>
    <n v="11.648000000000001"/>
    <n v="2"/>
    <n v="0.2"/>
    <n v="4.0768000000000004"/>
  </r>
  <r>
    <n v="3511"/>
    <s v="CA-2011-166863"/>
    <x v="2"/>
    <x v="886"/>
    <d v="2011-06-24T00:00:00"/>
    <s v="Standard Class"/>
    <s v="SC-20020"/>
    <s v="Sam Craven"/>
    <s v="Consumer"/>
    <s v="United States"/>
    <s v="Plano"/>
    <x v="5"/>
    <n v="75023"/>
    <s v="Central"/>
    <s v="TEC-MA-10001972"/>
    <x v="2"/>
    <x v="15"/>
    <s v="Okidata C331dn Printer"/>
    <n v="418.8"/>
    <n v="2"/>
    <n v="0.4"/>
    <n v="-97.71999999999997"/>
  </r>
  <r>
    <n v="3512"/>
    <s v="CA-2011-166863"/>
    <x v="2"/>
    <x v="886"/>
    <d v="2011-06-24T00:00:00"/>
    <s v="Standard Class"/>
    <s v="SC-20020"/>
    <s v="Sam Craven"/>
    <s v="Consumer"/>
    <s v="United States"/>
    <s v="Plano"/>
    <x v="5"/>
    <n v="75023"/>
    <s v="Central"/>
    <s v="OFF-ST-10004123"/>
    <x v="1"/>
    <x v="4"/>
    <s v="Safco Industrial Wire Shelving System"/>
    <n v="509.48800000000006"/>
    <n v="7"/>
    <n v="0.2"/>
    <n v="-127.37200000000001"/>
  </r>
  <r>
    <n v="3513"/>
    <s v="CA-2014-140326"/>
    <x v="3"/>
    <x v="507"/>
    <d v="2014-09-07T00:00:00"/>
    <s v="First Class"/>
    <s v="HW-14935"/>
    <s v="Helen Wasserman"/>
    <s v="Corporate"/>
    <s v="United States"/>
    <s v="Chicago"/>
    <x v="10"/>
    <n v="60653"/>
    <s v="Central"/>
    <s v="FUR-BO-10000112"/>
    <x v="0"/>
    <x v="0"/>
    <s v="Bush Birmingham Collection Bookcase, Dark Cherry"/>
    <n v="825.17399999999998"/>
    <n v="9"/>
    <n v="0.3"/>
    <n v="-117.88199999999998"/>
  </r>
  <r>
    <n v="3514"/>
    <s v="CA-2014-140326"/>
    <x v="3"/>
    <x v="507"/>
    <d v="2014-09-07T00:00:00"/>
    <s v="First Class"/>
    <s v="HW-14935"/>
    <s v="Helen Wasserman"/>
    <s v="Corporate"/>
    <s v="United States"/>
    <s v="Chicago"/>
    <x v="10"/>
    <n v="60653"/>
    <s v="Central"/>
    <s v="OFF-PA-10004041"/>
    <x v="1"/>
    <x v="10"/>
    <s v="It's Hot Message Books with Stickers, 2 3/4&quot; x 5&quot;"/>
    <n v="17.760000000000002"/>
    <n v="3"/>
    <n v="0.2"/>
    <n v="5.55"/>
  </r>
  <r>
    <n v="3515"/>
    <s v="CA-2014-140326"/>
    <x v="3"/>
    <x v="507"/>
    <d v="2014-09-07T00:00:00"/>
    <s v="First Class"/>
    <s v="HW-14935"/>
    <s v="Helen Wasserman"/>
    <s v="Corporate"/>
    <s v="United States"/>
    <s v="Chicago"/>
    <x v="10"/>
    <n v="60653"/>
    <s v="Central"/>
    <s v="OFF-AR-10001149"/>
    <x v="1"/>
    <x v="6"/>
    <s v="Sanford Colorific Colored Pencils, 12/Box"/>
    <n v="6.911999999999999"/>
    <n v="3"/>
    <n v="0.2"/>
    <n v="0.86399999999999988"/>
  </r>
  <r>
    <n v="3516"/>
    <s v="CA-2013-168536"/>
    <x v="0"/>
    <x v="887"/>
    <d v="2013-12-25T00:00:00"/>
    <s v="Standard Class"/>
    <s v="SC-20800"/>
    <s v="Stuart Calhoun"/>
    <s v="Consumer"/>
    <s v="United States"/>
    <s v="Jackson"/>
    <x v="35"/>
    <n v="39212"/>
    <s v="South"/>
    <s v="TEC-AC-10002323"/>
    <x v="2"/>
    <x v="11"/>
    <s v="SanDisk Ultra 32 GB MicroSDHC Class 10 Memory Card"/>
    <n v="66.300000000000011"/>
    <n v="3"/>
    <n v="0"/>
    <n v="8.6190000000000033"/>
  </r>
  <r>
    <n v="3517"/>
    <s v="US-2013-113649"/>
    <x v="0"/>
    <x v="888"/>
    <d v="2013-08-13T00:00:00"/>
    <s v="First Class"/>
    <s v="HA-14920"/>
    <s v="Helen Andreada"/>
    <s v="Consumer"/>
    <s v="United States"/>
    <s v="Fayetteville"/>
    <x v="3"/>
    <n v="28314"/>
    <s v="South"/>
    <s v="OFF-PA-10000130"/>
    <x v="1"/>
    <x v="10"/>
    <s v="Xerox 199"/>
    <n v="30.816000000000003"/>
    <n v="9"/>
    <n v="0.2"/>
    <n v="9.6299999999999955"/>
  </r>
  <r>
    <n v="3518"/>
    <s v="US-2013-113649"/>
    <x v="0"/>
    <x v="888"/>
    <d v="2013-08-13T00:00:00"/>
    <s v="First Class"/>
    <s v="HA-14920"/>
    <s v="Helen Andreada"/>
    <s v="Consumer"/>
    <s v="United States"/>
    <s v="Fayetteville"/>
    <x v="3"/>
    <n v="28314"/>
    <s v="South"/>
    <s v="TEC-PH-10002350"/>
    <x v="2"/>
    <x v="7"/>
    <s v="Apple EarPods with Remote and Mic"/>
    <n v="44.783999999999999"/>
    <n v="2"/>
    <n v="0.2"/>
    <n v="4.4783999999999988"/>
  </r>
  <r>
    <n v="3519"/>
    <s v="US-2013-113649"/>
    <x v="0"/>
    <x v="888"/>
    <d v="2013-08-13T00:00:00"/>
    <s v="First Class"/>
    <s v="HA-14920"/>
    <s v="Helen Andreada"/>
    <s v="Consumer"/>
    <s v="United States"/>
    <s v="Fayetteville"/>
    <x v="3"/>
    <n v="28314"/>
    <s v="South"/>
    <s v="OFF-AP-10002518"/>
    <x v="1"/>
    <x v="9"/>
    <s v="Kensington 7 Outlet MasterPiece Power Center"/>
    <n v="569.53599999999994"/>
    <n v="4"/>
    <n v="0.2"/>
    <n v="64.072799999999944"/>
  </r>
  <r>
    <n v="3520"/>
    <s v="CA-2012-124975"/>
    <x v="1"/>
    <x v="137"/>
    <d v="2012-06-25T00:00:00"/>
    <s v="First Class"/>
    <s v="MG-17875"/>
    <s v="Michael Grace"/>
    <s v="Home Office"/>
    <s v="United States"/>
    <s v="Aurora"/>
    <x v="10"/>
    <n v="60505"/>
    <s v="Central"/>
    <s v="FUR-TA-10002645"/>
    <x v="0"/>
    <x v="3"/>
    <s v="Hon Rectangular Conference Tables"/>
    <n v="796.42500000000007"/>
    <n v="7"/>
    <n v="0.5"/>
    <n v="-525.6405000000002"/>
  </r>
  <r>
    <n v="3521"/>
    <s v="CA-2012-168767"/>
    <x v="1"/>
    <x v="889"/>
    <d v="2012-04-15T00:00:00"/>
    <s v="Standard Class"/>
    <s v="DM-12955"/>
    <s v="Dario Medina"/>
    <s v="Corporate"/>
    <s v="United States"/>
    <s v="Sacramento"/>
    <x v="1"/>
    <n v="95823"/>
    <s v="West"/>
    <s v="OFF-BI-10000773"/>
    <x v="1"/>
    <x v="8"/>
    <s v="Insertable Tab Post Binder Dividers"/>
    <n v="12.832000000000001"/>
    <n v="2"/>
    <n v="0.2"/>
    <n v="4.3307999999999982"/>
  </r>
  <r>
    <n v="3522"/>
    <s v="CA-2013-114482"/>
    <x v="0"/>
    <x v="831"/>
    <d v="2013-11-26T00:00:00"/>
    <s v="Second Class"/>
    <s v="DM-13345"/>
    <s v="Denise Monton"/>
    <s v="Corporate"/>
    <s v="United States"/>
    <s v="Des Moines"/>
    <x v="23"/>
    <n v="50315"/>
    <s v="Central"/>
    <s v="OFF-PA-10003845"/>
    <x v="1"/>
    <x v="10"/>
    <s v="Xerox 1987"/>
    <n v="40.46"/>
    <n v="7"/>
    <n v="0"/>
    <n v="19.825400000000002"/>
  </r>
  <r>
    <n v="3523"/>
    <s v="CA-2013-114482"/>
    <x v="0"/>
    <x v="831"/>
    <d v="2013-11-26T00:00:00"/>
    <s v="Second Class"/>
    <s v="DM-13345"/>
    <s v="Denise Monton"/>
    <s v="Corporate"/>
    <s v="United States"/>
    <s v="Des Moines"/>
    <x v="23"/>
    <n v="50315"/>
    <s v="Central"/>
    <s v="TEC-PH-10001580"/>
    <x v="2"/>
    <x v="7"/>
    <s v="Logitech Mobile Speakerphone P710e - speaker phone"/>
    <n v="404.93999999999994"/>
    <n v="3"/>
    <n v="0"/>
    <n v="109.33379999999998"/>
  </r>
  <r>
    <n v="3524"/>
    <s v="CA-2013-137673"/>
    <x v="0"/>
    <x v="64"/>
    <d v="2013-09-11T00:00:00"/>
    <s v="Standard Class"/>
    <s v="ML-17395"/>
    <s v="Marina Lichtenstein"/>
    <s v="Corporate"/>
    <s v="United States"/>
    <s v="San Diego"/>
    <x v="1"/>
    <n v="92105"/>
    <s v="West"/>
    <s v="TEC-AC-10002345"/>
    <x v="2"/>
    <x v="11"/>
    <s v="HP Standard 104 key PS/2 Keyboard"/>
    <n v="116"/>
    <n v="8"/>
    <n v="0"/>
    <n v="29"/>
  </r>
  <r>
    <n v="3525"/>
    <s v="CA-2013-132731"/>
    <x v="0"/>
    <x v="390"/>
    <d v="2013-11-29T00:00:00"/>
    <s v="Standard Class"/>
    <s v="GA-14515"/>
    <s v="George Ashbrook"/>
    <s v="Consumer"/>
    <s v="United States"/>
    <s v="Dallas"/>
    <x v="5"/>
    <n v="75081"/>
    <s v="Central"/>
    <s v="TEC-PH-10004120"/>
    <x v="2"/>
    <x v="7"/>
    <s v="AT&amp;T 1080 Phone"/>
    <n v="657.55200000000013"/>
    <n v="6"/>
    <n v="0.2"/>
    <n v="49.316399999999987"/>
  </r>
  <r>
    <n v="3526"/>
    <s v="CA-2014-148922"/>
    <x v="3"/>
    <x v="389"/>
    <d v="2014-12-16T00:00:00"/>
    <s v="Second Class"/>
    <s v="SU-20665"/>
    <s v="Stephanie Ulpright"/>
    <s v="Home Office"/>
    <s v="United States"/>
    <s v="Jackson"/>
    <x v="35"/>
    <n v="39212"/>
    <s v="South"/>
    <s v="TEC-AC-10001838"/>
    <x v="2"/>
    <x v="11"/>
    <s v="Razer Tiamat Over Ear 7.1 Surround Sound PC Gaming Headset"/>
    <n v="599.97"/>
    <n v="3"/>
    <n v="0"/>
    <n v="257.98710000000005"/>
  </r>
  <r>
    <n v="3527"/>
    <s v="CA-2014-148922"/>
    <x v="3"/>
    <x v="389"/>
    <d v="2014-12-16T00:00:00"/>
    <s v="Second Class"/>
    <s v="SU-20665"/>
    <s v="Stephanie Ulpright"/>
    <s v="Home Office"/>
    <s v="United States"/>
    <s v="Jackson"/>
    <x v="35"/>
    <n v="39212"/>
    <s v="South"/>
    <s v="TEC-PH-10000148"/>
    <x v="2"/>
    <x v="7"/>
    <s v="Cyber Acoustics AC-202b Speech Recognition Stereo Headset"/>
    <n v="38.97"/>
    <n v="3"/>
    <n v="0"/>
    <n v="0.77940000000000076"/>
  </r>
  <r>
    <n v="3528"/>
    <s v="CA-2014-148922"/>
    <x v="3"/>
    <x v="389"/>
    <d v="2014-12-16T00:00:00"/>
    <s v="Second Class"/>
    <s v="SU-20665"/>
    <s v="Stephanie Ulpright"/>
    <s v="Home Office"/>
    <s v="United States"/>
    <s v="Jackson"/>
    <x v="35"/>
    <n v="39212"/>
    <s v="South"/>
    <s v="OFF-BI-10003476"/>
    <x v="1"/>
    <x v="8"/>
    <s v="Avery Metallic Poly Binders"/>
    <n v="45.84"/>
    <n v="8"/>
    <n v="0"/>
    <n v="22.0032"/>
  </r>
  <r>
    <n v="3529"/>
    <s v="CA-2013-130680"/>
    <x v="0"/>
    <x v="890"/>
    <d v="2013-06-30T00:00:00"/>
    <s v="Standard Class"/>
    <s v="BD-11320"/>
    <s v="Bill Donatelli"/>
    <s v="Consumer"/>
    <s v="United States"/>
    <s v="San Diego"/>
    <x v="1"/>
    <n v="92024"/>
    <s v="West"/>
    <s v="TEC-PH-10004833"/>
    <x v="2"/>
    <x v="7"/>
    <s v="Macally Suction Cup Mount"/>
    <n v="38.24"/>
    <n v="4"/>
    <n v="0.2"/>
    <n v="-9.56"/>
  </r>
  <r>
    <n v="3530"/>
    <s v="CA-2012-141145"/>
    <x v="1"/>
    <x v="14"/>
    <d v="2012-09-23T00:00:00"/>
    <s v="Standard Class"/>
    <s v="DB-13405"/>
    <s v="Denny Blanton"/>
    <s v="Consumer"/>
    <s v="United States"/>
    <s v="Orlando"/>
    <x v="2"/>
    <n v="32839"/>
    <s v="South"/>
    <s v="TEC-AC-10001465"/>
    <x v="2"/>
    <x v="11"/>
    <s v="SanDisk Cruzer 64 GB USB Flash Drive"/>
    <n v="87.168000000000006"/>
    <n v="3"/>
    <n v="0.2"/>
    <n v="10.895999999999987"/>
  </r>
  <r>
    <n v="3531"/>
    <s v="US-2013-152835"/>
    <x v="0"/>
    <x v="288"/>
    <d v="2013-05-24T00:00:00"/>
    <s v="Standard Class"/>
    <s v="RP-19855"/>
    <s v="Roy Phan"/>
    <s v="Corporate"/>
    <s v="United States"/>
    <s v="Lafayette"/>
    <x v="14"/>
    <n v="47905"/>
    <s v="Central"/>
    <s v="OFF-AR-10003056"/>
    <x v="1"/>
    <x v="6"/>
    <s v="Newell 341"/>
    <n v="21.400000000000002"/>
    <n v="5"/>
    <n v="0"/>
    <n v="6.2059999999999977"/>
  </r>
  <r>
    <n v="3532"/>
    <s v="CA-2013-155565"/>
    <x v="0"/>
    <x v="316"/>
    <d v="2013-05-29T00:00:00"/>
    <s v="Same Day"/>
    <s v="EH-13765"/>
    <s v="Edward Hooks"/>
    <s v="Corporate"/>
    <s v="United States"/>
    <s v="New York City"/>
    <x v="15"/>
    <n v="10035"/>
    <s v="East"/>
    <s v="OFF-SU-10001218"/>
    <x v="1"/>
    <x v="14"/>
    <s v="Fiskars Softgrip Scissors"/>
    <n v="54.900000000000006"/>
    <n v="5"/>
    <n v="0"/>
    <n v="15.372000000000003"/>
  </r>
  <r>
    <n v="3533"/>
    <s v="CA-2011-110849"/>
    <x v="2"/>
    <x v="891"/>
    <d v="2011-04-23T00:00:00"/>
    <s v="Standard Class"/>
    <s v="JL-15835"/>
    <s v="John Lee"/>
    <s v="Consumer"/>
    <s v="United States"/>
    <s v="Los Angeles"/>
    <x v="1"/>
    <n v="90049"/>
    <s v="West"/>
    <s v="TEC-MA-10002859"/>
    <x v="2"/>
    <x v="15"/>
    <s v="Ativa MDM8000 8-Sheet Micro-Cut Shredder"/>
    <n v="287.96800000000002"/>
    <n v="4"/>
    <n v="0.2"/>
    <n v="97.189199999999985"/>
  </r>
  <r>
    <n v="3534"/>
    <s v="CA-2011-110849"/>
    <x v="2"/>
    <x v="891"/>
    <d v="2011-04-23T00:00:00"/>
    <s v="Standard Class"/>
    <s v="JL-15835"/>
    <s v="John Lee"/>
    <s v="Consumer"/>
    <s v="United States"/>
    <s v="Los Angeles"/>
    <x v="1"/>
    <n v="90049"/>
    <s v="West"/>
    <s v="OFF-AR-10002375"/>
    <x v="1"/>
    <x v="6"/>
    <s v="Newell 351"/>
    <n v="13.12"/>
    <n v="4"/>
    <n v="0"/>
    <n v="3.8047999999999984"/>
  </r>
  <r>
    <n v="3535"/>
    <s v="CA-2011-110849"/>
    <x v="2"/>
    <x v="891"/>
    <d v="2011-04-23T00:00:00"/>
    <s v="Standard Class"/>
    <s v="JL-15835"/>
    <s v="John Lee"/>
    <s v="Consumer"/>
    <s v="United States"/>
    <s v="Los Angeles"/>
    <x v="1"/>
    <n v="90049"/>
    <s v="West"/>
    <s v="OFF-AR-10000657"/>
    <x v="1"/>
    <x v="6"/>
    <s v="Binney &amp; Smith inkTank Desk Highlighter, Chisel Tip, Yellow, 12/Box"/>
    <n v="10.75"/>
    <n v="5"/>
    <n v="0"/>
    <n v="3.547499999999999"/>
  </r>
  <r>
    <n v="3536"/>
    <s v="CA-2011-110849"/>
    <x v="2"/>
    <x v="891"/>
    <d v="2011-04-23T00:00:00"/>
    <s v="Standard Class"/>
    <s v="JL-15835"/>
    <s v="John Lee"/>
    <s v="Consumer"/>
    <s v="United States"/>
    <s v="Los Angeles"/>
    <x v="1"/>
    <n v="90049"/>
    <s v="West"/>
    <s v="OFF-FA-10000134"/>
    <x v="1"/>
    <x v="13"/>
    <s v="Advantus Push Pins, Aluminum Head"/>
    <n v="11.62"/>
    <n v="2"/>
    <n v="0"/>
    <n v="3.6021999999999998"/>
  </r>
  <r>
    <n v="3537"/>
    <s v="CA-2013-145842"/>
    <x v="0"/>
    <x v="26"/>
    <d v="2013-06-21T00:00:00"/>
    <s v="Second Class"/>
    <s v="FM-14380"/>
    <s v="Fred McMath"/>
    <s v="Consumer"/>
    <s v="United States"/>
    <s v="New York City"/>
    <x v="15"/>
    <n v="10024"/>
    <s v="East"/>
    <s v="OFF-ST-10000419"/>
    <x v="1"/>
    <x v="4"/>
    <s v="Rogers Jumbo File, Granite"/>
    <n v="40.74"/>
    <n v="3"/>
    <n v="0"/>
    <n v="0.4073999999999991"/>
  </r>
  <r>
    <n v="3538"/>
    <s v="CA-2011-158771"/>
    <x v="2"/>
    <x v="309"/>
    <d v="2011-05-09T00:00:00"/>
    <s v="Same Day"/>
    <s v="SB-20290"/>
    <s v="Sean Braxton"/>
    <s v="Corporate"/>
    <s v="United States"/>
    <s v="Henderson"/>
    <x v="0"/>
    <n v="42420"/>
    <s v="South"/>
    <s v="OFF-ST-10000107"/>
    <x v="1"/>
    <x v="4"/>
    <s v="Fellowes Super Stor/Drawer"/>
    <n v="83.25"/>
    <n v="3"/>
    <n v="0"/>
    <n v="14.984999999999992"/>
  </r>
  <r>
    <n v="3539"/>
    <s v="CA-2011-158771"/>
    <x v="2"/>
    <x v="309"/>
    <d v="2011-05-09T00:00:00"/>
    <s v="Same Day"/>
    <s v="SB-20290"/>
    <s v="Sean Braxton"/>
    <s v="Corporate"/>
    <s v="United States"/>
    <s v="Henderson"/>
    <x v="0"/>
    <n v="42420"/>
    <s v="South"/>
    <s v="OFF-LA-10001641"/>
    <x v="1"/>
    <x v="2"/>
    <s v="Avery 518"/>
    <n v="9.4499999999999993"/>
    <n v="3"/>
    <n v="0"/>
    <n v="4.5359999999999996"/>
  </r>
  <r>
    <n v="3540"/>
    <s v="CA-2011-158771"/>
    <x v="2"/>
    <x v="309"/>
    <d v="2011-05-09T00:00:00"/>
    <s v="Same Day"/>
    <s v="SB-20290"/>
    <s v="Sean Braxton"/>
    <s v="Corporate"/>
    <s v="United States"/>
    <s v="Henderson"/>
    <x v="0"/>
    <n v="42420"/>
    <s v="South"/>
    <s v="OFF-LA-10003121"/>
    <x v="1"/>
    <x v="2"/>
    <s v="Avery 506"/>
    <n v="20.65"/>
    <n v="5"/>
    <n v="0"/>
    <n v="9.4989999999999988"/>
  </r>
  <r>
    <n v="3541"/>
    <s v="CA-2011-158771"/>
    <x v="2"/>
    <x v="309"/>
    <d v="2011-05-09T00:00:00"/>
    <s v="Same Day"/>
    <s v="SB-20290"/>
    <s v="Sean Braxton"/>
    <s v="Corporate"/>
    <s v="United States"/>
    <s v="Henderson"/>
    <x v="0"/>
    <n v="42420"/>
    <s v="South"/>
    <s v="OFF-PA-10002689"/>
    <x v="1"/>
    <x v="10"/>
    <s v="Weyerhaeuser First Choice Laser/Copy Paper (20Lb. and 88 Bright)"/>
    <n v="45.36"/>
    <n v="7"/>
    <n v="0"/>
    <n v="21.772800000000004"/>
  </r>
  <r>
    <n v="3542"/>
    <s v="CA-2013-157511"/>
    <x v="0"/>
    <x v="31"/>
    <d v="2013-09-21T00:00:00"/>
    <s v="First Class"/>
    <s v="SV-20365"/>
    <s v="Seth Vernon"/>
    <s v="Consumer"/>
    <s v="United States"/>
    <s v="Columbus"/>
    <x v="24"/>
    <n v="43229"/>
    <s v="East"/>
    <s v="FUR-FU-10002107"/>
    <x v="0"/>
    <x v="5"/>
    <s v="Eldon Pizzaz Desk Accessories"/>
    <n v="5.3520000000000003"/>
    <n v="3"/>
    <n v="0.2"/>
    <n v="1.6055999999999999"/>
  </r>
  <r>
    <n v="3543"/>
    <s v="CA-2013-157511"/>
    <x v="0"/>
    <x v="31"/>
    <d v="2013-09-21T00:00:00"/>
    <s v="First Class"/>
    <s v="SV-20365"/>
    <s v="Seth Vernon"/>
    <s v="Consumer"/>
    <s v="United States"/>
    <s v="Columbus"/>
    <x v="24"/>
    <n v="43229"/>
    <s v="East"/>
    <s v="FUR-CH-10002647"/>
    <x v="0"/>
    <x v="1"/>
    <s v="Situations Contoured Folding Chairs, 4/Set"/>
    <n v="99.372"/>
    <n v="2"/>
    <n v="0.3"/>
    <n v="-7.0979999999999919"/>
  </r>
  <r>
    <n v="3544"/>
    <s v="CA-2013-157511"/>
    <x v="0"/>
    <x v="31"/>
    <d v="2013-09-21T00:00:00"/>
    <s v="First Class"/>
    <s v="SV-20365"/>
    <s v="Seth Vernon"/>
    <s v="Consumer"/>
    <s v="United States"/>
    <s v="Columbus"/>
    <x v="24"/>
    <n v="43229"/>
    <s v="East"/>
    <s v="OFF-AR-10002257"/>
    <x v="1"/>
    <x v="6"/>
    <s v="Eldon Spacemaker Box, Quick-Snap Lid, Clear"/>
    <n v="2.6720000000000002"/>
    <n v="1"/>
    <n v="0.2"/>
    <n v="0.36739999999999962"/>
  </r>
  <r>
    <n v="3545"/>
    <s v="CA-2014-121216"/>
    <x v="3"/>
    <x v="331"/>
    <d v="2014-12-26T00:00:00"/>
    <s v="Second Class"/>
    <s v="MM-17920"/>
    <s v="Michael Moore"/>
    <s v="Consumer"/>
    <s v="United States"/>
    <s v="College Station"/>
    <x v="5"/>
    <n v="77840"/>
    <s v="Central"/>
    <s v="OFF-PA-10004519"/>
    <x v="1"/>
    <x v="10"/>
    <s v="Spiral Phone Message Books with Labels by Adams"/>
    <n v="28.672000000000004"/>
    <n v="8"/>
    <n v="0.2"/>
    <n v="10.393600000000001"/>
  </r>
  <r>
    <n v="3546"/>
    <s v="CA-2014-121216"/>
    <x v="3"/>
    <x v="331"/>
    <d v="2014-12-26T00:00:00"/>
    <s v="Second Class"/>
    <s v="MM-17920"/>
    <s v="Michael Moore"/>
    <s v="Consumer"/>
    <s v="United States"/>
    <s v="College Station"/>
    <x v="5"/>
    <n v="77840"/>
    <s v="Central"/>
    <s v="OFF-AP-10001947"/>
    <x v="1"/>
    <x v="9"/>
    <s v="Acco 6 Outlet Guardian Premium Plus Surge Suppressor"/>
    <n v="29.311999999999994"/>
    <n v="8"/>
    <n v="0.8"/>
    <n v="-74.74560000000001"/>
  </r>
  <r>
    <n v="3547"/>
    <s v="CA-2014-155292"/>
    <x v="3"/>
    <x v="505"/>
    <d v="2014-11-02T00:00:00"/>
    <s v="First Class"/>
    <s v="RD-19810"/>
    <s v="Ross DeVincentis"/>
    <s v="Home Office"/>
    <s v="United States"/>
    <s v="Richmond"/>
    <x v="0"/>
    <n v="40475"/>
    <s v="South"/>
    <s v="OFF-ST-10004963"/>
    <x v="1"/>
    <x v="4"/>
    <s v="Eldon Gobal File Keepers"/>
    <n v="105.98"/>
    <n v="7"/>
    <n v="0"/>
    <n v="4.2391999999999932"/>
  </r>
  <r>
    <n v="3548"/>
    <s v="CA-2014-155292"/>
    <x v="3"/>
    <x v="505"/>
    <d v="2014-11-02T00:00:00"/>
    <s v="First Class"/>
    <s v="RD-19810"/>
    <s v="Ross DeVincentis"/>
    <s v="Home Office"/>
    <s v="United States"/>
    <s v="Richmond"/>
    <x v="0"/>
    <n v="40475"/>
    <s v="South"/>
    <s v="OFF-SU-10002573"/>
    <x v="1"/>
    <x v="14"/>
    <s v="Acme 10&quot; Easy Grip Assistive Scissors"/>
    <n v="35.06"/>
    <n v="2"/>
    <n v="0"/>
    <n v="10.517999999999997"/>
  </r>
  <r>
    <n v="3549"/>
    <s v="CA-2014-155292"/>
    <x v="3"/>
    <x v="505"/>
    <d v="2014-11-02T00:00:00"/>
    <s v="First Class"/>
    <s v="RD-19810"/>
    <s v="Ross DeVincentis"/>
    <s v="Home Office"/>
    <s v="United States"/>
    <s v="Richmond"/>
    <x v="0"/>
    <n v="40475"/>
    <s v="South"/>
    <s v="FUR-CH-10000553"/>
    <x v="0"/>
    <x v="1"/>
    <s v="Metal Folding Chairs, Beige, 4/Carton"/>
    <n v="33.94"/>
    <n v="1"/>
    <n v="0"/>
    <n v="9.1637999999999984"/>
  </r>
  <r>
    <n v="3550"/>
    <s v="CA-2014-155292"/>
    <x v="3"/>
    <x v="505"/>
    <d v="2014-11-02T00:00:00"/>
    <s v="First Class"/>
    <s v="RD-19810"/>
    <s v="Ross DeVincentis"/>
    <s v="Home Office"/>
    <s v="United States"/>
    <s v="Richmond"/>
    <x v="0"/>
    <n v="40475"/>
    <s v="South"/>
    <s v="OFF-LA-10001982"/>
    <x v="1"/>
    <x v="2"/>
    <s v="Smead Alpha-Z Color-Coded Name Labels First Letter Starter Set"/>
    <n v="30"/>
    <n v="8"/>
    <n v="0"/>
    <n v="14.399999999999999"/>
  </r>
  <r>
    <n v="3551"/>
    <s v="CA-2013-152555"/>
    <x v="0"/>
    <x v="892"/>
    <d v="2013-04-03T00:00:00"/>
    <s v="Second Class"/>
    <s v="ME-17320"/>
    <s v="Maria Etezadi"/>
    <s v="Home Office"/>
    <s v="United States"/>
    <s v="Chicago"/>
    <x v="10"/>
    <n v="60653"/>
    <s v="Central"/>
    <s v="OFF-PA-10001295"/>
    <x v="1"/>
    <x v="10"/>
    <s v="Computer Printout Paper with Letter-Trim Perforations"/>
    <n v="45.527999999999999"/>
    <n v="3"/>
    <n v="0.2"/>
    <n v="15.934799999999997"/>
  </r>
  <r>
    <n v="3552"/>
    <s v="CA-2013-152555"/>
    <x v="0"/>
    <x v="892"/>
    <d v="2013-04-03T00:00:00"/>
    <s v="Second Class"/>
    <s v="ME-17320"/>
    <s v="Maria Etezadi"/>
    <s v="Home Office"/>
    <s v="United States"/>
    <s v="Chicago"/>
    <x v="10"/>
    <n v="60653"/>
    <s v="Central"/>
    <s v="FUR-CH-10002965"/>
    <x v="0"/>
    <x v="1"/>
    <s v="Global Leather Highback Executive Chair with Pneumatic Height Adjustment, Black"/>
    <n v="844.11599999999987"/>
    <n v="6"/>
    <n v="0.3"/>
    <n v="-36.176400000000001"/>
  </r>
  <r>
    <n v="3553"/>
    <s v="CA-2013-152555"/>
    <x v="0"/>
    <x v="892"/>
    <d v="2013-04-03T00:00:00"/>
    <s v="Second Class"/>
    <s v="ME-17320"/>
    <s v="Maria Etezadi"/>
    <s v="Home Office"/>
    <s v="United States"/>
    <s v="Chicago"/>
    <x v="10"/>
    <n v="60653"/>
    <s v="Central"/>
    <s v="TEC-PH-10001254"/>
    <x v="2"/>
    <x v="7"/>
    <s v="Jabra BIZ 2300 Duo QD Duo Corded Headset"/>
    <n v="812.73599999999999"/>
    <n v="8"/>
    <n v="0.2"/>
    <n v="60.955199999999962"/>
  </r>
  <r>
    <n v="3554"/>
    <s v="CA-2014-107832"/>
    <x v="3"/>
    <x v="51"/>
    <d v="2014-11-27T00:00:00"/>
    <s v="Second Class"/>
    <s v="FH-14275"/>
    <s v="Frank Hawley"/>
    <s v="Corporate"/>
    <s v="United States"/>
    <s v="Philadelphia"/>
    <x v="9"/>
    <n v="19120"/>
    <s v="East"/>
    <s v="OFF-BI-10001658"/>
    <x v="1"/>
    <x v="8"/>
    <s v="GBC Standard Therm-A-Bind Covers"/>
    <n v="7.4760000000000018"/>
    <n v="1"/>
    <n v="0.7"/>
    <n v="-5.9807999999999986"/>
  </r>
  <r>
    <n v="3555"/>
    <s v="CA-2011-120838"/>
    <x v="2"/>
    <x v="893"/>
    <d v="2011-03-26T00:00:00"/>
    <s v="Second Class"/>
    <s v="PO-18865"/>
    <s v="Patrick O'Donnell"/>
    <s v="Consumer"/>
    <s v="United States"/>
    <s v="Los Angeles"/>
    <x v="1"/>
    <n v="90036"/>
    <s v="West"/>
    <s v="OFF-ST-10000585"/>
    <x v="1"/>
    <x v="4"/>
    <s v="Economy Rollaway Files"/>
    <n v="330.4"/>
    <n v="2"/>
    <n v="0"/>
    <n v="85.903999999999996"/>
  </r>
  <r>
    <n v="3556"/>
    <s v="CA-2011-120838"/>
    <x v="2"/>
    <x v="893"/>
    <d v="2011-03-26T00:00:00"/>
    <s v="Second Class"/>
    <s v="PO-18865"/>
    <s v="Patrick O'Donnell"/>
    <s v="Consumer"/>
    <s v="United States"/>
    <s v="Los Angeles"/>
    <x v="1"/>
    <n v="90036"/>
    <s v="West"/>
    <s v="TEC-PH-10003484"/>
    <x v="2"/>
    <x v="7"/>
    <s v="Ooma Telo VoIP Home Phone System"/>
    <n v="604.75199999999995"/>
    <n v="6"/>
    <n v="0.2"/>
    <n v="37.797000000000025"/>
  </r>
  <r>
    <n v="3557"/>
    <s v="CA-2014-118542"/>
    <x v="3"/>
    <x v="96"/>
    <d v="2014-12-06T00:00:00"/>
    <s v="Standard Class"/>
    <s v="CC-12550"/>
    <s v="Clay Cheatham"/>
    <s v="Consumer"/>
    <s v="United States"/>
    <s v="Los Angeles"/>
    <x v="1"/>
    <n v="90008"/>
    <s v="West"/>
    <s v="OFF-PA-10004735"/>
    <x v="1"/>
    <x v="10"/>
    <s v="Xerox 1905"/>
    <n v="45.36"/>
    <n v="7"/>
    <n v="0"/>
    <n v="21.772800000000004"/>
  </r>
  <r>
    <n v="3558"/>
    <s v="CA-2014-118542"/>
    <x v="3"/>
    <x v="96"/>
    <d v="2014-12-06T00:00:00"/>
    <s v="Standard Class"/>
    <s v="CC-12550"/>
    <s v="Clay Cheatham"/>
    <s v="Consumer"/>
    <s v="United States"/>
    <s v="Los Angeles"/>
    <x v="1"/>
    <n v="90008"/>
    <s v="West"/>
    <s v="OFF-BI-10003429"/>
    <x v="1"/>
    <x v="8"/>
    <s v="Cardinal HOLDit! Binder Insert Strips,Extra Strips"/>
    <n v="10.128"/>
    <n v="2"/>
    <n v="0.2"/>
    <n v="3.6714000000000002"/>
  </r>
  <r>
    <n v="3559"/>
    <s v="CA-2014-152737"/>
    <x v="3"/>
    <x v="659"/>
    <d v="2014-11-13T00:00:00"/>
    <s v="Standard Class"/>
    <s v="TS-21505"/>
    <s v="Tony Sayre"/>
    <s v="Consumer"/>
    <s v="United States"/>
    <s v="San Francisco"/>
    <x v="1"/>
    <n v="94122"/>
    <s v="West"/>
    <s v="OFF-BI-10002982"/>
    <x v="1"/>
    <x v="8"/>
    <s v="Avery Self-Adhesive Photo Pockets for Polaroid Photos"/>
    <n v="21.792000000000002"/>
    <n v="4"/>
    <n v="0.2"/>
    <n v="7.6271999999999984"/>
  </r>
  <r>
    <n v="3560"/>
    <s v="CA-2014-152737"/>
    <x v="3"/>
    <x v="659"/>
    <d v="2014-11-13T00:00:00"/>
    <s v="Standard Class"/>
    <s v="TS-21505"/>
    <s v="Tony Sayre"/>
    <s v="Consumer"/>
    <s v="United States"/>
    <s v="San Francisco"/>
    <x v="1"/>
    <n v="94122"/>
    <s v="West"/>
    <s v="TEC-AC-10004975"/>
    <x v="2"/>
    <x v="11"/>
    <s v="Plantronics Audio 995 Wireless Stereo Headset"/>
    <n v="439.8"/>
    <n v="4"/>
    <n v="0"/>
    <n v="145.13400000000001"/>
  </r>
  <r>
    <n v="3561"/>
    <s v="CA-2014-109757"/>
    <x v="3"/>
    <x v="507"/>
    <d v="2014-09-10T00:00:00"/>
    <s v="Second Class"/>
    <s v="MD-17350"/>
    <s v="Maribeth Dona"/>
    <s v="Consumer"/>
    <s v="United States"/>
    <s v="Akron"/>
    <x v="24"/>
    <n v="44312"/>
    <s v="East"/>
    <s v="OFF-AR-10002335"/>
    <x v="1"/>
    <x v="6"/>
    <s v="DIXON Oriole Pencils"/>
    <n v="8.2560000000000002"/>
    <n v="4"/>
    <n v="0.2"/>
    <n v="0.61920000000000019"/>
  </r>
  <r>
    <n v="3562"/>
    <s v="CA-2014-109757"/>
    <x v="3"/>
    <x v="507"/>
    <d v="2014-09-10T00:00:00"/>
    <s v="Second Class"/>
    <s v="MD-17350"/>
    <s v="Maribeth Dona"/>
    <s v="Consumer"/>
    <s v="United States"/>
    <s v="Akron"/>
    <x v="24"/>
    <n v="44312"/>
    <s v="East"/>
    <s v="OFF-BI-10004001"/>
    <x v="1"/>
    <x v="8"/>
    <s v="GBC Recycled VeloBinder Covers"/>
    <n v="25.560000000000002"/>
    <n v="5"/>
    <n v="0.7"/>
    <n v="-20.448"/>
  </r>
  <r>
    <n v="3563"/>
    <s v="CA-2014-109757"/>
    <x v="3"/>
    <x v="507"/>
    <d v="2014-09-10T00:00:00"/>
    <s v="Second Class"/>
    <s v="MD-17350"/>
    <s v="Maribeth Dona"/>
    <s v="Consumer"/>
    <s v="United States"/>
    <s v="Akron"/>
    <x v="24"/>
    <n v="44312"/>
    <s v="East"/>
    <s v="OFF-BI-10001634"/>
    <x v="1"/>
    <x v="8"/>
    <s v="Wilson Jones Active Use Binders"/>
    <n v="4.3680000000000012"/>
    <n v="2"/>
    <n v="0.7"/>
    <n v="-3.0575999999999999"/>
  </r>
  <r>
    <n v="3564"/>
    <s v="CA-2014-109757"/>
    <x v="3"/>
    <x v="507"/>
    <d v="2014-09-10T00:00:00"/>
    <s v="Second Class"/>
    <s v="MD-17350"/>
    <s v="Maribeth Dona"/>
    <s v="Consumer"/>
    <s v="United States"/>
    <s v="Akron"/>
    <x v="24"/>
    <n v="44312"/>
    <s v="East"/>
    <s v="OFF-PA-10000007"/>
    <x v="1"/>
    <x v="10"/>
    <s v="Telephone Message Books with Fax/Mobile Section, 4 1/4&quot; x 6&quot;"/>
    <n v="11.520000000000001"/>
    <n v="4"/>
    <n v="0.2"/>
    <n v="3.7439999999999993"/>
  </r>
  <r>
    <n v="3565"/>
    <s v="CA-2013-130029"/>
    <x v="0"/>
    <x v="894"/>
    <d v="2013-07-07T00:00:00"/>
    <s v="First Class"/>
    <s v="GT-14755"/>
    <s v="Guy Thornton"/>
    <s v="Consumer"/>
    <s v="United States"/>
    <s v="Los Angeles"/>
    <x v="1"/>
    <n v="90049"/>
    <s v="West"/>
    <s v="OFF-PA-10000552"/>
    <x v="1"/>
    <x v="10"/>
    <s v="Xerox 200"/>
    <n v="12.96"/>
    <n v="2"/>
    <n v="0"/>
    <n v="6.2208000000000006"/>
  </r>
  <r>
    <n v="3566"/>
    <s v="CA-2013-130029"/>
    <x v="0"/>
    <x v="894"/>
    <d v="2013-07-07T00:00:00"/>
    <s v="First Class"/>
    <s v="GT-14755"/>
    <s v="Guy Thornton"/>
    <s v="Consumer"/>
    <s v="United States"/>
    <s v="Los Angeles"/>
    <x v="1"/>
    <n v="90049"/>
    <s v="West"/>
    <s v="OFF-FA-10001135"/>
    <x v="1"/>
    <x v="13"/>
    <s v="Brites Rubber Bands, 1 1/2 oz. Box"/>
    <n v="3.96"/>
    <n v="2"/>
    <n v="0"/>
    <n v="7.9200000000000159E-2"/>
  </r>
  <r>
    <n v="3567"/>
    <s v="CA-2014-103877"/>
    <x v="3"/>
    <x v="210"/>
    <d v="2014-09-15T00:00:00"/>
    <s v="Standard Class"/>
    <s v="RD-19660"/>
    <s v="Robert Dilbeck"/>
    <s v="Home Office"/>
    <s v="United States"/>
    <s v="Independence"/>
    <x v="25"/>
    <n v="64055"/>
    <s v="Central"/>
    <s v="OFF-BI-10003650"/>
    <x v="1"/>
    <x v="8"/>
    <s v="GBC DocuBind 300 Electric Binding Machine"/>
    <n v="1577.94"/>
    <n v="3"/>
    <n v="0"/>
    <n v="757.41120000000001"/>
  </r>
  <r>
    <n v="3568"/>
    <s v="CA-2013-137176"/>
    <x v="0"/>
    <x v="369"/>
    <d v="2013-09-15T00:00:00"/>
    <s v="Second Class"/>
    <s v="DB-12910"/>
    <s v="Daniel Byrd"/>
    <s v="Home Office"/>
    <s v="United States"/>
    <s v="Dallas"/>
    <x v="5"/>
    <n v="75220"/>
    <s v="Central"/>
    <s v="FUR-FU-10003832"/>
    <x v="0"/>
    <x v="5"/>
    <s v="Eldon Expressions Punched Metal &amp; Wood Desk Accessories, Black &amp; Cherry"/>
    <n v="15.008000000000003"/>
    <n v="4"/>
    <n v="0.6"/>
    <n v="-12.006399999999999"/>
  </r>
  <r>
    <n v="3569"/>
    <s v="CA-2014-168109"/>
    <x v="3"/>
    <x v="445"/>
    <d v="2014-07-04T00:00:00"/>
    <s v="Same Day"/>
    <s v="JK-15640"/>
    <s v="Jim Kriz"/>
    <s v="Home Office"/>
    <s v="United States"/>
    <s v="Seattle"/>
    <x v="4"/>
    <n v="98105"/>
    <s v="West"/>
    <s v="TEC-AC-10003628"/>
    <x v="2"/>
    <x v="11"/>
    <s v="Logitech 910-002974 M325 Wireless Mouse for Web Scrolling"/>
    <n v="59.98"/>
    <n v="2"/>
    <n v="0"/>
    <n v="26.391200000000005"/>
  </r>
  <r>
    <n v="3570"/>
    <s v="CA-2014-168109"/>
    <x v="3"/>
    <x v="445"/>
    <d v="2014-07-04T00:00:00"/>
    <s v="Same Day"/>
    <s v="JK-15640"/>
    <s v="Jim Kriz"/>
    <s v="Home Office"/>
    <s v="United States"/>
    <s v="Seattle"/>
    <x v="4"/>
    <n v="98105"/>
    <s v="West"/>
    <s v="TEC-MA-10001148"/>
    <x v="2"/>
    <x v="15"/>
    <s v="Okidata MB491 Multifunction Printer"/>
    <n v="2395.2000000000003"/>
    <n v="6"/>
    <n v="0.2"/>
    <n v="209.58000000000004"/>
  </r>
  <r>
    <n v="3571"/>
    <s v="CA-2014-168109"/>
    <x v="3"/>
    <x v="445"/>
    <d v="2014-07-04T00:00:00"/>
    <s v="Same Day"/>
    <s v="JK-15640"/>
    <s v="Jim Kriz"/>
    <s v="Home Office"/>
    <s v="United States"/>
    <s v="Seattle"/>
    <x v="4"/>
    <n v="98105"/>
    <s v="West"/>
    <s v="TEC-AC-10002049"/>
    <x v="2"/>
    <x v="11"/>
    <s v="Plantronics Savi W720 Multi-Device Wireless Headset System"/>
    <n v="1687.8"/>
    <n v="4"/>
    <n v="0"/>
    <n v="742.63200000000006"/>
  </r>
  <r>
    <n v="3572"/>
    <s v="CA-2014-168109"/>
    <x v="3"/>
    <x v="445"/>
    <d v="2014-07-04T00:00:00"/>
    <s v="Same Day"/>
    <s v="JK-15640"/>
    <s v="Jim Kriz"/>
    <s v="Home Office"/>
    <s v="United States"/>
    <s v="Seattle"/>
    <x v="4"/>
    <n v="98105"/>
    <s v="West"/>
    <s v="TEC-PH-10000702"/>
    <x v="2"/>
    <x v="7"/>
    <s v="Square Credit Card Reader, 4 1/2&quot; x 4 1/2&quot; x 1&quot;, White"/>
    <n v="7.9920000000000009"/>
    <n v="1"/>
    <n v="0.2"/>
    <n v="2.6972999999999994"/>
  </r>
  <r>
    <n v="3573"/>
    <s v="US-2014-126081"/>
    <x v="3"/>
    <x v="222"/>
    <d v="2014-07-05T00:00:00"/>
    <s v="Standard Class"/>
    <s v="FC-14335"/>
    <s v="Fred Chung"/>
    <s v="Corporate"/>
    <s v="United States"/>
    <s v="Mesquite"/>
    <x v="5"/>
    <n v="75150"/>
    <s v="Central"/>
    <s v="OFF-PA-10003953"/>
    <x v="1"/>
    <x v="10"/>
    <s v="Xerox 218"/>
    <n v="5.1840000000000011"/>
    <n v="1"/>
    <n v="0.2"/>
    <n v="1.8144"/>
  </r>
  <r>
    <n v="3574"/>
    <s v="CA-2014-117023"/>
    <x v="3"/>
    <x v="783"/>
    <d v="2014-08-13T00:00:00"/>
    <s v="Standard Class"/>
    <s v="JW-15955"/>
    <s v="Joni Wasserman"/>
    <s v="Consumer"/>
    <s v="United States"/>
    <s v="Long Beach"/>
    <x v="15"/>
    <n v="11561"/>
    <s v="East"/>
    <s v="OFF-AR-10003602"/>
    <x v="1"/>
    <x v="6"/>
    <s v="Quartet Omega Colored Chalk, 12/Pack"/>
    <n v="11.68"/>
    <n v="2"/>
    <n v="0"/>
    <n v="5.4895999999999994"/>
  </r>
  <r>
    <n v="3575"/>
    <s v="CA-2014-117023"/>
    <x v="3"/>
    <x v="783"/>
    <d v="2014-08-13T00:00:00"/>
    <s v="Standard Class"/>
    <s v="JW-15955"/>
    <s v="Joni Wasserman"/>
    <s v="Consumer"/>
    <s v="United States"/>
    <s v="Long Beach"/>
    <x v="15"/>
    <n v="11561"/>
    <s v="East"/>
    <s v="OFF-AR-10004062"/>
    <x v="1"/>
    <x v="6"/>
    <s v="Staples"/>
    <n v="104.80000000000001"/>
    <n v="10"/>
    <n v="0"/>
    <n v="26.200000000000003"/>
  </r>
  <r>
    <n v="3576"/>
    <s v="CA-2012-143532"/>
    <x v="1"/>
    <x v="531"/>
    <d v="2012-03-24T00:00:00"/>
    <s v="Standard Class"/>
    <s v="DC-12850"/>
    <s v="Dan Campbell"/>
    <s v="Consumer"/>
    <s v="United States"/>
    <s v="North Miami"/>
    <x v="2"/>
    <n v="33161"/>
    <s v="South"/>
    <s v="OFF-PA-10001560"/>
    <x v="1"/>
    <x v="10"/>
    <s v="Adams Telephone Message Books, 5 1/4” x 11”"/>
    <n v="14.496000000000002"/>
    <n v="3"/>
    <n v="0.2"/>
    <n v="4.8924000000000003"/>
  </r>
  <r>
    <n v="3577"/>
    <s v="CA-2013-103163"/>
    <x v="0"/>
    <x v="843"/>
    <d v="2013-06-12T00:00:00"/>
    <s v="Standard Class"/>
    <s v="FM-14290"/>
    <s v="Frank Merwin"/>
    <s v="Home Office"/>
    <s v="United States"/>
    <s v="Bakersfield"/>
    <x v="1"/>
    <n v="93309"/>
    <s v="West"/>
    <s v="OFF-BI-10003305"/>
    <x v="1"/>
    <x v="8"/>
    <s v="Avery Hanging File Binders"/>
    <n v="4.7840000000000007"/>
    <n v="1"/>
    <n v="0.2"/>
    <n v="1.5547999999999997"/>
  </r>
  <r>
    <n v="3578"/>
    <s v="CA-2013-103163"/>
    <x v="0"/>
    <x v="843"/>
    <d v="2013-06-12T00:00:00"/>
    <s v="Standard Class"/>
    <s v="FM-14290"/>
    <s v="Frank Merwin"/>
    <s v="Home Office"/>
    <s v="United States"/>
    <s v="Bakersfield"/>
    <x v="1"/>
    <n v="93309"/>
    <s v="West"/>
    <s v="OFF-PA-10004000"/>
    <x v="1"/>
    <x v="10"/>
    <s v="While You Were Out Pads, 50 per Pad, 4 x 5 1/4, Green Cycle"/>
    <n v="4.7300000000000004"/>
    <n v="1"/>
    <n v="0"/>
    <n v="2.3177000000000003"/>
  </r>
  <r>
    <n v="3579"/>
    <s v="CA-2013-104157"/>
    <x v="0"/>
    <x v="197"/>
    <d v="2013-07-30T00:00:00"/>
    <s v="Standard Class"/>
    <s v="MT-17815"/>
    <s v="Meg Tillman"/>
    <s v="Consumer"/>
    <s v="United States"/>
    <s v="Jackson"/>
    <x v="35"/>
    <n v="39212"/>
    <s v="South"/>
    <s v="OFF-ST-10000321"/>
    <x v="1"/>
    <x v="4"/>
    <s v="Akro Stacking Bins"/>
    <n v="7.89"/>
    <n v="1"/>
    <n v="0"/>
    <n v="0.31559999999999899"/>
  </r>
  <r>
    <n v="3580"/>
    <s v="CA-2013-104157"/>
    <x v="0"/>
    <x v="197"/>
    <d v="2013-07-30T00:00:00"/>
    <s v="Standard Class"/>
    <s v="MT-17815"/>
    <s v="Meg Tillman"/>
    <s v="Consumer"/>
    <s v="United States"/>
    <s v="Jackson"/>
    <x v="35"/>
    <n v="39212"/>
    <s v="South"/>
    <s v="OFF-PA-10004665"/>
    <x v="1"/>
    <x v="10"/>
    <s v="Advantus Motivational Note Cards"/>
    <n v="65.5"/>
    <n v="5"/>
    <n v="0"/>
    <n v="32.094999999999999"/>
  </r>
  <r>
    <n v="3581"/>
    <s v="CA-2013-104157"/>
    <x v="0"/>
    <x v="197"/>
    <d v="2013-07-30T00:00:00"/>
    <s v="Standard Class"/>
    <s v="MT-17815"/>
    <s v="Meg Tillman"/>
    <s v="Consumer"/>
    <s v="United States"/>
    <s v="Jackson"/>
    <x v="35"/>
    <n v="39212"/>
    <s v="South"/>
    <s v="FUR-TA-10004915"/>
    <x v="0"/>
    <x v="3"/>
    <s v="Office Impressions End Table, 20-1/2&quot;H x 24&quot;W x 20&quot;D"/>
    <n v="2430.08"/>
    <n v="8"/>
    <n v="0"/>
    <n v="388.81280000000015"/>
  </r>
  <r>
    <n v="3582"/>
    <s v="CA-2014-117807"/>
    <x v="3"/>
    <x v="172"/>
    <d v="2014-10-08T00:00:00"/>
    <s v="Standard Class"/>
    <s v="DK-13090"/>
    <s v="Dave Kipp"/>
    <s v="Consumer"/>
    <s v="United States"/>
    <s v="Fremont"/>
    <x v="8"/>
    <n v="68025"/>
    <s v="Central"/>
    <s v="OFF-PA-10000994"/>
    <x v="1"/>
    <x v="10"/>
    <s v="Xerox 1915"/>
    <n v="104.85"/>
    <n v="1"/>
    <n v="0"/>
    <n v="50.327999999999996"/>
  </r>
  <r>
    <n v="3583"/>
    <s v="CA-2012-121650"/>
    <x v="1"/>
    <x v="895"/>
    <d v="2012-12-16T00:00:00"/>
    <s v="Standard Class"/>
    <s v="KD-16495"/>
    <s v="Keith Dawkins"/>
    <s v="Corporate"/>
    <s v="United States"/>
    <s v="Jackson"/>
    <x v="12"/>
    <n v="49201"/>
    <s v="Central"/>
    <s v="OFF-AR-10001149"/>
    <x v="1"/>
    <x v="6"/>
    <s v="Avery Hi-Liter Comfort Grip Fluorescent Highlighter, Yellow Ink"/>
    <n v="3.9"/>
    <n v="2"/>
    <n v="0"/>
    <n v="1.5209999999999999"/>
  </r>
  <r>
    <n v="3584"/>
    <s v="CA-2012-121650"/>
    <x v="1"/>
    <x v="895"/>
    <d v="2012-12-16T00:00:00"/>
    <s v="Standard Class"/>
    <s v="KD-16495"/>
    <s v="Keith Dawkins"/>
    <s v="Corporate"/>
    <s v="United States"/>
    <s v="Jackson"/>
    <x v="12"/>
    <n v="49201"/>
    <s v="Central"/>
    <s v="FUR-TA-10003569"/>
    <x v="0"/>
    <x v="3"/>
    <s v="Bretford CR8500 Series Meeting Room Furniture"/>
    <n v="801.96"/>
    <n v="2"/>
    <n v="0"/>
    <n v="200.49"/>
  </r>
  <r>
    <n v="3585"/>
    <s v="CA-2012-121650"/>
    <x v="1"/>
    <x v="895"/>
    <d v="2012-12-16T00:00:00"/>
    <s v="Standard Class"/>
    <s v="KD-16495"/>
    <s v="Keith Dawkins"/>
    <s v="Corporate"/>
    <s v="United States"/>
    <s v="Jackson"/>
    <x v="12"/>
    <n v="49201"/>
    <s v="Central"/>
    <s v="FUR-CH-10004289"/>
    <x v="0"/>
    <x v="1"/>
    <s v="Global Super Steno Chair"/>
    <n v="191.96"/>
    <n v="2"/>
    <n v="0"/>
    <n v="32.633199999999988"/>
  </r>
  <r>
    <n v="3586"/>
    <s v="CA-2012-121650"/>
    <x v="1"/>
    <x v="895"/>
    <d v="2012-12-16T00:00:00"/>
    <s v="Standard Class"/>
    <s v="KD-16495"/>
    <s v="Keith Dawkins"/>
    <s v="Corporate"/>
    <s v="United States"/>
    <s v="Jackson"/>
    <x v="12"/>
    <n v="49201"/>
    <s v="Central"/>
    <s v="OFF-LA-10001045"/>
    <x v="1"/>
    <x v="2"/>
    <s v="Permanent Self-Adhesive File Folder Labels for Typewriters by Universal"/>
    <n v="2.61"/>
    <n v="1"/>
    <n v="0"/>
    <n v="1.2005999999999999"/>
  </r>
  <r>
    <n v="3587"/>
    <s v="CA-2014-161823"/>
    <x v="3"/>
    <x v="213"/>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s v="CA-2014-121839"/>
    <x v="3"/>
    <x v="241"/>
    <d v="2014-09-29T00:00:00"/>
    <s v="Standard Class"/>
    <s v="MH-18115"/>
    <s v="Mick Hernandez"/>
    <s v="Home Office"/>
    <s v="United States"/>
    <s v="Lancaster"/>
    <x v="24"/>
    <n v="43130"/>
    <s v="East"/>
    <s v="TEC-PH-10002885"/>
    <x v="2"/>
    <x v="7"/>
    <s v="Apple iPhone 5"/>
    <n v="1169.694"/>
    <n v="3"/>
    <n v="0.4"/>
    <n v="-253.43369999999993"/>
  </r>
  <r>
    <n v="3589"/>
    <s v="CA-2014-158729"/>
    <x v="3"/>
    <x v="484"/>
    <d v="2014-12-22T00:00:00"/>
    <s v="First Class"/>
    <s v="AC-10450"/>
    <s v="Amy Cox"/>
    <s v="Consumer"/>
    <s v="United States"/>
    <s v="Lafayette"/>
    <x v="28"/>
    <n v="70506"/>
    <s v="South"/>
    <s v="OFF-SU-10002881"/>
    <x v="1"/>
    <x v="14"/>
    <s v="Martin Yale Chadless Opener Electric Letter Opener"/>
    <n v="1665.62"/>
    <n v="2"/>
    <n v="0"/>
    <n v="33.312400000000025"/>
  </r>
  <r>
    <n v="3590"/>
    <s v="CA-2014-146535"/>
    <x v="3"/>
    <x v="221"/>
    <d v="2014-12-01T00:00:00"/>
    <s v="Standard Class"/>
    <s v="FM-14290"/>
    <s v="Frank Merwin"/>
    <s v="Home Office"/>
    <s v="United States"/>
    <s v="Richmond"/>
    <x v="0"/>
    <n v="40475"/>
    <s v="South"/>
    <s v="OFF-BI-10000546"/>
    <x v="1"/>
    <x v="8"/>
    <s v="Avery Durable Binders"/>
    <n v="2.88"/>
    <n v="1"/>
    <n v="0"/>
    <n v="1.4112"/>
  </r>
  <r>
    <n v="3591"/>
    <s v="CA-2014-146535"/>
    <x v="3"/>
    <x v="221"/>
    <d v="2014-12-01T00:00:00"/>
    <s v="Standard Class"/>
    <s v="FM-14290"/>
    <s v="Frank Merwin"/>
    <s v="Home Office"/>
    <s v="United States"/>
    <s v="Richmond"/>
    <x v="0"/>
    <n v="40475"/>
    <s v="South"/>
    <s v="OFF-ST-10001526"/>
    <x v="1"/>
    <x v="4"/>
    <s v="Iceberg Mobile Mega Data/Printer Cart "/>
    <n v="1443.96"/>
    <n v="12"/>
    <n v="0"/>
    <n v="375.42959999999994"/>
  </r>
  <r>
    <n v="3592"/>
    <s v="CA-2011-154186"/>
    <x v="2"/>
    <x v="736"/>
    <d v="2011-12-15T00:00:00"/>
    <s v="Second Class"/>
    <s v="RA-19285"/>
    <s v="Ralph Arnett"/>
    <s v="Consumer"/>
    <s v="United States"/>
    <s v="Houston"/>
    <x v="5"/>
    <n v="77070"/>
    <s v="Central"/>
    <s v="OFF-SU-10001574"/>
    <x v="1"/>
    <x v="14"/>
    <s v="Acme Value Line Scissors"/>
    <n v="2.92"/>
    <n v="1"/>
    <n v="0.2"/>
    <n v="0.36499999999999977"/>
  </r>
  <r>
    <n v="3593"/>
    <s v="CA-2013-108434"/>
    <x v="0"/>
    <x v="5"/>
    <d v="2013-12-08T00:00:00"/>
    <s v="Second Class"/>
    <s v="JG-15160"/>
    <s v="James Galang"/>
    <s v="Consumer"/>
    <s v="United States"/>
    <s v="New York City"/>
    <x v="15"/>
    <n v="10024"/>
    <s v="East"/>
    <s v="OFF-ST-10002615"/>
    <x v="1"/>
    <x v="4"/>
    <s v="Dual Level, Single-Width Filing Carts"/>
    <n v="465.18"/>
    <n v="3"/>
    <n v="0"/>
    <n v="120.94680000000001"/>
  </r>
  <r>
    <n v="3594"/>
    <s v="CA-2013-164154"/>
    <x v="0"/>
    <x v="108"/>
    <d v="2013-09-18T00:00:00"/>
    <s v="Standard Class"/>
    <s v="NZ-18565"/>
    <s v="Nick Zandusky"/>
    <s v="Home Office"/>
    <s v="United States"/>
    <s v="Toledo"/>
    <x v="24"/>
    <n v="43615"/>
    <s v="East"/>
    <s v="OFF-BI-10001658"/>
    <x v="1"/>
    <x v="8"/>
    <s v="GBC Standard Therm-A-Bind Covers"/>
    <n v="22.428000000000004"/>
    <n v="3"/>
    <n v="0.7"/>
    <n v="-17.942399999999992"/>
  </r>
  <r>
    <n v="3595"/>
    <s v="CA-2013-164154"/>
    <x v="0"/>
    <x v="108"/>
    <d v="2013-09-18T00:00:00"/>
    <s v="Standard Class"/>
    <s v="NZ-18565"/>
    <s v="Nick Zandusky"/>
    <s v="Home Office"/>
    <s v="United States"/>
    <s v="Toledo"/>
    <x v="24"/>
    <n v="43615"/>
    <s v="East"/>
    <s v="OFF-ST-10002562"/>
    <x v="1"/>
    <x v="4"/>
    <s v="Staples"/>
    <n v="37.52000000000001"/>
    <n v="5"/>
    <n v="0.2"/>
    <n v="3.7519999999999989"/>
  </r>
  <r>
    <n v="3596"/>
    <s v="CA-2014-148012"/>
    <x v="3"/>
    <x v="34"/>
    <d v="2014-12-16T00:00:00"/>
    <s v="Standard Class"/>
    <s v="KM-16225"/>
    <s v="Kalyca Meade"/>
    <s v="Corporate"/>
    <s v="United States"/>
    <s v="Philadelphia"/>
    <x v="9"/>
    <n v="19143"/>
    <s v="East"/>
    <s v="OFF-AR-10004757"/>
    <x v="1"/>
    <x v="6"/>
    <s v="Crayola Colored Pencils"/>
    <n v="2.6240000000000001"/>
    <n v="1"/>
    <n v="0.2"/>
    <n v="0.42639999999999978"/>
  </r>
  <r>
    <n v="3597"/>
    <s v="CA-2011-102869"/>
    <x v="2"/>
    <x v="340"/>
    <d v="2011-09-14T00:00:00"/>
    <s v="Second Class"/>
    <s v="LC-17140"/>
    <s v="Logan Currie"/>
    <s v="Consumer"/>
    <s v="United States"/>
    <s v="Philadelphia"/>
    <x v="9"/>
    <n v="19140"/>
    <s v="East"/>
    <s v="OFF-PA-10000788"/>
    <x v="1"/>
    <x v="10"/>
    <s v="Xerox 210"/>
    <n v="15.552000000000003"/>
    <n v="3"/>
    <n v="0.2"/>
    <n v="5.4432"/>
  </r>
  <r>
    <n v="3598"/>
    <s v="CA-2011-102869"/>
    <x v="2"/>
    <x v="340"/>
    <d v="2011-09-14T00:00:00"/>
    <s v="Second Class"/>
    <s v="LC-17140"/>
    <s v="Logan Currie"/>
    <s v="Consumer"/>
    <s v="United States"/>
    <s v="Philadelphia"/>
    <x v="9"/>
    <n v="19140"/>
    <s v="East"/>
    <s v="TEC-AC-10002134"/>
    <x v="2"/>
    <x v="11"/>
    <s v="Rosewill 107 Normal Keys USB Wired Standard Keyboard"/>
    <n v="64.704000000000008"/>
    <n v="6"/>
    <n v="0.2"/>
    <n v="-4.852800000000002"/>
  </r>
  <r>
    <n v="3599"/>
    <s v="CA-2011-102869"/>
    <x v="2"/>
    <x v="340"/>
    <d v="2011-09-14T00:00:00"/>
    <s v="Second Class"/>
    <s v="LC-17140"/>
    <s v="Logan Currie"/>
    <s v="Consumer"/>
    <s v="United States"/>
    <s v="Philadelphia"/>
    <x v="9"/>
    <n v="19140"/>
    <s v="East"/>
    <s v="FUR-FU-10002456"/>
    <x v="0"/>
    <x v="5"/>
    <s v="Master Caster Door Stop, Large Neon Orange"/>
    <n v="17.472000000000001"/>
    <n v="3"/>
    <n v="0.2"/>
    <n v="5.023200000000001"/>
  </r>
  <r>
    <n v="3600"/>
    <s v="CA-2011-102869"/>
    <x v="2"/>
    <x v="340"/>
    <d v="2011-09-14T00:00:00"/>
    <s v="Second Class"/>
    <s v="LC-17140"/>
    <s v="Logan Currie"/>
    <s v="Consumer"/>
    <s v="United States"/>
    <s v="Philadelphia"/>
    <x v="9"/>
    <n v="19140"/>
    <s v="East"/>
    <s v="TEC-PH-10002549"/>
    <x v="2"/>
    <x v="7"/>
    <s v="Polycom SoundPoint IP 450 VoIP phone"/>
    <n v="135.51599999999999"/>
    <n v="1"/>
    <n v="0.4"/>
    <n v="-31.620400000000004"/>
  </r>
  <r>
    <n v="3601"/>
    <s v="CA-2014-138310"/>
    <x v="3"/>
    <x v="335"/>
    <d v="2014-07-01T00:00:00"/>
    <s v="Standard Class"/>
    <s v="NP-18700"/>
    <s v="Nora Preis"/>
    <s v="Consumer"/>
    <s v="United States"/>
    <s v="Denver"/>
    <x v="22"/>
    <n v="80219"/>
    <s v="West"/>
    <s v="TEC-AC-10001990"/>
    <x v="2"/>
    <x v="11"/>
    <s v="Kensington Orbit Wireless Mobile Trackball for PC and Mac"/>
    <n v="431.92800000000005"/>
    <n v="9"/>
    <n v="0.2"/>
    <n v="64.789199999999951"/>
  </r>
  <r>
    <n v="3602"/>
    <s v="CA-2011-159835"/>
    <x v="2"/>
    <x v="664"/>
    <d v="2011-11-24T00:00:00"/>
    <s v="Standard Class"/>
    <s v="RB-19330"/>
    <s v="Randy Bradley"/>
    <s v="Consumer"/>
    <s v="United States"/>
    <s v="Philadelphia"/>
    <x v="9"/>
    <n v="19143"/>
    <s v="East"/>
    <s v="OFF-PA-10002137"/>
    <x v="1"/>
    <x v="10"/>
    <s v="Southworth 100% Résumé Paper, 24lb."/>
    <n v="12.448"/>
    <n v="2"/>
    <n v="0.2"/>
    <n v="3.8899999999999988"/>
  </r>
  <r>
    <n v="3603"/>
    <s v="CA-2011-159835"/>
    <x v="2"/>
    <x v="664"/>
    <d v="2011-11-24T00:00:00"/>
    <s v="Standard Class"/>
    <s v="RB-19330"/>
    <s v="Randy Bradley"/>
    <s v="Consumer"/>
    <s v="United States"/>
    <s v="Philadelphia"/>
    <x v="9"/>
    <n v="19143"/>
    <s v="East"/>
    <s v="FUR-CH-10004997"/>
    <x v="0"/>
    <x v="1"/>
    <s v="Hon Every-Day Series Multi-Task Chairs"/>
    <n v="657.93"/>
    <n v="5"/>
    <n v="0.3"/>
    <n v="-93.989999999999952"/>
  </r>
  <r>
    <n v="3604"/>
    <s v="CA-2014-112956"/>
    <x v="3"/>
    <x v="170"/>
    <d v="2014-08-28T00:00:00"/>
    <s v="Standard Class"/>
    <s v="TH-21550"/>
    <s v="Tracy Hopkins"/>
    <s v="Home Office"/>
    <s v="United States"/>
    <s v="Columbia"/>
    <x v="39"/>
    <n v="21044"/>
    <s v="East"/>
    <s v="OFF-PA-10000357"/>
    <x v="1"/>
    <x v="10"/>
    <s v="Xerox 1888"/>
    <n v="277.39999999999998"/>
    <n v="5"/>
    <n v="0"/>
    <n v="133.15199999999999"/>
  </r>
  <r>
    <n v="3605"/>
    <s v="CA-2014-112956"/>
    <x v="3"/>
    <x v="170"/>
    <d v="2014-08-28T00:00:00"/>
    <s v="Standard Class"/>
    <s v="TH-21550"/>
    <s v="Tracy Hopkins"/>
    <s v="Home Office"/>
    <s v="United States"/>
    <s v="Columbia"/>
    <x v="39"/>
    <n v="21044"/>
    <s v="East"/>
    <s v="FUR-FU-10003976"/>
    <x v="0"/>
    <x v="5"/>
    <s v="DAX Executive Solid Wood Document Frame, Desktop or Hang, Mahogany, 5 x 7"/>
    <n v="25.16"/>
    <n v="2"/>
    <n v="0"/>
    <n v="8.5543999999999976"/>
  </r>
  <r>
    <n v="3606"/>
    <s v="CA-2014-112956"/>
    <x v="3"/>
    <x v="170"/>
    <d v="2014-08-28T00:00:00"/>
    <s v="Standard Class"/>
    <s v="TH-21550"/>
    <s v="Tracy Hopkins"/>
    <s v="Home Office"/>
    <s v="United States"/>
    <s v="Columbia"/>
    <x v="39"/>
    <n v="21044"/>
    <s v="East"/>
    <s v="FUR-FU-10004960"/>
    <x v="0"/>
    <x v="5"/>
    <s v="Seth Thomas 12&quot; Clock w/ Goldtone Case"/>
    <n v="91.92"/>
    <n v="4"/>
    <n v="0"/>
    <n v="31.252800000000001"/>
  </r>
  <r>
    <n v="3607"/>
    <s v="CA-2013-119683"/>
    <x v="0"/>
    <x v="299"/>
    <d v="2013-03-17T00:00:00"/>
    <s v="Second Class"/>
    <s v="CK-12595"/>
    <s v="Clytie Kelty"/>
    <s v="Consumer"/>
    <s v="United States"/>
    <s v="New York City"/>
    <x v="15"/>
    <n v="10024"/>
    <s v="East"/>
    <s v="OFF-EN-10001099"/>
    <x v="1"/>
    <x v="12"/>
    <s v="Staples"/>
    <n v="29.339999999999996"/>
    <n v="3"/>
    <n v="0"/>
    <n v="13.496399999999998"/>
  </r>
  <r>
    <n v="3608"/>
    <s v="CA-2011-163559"/>
    <x v="2"/>
    <x v="865"/>
    <d v="2011-09-28T00:00:00"/>
    <s v="Second Class"/>
    <s v="ST-20530"/>
    <s v="Shui Tom"/>
    <s v="Consumer"/>
    <s v="United States"/>
    <s v="New York City"/>
    <x v="15"/>
    <n v="10035"/>
    <s v="East"/>
    <s v="OFF-BI-10002026"/>
    <x v="1"/>
    <x v="8"/>
    <s v="Avery Arch Ring Binders"/>
    <n v="139.44"/>
    <n v="3"/>
    <n v="0.2"/>
    <n v="47.060999999999993"/>
  </r>
  <r>
    <n v="3609"/>
    <s v="CA-2011-140228"/>
    <x v="2"/>
    <x v="582"/>
    <d v="2011-05-03T00:00:00"/>
    <s v="Standard Class"/>
    <s v="GB-14530"/>
    <s v="George Bell"/>
    <s v="Corporate"/>
    <s v="United States"/>
    <s v="Newark"/>
    <x v="24"/>
    <n v="43055"/>
    <s v="East"/>
    <s v="OFF-LA-10001613"/>
    <x v="1"/>
    <x v="2"/>
    <s v="Avery File Folder Labels"/>
    <n v="6.911999999999999"/>
    <n v="3"/>
    <n v="0.2"/>
    <n v="2.5056000000000003"/>
  </r>
  <r>
    <n v="3610"/>
    <s v="CA-2011-140228"/>
    <x v="2"/>
    <x v="582"/>
    <d v="2011-05-03T00:00:00"/>
    <s v="Standard Class"/>
    <s v="GB-14530"/>
    <s v="George Bell"/>
    <s v="Corporate"/>
    <s v="United States"/>
    <s v="Newark"/>
    <x v="24"/>
    <n v="43055"/>
    <s v="East"/>
    <s v="OFF-ST-10002214"/>
    <x v="1"/>
    <x v="4"/>
    <s v="X-Rack File for Hanging Folders"/>
    <n v="27.096"/>
    <n v="3"/>
    <n v="0.2"/>
    <n v="2.0321999999999987"/>
  </r>
  <r>
    <n v="3611"/>
    <s v="CA-2011-140228"/>
    <x v="2"/>
    <x v="582"/>
    <d v="2011-05-03T00:00:00"/>
    <s v="Standard Class"/>
    <s v="GB-14530"/>
    <s v="George Bell"/>
    <s v="Corporate"/>
    <s v="United States"/>
    <s v="Newark"/>
    <x v="24"/>
    <n v="43055"/>
    <s v="East"/>
    <s v="OFF-ST-10001128"/>
    <x v="1"/>
    <x v="4"/>
    <s v="Carina Mini System Audio Rack, Model AR050B"/>
    <n v="177.56800000000001"/>
    <n v="2"/>
    <n v="0.2"/>
    <n v="-37.733199999999989"/>
  </r>
  <r>
    <n v="3612"/>
    <s v="US-2013-131674"/>
    <x v="0"/>
    <x v="896"/>
    <d v="2013-12-02T00:00:00"/>
    <s v="Second Class"/>
    <s v="NC-18535"/>
    <s v="Nick Crebassa"/>
    <s v="Corporate"/>
    <s v="United States"/>
    <s v="Dallas"/>
    <x v="5"/>
    <n v="75217"/>
    <s v="Central"/>
    <s v="TEC-AC-10004864"/>
    <x v="2"/>
    <x v="11"/>
    <s v="Memorex Micro Travel Drive 32 GB"/>
    <n v="58.415999999999997"/>
    <n v="2"/>
    <n v="0.2"/>
    <n v="16.794600000000003"/>
  </r>
  <r>
    <n v="3613"/>
    <s v="CA-2012-110093"/>
    <x v="1"/>
    <x v="155"/>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79"/>
  </r>
  <r>
    <n v="3614"/>
    <s v="CA-2012-110093"/>
    <x v="1"/>
    <x v="155"/>
    <d v="2012-12-08T00:00:00"/>
    <s v="Standard Class"/>
    <s v="AB-10255"/>
    <s v="Alejandro Ballentine"/>
    <s v="Home Office"/>
    <s v="United States"/>
    <s v="Philadelphia"/>
    <x v="9"/>
    <n v="19134"/>
    <s v="East"/>
    <s v="TEC-AC-10000171"/>
    <x v="2"/>
    <x v="11"/>
    <s v="Verbatim 25 GB 6x Blu-ray Single Layer Recordable Disc, 25/Pack"/>
    <n v="36.783999999999999"/>
    <n v="2"/>
    <n v="0.2"/>
    <n v="10.5754"/>
  </r>
  <r>
    <n v="3615"/>
    <s v="CA-2014-112529"/>
    <x v="3"/>
    <x v="123"/>
    <d v="2014-11-22T00:00:00"/>
    <s v="First Class"/>
    <s v="SC-20770"/>
    <s v="Stewart Carmichael"/>
    <s v="Corporate"/>
    <s v="United States"/>
    <s v="San Antonio"/>
    <x v="5"/>
    <n v="78207"/>
    <s v="Central"/>
    <s v="FUR-TA-10002622"/>
    <x v="0"/>
    <x v="3"/>
    <s v="Bush Andora Conference Table, Maple/Graphite Gray Finish"/>
    <n v="718.11599999999987"/>
    <n v="6"/>
    <n v="0.3"/>
    <n v="-71.811599999999999"/>
  </r>
  <r>
    <n v="3616"/>
    <s v="CA-2014-112529"/>
    <x v="3"/>
    <x v="123"/>
    <d v="2014-11-22T00:00:00"/>
    <s v="First Class"/>
    <s v="SC-20770"/>
    <s v="Stewart Carmichael"/>
    <s v="Corporate"/>
    <s v="United States"/>
    <s v="San Antonio"/>
    <x v="5"/>
    <n v="78207"/>
    <s v="Central"/>
    <s v="OFF-AR-10001915"/>
    <x v="1"/>
    <x v="6"/>
    <s v="Peel-Off China Markers"/>
    <n v="31.776"/>
    <n v="4"/>
    <n v="0.2"/>
    <n v="8.7384000000000022"/>
  </r>
  <r>
    <n v="3617"/>
    <s v="CA-2013-154536"/>
    <x v="0"/>
    <x v="64"/>
    <d v="2013-09-10T00:00:00"/>
    <s v="Standard Class"/>
    <s v="JC-15340"/>
    <s v="Jasper Cacioppo"/>
    <s v="Consumer"/>
    <s v="United States"/>
    <s v="Philadelphia"/>
    <x v="9"/>
    <n v="19120"/>
    <s v="East"/>
    <s v="OFF-BI-10004410"/>
    <x v="1"/>
    <x v="8"/>
    <s v="C-Line Peel &amp; Stick Add-On Filing Pockets, 8-3/4 x 5-1/8, 10/Pack"/>
    <n v="9.5550000000000015"/>
    <n v="5"/>
    <n v="0.7"/>
    <n v="-7.3254999999999981"/>
  </r>
  <r>
    <n v="3618"/>
    <s v="CA-2014-141929"/>
    <x v="3"/>
    <x v="507"/>
    <d v="2014-09-09T00:00:00"/>
    <s v="Standard Class"/>
    <s v="RA-19285"/>
    <s v="Ralph Arnett"/>
    <s v="Consumer"/>
    <s v="United States"/>
    <s v="Los Angeles"/>
    <x v="1"/>
    <n v="90004"/>
    <s v="West"/>
    <s v="OFF-BI-10004632"/>
    <x v="1"/>
    <x v="8"/>
    <s v="Ibico Hi-Tech Manual Binding System"/>
    <n v="487.98400000000004"/>
    <n v="2"/>
    <n v="0.2"/>
    <n v="152.49499999999998"/>
  </r>
  <r>
    <n v="3619"/>
    <s v="CA-2014-141929"/>
    <x v="3"/>
    <x v="507"/>
    <d v="2014-09-09T00:00:00"/>
    <s v="Standard Class"/>
    <s v="RA-19285"/>
    <s v="Ralph Arnett"/>
    <s v="Consumer"/>
    <s v="United States"/>
    <s v="Los Angeles"/>
    <x v="1"/>
    <n v="90004"/>
    <s v="West"/>
    <s v="TEC-PH-10002185"/>
    <x v="2"/>
    <x v="7"/>
    <s v="QVS USB Car Charger 2-Port 2.1Amp for iPod/iPhone/iPad/iPad 2/iPad 3"/>
    <n v="5.5600000000000005"/>
    <n v="1"/>
    <n v="0.2"/>
    <n v="1.7374999999999998"/>
  </r>
  <r>
    <n v="3620"/>
    <s v="CA-2014-141929"/>
    <x v="3"/>
    <x v="507"/>
    <d v="2014-09-09T00:00:00"/>
    <s v="Standard Class"/>
    <s v="RA-19285"/>
    <s v="Ralph Arnett"/>
    <s v="Consumer"/>
    <s v="United States"/>
    <s v="Los Angeles"/>
    <x v="1"/>
    <n v="90004"/>
    <s v="West"/>
    <s v="OFF-ST-10002974"/>
    <x v="1"/>
    <x v="4"/>
    <s v="Trav-L-File Heavy-Duty Shuttle II, Black"/>
    <n v="217.85"/>
    <n v="5"/>
    <n v="0"/>
    <n v="65.35499999999999"/>
  </r>
  <r>
    <n v="3621"/>
    <s v="CA-2013-109743"/>
    <x v="0"/>
    <x v="897"/>
    <d v="2013-09-30T00:00:00"/>
    <s v="Standard Class"/>
    <s v="SH-19975"/>
    <s v="Sally Hughsby"/>
    <s v="Corporate"/>
    <s v="United States"/>
    <s v="Smyrna"/>
    <x v="18"/>
    <n v="37167"/>
    <s v="South"/>
    <s v="OFF-AR-10003727"/>
    <x v="1"/>
    <x v="6"/>
    <s v="Berol Giant Pencil Sharpener"/>
    <n v="40.775999999999996"/>
    <n v="3"/>
    <n v="0.2"/>
    <n v="4.5872999999999937"/>
  </r>
  <r>
    <n v="3622"/>
    <s v="CA-2013-109743"/>
    <x v="0"/>
    <x v="897"/>
    <d v="2013-09-30T00:00:00"/>
    <s v="Standard Class"/>
    <s v="SH-19975"/>
    <s v="Sally Hughsby"/>
    <s v="Corporate"/>
    <s v="United States"/>
    <s v="Smyrna"/>
    <x v="18"/>
    <n v="37167"/>
    <s v="South"/>
    <s v="TEC-PH-10004071"/>
    <x v="2"/>
    <x v="7"/>
    <s v="PayAnywhere Card Reader"/>
    <n v="63.936000000000007"/>
    <n v="8"/>
    <n v="0.2"/>
    <n v="5.5944000000000003"/>
  </r>
  <r>
    <n v="3623"/>
    <s v="CA-2011-159184"/>
    <x v="2"/>
    <x v="80"/>
    <d v="2011-09-19T00:00:00"/>
    <s v="Standard Class"/>
    <s v="JC-15775"/>
    <s v="John Castell"/>
    <s v="Consumer"/>
    <s v="United States"/>
    <s v="Macon"/>
    <x v="32"/>
    <n v="31204"/>
    <s v="South"/>
    <s v="FUR-FU-10002878"/>
    <x v="0"/>
    <x v="5"/>
    <s v="Seth Thomas 14&quot; Day/Date Wall Clock"/>
    <n v="142.4"/>
    <n v="5"/>
    <n v="0"/>
    <n v="52.688000000000002"/>
  </r>
  <r>
    <n v="3624"/>
    <s v="CA-2011-159184"/>
    <x v="2"/>
    <x v="80"/>
    <d v="2011-09-19T00:00:00"/>
    <s v="Standard Class"/>
    <s v="JC-15775"/>
    <s v="John Castell"/>
    <s v="Consumer"/>
    <s v="United States"/>
    <s v="Macon"/>
    <x v="32"/>
    <n v="31204"/>
    <s v="South"/>
    <s v="OFF-BI-10001890"/>
    <x v="1"/>
    <x v="8"/>
    <s v="Avery Poly Binder Pockets"/>
    <n v="7.16"/>
    <n v="2"/>
    <n v="0"/>
    <n v="3.4367999999999999"/>
  </r>
  <r>
    <n v="3625"/>
    <s v="CA-2014-113530"/>
    <x v="3"/>
    <x v="240"/>
    <d v="2014-05-22T00:00:00"/>
    <s v="Second Class"/>
    <s v="BC-11125"/>
    <s v="Becky Castell"/>
    <s v="Home Office"/>
    <s v="United States"/>
    <s v="San Francisco"/>
    <x v="1"/>
    <n v="94109"/>
    <s v="West"/>
    <s v="FUR-CH-10002647"/>
    <x v="0"/>
    <x v="1"/>
    <s v="Situations Contoured Folding Chairs, 4/Set"/>
    <n v="681.40800000000013"/>
    <n v="12"/>
    <n v="0.2"/>
    <n v="42.588000000000022"/>
  </r>
  <r>
    <n v="3626"/>
    <s v="CA-2014-113530"/>
    <x v="3"/>
    <x v="240"/>
    <d v="2014-05-22T00:00:00"/>
    <s v="Second Class"/>
    <s v="BC-11125"/>
    <s v="Becky Castell"/>
    <s v="Home Office"/>
    <s v="United States"/>
    <s v="San Francisco"/>
    <x v="1"/>
    <n v="94109"/>
    <s v="West"/>
    <s v="OFF-AR-10001315"/>
    <x v="1"/>
    <x v="6"/>
    <s v="Newell 310"/>
    <n v="3.52"/>
    <n v="2"/>
    <n v="0"/>
    <n v="1.0207999999999999"/>
  </r>
  <r>
    <n v="3627"/>
    <s v="CA-2014-113530"/>
    <x v="3"/>
    <x v="240"/>
    <d v="2014-05-22T00:00:00"/>
    <s v="Second Class"/>
    <s v="BC-11125"/>
    <s v="Becky Castell"/>
    <s v="Home Office"/>
    <s v="United States"/>
    <s v="San Francisco"/>
    <x v="1"/>
    <n v="94109"/>
    <s v="West"/>
    <s v="OFF-AR-10000122"/>
    <x v="1"/>
    <x v="6"/>
    <s v="Newell 314"/>
    <n v="5.58"/>
    <n v="1"/>
    <n v="0"/>
    <n v="1.3949999999999996"/>
  </r>
  <r>
    <n v="3628"/>
    <s v="CA-2014-113530"/>
    <x v="3"/>
    <x v="240"/>
    <d v="2014-05-22T00:00:00"/>
    <s v="Second Class"/>
    <s v="BC-11125"/>
    <s v="Becky Castell"/>
    <s v="Home Office"/>
    <s v="United States"/>
    <s v="San Francisco"/>
    <x v="1"/>
    <n v="94109"/>
    <s v="West"/>
    <s v="TEC-AC-10001465"/>
    <x v="2"/>
    <x v="11"/>
    <s v="SanDisk Cruzer 64 GB USB Flash Drive"/>
    <n v="36.32"/>
    <n v="1"/>
    <n v="0"/>
    <n v="10.895999999999997"/>
  </r>
  <r>
    <n v="3629"/>
    <s v="CA-2011-169726"/>
    <x v="2"/>
    <x v="128"/>
    <d v="2011-08-13T00:00:00"/>
    <s v="Standard Class"/>
    <s v="JH-15985"/>
    <s v="Joseph Holt"/>
    <s v="Consumer"/>
    <s v="United States"/>
    <s v="Seattle"/>
    <x v="4"/>
    <n v="98103"/>
    <s v="West"/>
    <s v="OFF-BI-10004600"/>
    <x v="1"/>
    <x v="8"/>
    <s v="Ibico Ibimaster 300 Manual Binding System"/>
    <n v="2060.7440000000001"/>
    <n v="7"/>
    <n v="0.2"/>
    <n v="643.98249999999996"/>
  </r>
  <r>
    <n v="3630"/>
    <s v="CA-2014-155957"/>
    <x v="3"/>
    <x v="200"/>
    <d v="2014-12-01T00:00:00"/>
    <s v="Standard Class"/>
    <s v="CC-12610"/>
    <s v="Corey Catlett"/>
    <s v="Corporate"/>
    <s v="United States"/>
    <s v="Columbus"/>
    <x v="24"/>
    <n v="43229"/>
    <s v="East"/>
    <s v="OFF-AP-10002082"/>
    <x v="1"/>
    <x v="9"/>
    <s v="Holmes HEPA Air Purifier"/>
    <n v="52.272000000000006"/>
    <n v="3"/>
    <n v="0.2"/>
    <n v="9.8009999999999984"/>
  </r>
  <r>
    <n v="3631"/>
    <s v="CA-2014-155957"/>
    <x v="3"/>
    <x v="200"/>
    <d v="2014-12-01T00:00:00"/>
    <s v="Standard Class"/>
    <s v="CC-12610"/>
    <s v="Corey Catlett"/>
    <s v="Corporate"/>
    <s v="United States"/>
    <s v="Columbus"/>
    <x v="24"/>
    <n v="43229"/>
    <s v="East"/>
    <s v="OFF-AP-10004708"/>
    <x v="1"/>
    <x v="9"/>
    <s v="Fellowes Superior 10 Outlet Split Surge Protector"/>
    <n v="213.13600000000002"/>
    <n v="7"/>
    <n v="0.2"/>
    <n v="23.977799999999988"/>
  </r>
  <r>
    <n v="3632"/>
    <s v="CA-2014-132178"/>
    <x v="3"/>
    <x v="898"/>
    <d v="2014-05-09T00:00:00"/>
    <s v="Second Class"/>
    <s v="DB-12970"/>
    <s v="Darren Budd"/>
    <s v="Corporate"/>
    <s v="United States"/>
    <s v="Los Angeles"/>
    <x v="1"/>
    <n v="90004"/>
    <s v="West"/>
    <s v="OFF-ST-10000464"/>
    <x v="1"/>
    <x v="4"/>
    <s v="Multi-Use Personal File Cart and Caster Set, Three Stacking Bins"/>
    <n v="69.52"/>
    <n v="2"/>
    <n v="0"/>
    <n v="19.465600000000002"/>
  </r>
  <r>
    <n v="3633"/>
    <s v="CA-2014-132178"/>
    <x v="3"/>
    <x v="898"/>
    <d v="2014-05-09T00:00:00"/>
    <s v="Second Class"/>
    <s v="DB-12970"/>
    <s v="Darren Budd"/>
    <s v="Corporate"/>
    <s v="United States"/>
    <s v="Los Angeles"/>
    <x v="1"/>
    <n v="90004"/>
    <s v="West"/>
    <s v="OFF-ST-10000025"/>
    <x v="1"/>
    <x v="4"/>
    <s v="Fellowes Stor/Drawer Steel Plus Storage Drawers"/>
    <n v="763.44"/>
    <n v="8"/>
    <n v="0"/>
    <n v="45.80639999999994"/>
  </r>
  <r>
    <n v="3634"/>
    <s v="CA-2013-145177"/>
    <x v="0"/>
    <x v="338"/>
    <d v="2013-11-15T00:00:00"/>
    <s v="Standard Class"/>
    <s v="PP-18955"/>
    <s v="Paul Prost"/>
    <s v="Home Office"/>
    <s v="United States"/>
    <s v="Springfield"/>
    <x v="24"/>
    <n v="45503"/>
    <s v="East"/>
    <s v="OFF-LA-10001613"/>
    <x v="1"/>
    <x v="2"/>
    <s v="Avery File Folder Labels"/>
    <n v="9.2159999999999993"/>
    <n v="4"/>
    <n v="0.2"/>
    <n v="3.3408000000000002"/>
  </r>
  <r>
    <n v="3635"/>
    <s v="CA-2013-145177"/>
    <x v="0"/>
    <x v="338"/>
    <d v="2013-11-15T00:00:00"/>
    <s v="Standard Class"/>
    <s v="PP-18955"/>
    <s v="Paul Prost"/>
    <s v="Home Office"/>
    <s v="United States"/>
    <s v="Springfield"/>
    <x v="24"/>
    <n v="45503"/>
    <s v="East"/>
    <s v="TEC-PH-10000376"/>
    <x v="2"/>
    <x v="7"/>
    <s v="Square Credit Card Reader"/>
    <n v="41.957999999999998"/>
    <n v="7"/>
    <n v="0.4"/>
    <n v="-9.7901999999999987"/>
  </r>
  <r>
    <n v="3636"/>
    <s v="CA-2013-145177"/>
    <x v="0"/>
    <x v="338"/>
    <d v="2013-11-15T00:00:00"/>
    <s v="Standard Class"/>
    <s v="PP-18955"/>
    <s v="Paul Prost"/>
    <s v="Home Office"/>
    <s v="United States"/>
    <s v="Springfield"/>
    <x v="24"/>
    <n v="45503"/>
    <s v="East"/>
    <s v="OFF-PA-10004039"/>
    <x v="1"/>
    <x v="10"/>
    <s v="Xerox 1882"/>
    <n v="89.567999999999998"/>
    <n v="2"/>
    <n v="0.2"/>
    <n v="32.468400000000003"/>
  </r>
  <r>
    <n v="3637"/>
    <s v="CA-2013-145177"/>
    <x v="0"/>
    <x v="338"/>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6999999999984"/>
  </r>
  <r>
    <n v="3638"/>
    <s v="CA-2013-145177"/>
    <x v="0"/>
    <x v="338"/>
    <d v="2013-11-15T00:00:00"/>
    <s v="Standard Class"/>
    <s v="PP-18955"/>
    <s v="Paul Prost"/>
    <s v="Home Office"/>
    <s v="United States"/>
    <s v="Springfield"/>
    <x v="24"/>
    <n v="45503"/>
    <s v="East"/>
    <s v="OFF-AP-10002457"/>
    <x v="1"/>
    <x v="9"/>
    <s v="Eureka The Boss Plus 12-Amp Hard Box Upright Vacuum, Red"/>
    <n v="334.88000000000005"/>
    <n v="4"/>
    <n v="0.2"/>
    <n v="29.301999999999978"/>
  </r>
  <r>
    <n v="3639"/>
    <s v="CA-2013-145177"/>
    <x v="0"/>
    <x v="338"/>
    <d v="2013-11-15T00:00:00"/>
    <s v="Standard Class"/>
    <s v="PP-18955"/>
    <s v="Paul Prost"/>
    <s v="Home Office"/>
    <s v="United States"/>
    <s v="Springfield"/>
    <x v="24"/>
    <n v="45503"/>
    <s v="East"/>
    <s v="FUR-FU-10000758"/>
    <x v="0"/>
    <x v="5"/>
    <s v="DAX Natural Wood-Tone Poster Frame"/>
    <n v="148.28800000000001"/>
    <n v="7"/>
    <n v="0.2"/>
    <n v="29.657599999999988"/>
  </r>
  <r>
    <n v="3640"/>
    <s v="CA-2013-145177"/>
    <x v="0"/>
    <x v="338"/>
    <d v="2013-11-15T00:00:00"/>
    <s v="Standard Class"/>
    <s v="PP-18955"/>
    <s v="Paul Prost"/>
    <s v="Home Office"/>
    <s v="United States"/>
    <s v="Springfield"/>
    <x v="24"/>
    <n v="45503"/>
    <s v="East"/>
    <s v="OFF-PA-10000682"/>
    <x v="1"/>
    <x v="10"/>
    <s v="Xerox 1924"/>
    <n v="4.6240000000000006"/>
    <n v="1"/>
    <n v="0.2"/>
    <n v="1.6762000000000001"/>
  </r>
  <r>
    <n v="3641"/>
    <s v="CA-2013-145177"/>
    <x v="0"/>
    <x v="338"/>
    <d v="2013-11-15T00:00:00"/>
    <s v="Standard Class"/>
    <s v="PP-18955"/>
    <s v="Paul Prost"/>
    <s v="Home Office"/>
    <s v="United States"/>
    <s v="Springfield"/>
    <x v="24"/>
    <n v="45503"/>
    <s v="East"/>
    <s v="TEC-AC-10002550"/>
    <x v="2"/>
    <x v="11"/>
    <s v="Memorex 25GB 6X Branded Blu-Ray Recordable Disc, 30/Pack"/>
    <n v="178.92000000000002"/>
    <n v="7"/>
    <n v="0.2"/>
    <n v="-29.074500000000008"/>
  </r>
  <r>
    <n v="3642"/>
    <s v="CA-2013-145177"/>
    <x v="0"/>
    <x v="338"/>
    <d v="2013-11-15T00:00:00"/>
    <s v="Standard Class"/>
    <s v="PP-18955"/>
    <s v="Paul Prost"/>
    <s v="Home Office"/>
    <s v="United States"/>
    <s v="Springfield"/>
    <x v="24"/>
    <n v="45503"/>
    <s v="East"/>
    <s v="OFF-BI-10002082"/>
    <x v="1"/>
    <x v="8"/>
    <s v="GBC Twin Loop Wire Binding Elements"/>
    <n v="69.888000000000005"/>
    <n v="7"/>
    <n v="0.7"/>
    <n v="-46.591999999999999"/>
  </r>
  <r>
    <n v="3643"/>
    <s v="CA-2011-156594"/>
    <x v="2"/>
    <x v="414"/>
    <d v="2011-12-23T00:00:00"/>
    <s v="Second Class"/>
    <s v="MC-17845"/>
    <s v="Michael Chen"/>
    <s v="Consumer"/>
    <s v="United States"/>
    <s v="Los Angeles"/>
    <x v="1"/>
    <n v="90008"/>
    <s v="West"/>
    <s v="OFF-BI-10004632"/>
    <x v="1"/>
    <x v="8"/>
    <s v="Ibico Hi-Tech Manual Binding System"/>
    <n v="487.98400000000004"/>
    <n v="2"/>
    <n v="0.2"/>
    <n v="152.49499999999998"/>
  </r>
  <r>
    <n v="3644"/>
    <s v="CA-2011-156594"/>
    <x v="2"/>
    <x v="414"/>
    <d v="2011-12-23T00:00:00"/>
    <s v="Second Class"/>
    <s v="MC-17845"/>
    <s v="Michael Chen"/>
    <s v="Consumer"/>
    <s v="United States"/>
    <s v="Los Angeles"/>
    <x v="1"/>
    <n v="90008"/>
    <s v="West"/>
    <s v="OFF-AR-10001725"/>
    <x v="1"/>
    <x v="6"/>
    <s v="Boston Home &amp; Office Model 2000 Electric Pencil Sharpeners"/>
    <n v="47.3"/>
    <n v="2"/>
    <n v="0"/>
    <n v="12.298000000000002"/>
  </r>
  <r>
    <n v="3645"/>
    <s v="CA-2011-156594"/>
    <x v="2"/>
    <x v="414"/>
    <d v="2011-12-23T00:00:00"/>
    <s v="Second Class"/>
    <s v="MC-17845"/>
    <s v="Michael Chen"/>
    <s v="Consumer"/>
    <s v="United States"/>
    <s v="Los Angeles"/>
    <x v="1"/>
    <n v="90008"/>
    <s v="West"/>
    <s v="OFF-AR-10004269"/>
    <x v="1"/>
    <x v="6"/>
    <s v="Newell 31"/>
    <n v="4.13"/>
    <n v="1"/>
    <n v="0"/>
    <n v="1.1564000000000001"/>
  </r>
  <r>
    <n v="3646"/>
    <s v="CA-2011-156594"/>
    <x v="2"/>
    <x v="414"/>
    <d v="2011-12-23T00:00:00"/>
    <s v="Second Class"/>
    <s v="MC-17845"/>
    <s v="Michael Chen"/>
    <s v="Consumer"/>
    <s v="United States"/>
    <s v="Los Angeles"/>
    <x v="1"/>
    <n v="90008"/>
    <s v="West"/>
    <s v="OFF-BI-10003007"/>
    <x v="1"/>
    <x v="8"/>
    <s v="Premium Transparent Presentation Covers, No Pattern/Clear, 8 1/2&quot; x 11&quot;"/>
    <n v="155.12"/>
    <n v="5"/>
    <n v="0.2"/>
    <n v="50.413999999999987"/>
  </r>
  <r>
    <n v="3647"/>
    <s v="CA-2011-146528"/>
    <x v="2"/>
    <x v="739"/>
    <d v="2011-07-27T00:00:00"/>
    <s v="Second Class"/>
    <s v="VF-21715"/>
    <s v="Vicky Freymann"/>
    <s v="Home Office"/>
    <s v="United States"/>
    <s v="Los Angeles"/>
    <x v="1"/>
    <n v="90045"/>
    <s v="West"/>
    <s v="OFF-PA-10002195"/>
    <x v="1"/>
    <x v="10"/>
    <s v="Xerox 1966"/>
    <n v="6.48"/>
    <n v="1"/>
    <n v="0"/>
    <n v="3.1752000000000002"/>
  </r>
  <r>
    <n v="3648"/>
    <s v="CA-2011-146528"/>
    <x v="2"/>
    <x v="739"/>
    <d v="2011-07-27T00:00:00"/>
    <s v="Second Class"/>
    <s v="VF-21715"/>
    <s v="Vicky Freymann"/>
    <s v="Home Office"/>
    <s v="United States"/>
    <s v="Los Angeles"/>
    <x v="1"/>
    <n v="90045"/>
    <s v="West"/>
    <s v="OFF-SU-10002522"/>
    <x v="1"/>
    <x v="14"/>
    <s v="Acme Kleen Earth Office Shears"/>
    <n v="15.52"/>
    <n v="4"/>
    <n v="0"/>
    <n v="4.5007999999999981"/>
  </r>
  <r>
    <n v="3649"/>
    <s v="CA-2012-168459"/>
    <x v="1"/>
    <x v="6"/>
    <d v="2012-11-27T00:00:00"/>
    <s v="Standard Class"/>
    <s v="MC-17275"/>
    <s v="Marc Crier"/>
    <s v="Consumer"/>
    <s v="United States"/>
    <s v="Memphis"/>
    <x v="18"/>
    <n v="38109"/>
    <s v="South"/>
    <s v="OFF-BI-10003712"/>
    <x v="1"/>
    <x v="8"/>
    <s v="Acco Pressboard Covers with Storage Hooks, 14 7/8&quot; x 11&quot;, Light Blue"/>
    <n v="2.9460000000000006"/>
    <n v="2"/>
    <n v="0.7"/>
    <n v="-2.0621999999999998"/>
  </r>
  <r>
    <n v="3650"/>
    <s v="CA-2012-168459"/>
    <x v="1"/>
    <x v="6"/>
    <d v="2012-11-27T00:00:00"/>
    <s v="Standard Class"/>
    <s v="MC-17275"/>
    <s v="Marc Crier"/>
    <s v="Consumer"/>
    <s v="United States"/>
    <s v="Memphis"/>
    <x v="18"/>
    <n v="38109"/>
    <s v="South"/>
    <s v="OFF-FA-10004854"/>
    <x v="1"/>
    <x v="13"/>
    <s v="Vinyl Coated Wire Paper Clips in Organizer Box, 800/Box"/>
    <n v="55.104000000000006"/>
    <n v="6"/>
    <n v="0.2"/>
    <n v="18.597599999999993"/>
  </r>
  <r>
    <n v="3651"/>
    <s v="CA-2014-109960"/>
    <x v="3"/>
    <x v="34"/>
    <d v="2014-12-12T00:00:00"/>
    <s v="Second Class"/>
    <s v="DB-13210"/>
    <s v="Dean Braden"/>
    <s v="Consumer"/>
    <s v="United States"/>
    <s v="Detroit"/>
    <x v="12"/>
    <n v="48234"/>
    <s v="Central"/>
    <s v="TEC-AC-10004859"/>
    <x v="2"/>
    <x v="11"/>
    <s v="Maxell Pro 80 Minute CD-R, 10/Pack"/>
    <n v="104.88"/>
    <n v="6"/>
    <n v="0"/>
    <n v="41.952000000000005"/>
  </r>
  <r>
    <n v="3652"/>
    <s v="CA-2014-109960"/>
    <x v="3"/>
    <x v="34"/>
    <d v="2014-12-12T00:00:00"/>
    <s v="Second Class"/>
    <s v="DB-13210"/>
    <s v="Dean Braden"/>
    <s v="Consumer"/>
    <s v="United States"/>
    <s v="Detroit"/>
    <x v="12"/>
    <n v="48234"/>
    <s v="Central"/>
    <s v="OFF-AR-10001860"/>
    <x v="1"/>
    <x v="6"/>
    <s v="BIC Liqua Brite Liner"/>
    <n v="34.700000000000003"/>
    <n v="5"/>
    <n v="0"/>
    <n v="12.492000000000001"/>
  </r>
  <r>
    <n v="3653"/>
    <s v="CA-2014-109960"/>
    <x v="3"/>
    <x v="34"/>
    <d v="2014-12-12T00:00:00"/>
    <s v="Second Class"/>
    <s v="DB-13210"/>
    <s v="Dean Braden"/>
    <s v="Consumer"/>
    <s v="United States"/>
    <s v="Detroit"/>
    <x v="12"/>
    <n v="48234"/>
    <s v="Central"/>
    <s v="OFF-BI-10001636"/>
    <x v="1"/>
    <x v="8"/>
    <s v="Ibico Plastic and Wire Spiral Binding Combs"/>
    <n v="33.72"/>
    <n v="4"/>
    <n v="0"/>
    <n v="15.511199999999999"/>
  </r>
  <r>
    <n v="3654"/>
    <s v="CA-2014-109960"/>
    <x v="3"/>
    <x v="34"/>
    <d v="2014-12-12T00:00:00"/>
    <s v="Second Class"/>
    <s v="DB-13210"/>
    <s v="Dean Braden"/>
    <s v="Consumer"/>
    <s v="United States"/>
    <s v="Detroit"/>
    <x v="12"/>
    <n v="48234"/>
    <s v="Central"/>
    <s v="OFF-PA-10000349"/>
    <x v="1"/>
    <x v="10"/>
    <s v="Staples"/>
    <n v="14.940000000000001"/>
    <n v="3"/>
    <n v="0"/>
    <n v="7.0218000000000007"/>
  </r>
  <r>
    <n v="3655"/>
    <s v="CA-2014-133004"/>
    <x v="3"/>
    <x v="515"/>
    <d v="2014-09-06T00:00:00"/>
    <s v="Standard Class"/>
    <s v="AJ-10945"/>
    <s v="Ashley Jarboe"/>
    <s v="Consumer"/>
    <s v="United States"/>
    <s v="Lawrence"/>
    <x v="14"/>
    <n v="46226"/>
    <s v="Central"/>
    <s v="OFF-AP-10002439"/>
    <x v="1"/>
    <x v="9"/>
    <s v="Tripp Lite Isotel 8 Ultra 8 Outlet Metal Surge"/>
    <n v="638.73"/>
    <n v="9"/>
    <n v="0"/>
    <n v="166.06979999999999"/>
  </r>
  <r>
    <n v="3656"/>
    <s v="CA-2014-168102"/>
    <x v="3"/>
    <x v="558"/>
    <d v="2014-05-01T00:00:00"/>
    <s v="Standard Class"/>
    <s v="CP-12340"/>
    <s v="Christine Phan"/>
    <s v="Corporate"/>
    <s v="United States"/>
    <s v="Jacksonville"/>
    <x v="2"/>
    <n v="32216"/>
    <s v="South"/>
    <s v="OFF-ST-10001370"/>
    <x v="1"/>
    <x v="4"/>
    <s v="Sensible Storage WireTech Storage Systems"/>
    <n v="113.56800000000001"/>
    <n v="2"/>
    <n v="0.2"/>
    <n v="-21.294000000000018"/>
  </r>
  <r>
    <n v="3657"/>
    <s v="CA-2014-158036"/>
    <x v="3"/>
    <x v="565"/>
    <d v="2014-09-15T00:00:00"/>
    <s v="Standard Class"/>
    <s v="DB-13555"/>
    <s v="Dorothy Badders"/>
    <s v="Corporate"/>
    <s v="United States"/>
    <s v="Dublin"/>
    <x v="24"/>
    <n v="43017"/>
    <s v="East"/>
    <s v="TEC-AC-10002558"/>
    <x v="2"/>
    <x v="11"/>
    <s v="Imation Swivel Flash Drive USB flash drive - 8 GB"/>
    <n v="9.0960000000000001"/>
    <n v="1"/>
    <n v="0.2"/>
    <n v="1.7054999999999998"/>
  </r>
  <r>
    <n v="3658"/>
    <s v="CA-2012-128083"/>
    <x v="1"/>
    <x v="899"/>
    <d v="2012-03-17T00:00:00"/>
    <s v="Standard Class"/>
    <s v="EB-13750"/>
    <s v="Edward Becker"/>
    <s v="Corporate"/>
    <s v="United States"/>
    <s v="Plantation"/>
    <x v="2"/>
    <n v="33317"/>
    <s v="South"/>
    <s v="OFF-EN-10004030"/>
    <x v="1"/>
    <x v="12"/>
    <s v="Convenience Packs of Business Envelopes"/>
    <n v="8.6880000000000006"/>
    <n v="3"/>
    <n v="0.2"/>
    <n v="2.9322000000000004"/>
  </r>
  <r>
    <n v="3659"/>
    <s v="CA-2012-128083"/>
    <x v="1"/>
    <x v="899"/>
    <d v="2012-03-17T00:00:00"/>
    <s v="Standard Class"/>
    <s v="EB-13750"/>
    <s v="Edward Becker"/>
    <s v="Corporate"/>
    <s v="United States"/>
    <s v="Plantation"/>
    <x v="2"/>
    <n v="33317"/>
    <s v="South"/>
    <s v="FUR-FU-10003194"/>
    <x v="0"/>
    <x v="5"/>
    <s v="Eldon Expressions Desk Accessory, Wood Pencil Holder, Oak"/>
    <n v="30.880000000000003"/>
    <n v="4"/>
    <n v="0.2"/>
    <n v="3.8599999999999977"/>
  </r>
  <r>
    <n v="3660"/>
    <s v="CA-2012-128083"/>
    <x v="1"/>
    <x v="899"/>
    <d v="2012-03-17T00:00:00"/>
    <s v="Standard Class"/>
    <s v="EB-13750"/>
    <s v="Edward Becker"/>
    <s v="Corporate"/>
    <s v="United States"/>
    <s v="Plantation"/>
    <x v="2"/>
    <n v="33317"/>
    <s v="South"/>
    <s v="FUR-FU-10001731"/>
    <x v="0"/>
    <x v="5"/>
    <s v="Acrylic Self-Standing Desk Frames"/>
    <n v="6.4080000000000004"/>
    <n v="3"/>
    <n v="0.2"/>
    <n v="1.4418"/>
  </r>
  <r>
    <n v="3661"/>
    <s v="CA-2013-161676"/>
    <x v="0"/>
    <x v="427"/>
    <d v="2013-07-24T00:00:00"/>
    <s v="Standard Class"/>
    <s v="JP-15460"/>
    <s v="Jennifer Patt"/>
    <s v="Corporate"/>
    <s v="United States"/>
    <s v="Glendale"/>
    <x v="16"/>
    <n v="85301"/>
    <s v="West"/>
    <s v="OFF-SU-10004782"/>
    <x v="1"/>
    <x v="14"/>
    <s v="Elite 5&quot; Scissors"/>
    <n v="33.799999999999997"/>
    <n v="5"/>
    <n v="0.2"/>
    <n v="4.2249999999999979"/>
  </r>
  <r>
    <n v="3662"/>
    <s v="CA-2013-155005"/>
    <x v="0"/>
    <x v="900"/>
    <d v="2013-06-16T00:00:00"/>
    <s v="Second Class"/>
    <s v="SC-20050"/>
    <s v="Sample Company A"/>
    <s v="Home Office"/>
    <s v="United States"/>
    <s v="Jackson"/>
    <x v="12"/>
    <n v="49201"/>
    <s v="Central"/>
    <s v="TEC-PH-10003484"/>
    <x v="2"/>
    <x v="7"/>
    <s v="Ooma Telo VoIP Home Phone System"/>
    <n v="377.96999999999997"/>
    <n v="3"/>
    <n v="0"/>
    <n v="94.492500000000007"/>
  </r>
  <r>
    <n v="3663"/>
    <s v="US-2014-129777"/>
    <x v="3"/>
    <x v="445"/>
    <d v="2014-07-10T00:00:00"/>
    <s v="Standard Class"/>
    <s v="FM-14290"/>
    <s v="Frank Merwin"/>
    <s v="Home Office"/>
    <s v="United States"/>
    <s v="Quincy"/>
    <x v="31"/>
    <n v="2169"/>
    <s v="East"/>
    <s v="TEC-AC-10003590"/>
    <x v="2"/>
    <x v="11"/>
    <s v="TRENDnet 56K USB 2.0 Phone, Internet and Fax Modem"/>
    <n v="258.89999999999998"/>
    <n v="10"/>
    <n v="0"/>
    <n v="93.203999999999994"/>
  </r>
  <r>
    <n v="3664"/>
    <s v="US-2014-129777"/>
    <x v="3"/>
    <x v="445"/>
    <d v="2014-07-10T00:00:00"/>
    <s v="Standard Class"/>
    <s v="FM-14290"/>
    <s v="Frank Merwin"/>
    <s v="Home Office"/>
    <s v="United States"/>
    <s v="Quincy"/>
    <x v="31"/>
    <n v="2169"/>
    <s v="East"/>
    <s v="OFF-PA-10001970"/>
    <x v="1"/>
    <x v="10"/>
    <s v="Xerox 1881"/>
    <n v="24.56"/>
    <n v="2"/>
    <n v="0"/>
    <n v="11.543199999999999"/>
  </r>
  <r>
    <n v="3665"/>
    <s v="CA-2011-129364"/>
    <x v="2"/>
    <x v="589"/>
    <d v="2011-12-13T00:00:00"/>
    <s v="Standard Class"/>
    <s v="TB-21250"/>
    <s v="Tim Brockman"/>
    <s v="Consumer"/>
    <s v="United States"/>
    <s v="Salem"/>
    <x v="21"/>
    <n v="97301"/>
    <s v="West"/>
    <s v="OFF-LA-10001569"/>
    <x v="1"/>
    <x v="2"/>
    <s v="Avery 499"/>
    <n v="27.888000000000002"/>
    <n v="7"/>
    <n v="0.2"/>
    <n v="9.0635999999999974"/>
  </r>
  <r>
    <n v="3666"/>
    <s v="CA-2011-129364"/>
    <x v="2"/>
    <x v="589"/>
    <d v="2011-12-13T00:00:00"/>
    <s v="Standard Class"/>
    <s v="TB-21250"/>
    <s v="Tim Brockman"/>
    <s v="Consumer"/>
    <s v="United States"/>
    <s v="Salem"/>
    <x v="21"/>
    <n v="97301"/>
    <s v="West"/>
    <s v="OFF-BI-10001132"/>
    <x v="1"/>
    <x v="8"/>
    <s v="Acco PRESSTEX Data Binder with Storage Hooks, Dark Blue, 9 1/2&quot; X 11&quot;"/>
    <n v="6.4560000000000004"/>
    <n v="4"/>
    <n v="0.7"/>
    <n v="-4.5191999999999979"/>
  </r>
  <r>
    <n v="3667"/>
    <s v="CA-2011-129364"/>
    <x v="2"/>
    <x v="589"/>
    <d v="2011-12-13T00:00:00"/>
    <s v="Standard Class"/>
    <s v="TB-21250"/>
    <s v="Tim Brockman"/>
    <s v="Consumer"/>
    <s v="United States"/>
    <s v="Salem"/>
    <x v="21"/>
    <n v="97301"/>
    <s v="West"/>
    <s v="TEC-PH-10003095"/>
    <x v="2"/>
    <x v="7"/>
    <s v="Samsung HM1900 Bluetooth Headset"/>
    <n v="52.679999999999993"/>
    <n v="3"/>
    <n v="0.2"/>
    <n v="19.754999999999999"/>
  </r>
  <r>
    <n v="3668"/>
    <s v="CA-2011-129364"/>
    <x v="2"/>
    <x v="589"/>
    <d v="2011-12-13T00:00:00"/>
    <s v="Standard Class"/>
    <s v="TB-21250"/>
    <s v="Tim Brockman"/>
    <s v="Consumer"/>
    <s v="United States"/>
    <s v="Salem"/>
    <x v="21"/>
    <n v="97301"/>
    <s v="West"/>
    <s v="OFF-SU-10000432"/>
    <x v="1"/>
    <x v="14"/>
    <s v="Acco Side-Punched Conventional Columnar Pads"/>
    <n v="13.88"/>
    <n v="5"/>
    <n v="0.2"/>
    <n v="-2.6025000000000014"/>
  </r>
  <r>
    <n v="3669"/>
    <s v="CA-2011-129364"/>
    <x v="2"/>
    <x v="589"/>
    <d v="2011-12-13T00:00:00"/>
    <s v="Standard Class"/>
    <s v="TB-21250"/>
    <s v="Tim Brockman"/>
    <s v="Consumer"/>
    <s v="United States"/>
    <s v="Salem"/>
    <x v="21"/>
    <n v="97301"/>
    <s v="West"/>
    <s v="TEC-AC-10004227"/>
    <x v="2"/>
    <x v="11"/>
    <s v="SanDisk Ultra 16 GB MicroSDHC Class 10 Memory Card"/>
    <n v="103.92000000000002"/>
    <n v="10"/>
    <n v="0.2"/>
    <n v="-18.186000000000014"/>
  </r>
  <r>
    <n v="3670"/>
    <s v="CA-2011-129364"/>
    <x v="2"/>
    <x v="589"/>
    <d v="2011-12-13T00:00:00"/>
    <s v="Standard Class"/>
    <s v="TB-21250"/>
    <s v="Tim Brockman"/>
    <s v="Consumer"/>
    <s v="United States"/>
    <s v="Salem"/>
    <x v="21"/>
    <n v="97301"/>
    <s v="West"/>
    <s v="OFF-LA-10004409"/>
    <x v="1"/>
    <x v="2"/>
    <s v="Avery 492"/>
    <n v="11.52"/>
    <n v="5"/>
    <n v="0.2"/>
    <n v="3.7439999999999989"/>
  </r>
  <r>
    <n v="3671"/>
    <s v="CA-2011-129364"/>
    <x v="2"/>
    <x v="589"/>
    <d v="2011-12-13T00:00:00"/>
    <s v="Standard Class"/>
    <s v="TB-21250"/>
    <s v="Tim Brockman"/>
    <s v="Consumer"/>
    <s v="United States"/>
    <s v="Salem"/>
    <x v="21"/>
    <n v="97301"/>
    <s v="West"/>
    <s v="OFF-PA-10001569"/>
    <x v="1"/>
    <x v="10"/>
    <s v="Xerox 232"/>
    <n v="10.368000000000002"/>
    <n v="2"/>
    <n v="0.2"/>
    <n v="3.6288"/>
  </r>
  <r>
    <n v="3672"/>
    <s v="CA-2011-129364"/>
    <x v="2"/>
    <x v="589"/>
    <d v="2011-12-13T00:00:00"/>
    <s v="Standard Class"/>
    <s v="TB-21250"/>
    <s v="Tim Brockman"/>
    <s v="Consumer"/>
    <s v="United States"/>
    <s v="Salem"/>
    <x v="21"/>
    <n v="97301"/>
    <s v="West"/>
    <s v="OFF-ST-10001031"/>
    <x v="1"/>
    <x v="4"/>
    <s v="Adjustable Personal File Tote"/>
    <n v="39.072000000000003"/>
    <n v="3"/>
    <n v="0.2"/>
    <n v="2.9304000000000023"/>
  </r>
  <r>
    <n v="3673"/>
    <s v="CA-2013-104969"/>
    <x v="0"/>
    <x v="143"/>
    <d v="2013-04-15T00:00:00"/>
    <s v="Standard Class"/>
    <s v="EH-14125"/>
    <s v="Eugene Hildebrand"/>
    <s v="Home Office"/>
    <s v="United States"/>
    <s v="Troy"/>
    <x v="24"/>
    <n v="45373"/>
    <s v="East"/>
    <s v="OFF-EN-10002312"/>
    <x v="1"/>
    <x v="12"/>
    <s v="#10 Self-Seal White Envelopes"/>
    <n v="8.8719999999999999"/>
    <n v="1"/>
    <n v="0.2"/>
    <n v="3.2161"/>
  </r>
  <r>
    <n v="3674"/>
    <s v="CA-2013-104969"/>
    <x v="0"/>
    <x v="143"/>
    <d v="2013-04-15T00:00:00"/>
    <s v="Standard Class"/>
    <s v="EH-14125"/>
    <s v="Eugene Hildebrand"/>
    <s v="Home Office"/>
    <s v="United States"/>
    <s v="Troy"/>
    <x v="24"/>
    <n v="45373"/>
    <s v="East"/>
    <s v="OFF-BI-10004224"/>
    <x v="1"/>
    <x v="8"/>
    <s v="Catalog Binders with Expanding Posts"/>
    <n v="121.10400000000003"/>
    <n v="6"/>
    <n v="0.7"/>
    <n v="-100.91999999999999"/>
  </r>
  <r>
    <n v="3675"/>
    <s v="CA-2014-154109"/>
    <x v="3"/>
    <x v="44"/>
    <d v="2014-11-12T00:00:00"/>
    <s v="Standard Class"/>
    <s v="ML-17410"/>
    <s v="Maris LaWare"/>
    <s v="Consumer"/>
    <s v="United States"/>
    <s v="Philadelphia"/>
    <x v="9"/>
    <n v="19143"/>
    <s v="East"/>
    <s v="FUR-CH-10003774"/>
    <x v="0"/>
    <x v="1"/>
    <s v="Global Wood Trimmed Manager's Task Chair, Khaki"/>
    <n v="127.372"/>
    <n v="2"/>
    <n v="0.3"/>
    <n v="-30.933200000000006"/>
  </r>
  <r>
    <n v="3676"/>
    <s v="CA-2014-154109"/>
    <x v="3"/>
    <x v="44"/>
    <d v="2014-11-12T00:00:00"/>
    <s v="Standard Class"/>
    <s v="ML-17410"/>
    <s v="Maris LaWare"/>
    <s v="Consumer"/>
    <s v="United States"/>
    <s v="Philadelphia"/>
    <x v="9"/>
    <n v="19143"/>
    <s v="East"/>
    <s v="OFF-PA-10000157"/>
    <x v="1"/>
    <x v="10"/>
    <s v="Xerox 191"/>
    <n v="47.952000000000005"/>
    <n v="3"/>
    <n v="0.2"/>
    <n v="16.183799999999998"/>
  </r>
  <r>
    <n v="3677"/>
    <s v="CA-2012-156440"/>
    <x v="1"/>
    <x v="901"/>
    <d v="2012-12-09T00:00:00"/>
    <s v="Standard Class"/>
    <s v="MH-17620"/>
    <s v="Matt Hagelstein"/>
    <s v="Corporate"/>
    <s v="United States"/>
    <s v="San Diego"/>
    <x v="1"/>
    <n v="92105"/>
    <s v="West"/>
    <s v="FUR-FU-10004090"/>
    <x v="0"/>
    <x v="5"/>
    <s v="Executive Impressions 14&quot; Contract Wall Clock"/>
    <n v="44.46"/>
    <n v="2"/>
    <n v="0"/>
    <n v="14.671799999999998"/>
  </r>
  <r>
    <n v="3678"/>
    <s v="CA-2012-132626"/>
    <x v="1"/>
    <x v="584"/>
    <d v="2012-07-14T00:00:00"/>
    <s v="Standard Class"/>
    <s v="BT-11680"/>
    <s v="Brian Thompson"/>
    <s v="Consumer"/>
    <s v="United States"/>
    <s v="Clinton"/>
    <x v="39"/>
    <n v="20735"/>
    <s v="East"/>
    <s v="OFF-FA-10002763"/>
    <x v="1"/>
    <x v="13"/>
    <s v="Advantus Map Pennant Flags and Round Head Tacks"/>
    <n v="15.8"/>
    <n v="4"/>
    <n v="0"/>
    <n v="5.0559999999999992"/>
  </r>
  <r>
    <n v="3679"/>
    <s v="CA-2012-132626"/>
    <x v="1"/>
    <x v="584"/>
    <d v="2012-07-14T00:00:00"/>
    <s v="Standard Class"/>
    <s v="BT-11680"/>
    <s v="Brian Thompson"/>
    <s v="Consumer"/>
    <s v="United States"/>
    <s v="Clinton"/>
    <x v="39"/>
    <n v="20735"/>
    <s v="East"/>
    <s v="TEC-MA-10002428"/>
    <x v="2"/>
    <x v="15"/>
    <s v="Fellowes Powershred HS-440 4-Sheet High Security Shredder"/>
    <n v="464.97"/>
    <n v="3"/>
    <n v="0"/>
    <n v="209.23649999999998"/>
  </r>
  <r>
    <n v="3680"/>
    <s v="CA-2012-132626"/>
    <x v="1"/>
    <x v="584"/>
    <d v="2012-07-14T00:00:00"/>
    <s v="Standard Class"/>
    <s v="BT-11680"/>
    <s v="Brian Thompson"/>
    <s v="Consumer"/>
    <s v="United States"/>
    <s v="Clinton"/>
    <x v="39"/>
    <n v="20735"/>
    <s v="East"/>
    <s v="FUR-FU-10002918"/>
    <x v="0"/>
    <x v="5"/>
    <s v="Eldon ClusterMat Chair Mat with Cordless Antistatic Protection"/>
    <n v="181.96"/>
    <n v="2"/>
    <n v="0"/>
    <n v="20.015600000000006"/>
  </r>
  <r>
    <n v="3681"/>
    <s v="CA-2012-132626"/>
    <x v="1"/>
    <x v="584"/>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s v="CA-2012-132626"/>
    <x v="1"/>
    <x v="584"/>
    <d v="2012-07-14T00:00:00"/>
    <s v="Standard Class"/>
    <s v="BT-11680"/>
    <s v="Brian Thompson"/>
    <s v="Consumer"/>
    <s v="United States"/>
    <s v="Clinton"/>
    <x v="39"/>
    <n v="20735"/>
    <s v="East"/>
    <s v="OFF-BI-10002854"/>
    <x v="1"/>
    <x v="8"/>
    <s v="Performers Binder/Pad Holder, Black"/>
    <n v="84.09"/>
    <n v="3"/>
    <n v="0"/>
    <n v="42.045000000000002"/>
  </r>
  <r>
    <n v="3683"/>
    <s v="CA-2012-132626"/>
    <x v="1"/>
    <x v="584"/>
    <d v="2012-07-14T00:00:00"/>
    <s v="Standard Class"/>
    <s v="BT-11680"/>
    <s v="Brian Thompson"/>
    <s v="Consumer"/>
    <s v="United States"/>
    <s v="Clinton"/>
    <x v="39"/>
    <n v="20735"/>
    <s v="East"/>
    <s v="OFF-AR-10002987"/>
    <x v="1"/>
    <x v="6"/>
    <s v="Prismacolor Color Pencil Set"/>
    <n v="79.36"/>
    <n v="4"/>
    <n v="0"/>
    <n v="32.537600000000005"/>
  </r>
  <r>
    <n v="3684"/>
    <s v="CA-2012-132626"/>
    <x v="1"/>
    <x v="584"/>
    <d v="2012-07-14T00:00:00"/>
    <s v="Standard Class"/>
    <s v="BT-11680"/>
    <s v="Brian Thompson"/>
    <s v="Consumer"/>
    <s v="United States"/>
    <s v="Clinton"/>
    <x v="39"/>
    <n v="20735"/>
    <s v="East"/>
    <s v="OFF-BI-10004001"/>
    <x v="1"/>
    <x v="8"/>
    <s v="GBC Recycled VeloBinder Covers"/>
    <n v="153.35999999999999"/>
    <n v="9"/>
    <n v="0"/>
    <n v="70.545599999999979"/>
  </r>
  <r>
    <n v="3685"/>
    <s v="CA-2012-132626"/>
    <x v="1"/>
    <x v="584"/>
    <d v="2012-07-14T00:00:00"/>
    <s v="Standard Class"/>
    <s v="BT-11680"/>
    <s v="Brian Thompson"/>
    <s v="Consumer"/>
    <s v="United States"/>
    <s v="Clinton"/>
    <x v="39"/>
    <n v="20735"/>
    <s v="East"/>
    <s v="OFF-BI-10001634"/>
    <x v="1"/>
    <x v="8"/>
    <s v="Wilson Jones Active Use Binders"/>
    <n v="43.68"/>
    <n v="6"/>
    <n v="0"/>
    <n v="21.403200000000002"/>
  </r>
  <r>
    <n v="3686"/>
    <s v="CA-2012-132626"/>
    <x v="1"/>
    <x v="584"/>
    <d v="2012-07-14T00:00:00"/>
    <s v="Standard Class"/>
    <s v="BT-11680"/>
    <s v="Brian Thompson"/>
    <s v="Consumer"/>
    <s v="United States"/>
    <s v="Clinton"/>
    <x v="39"/>
    <n v="20735"/>
    <s v="East"/>
    <s v="OFF-ST-10003722"/>
    <x v="1"/>
    <x v="4"/>
    <s v="Project Tote Personal File"/>
    <n v="98.21"/>
    <n v="7"/>
    <n v="0"/>
    <n v="28.480899999999984"/>
  </r>
  <r>
    <n v="3687"/>
    <s v="CA-2013-102792"/>
    <x v="0"/>
    <x v="180"/>
    <d v="2013-12-20T00:00:00"/>
    <s v="Standard Class"/>
    <s v="JC-15340"/>
    <s v="Jasper Cacioppo"/>
    <s v="Consumer"/>
    <s v="United States"/>
    <s v="Riverside"/>
    <x v="1"/>
    <n v="92503"/>
    <s v="West"/>
    <s v="OFF-AR-10004757"/>
    <x v="1"/>
    <x v="6"/>
    <s v="Crayola Colored Pencils"/>
    <n v="9.84"/>
    <n v="3"/>
    <n v="0"/>
    <n v="3.2471999999999994"/>
  </r>
  <r>
    <n v="3688"/>
    <s v="CA-2013-108567"/>
    <x v="0"/>
    <x v="244"/>
    <d v="2013-05-25T00:00:00"/>
    <s v="Standard Class"/>
    <s v="DB-13210"/>
    <s v="Dean Braden"/>
    <s v="Consumer"/>
    <s v="United States"/>
    <s v="Port Saint Lucie"/>
    <x v="2"/>
    <n v="34952"/>
    <s v="South"/>
    <s v="OFF-BI-10004140"/>
    <x v="1"/>
    <x v="8"/>
    <s v="Avery Non-Stick Binders"/>
    <n v="2.6940000000000004"/>
    <n v="2"/>
    <n v="0.7"/>
    <n v="-2.2450000000000001"/>
  </r>
  <r>
    <n v="3689"/>
    <s v="CA-2014-140760"/>
    <x v="3"/>
    <x v="455"/>
    <d v="2014-06-06T00:00:00"/>
    <s v="Second Class"/>
    <s v="DO-13435"/>
    <s v="Denny Ordway"/>
    <s v="Consumer"/>
    <s v="United States"/>
    <s v="Mesa"/>
    <x v="16"/>
    <n v="85204"/>
    <s v="West"/>
    <s v="OFF-PA-10002479"/>
    <x v="1"/>
    <x v="10"/>
    <s v="Xerox 4200 Series MultiUse Premium Copy Paper (20Lb. and 84 Bright)"/>
    <n v="25.344000000000001"/>
    <n v="6"/>
    <n v="0.2"/>
    <n v="7.92"/>
  </r>
  <r>
    <n v="3690"/>
    <s v="CA-2014-140760"/>
    <x v="3"/>
    <x v="455"/>
    <d v="2014-06-06T00:00:00"/>
    <s v="Second Class"/>
    <s v="DO-13435"/>
    <s v="Denny Ordway"/>
    <s v="Consumer"/>
    <s v="United States"/>
    <s v="Mesa"/>
    <x v="16"/>
    <n v="85204"/>
    <s v="West"/>
    <s v="OFF-EN-10001141"/>
    <x v="1"/>
    <x v="12"/>
    <s v="Manila Recycled Extra-Heavyweight Clasp Envelopes, 6&quot; x 9&quot;"/>
    <n v="43.92"/>
    <n v="5"/>
    <n v="0.2"/>
    <n v="15.921000000000003"/>
  </r>
  <r>
    <n v="3691"/>
    <s v="US-2012-131359"/>
    <x v="1"/>
    <x v="628"/>
    <d v="2012-11-02T00:00:00"/>
    <s v="Second Class"/>
    <s v="FA-14230"/>
    <s v="Frank Atkinson"/>
    <s v="Corporate"/>
    <s v="United States"/>
    <s v="Denver"/>
    <x v="22"/>
    <n v="80219"/>
    <s v="West"/>
    <s v="TEC-MA-10000597"/>
    <x v="2"/>
    <x v="15"/>
    <s v="Lexmark S315 Color Inkjet Printer"/>
    <n v="59.994000000000007"/>
    <n v="2"/>
    <n v="0.7"/>
    <n v="-45.995400000000004"/>
  </r>
  <r>
    <n v="3692"/>
    <s v="US-2012-131359"/>
    <x v="1"/>
    <x v="628"/>
    <d v="2012-11-02T00:00:00"/>
    <s v="Second Class"/>
    <s v="FA-14230"/>
    <s v="Frank Atkinson"/>
    <s v="Corporate"/>
    <s v="United States"/>
    <s v="Denver"/>
    <x v="22"/>
    <n v="80219"/>
    <s v="West"/>
    <s v="TEC-CO-10001571"/>
    <x v="2"/>
    <x v="16"/>
    <s v="Sharp 1540cs Digital Laser Copier"/>
    <n v="439.99200000000002"/>
    <n v="1"/>
    <n v="0.2"/>
    <n v="164.99700000000001"/>
  </r>
  <r>
    <n v="3693"/>
    <s v="US-2012-131359"/>
    <x v="1"/>
    <x v="628"/>
    <d v="2012-11-02T00:00:00"/>
    <s v="Second Class"/>
    <s v="FA-14230"/>
    <s v="Frank Atkinson"/>
    <s v="Corporate"/>
    <s v="United States"/>
    <s v="Denver"/>
    <x v="22"/>
    <n v="80219"/>
    <s v="West"/>
    <s v="TEC-PH-10004531"/>
    <x v="2"/>
    <x v="7"/>
    <s v="OtterBox Commuter Series Case - iPhone 5 &amp; 5s"/>
    <n v="87.96"/>
    <n v="5"/>
    <n v="0.2"/>
    <n v="30.785999999999998"/>
  </r>
  <r>
    <n v="3694"/>
    <s v="US-2012-131359"/>
    <x v="1"/>
    <x v="628"/>
    <d v="2012-11-02T00:00:00"/>
    <s v="Second Class"/>
    <s v="FA-14230"/>
    <s v="Frank Atkinson"/>
    <s v="Corporate"/>
    <s v="United States"/>
    <s v="Denver"/>
    <x v="22"/>
    <n v="80219"/>
    <s v="West"/>
    <s v="FUR-FU-10003026"/>
    <x v="0"/>
    <x v="5"/>
    <s v="Eldon Regeneration Recycled Desk Accessories, Black"/>
    <n v="15.488"/>
    <n v="4"/>
    <n v="0.2"/>
    <n v="3.6783999999999999"/>
  </r>
  <r>
    <n v="3695"/>
    <s v="CA-2013-142097"/>
    <x v="0"/>
    <x v="680"/>
    <d v="2013-10-21T00:00:00"/>
    <s v="Standard Class"/>
    <s v="QJ-19255"/>
    <s v="Quincy Jones"/>
    <s v="Corporate"/>
    <s v="United States"/>
    <s v="Springfield"/>
    <x v="17"/>
    <n v="22153"/>
    <s v="South"/>
    <s v="OFF-BI-10002082"/>
    <x v="1"/>
    <x v="8"/>
    <s v="GBC Twin Loop Wire Binding Elements"/>
    <n v="232.96"/>
    <n v="7"/>
    <n v="0"/>
    <n v="116.48"/>
  </r>
  <r>
    <n v="3696"/>
    <s v="CA-2013-142097"/>
    <x v="0"/>
    <x v="680"/>
    <d v="2013-10-21T00:00:00"/>
    <s v="Standard Class"/>
    <s v="QJ-19255"/>
    <s v="Quincy Jones"/>
    <s v="Corporate"/>
    <s v="United States"/>
    <s v="Springfield"/>
    <x v="17"/>
    <n v="22153"/>
    <s v="South"/>
    <s v="OFF-EN-10002312"/>
    <x v="1"/>
    <x v="12"/>
    <s v="#10 Self-Seal White Envelopes"/>
    <n v="66.539999999999992"/>
    <n v="6"/>
    <n v="0"/>
    <n v="32.604599999999998"/>
  </r>
  <r>
    <n v="3697"/>
    <s v="CA-2013-142097"/>
    <x v="0"/>
    <x v="680"/>
    <d v="2013-10-21T00:00:00"/>
    <s v="Standard Class"/>
    <s v="QJ-19255"/>
    <s v="Quincy Jones"/>
    <s v="Corporate"/>
    <s v="United States"/>
    <s v="Springfield"/>
    <x v="17"/>
    <n v="22153"/>
    <s v="South"/>
    <s v="OFF-AP-10000696"/>
    <x v="1"/>
    <x v="9"/>
    <s v="Holmes Odor Grabber"/>
    <n v="43.26"/>
    <n v="3"/>
    <n v="0"/>
    <n v="14.275799999999998"/>
  </r>
  <r>
    <n v="3698"/>
    <s v="CA-2012-151680"/>
    <x v="1"/>
    <x v="902"/>
    <d v="2012-11-21T00:00:00"/>
    <s v="Second Class"/>
    <s v="TC-21475"/>
    <s v="Tony Chapman"/>
    <s v="Home Office"/>
    <s v="United States"/>
    <s v="Seattle"/>
    <x v="4"/>
    <n v="98115"/>
    <s v="West"/>
    <s v="FUR-FU-10000305"/>
    <x v="0"/>
    <x v="5"/>
    <s v="Tenex V2T-RE Standard Weight Series Chair Mat, 45&quot; x 53&quot;, Lip 25&quot; x 12&quot;"/>
    <n v="141.96"/>
    <n v="2"/>
    <n v="0"/>
    <n v="22.7136"/>
  </r>
  <r>
    <n v="3699"/>
    <s v="CA-2011-140039"/>
    <x v="2"/>
    <x v="103"/>
    <d v="2011-09-17T00:00:00"/>
    <s v="Standard Class"/>
    <s v="ON-18715"/>
    <s v="Odella Nelson"/>
    <s v="Corporate"/>
    <s v="United States"/>
    <s v="Tempe"/>
    <x v="16"/>
    <n v="85281"/>
    <s v="West"/>
    <s v="OFF-ST-10001034"/>
    <x v="1"/>
    <x v="4"/>
    <s v="Eldon File Chest Portable File"/>
    <n v="79.400000000000006"/>
    <n v="5"/>
    <n v="0.2"/>
    <n v="5.9550000000000054"/>
  </r>
  <r>
    <n v="3700"/>
    <s v="CA-2014-160416"/>
    <x v="3"/>
    <x v="38"/>
    <d v="2014-11-19T00:00:00"/>
    <s v="Second Class"/>
    <s v="AD-10180"/>
    <s v="Alan Dominguez"/>
    <s v="Home Office"/>
    <s v="United States"/>
    <s v="Yonkers"/>
    <x v="15"/>
    <n v="10701"/>
    <s v="East"/>
    <s v="TEC-AC-10004114"/>
    <x v="2"/>
    <x v="11"/>
    <s v="KeyTronic 6101 Series - Keyboard - Black"/>
    <n v="163.96"/>
    <n v="4"/>
    <n v="0"/>
    <n v="70.502800000000008"/>
  </r>
  <r>
    <n v="3701"/>
    <s v="CA-2014-169411"/>
    <x v="3"/>
    <x v="165"/>
    <d v="2014-12-30T00:00:00"/>
    <s v="Standard Class"/>
    <s v="AC-10615"/>
    <s v="Ann Chong"/>
    <s v="Corporate"/>
    <s v="United States"/>
    <s v="Rochester"/>
    <x v="15"/>
    <n v="14609"/>
    <s v="East"/>
    <s v="FUR-FU-10001602"/>
    <x v="0"/>
    <x v="5"/>
    <s v="Eldon Delta Triangular Chair Mat, 52&quot; x 58&quot;, Clear"/>
    <n v="37.93"/>
    <n v="1"/>
    <n v="0"/>
    <n v="6.8273999999999972"/>
  </r>
  <r>
    <n v="3702"/>
    <s v="CA-2013-126543"/>
    <x v="0"/>
    <x v="850"/>
    <d v="2013-01-13T00:00:00"/>
    <s v="Second Class"/>
    <s v="MF-17665"/>
    <s v="Maureen Fritzler"/>
    <s v="Corporate"/>
    <s v="United States"/>
    <s v="Toledo"/>
    <x v="24"/>
    <n v="43615"/>
    <s v="East"/>
    <s v="FUR-FU-10002445"/>
    <x v="0"/>
    <x v="5"/>
    <s v="DAX Two-Tone Rosewood/Black Document Frame, Desktop, 5 x 7"/>
    <n v="15.168000000000001"/>
    <n v="2"/>
    <n v="0.2"/>
    <n v="3.7920000000000011"/>
  </r>
  <r>
    <n v="3703"/>
    <s v="CA-2012-104941"/>
    <x v="1"/>
    <x v="385"/>
    <d v="2012-06-19T00:00:00"/>
    <s v="Standard Class"/>
    <s v="DH-13075"/>
    <s v="Dave Hallsten"/>
    <s v="Corporate"/>
    <s v="United States"/>
    <s v="Decatur"/>
    <x v="19"/>
    <n v="35601"/>
    <s v="South"/>
    <s v="OFF-AR-10004269"/>
    <x v="1"/>
    <x v="6"/>
    <s v="Newell 31"/>
    <n v="24.78"/>
    <n v="6"/>
    <n v="0"/>
    <n v="6.9384000000000006"/>
  </r>
  <r>
    <n v="3704"/>
    <s v="CA-2012-104941"/>
    <x v="1"/>
    <x v="385"/>
    <d v="2012-06-19T00:00:00"/>
    <s v="Standard Class"/>
    <s v="DH-13075"/>
    <s v="Dave Hallsten"/>
    <s v="Corporate"/>
    <s v="United States"/>
    <s v="Decatur"/>
    <x v="19"/>
    <n v="35601"/>
    <s v="South"/>
    <s v="OFF-BI-10001249"/>
    <x v="1"/>
    <x v="8"/>
    <s v="Avery Heavy-Duty EZD View Binder with Locking Rings"/>
    <n v="19.14"/>
    <n v="3"/>
    <n v="0"/>
    <n v="8.8043999999999993"/>
  </r>
  <r>
    <n v="3705"/>
    <s v="CA-2012-104941"/>
    <x v="1"/>
    <x v="385"/>
    <d v="2012-06-19T00:00:00"/>
    <s v="Standard Class"/>
    <s v="DH-13075"/>
    <s v="Dave Hallsten"/>
    <s v="Corporate"/>
    <s v="United States"/>
    <s v="Decatur"/>
    <x v="19"/>
    <n v="35601"/>
    <s v="South"/>
    <s v="TEC-CO-10004202"/>
    <x v="2"/>
    <x v="16"/>
    <s v="Brother DCP1000 Digital 3 in 1 Multifunction Machine"/>
    <n v="899.97"/>
    <n v="3"/>
    <n v="0"/>
    <n v="314.98950000000002"/>
  </r>
  <r>
    <n v="3706"/>
    <s v="CA-2012-104941"/>
    <x v="1"/>
    <x v="385"/>
    <d v="2012-06-19T00:00:00"/>
    <s v="Standard Class"/>
    <s v="DH-13075"/>
    <s v="Dave Hallsten"/>
    <s v="Corporate"/>
    <s v="United States"/>
    <s v="Decatur"/>
    <x v="19"/>
    <n v="35601"/>
    <s v="South"/>
    <s v="OFF-PA-10003363"/>
    <x v="1"/>
    <x v="10"/>
    <s v="Xerox 204"/>
    <n v="32.400000000000006"/>
    <n v="5"/>
    <n v="0"/>
    <n v="15.552000000000001"/>
  </r>
  <r>
    <n v="3707"/>
    <s v="CA-2014-160087"/>
    <x v="3"/>
    <x v="257"/>
    <d v="2014-03-23T00:00:00"/>
    <s v="Standard Class"/>
    <s v="EN-13780"/>
    <s v="Edward Nazzal"/>
    <s v="Consumer"/>
    <s v="United States"/>
    <s v="Dallas"/>
    <x v="5"/>
    <n v="75220"/>
    <s v="Central"/>
    <s v="OFF-AR-10001915"/>
    <x v="1"/>
    <x v="6"/>
    <s v="Peel-Off China Markers"/>
    <n v="23.832000000000001"/>
    <n v="3"/>
    <n v="0.2"/>
    <n v="6.5538000000000007"/>
  </r>
  <r>
    <n v="3708"/>
    <s v="CA-2011-120544"/>
    <x v="2"/>
    <x v="533"/>
    <d v="2011-11-27T00:00:00"/>
    <s v="Standard Class"/>
    <s v="SS-20140"/>
    <s v="Saphhira Shifley"/>
    <s v="Corporate"/>
    <s v="United States"/>
    <s v="Mesquite"/>
    <x v="5"/>
    <n v="75150"/>
    <s v="Central"/>
    <s v="FUR-FU-10001940"/>
    <x v="0"/>
    <x v="5"/>
    <s v="Staples"/>
    <n v="6.3680000000000003"/>
    <n v="2"/>
    <n v="0.6"/>
    <n v="-2.5471999999999984"/>
  </r>
  <r>
    <n v="3709"/>
    <s v="CA-2011-120544"/>
    <x v="2"/>
    <x v="533"/>
    <d v="2011-11-27T00:00:00"/>
    <s v="Standard Class"/>
    <s v="SS-20140"/>
    <s v="Saphhira Shifley"/>
    <s v="Corporate"/>
    <s v="United States"/>
    <s v="Mesquite"/>
    <x v="5"/>
    <n v="75150"/>
    <s v="Central"/>
    <s v="OFF-AP-10004336"/>
    <x v="1"/>
    <x v="9"/>
    <s v="Conquest 14 Commercial Heavy-Duty Upright Vacuum, Collection System, Accessory Kit"/>
    <n v="34.175999999999995"/>
    <n v="3"/>
    <n v="0.8"/>
    <n v="-87.148800000000023"/>
  </r>
  <r>
    <n v="3710"/>
    <s v="CA-2011-120544"/>
    <x v="2"/>
    <x v="533"/>
    <d v="2011-11-27T00:00:00"/>
    <s v="Standard Class"/>
    <s v="SS-20140"/>
    <s v="Saphhira Shifley"/>
    <s v="Corporate"/>
    <s v="United States"/>
    <s v="Mesquite"/>
    <x v="5"/>
    <n v="75150"/>
    <s v="Central"/>
    <s v="TEC-AC-10003709"/>
    <x v="2"/>
    <x v="11"/>
    <s v="Maxell 4.7GB DVD-R 5/Pack"/>
    <n v="5.5440000000000005"/>
    <n v="7"/>
    <n v="0.2"/>
    <n v="1.6632000000000007"/>
  </r>
  <r>
    <n v="3711"/>
    <s v="CA-2014-113670"/>
    <x v="3"/>
    <x v="453"/>
    <d v="2014-10-18T00:00:00"/>
    <s v="First Class"/>
    <s v="RS-19765"/>
    <s v="Roland Schwarz"/>
    <s v="Corporate"/>
    <s v="United States"/>
    <s v="Los Angeles"/>
    <x v="1"/>
    <n v="90045"/>
    <s v="West"/>
    <s v="FUR-TA-10001705"/>
    <x v="0"/>
    <x v="3"/>
    <s v="Bush Advantage Collection Round Conference Table"/>
    <n v="510.24"/>
    <n v="3"/>
    <n v="0.2"/>
    <n v="6.3779999999999575"/>
  </r>
  <r>
    <n v="3712"/>
    <s v="CA-2014-113670"/>
    <x v="3"/>
    <x v="453"/>
    <d v="2014-10-18T00:00:00"/>
    <s v="First Class"/>
    <s v="RS-19765"/>
    <s v="Roland Schwarz"/>
    <s v="Corporate"/>
    <s v="United States"/>
    <s v="Los Angeles"/>
    <x v="1"/>
    <n v="90045"/>
    <s v="West"/>
    <s v="OFF-PA-10000675"/>
    <x v="1"/>
    <x v="10"/>
    <s v="Xerox 1919"/>
    <n v="204.95000000000002"/>
    <n v="5"/>
    <n v="0"/>
    <n v="100.4255"/>
  </r>
  <r>
    <n v="3713"/>
    <s v="CA-2014-166198"/>
    <x v="3"/>
    <x v="81"/>
    <d v="2014-04-25T00:00:00"/>
    <s v="First Class"/>
    <s v="JW-15955"/>
    <s v="Joni Wasserman"/>
    <s v="Consumer"/>
    <s v="United States"/>
    <s v="Seattle"/>
    <x v="4"/>
    <n v="98103"/>
    <s v="West"/>
    <s v="TEC-AC-10000521"/>
    <x v="2"/>
    <x v="11"/>
    <s v="Verbatim Slim CD and DVD Storage Cases, 50/Pack"/>
    <n v="11.54"/>
    <n v="1"/>
    <n v="0"/>
    <n v="3.4619999999999997"/>
  </r>
  <r>
    <n v="3714"/>
    <s v="CA-2014-166198"/>
    <x v="3"/>
    <x v="81"/>
    <d v="2014-04-25T00:00:00"/>
    <s v="First Class"/>
    <s v="JW-15955"/>
    <s v="Joni Wasserman"/>
    <s v="Consumer"/>
    <s v="United States"/>
    <s v="Seattle"/>
    <x v="4"/>
    <n v="98103"/>
    <s v="West"/>
    <s v="FUR-FU-10004622"/>
    <x v="0"/>
    <x v="5"/>
    <s v="Eldon Advantage Foldable Chair Mats for Low Pile Carpets"/>
    <n v="162.60000000000002"/>
    <n v="3"/>
    <n v="0"/>
    <n v="34.145999999999994"/>
  </r>
  <r>
    <n v="3715"/>
    <s v="CA-2011-135608"/>
    <x v="2"/>
    <x v="589"/>
    <d v="2011-12-10T00:00:00"/>
    <s v="Second Class"/>
    <s v="JK-15625"/>
    <s v="Jim Karlsson"/>
    <s v="Consumer"/>
    <s v="United States"/>
    <s v="Olympia"/>
    <x v="4"/>
    <n v="98502"/>
    <s v="West"/>
    <s v="OFF-PA-10001954"/>
    <x v="1"/>
    <x v="10"/>
    <s v="Xerox 1964"/>
    <n v="45.68"/>
    <n v="2"/>
    <n v="0"/>
    <n v="21.012799999999999"/>
  </r>
  <r>
    <n v="3716"/>
    <s v="CA-2011-135608"/>
    <x v="2"/>
    <x v="589"/>
    <d v="2011-12-10T00:00:00"/>
    <s v="Second Class"/>
    <s v="JK-15625"/>
    <s v="Jim Karlsson"/>
    <s v="Consumer"/>
    <s v="United States"/>
    <s v="Olympia"/>
    <x v="4"/>
    <n v="98502"/>
    <s v="West"/>
    <s v="FUR-CH-10002602"/>
    <x v="0"/>
    <x v="1"/>
    <s v="DMI Arturo Collection Mission-style Design Wood Chair"/>
    <n v="603.91999999999996"/>
    <n v="5"/>
    <n v="0.2"/>
    <n v="45.294000000000011"/>
  </r>
  <r>
    <n v="3717"/>
    <s v="CA-2014-144568"/>
    <x v="3"/>
    <x v="148"/>
    <d v="2014-06-03T00:00:00"/>
    <s v="Standard Class"/>
    <s v="JO-15550"/>
    <s v="Jesus Ocampo"/>
    <s v="Home Office"/>
    <s v="United States"/>
    <s v="Omaha"/>
    <x v="8"/>
    <n v="68104"/>
    <s v="Central"/>
    <s v="OFF-FA-10004395"/>
    <x v="1"/>
    <x v="13"/>
    <s v="Plymouth Boxed Rubber Bands by Plymouth"/>
    <n v="23.55"/>
    <n v="5"/>
    <n v="0"/>
    <n v="1.1775000000000002"/>
  </r>
  <r>
    <n v="3718"/>
    <s v="CA-2013-142370"/>
    <x v="0"/>
    <x v="251"/>
    <d v="2013-09-24T00:00:00"/>
    <s v="Standard Class"/>
    <s v="TP-21130"/>
    <s v="Theone Pippenger"/>
    <s v="Consumer"/>
    <s v="United States"/>
    <s v="Columbus"/>
    <x v="32"/>
    <n v="31907"/>
    <s v="South"/>
    <s v="OFF-SU-10003002"/>
    <x v="1"/>
    <x v="14"/>
    <s v="Letter Slitter"/>
    <n v="5.04"/>
    <n v="2"/>
    <n v="0"/>
    <n v="0.15120000000000022"/>
  </r>
  <r>
    <n v="3719"/>
    <s v="CA-2013-142370"/>
    <x v="0"/>
    <x v="251"/>
    <d v="2013-09-24T00:00:00"/>
    <s v="Standard Class"/>
    <s v="TP-21130"/>
    <s v="Theone Pippenger"/>
    <s v="Consumer"/>
    <s v="United States"/>
    <s v="Columbus"/>
    <x v="32"/>
    <n v="31907"/>
    <s v="South"/>
    <s v="TEC-AC-10002926"/>
    <x v="2"/>
    <x v="11"/>
    <s v="Logitech Wireless Marathon Mouse M705"/>
    <n v="249.95000000000002"/>
    <n v="5"/>
    <n v="0"/>
    <n v="107.47850000000001"/>
  </r>
  <r>
    <n v="3720"/>
    <s v="CA-2013-105900"/>
    <x v="0"/>
    <x v="42"/>
    <d v="2013-09-24T00:00:00"/>
    <s v="Standard Class"/>
    <s v="BS-11590"/>
    <s v="Brendan Sweed"/>
    <s v="Corporate"/>
    <s v="United States"/>
    <s v="Columbus"/>
    <x v="14"/>
    <n v="47201"/>
    <s v="Central"/>
    <s v="OFF-AR-10002656"/>
    <x v="1"/>
    <x v="6"/>
    <s v="Sanford Liquid Accent Highlighters"/>
    <n v="33.4"/>
    <n v="5"/>
    <n v="0"/>
    <n v="12.357999999999997"/>
  </r>
  <r>
    <n v="3721"/>
    <s v="CA-2013-151155"/>
    <x v="0"/>
    <x v="887"/>
    <d v="2013-12-25T00:00:00"/>
    <s v="Standard Class"/>
    <s v="AB-10255"/>
    <s v="Alejandro Ballentine"/>
    <s v="Home Office"/>
    <s v="United States"/>
    <s v="Jackson"/>
    <x v="35"/>
    <n v="39212"/>
    <s v="South"/>
    <s v="FUR-FU-10001918"/>
    <x v="0"/>
    <x v="5"/>
    <s v="C-Line Cubicle Keepers Polyproplyene Holder With Velcro Backings"/>
    <n v="18.920000000000002"/>
    <n v="4"/>
    <n v="0"/>
    <n v="7.3788000000000018"/>
  </r>
  <r>
    <n v="3722"/>
    <s v="CA-2013-151155"/>
    <x v="0"/>
    <x v="887"/>
    <d v="2013-12-25T00:00:00"/>
    <s v="Standard Class"/>
    <s v="AB-10255"/>
    <s v="Alejandro Ballentine"/>
    <s v="Home Office"/>
    <s v="United States"/>
    <s v="Jackson"/>
    <x v="35"/>
    <n v="39212"/>
    <s v="South"/>
    <s v="OFF-BI-10003910"/>
    <x v="1"/>
    <x v="8"/>
    <s v="DXL Angle-View Binders with Locking Rings by Samsill"/>
    <n v="15.42"/>
    <n v="2"/>
    <n v="0"/>
    <n v="6.9390000000000001"/>
  </r>
  <r>
    <n v="3723"/>
    <s v="CA-2014-144036"/>
    <x v="3"/>
    <x v="903"/>
    <d v="2014-11-27T00:00:00"/>
    <s v="Standard Class"/>
    <s v="FO-14305"/>
    <s v="Frank Olsen"/>
    <s v="Consumer"/>
    <s v="United States"/>
    <s v="Houston"/>
    <x v="5"/>
    <n v="77070"/>
    <s v="Central"/>
    <s v="OFF-AR-10000122"/>
    <x v="1"/>
    <x v="6"/>
    <s v="Newell 314"/>
    <n v="35.712000000000003"/>
    <n v="8"/>
    <n v="0.2"/>
    <n v="2.2319999999999958"/>
  </r>
  <r>
    <n v="3724"/>
    <s v="US-2011-169789"/>
    <x v="2"/>
    <x v="125"/>
    <d v="2012-01-04T00:00:00"/>
    <s v="Standard Class"/>
    <s v="MF-17665"/>
    <s v="Maureen Fritzler"/>
    <s v="Corporate"/>
    <s v="United States"/>
    <s v="Phoenix"/>
    <x v="16"/>
    <n v="85023"/>
    <s v="West"/>
    <s v="OFF-BI-10004600"/>
    <x v="1"/>
    <x v="8"/>
    <s v="Ibico Ibimaster 300 Manual Binding System"/>
    <n v="551.98500000000013"/>
    <n v="5"/>
    <n v="0.7"/>
    <n v="-459.98750000000018"/>
  </r>
  <r>
    <n v="3725"/>
    <s v="CA-2014-127264"/>
    <x v="3"/>
    <x v="355"/>
    <d v="2014-04-06T00:00:00"/>
    <s v="First Class"/>
    <s v="SA-20830"/>
    <s v="Sue Ann Reed"/>
    <s v="Consumer"/>
    <s v="United States"/>
    <s v="Chicago"/>
    <x v="10"/>
    <n v="60653"/>
    <s v="Central"/>
    <s v="OFF-AR-10003045"/>
    <x v="1"/>
    <x v="6"/>
    <s v="Prang Colored Pencils"/>
    <n v="7.0559999999999992"/>
    <n v="3"/>
    <n v="0.2"/>
    <n v="2.2050000000000001"/>
  </r>
  <r>
    <n v="3726"/>
    <s v="CA-2013-151512"/>
    <x v="0"/>
    <x v="482"/>
    <d v="2014-01-03T00:00:00"/>
    <s v="Standard Class"/>
    <s v="SH-19975"/>
    <s v="Sally Hughsby"/>
    <s v="Corporate"/>
    <s v="United States"/>
    <s v="Denver"/>
    <x v="22"/>
    <n v="80219"/>
    <s v="West"/>
    <s v="OFF-AP-10000252"/>
    <x v="1"/>
    <x v="9"/>
    <s v="Harmony HEPA Quiet Air Purifiers"/>
    <n v="18.72"/>
    <n v="2"/>
    <n v="0.2"/>
    <n v="3.51"/>
  </r>
  <r>
    <n v="3727"/>
    <s v="CA-2013-165169"/>
    <x v="0"/>
    <x v="410"/>
    <d v="2013-06-12T00:00:00"/>
    <s v="Standard Class"/>
    <s v="JL-15235"/>
    <s v="Janet Lee"/>
    <s v="Consumer"/>
    <s v="United States"/>
    <s v="Newark"/>
    <x v="13"/>
    <n v="19711"/>
    <s v="East"/>
    <s v="OFF-ST-10001496"/>
    <x v="1"/>
    <x v="4"/>
    <s v="Standard Rollaway File with Lock"/>
    <n v="360.38"/>
    <n v="2"/>
    <n v="0"/>
    <n v="93.698800000000006"/>
  </r>
  <r>
    <n v="3728"/>
    <s v="CA-2013-165169"/>
    <x v="0"/>
    <x v="410"/>
    <d v="2013-06-12T00:00:00"/>
    <s v="Standard Class"/>
    <s v="JL-15235"/>
    <s v="Janet Lee"/>
    <s v="Consumer"/>
    <s v="United States"/>
    <s v="Newark"/>
    <x v="13"/>
    <n v="19711"/>
    <s v="East"/>
    <s v="OFF-AR-10000122"/>
    <x v="1"/>
    <x v="6"/>
    <s v="Newell 314"/>
    <n v="11.16"/>
    <n v="2"/>
    <n v="0"/>
    <n v="2.7899999999999991"/>
  </r>
  <r>
    <n v="3729"/>
    <s v="CA-2013-165169"/>
    <x v="0"/>
    <x v="410"/>
    <d v="2013-06-12T00:00:00"/>
    <s v="Standard Class"/>
    <s v="JL-15235"/>
    <s v="Janet Lee"/>
    <s v="Consumer"/>
    <s v="United States"/>
    <s v="Newark"/>
    <x v="13"/>
    <n v="19711"/>
    <s v="East"/>
    <s v="OFF-LA-10000407"/>
    <x v="1"/>
    <x v="2"/>
    <s v="Avery White Multi-Purpose Labels"/>
    <n v="14.940000000000001"/>
    <n v="3"/>
    <n v="0"/>
    <n v="6.8723999999999998"/>
  </r>
  <r>
    <n v="3730"/>
    <s v="CA-2012-109575"/>
    <x v="1"/>
    <x v="227"/>
    <d v="2012-09-23T00:00:00"/>
    <s v="Standard Class"/>
    <s v="KH-16630"/>
    <s v="Ken Heidel"/>
    <s v="Corporate"/>
    <s v="United States"/>
    <s v="Clinton"/>
    <x v="39"/>
    <n v="20735"/>
    <s v="East"/>
    <s v="OFF-ST-10004950"/>
    <x v="1"/>
    <x v="4"/>
    <s v="Acco Perma 3000 Stacking Storage Drawers"/>
    <n v="41.96"/>
    <n v="2"/>
    <n v="0"/>
    <n v="7.9724000000000004"/>
  </r>
  <r>
    <n v="3731"/>
    <s v="CA-2012-109575"/>
    <x v="1"/>
    <x v="227"/>
    <d v="2012-09-23T00:00:00"/>
    <s v="Standard Class"/>
    <s v="KH-16630"/>
    <s v="Ken Heidel"/>
    <s v="Corporate"/>
    <s v="United States"/>
    <s v="Clinton"/>
    <x v="39"/>
    <n v="20735"/>
    <s v="East"/>
    <s v="OFF-ST-10004123"/>
    <x v="1"/>
    <x v="4"/>
    <s v="Safco Industrial Wire Shelving System"/>
    <n v="636.86"/>
    <n v="7"/>
    <n v="0"/>
    <n v="0"/>
  </r>
  <r>
    <n v="3732"/>
    <s v="CA-2012-109575"/>
    <x v="1"/>
    <x v="227"/>
    <d v="2012-09-23T00:00:00"/>
    <s v="Standard Class"/>
    <s v="KH-16630"/>
    <s v="Ken Heidel"/>
    <s v="Corporate"/>
    <s v="United States"/>
    <s v="Clinton"/>
    <x v="39"/>
    <n v="20735"/>
    <s v="East"/>
    <s v="TEC-PH-10000730"/>
    <x v="2"/>
    <x v="7"/>
    <s v="Samsung Galaxy S4 Active"/>
    <n v="499.99"/>
    <n v="1"/>
    <n v="0"/>
    <n v="129.99740000000003"/>
  </r>
  <r>
    <n v="3733"/>
    <s v="CA-2012-109575"/>
    <x v="1"/>
    <x v="227"/>
    <d v="2012-09-23T00:00:00"/>
    <s v="Standard Class"/>
    <s v="KH-16630"/>
    <s v="Ken Heidel"/>
    <s v="Corporate"/>
    <s v="United States"/>
    <s v="Clinton"/>
    <x v="39"/>
    <n v="20735"/>
    <s v="East"/>
    <s v="TEC-PH-10000895"/>
    <x v="2"/>
    <x v="7"/>
    <s v="Polycom VVX 310 VoIP phone"/>
    <n v="1259.93"/>
    <n v="7"/>
    <n v="0"/>
    <n v="327.58180000000004"/>
  </r>
  <r>
    <n v="3734"/>
    <s v="CA-2012-109575"/>
    <x v="1"/>
    <x v="227"/>
    <d v="2012-09-23T00:00:00"/>
    <s v="Standard Class"/>
    <s v="KH-16630"/>
    <s v="Ken Heidel"/>
    <s v="Corporate"/>
    <s v="United States"/>
    <s v="Clinton"/>
    <x v="39"/>
    <n v="20735"/>
    <s v="East"/>
    <s v="OFF-BI-10000962"/>
    <x v="1"/>
    <x v="8"/>
    <s v="Acco Flexible ACCOHIDE Square Ring Data Binder, Dark Blue, 11 1/2&quot; X 14&quot; 7/8&quot;"/>
    <n v="65.08"/>
    <n v="4"/>
    <n v="0"/>
    <n v="31.889199999999995"/>
  </r>
  <r>
    <n v="3735"/>
    <s v="CA-2014-168193"/>
    <x v="3"/>
    <x v="904"/>
    <d v="2014-03-12T00:00:00"/>
    <s v="Second Class"/>
    <s v="RM-19750"/>
    <s v="Roland Murray"/>
    <s v="Consumer"/>
    <s v="United States"/>
    <s v="New York City"/>
    <x v="15"/>
    <n v="10011"/>
    <s v="East"/>
    <s v="OFF-PA-10002254"/>
    <x v="1"/>
    <x v="10"/>
    <s v="Xerox 1883"/>
    <n v="26.38"/>
    <n v="1"/>
    <n v="0"/>
    <n v="12.134799999999998"/>
  </r>
  <r>
    <n v="3736"/>
    <s v="CA-2014-168193"/>
    <x v="3"/>
    <x v="904"/>
    <d v="2014-03-12T00:00:00"/>
    <s v="Second Class"/>
    <s v="RM-19750"/>
    <s v="Roland Murray"/>
    <s v="Consumer"/>
    <s v="United States"/>
    <s v="New York City"/>
    <x v="15"/>
    <n v="10011"/>
    <s v="East"/>
    <s v="FUR-FU-10002554"/>
    <x v="0"/>
    <x v="5"/>
    <s v="Westinghouse Floor Lamp with Metal Mesh Shade, Black"/>
    <n v="71.97"/>
    <n v="3"/>
    <n v="0"/>
    <n v="16.553099999999993"/>
  </r>
  <r>
    <n v="3737"/>
    <s v="CA-2013-115476"/>
    <x v="0"/>
    <x v="716"/>
    <d v="2013-03-18T00:00:00"/>
    <s v="Same Day"/>
    <s v="VM-21835"/>
    <s v="Vivian Mathis"/>
    <s v="Consumer"/>
    <s v="United States"/>
    <s v="Newark"/>
    <x v="13"/>
    <n v="19711"/>
    <s v="East"/>
    <s v="TEC-PH-10000673"/>
    <x v="2"/>
    <x v="7"/>
    <s v="Plantronics Voyager Pro HD - Bluetooth Headset"/>
    <n v="129.97999999999999"/>
    <n v="2"/>
    <n v="0"/>
    <n v="62.3904"/>
  </r>
  <r>
    <n v="3738"/>
    <s v="CA-2013-115476"/>
    <x v="0"/>
    <x v="716"/>
    <d v="2013-03-18T00:00:00"/>
    <s v="Same Day"/>
    <s v="VM-21835"/>
    <s v="Vivian Mathis"/>
    <s v="Consumer"/>
    <s v="United States"/>
    <s v="Newark"/>
    <x v="13"/>
    <n v="19711"/>
    <s v="East"/>
    <s v="OFF-BI-10000962"/>
    <x v="1"/>
    <x v="8"/>
    <s v="Acco Flexible ACCOHIDE Square Ring Data Binder, Dark Blue, 11 1/2&quot; X 14&quot; 7/8&quot;"/>
    <n v="32.54"/>
    <n v="2"/>
    <n v="0"/>
    <n v="15.944599999999998"/>
  </r>
  <r>
    <n v="3739"/>
    <s v="CA-2013-133340"/>
    <x v="0"/>
    <x v="10"/>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0000000000005"/>
  </r>
  <r>
    <n v="3740"/>
    <s v="CA-2013-133340"/>
    <x v="0"/>
    <x v="10"/>
    <d v="2013-12-14T00:00:00"/>
    <s v="Standard Class"/>
    <s v="LH-17155"/>
    <s v="Logan Haushalter"/>
    <s v="Consumer"/>
    <s v="United States"/>
    <s v="Jackson"/>
    <x v="12"/>
    <n v="49201"/>
    <s v="Central"/>
    <s v="TEC-AC-10001109"/>
    <x v="2"/>
    <x v="11"/>
    <s v="Logitech Trackman Marble Mouse"/>
    <n v="59.98"/>
    <n v="2"/>
    <n v="0"/>
    <n v="25.191600000000001"/>
  </r>
  <r>
    <n v="3741"/>
    <s v="CA-2013-133340"/>
    <x v="0"/>
    <x v="10"/>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400000000002"/>
  </r>
  <r>
    <n v="3742"/>
    <s v="CA-2013-137848"/>
    <x v="0"/>
    <x v="804"/>
    <d v="2013-01-21T00:00:00"/>
    <s v="Standard Class"/>
    <s v="WB-21850"/>
    <s v="William Brown"/>
    <s v="Consumer"/>
    <s v="United States"/>
    <s v="New York City"/>
    <x v="15"/>
    <n v="10011"/>
    <s v="East"/>
    <s v="OFF-EN-10001137"/>
    <x v="1"/>
    <x v="12"/>
    <s v="#10 Gummed Flap White Envelopes, 100/Box"/>
    <n v="16.52"/>
    <n v="4"/>
    <n v="0"/>
    <n v="7.5991999999999997"/>
  </r>
  <r>
    <n v="3743"/>
    <s v="CA-2013-137848"/>
    <x v="0"/>
    <x v="804"/>
    <d v="2013-01-21T00:00:00"/>
    <s v="Standard Class"/>
    <s v="WB-21850"/>
    <s v="William Brown"/>
    <s v="Consumer"/>
    <s v="United States"/>
    <s v="New York City"/>
    <x v="15"/>
    <n v="10011"/>
    <s v="East"/>
    <s v="OFF-PA-10004285"/>
    <x v="1"/>
    <x v="10"/>
    <s v="Xerox 1959"/>
    <n v="60.12"/>
    <n v="9"/>
    <n v="0"/>
    <n v="28.857599999999998"/>
  </r>
  <r>
    <n v="3744"/>
    <s v="CA-2013-137848"/>
    <x v="0"/>
    <x v="804"/>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r>
  <r>
    <n v="3745"/>
    <s v="CA-2011-113047"/>
    <x v="2"/>
    <x v="745"/>
    <d v="2011-10-24T00:00:00"/>
    <s v="Same Day"/>
    <s v="AP-10915"/>
    <s v="Arthur Prichep"/>
    <s v="Consumer"/>
    <s v="United States"/>
    <s v="Rock Hill"/>
    <x v="20"/>
    <n v="29730"/>
    <s v="South"/>
    <s v="OFF-FA-10002763"/>
    <x v="1"/>
    <x v="13"/>
    <s v="Advantus Map Pennant Flags and Round Head Tacks"/>
    <n v="11.850000000000001"/>
    <n v="3"/>
    <n v="0"/>
    <n v="3.7919999999999994"/>
  </r>
  <r>
    <n v="3746"/>
    <s v="CA-2013-149979"/>
    <x v="0"/>
    <x v="713"/>
    <d v="2013-09-29T00:00:00"/>
    <s v="Second Class"/>
    <s v="RA-19915"/>
    <s v="Russell Applegate"/>
    <s v="Consumer"/>
    <s v="United States"/>
    <s v="Columbus"/>
    <x v="32"/>
    <n v="31907"/>
    <s v="South"/>
    <s v="OFF-ST-10003058"/>
    <x v="1"/>
    <x v="4"/>
    <s v="Eldon Mobile Mega Data Cart  Mega Stackable  Add-On Trays"/>
    <n v="118.25"/>
    <n v="5"/>
    <n v="0"/>
    <n v="34.292499999999997"/>
  </r>
  <r>
    <n v="3747"/>
    <s v="CA-2013-149979"/>
    <x v="0"/>
    <x v="713"/>
    <d v="2013-09-29T00:00:00"/>
    <s v="Second Class"/>
    <s v="RA-19915"/>
    <s v="Russell Applegate"/>
    <s v="Consumer"/>
    <s v="United States"/>
    <s v="Columbus"/>
    <x v="32"/>
    <n v="31907"/>
    <s v="South"/>
    <s v="FUR-CH-10002084"/>
    <x v="0"/>
    <x v="1"/>
    <s v="Hon Mobius Operator's Chair"/>
    <n v="368.96999999999997"/>
    <n v="3"/>
    <n v="0"/>
    <n v="81.173400000000001"/>
  </r>
  <r>
    <n v="3748"/>
    <s v="CA-2014-161956"/>
    <x v="3"/>
    <x v="151"/>
    <d v="2014-08-30T00:00:00"/>
    <s v="Second Class"/>
    <s v="DR-12880"/>
    <s v="Dan Reichenbach"/>
    <s v="Corporate"/>
    <s v="United States"/>
    <s v="Inglewood"/>
    <x v="1"/>
    <n v="90301"/>
    <s v="West"/>
    <s v="FUR-FU-10002937"/>
    <x v="0"/>
    <x v="5"/>
    <s v="GE 48&quot; Fluorescent Tube, Cool White Energy Saver, 34 Watts, 30/Box"/>
    <n v="198.46"/>
    <n v="2"/>
    <n v="0"/>
    <n v="99.23"/>
  </r>
  <r>
    <n v="3749"/>
    <s v="CA-2014-161956"/>
    <x v="3"/>
    <x v="151"/>
    <d v="2014-08-30T00:00:00"/>
    <s v="Second Class"/>
    <s v="DR-12880"/>
    <s v="Dan Reichenbach"/>
    <s v="Corporate"/>
    <s v="United States"/>
    <s v="Inglewood"/>
    <x v="1"/>
    <n v="90301"/>
    <s v="West"/>
    <s v="OFF-AP-10001242"/>
    <x v="1"/>
    <x v="9"/>
    <s v="APC 7 Outlet Network SurgeArrest Surge Protector"/>
    <n v="321.92"/>
    <n v="4"/>
    <n v="0"/>
    <n v="96.575999999999993"/>
  </r>
  <r>
    <n v="3750"/>
    <s v="CA-2014-161956"/>
    <x v="3"/>
    <x v="151"/>
    <d v="2014-08-30T00:00:00"/>
    <s v="Second Class"/>
    <s v="DR-12880"/>
    <s v="Dan Reichenbach"/>
    <s v="Corporate"/>
    <s v="United States"/>
    <s v="Inglewood"/>
    <x v="1"/>
    <n v="90301"/>
    <s v="West"/>
    <s v="TEC-CO-10001571"/>
    <x v="2"/>
    <x v="16"/>
    <s v="Sharp 1540cs Digital Laser Copier"/>
    <n v="879.98400000000004"/>
    <n v="2"/>
    <n v="0.2"/>
    <n v="329.99400000000003"/>
  </r>
  <r>
    <n v="3751"/>
    <s v="CA-2014-161956"/>
    <x v="3"/>
    <x v="151"/>
    <d v="2014-08-30T00:00:00"/>
    <s v="Second Class"/>
    <s v="DR-12880"/>
    <s v="Dan Reichenbach"/>
    <s v="Corporate"/>
    <s v="United States"/>
    <s v="Inglewood"/>
    <x v="1"/>
    <n v="90301"/>
    <s v="West"/>
    <s v="OFF-SU-10002503"/>
    <x v="1"/>
    <x v="14"/>
    <s v="Acme Preferred Stainless Steel Scissors"/>
    <n v="28.4"/>
    <n v="5"/>
    <n v="0"/>
    <n v="8.2359999999999989"/>
  </r>
  <r>
    <n v="3752"/>
    <s v="CA-2014-161956"/>
    <x v="3"/>
    <x v="151"/>
    <d v="2014-08-30T00:00:00"/>
    <s v="Second Class"/>
    <s v="DR-12880"/>
    <s v="Dan Reichenbach"/>
    <s v="Corporate"/>
    <s v="United States"/>
    <s v="Inglewood"/>
    <x v="1"/>
    <n v="90301"/>
    <s v="West"/>
    <s v="FUR-CH-10004886"/>
    <x v="0"/>
    <x v="1"/>
    <s v="Bevis Steel Folding Chairs"/>
    <n v="230.28000000000003"/>
    <n v="3"/>
    <n v="0.2"/>
    <n v="23.027999999999992"/>
  </r>
  <r>
    <n v="3753"/>
    <s v="CA-2014-161956"/>
    <x v="3"/>
    <x v="151"/>
    <d v="2014-08-30T00:00:00"/>
    <s v="Second Class"/>
    <s v="DR-12880"/>
    <s v="Dan Reichenbach"/>
    <s v="Corporate"/>
    <s v="United States"/>
    <s v="Inglewood"/>
    <x v="1"/>
    <n v="90301"/>
    <s v="West"/>
    <s v="OFF-PA-10001289"/>
    <x v="1"/>
    <x v="10"/>
    <s v="White Computer Printout Paper by Universal"/>
    <n v="116.28"/>
    <n v="3"/>
    <n v="0"/>
    <n v="56.977199999999996"/>
  </r>
  <r>
    <n v="3754"/>
    <s v="CA-2014-161956"/>
    <x v="3"/>
    <x v="151"/>
    <d v="2014-08-30T00:00:00"/>
    <s v="Second Class"/>
    <s v="DR-12880"/>
    <s v="Dan Reichenbach"/>
    <s v="Corporate"/>
    <s v="United States"/>
    <s v="Inglewood"/>
    <x v="1"/>
    <n v="90301"/>
    <s v="West"/>
    <s v="OFF-BI-10003650"/>
    <x v="1"/>
    <x v="8"/>
    <s v="GBC DocuBind 300 Electric Binding Machine"/>
    <n v="841.5680000000001"/>
    <n v="2"/>
    <n v="0.2"/>
    <n v="294.54879999999991"/>
  </r>
  <r>
    <n v="3755"/>
    <s v="CA-2014-161956"/>
    <x v="3"/>
    <x v="151"/>
    <d v="2014-08-30T00:00:00"/>
    <s v="Second Class"/>
    <s v="DR-12880"/>
    <s v="Dan Reichenbach"/>
    <s v="Corporate"/>
    <s v="United States"/>
    <s v="Inglewood"/>
    <x v="1"/>
    <n v="90301"/>
    <s v="West"/>
    <s v="OFF-ST-10001370"/>
    <x v="1"/>
    <x v="4"/>
    <s v="Sensible Storage WireTech Storage Systems"/>
    <n v="354.90000000000003"/>
    <n v="5"/>
    <n v="0"/>
    <n v="17.744999999999962"/>
  </r>
  <r>
    <n v="3756"/>
    <s v="CA-2013-116799"/>
    <x v="0"/>
    <x v="840"/>
    <d v="2013-03-07T00:00:00"/>
    <s v="First Class"/>
    <s v="JG-15310"/>
    <s v="Jason Gross"/>
    <s v="Corporate"/>
    <s v="United States"/>
    <s v="Odessa"/>
    <x v="5"/>
    <n v="79762"/>
    <s v="Central"/>
    <s v="OFF-PA-10001892"/>
    <x v="1"/>
    <x v="10"/>
    <s v="Rediform Wirebound &quot;Phone Memo&quot; Message Book, 11 x 5-3/4"/>
    <n v="42.783999999999999"/>
    <n v="7"/>
    <n v="0.2"/>
    <n v="15.509199999999998"/>
  </r>
  <r>
    <n v="3757"/>
    <s v="CA-2013-116799"/>
    <x v="0"/>
    <x v="840"/>
    <d v="2013-03-07T00:00:00"/>
    <s v="First Class"/>
    <s v="JG-15310"/>
    <s v="Jason Gross"/>
    <s v="Corporate"/>
    <s v="United States"/>
    <s v="Odessa"/>
    <x v="5"/>
    <n v="79762"/>
    <s v="Central"/>
    <s v="FUR-CH-10004983"/>
    <x v="0"/>
    <x v="1"/>
    <s v="Office Star - Mid Back Dual function Ergonomic High Back Chair with 2-Way Adjustable Arms"/>
    <n v="563.42999999999984"/>
    <n v="5"/>
    <n v="0.3"/>
    <n v="-56.343000000000018"/>
  </r>
  <r>
    <n v="3758"/>
    <s v="CA-2013-111283"/>
    <x v="0"/>
    <x v="905"/>
    <d v="2013-03-05T00:00:00"/>
    <s v="Standard Class"/>
    <s v="LC-16870"/>
    <s v="Lena Cacioppo"/>
    <s v="Consumer"/>
    <s v="United States"/>
    <s v="Newark"/>
    <x v="24"/>
    <n v="43055"/>
    <s v="East"/>
    <s v="OFF-AR-10001615"/>
    <x v="1"/>
    <x v="6"/>
    <s v="Newell 34"/>
    <n v="111.104"/>
    <n v="7"/>
    <n v="0.2"/>
    <n v="8.3328000000000024"/>
  </r>
  <r>
    <n v="3759"/>
    <s v="CA-2012-167745"/>
    <x v="1"/>
    <x v="227"/>
    <d v="2012-09-23T00:00:00"/>
    <s v="Standard Class"/>
    <s v="GB-14530"/>
    <s v="George Bell"/>
    <s v="Corporate"/>
    <s v="United States"/>
    <s v="Los Angeles"/>
    <x v="1"/>
    <n v="90049"/>
    <s v="West"/>
    <s v="OFF-AR-10003602"/>
    <x v="1"/>
    <x v="6"/>
    <s v="Quartet Omega Colored Chalk, 12/Pack"/>
    <n v="11.68"/>
    <n v="2"/>
    <n v="0"/>
    <n v="5.4895999999999994"/>
  </r>
  <r>
    <n v="3760"/>
    <s v="CA-2012-167745"/>
    <x v="1"/>
    <x v="227"/>
    <d v="2012-09-23T00:00:00"/>
    <s v="Standard Class"/>
    <s v="GB-14530"/>
    <s v="George Bell"/>
    <s v="Corporate"/>
    <s v="United States"/>
    <s v="Los Angeles"/>
    <x v="1"/>
    <n v="90049"/>
    <s v="West"/>
    <s v="OFF-SU-10004782"/>
    <x v="1"/>
    <x v="14"/>
    <s v="Elite 5&quot; Scissors"/>
    <n v="16.899999999999999"/>
    <n v="2"/>
    <n v="0"/>
    <n v="5.0699999999999985"/>
  </r>
  <r>
    <n v="3761"/>
    <s v="CA-2012-167745"/>
    <x v="1"/>
    <x v="227"/>
    <d v="2012-09-23T00:00:00"/>
    <s v="Standard Class"/>
    <s v="GB-14530"/>
    <s v="George Bell"/>
    <s v="Corporate"/>
    <s v="United States"/>
    <s v="Los Angeles"/>
    <x v="1"/>
    <n v="90049"/>
    <s v="West"/>
    <s v="FUR-FU-10001591"/>
    <x v="0"/>
    <x v="5"/>
    <s v="Advantus Panel Wall Certificate Holder - 8.5x11"/>
    <n v="24.4"/>
    <n v="2"/>
    <n v="0"/>
    <n v="10.248000000000001"/>
  </r>
  <r>
    <n v="3762"/>
    <s v="CA-2014-104577"/>
    <x v="3"/>
    <x v="605"/>
    <d v="2014-05-18T00:00:00"/>
    <s v="Standard Class"/>
    <s v="CK-12205"/>
    <s v="Chloris Kastensmidt"/>
    <s v="Consumer"/>
    <s v="United States"/>
    <s v="Everett"/>
    <x v="31"/>
    <n v="2149"/>
    <s v="East"/>
    <s v="OFF-PA-10000659"/>
    <x v="1"/>
    <x v="10"/>
    <s v="TOPS Carbonless Receipt Book, Four 2-3/4 x 7-1/4 Money Receipts per Page"/>
    <n v="87.6"/>
    <n v="5"/>
    <n v="0"/>
    <n v="42.047999999999995"/>
  </r>
  <r>
    <n v="3763"/>
    <s v="CA-2013-156251"/>
    <x v="0"/>
    <x v="572"/>
    <d v="2013-08-19T00:00:00"/>
    <s v="Second Class"/>
    <s v="TS-21160"/>
    <s v="Theresa Swint"/>
    <s v="Corporate"/>
    <s v="United States"/>
    <s v="West Allis"/>
    <x v="6"/>
    <n v="53214"/>
    <s v="Central"/>
    <s v="FUR-BO-10001337"/>
    <x v="0"/>
    <x v="0"/>
    <s v="O'Sullivan Living Dimensions 2-Shelf Bookcases"/>
    <n v="241.96"/>
    <n v="2"/>
    <n v="0"/>
    <n v="24.195999999999998"/>
  </r>
  <r>
    <n v="3764"/>
    <s v="CA-2013-156251"/>
    <x v="0"/>
    <x v="572"/>
    <d v="2013-08-19T00:00:00"/>
    <s v="Second Class"/>
    <s v="TS-21160"/>
    <s v="Theresa Swint"/>
    <s v="Corporate"/>
    <s v="United States"/>
    <s v="West Allis"/>
    <x v="6"/>
    <n v="53214"/>
    <s v="Central"/>
    <s v="OFF-BI-10003529"/>
    <x v="1"/>
    <x v="8"/>
    <s v="Avery Round Ring Poly Binders"/>
    <n v="8.52"/>
    <n v="3"/>
    <n v="0"/>
    <n v="4.1747999999999994"/>
  </r>
  <r>
    <n v="3765"/>
    <s v="CA-2014-125878"/>
    <x v="3"/>
    <x v="906"/>
    <d v="2014-03-03T00:00:00"/>
    <s v="Standard Class"/>
    <s v="MH-18025"/>
    <s v="Michelle Huthwaite"/>
    <s v="Consumer"/>
    <s v="United States"/>
    <s v="Chicago"/>
    <x v="10"/>
    <n v="60623"/>
    <s v="Central"/>
    <s v="OFF-BI-10002609"/>
    <x v="1"/>
    <x v="8"/>
    <s v="Avery Hidden Tab Dividers for Binding Systems"/>
    <n v="1.7879999999999996"/>
    <n v="3"/>
    <n v="0.8"/>
    <n v="-3.0396000000000001"/>
  </r>
  <r>
    <n v="3766"/>
    <s v="CA-2013-163153"/>
    <x v="0"/>
    <x v="844"/>
    <d v="2013-03-26T00:00:00"/>
    <s v="Standard Class"/>
    <s v="DM-12955"/>
    <s v="Dario Medina"/>
    <s v="Corporate"/>
    <s v="United States"/>
    <s v="Houston"/>
    <x v="5"/>
    <n v="77036"/>
    <s v="Central"/>
    <s v="FUR-TA-10004767"/>
    <x v="0"/>
    <x v="3"/>
    <s v="Safco Drafting Table"/>
    <n v="99.372"/>
    <n v="2"/>
    <n v="0.3"/>
    <n v="-1.4196000000000097"/>
  </r>
  <r>
    <n v="3767"/>
    <s v="CA-2013-163153"/>
    <x v="0"/>
    <x v="844"/>
    <d v="2013-03-26T00:00:00"/>
    <s v="Standard Class"/>
    <s v="DM-12955"/>
    <s v="Dario Medina"/>
    <s v="Corporate"/>
    <s v="United States"/>
    <s v="Houston"/>
    <x v="5"/>
    <n v="77036"/>
    <s v="Central"/>
    <s v="OFF-AR-10001868"/>
    <x v="1"/>
    <x v="6"/>
    <s v="Prang Dustless Chalk Sticks"/>
    <n v="1.3440000000000001"/>
    <n v="1"/>
    <n v="0.2"/>
    <n v="0.504"/>
  </r>
  <r>
    <n v="3768"/>
    <s v="CA-2012-103205"/>
    <x v="1"/>
    <x v="575"/>
    <d v="2012-12-10T00:00:00"/>
    <s v="Second Class"/>
    <s v="JJ-15760"/>
    <s v="Joel Jenkins"/>
    <s v="Home Office"/>
    <s v="United States"/>
    <s v="Houston"/>
    <x v="5"/>
    <n v="77036"/>
    <s v="Central"/>
    <s v="TEC-PH-10004896"/>
    <x v="2"/>
    <x v="7"/>
    <s v="Nokia Lumia 521 (T-Mobile)"/>
    <n v="119.96000000000001"/>
    <n v="5"/>
    <n v="0.2"/>
    <n v="11.996000000000002"/>
  </r>
  <r>
    <n v="3769"/>
    <s v="CA-2011-153913"/>
    <x v="2"/>
    <x v="757"/>
    <d v="2011-12-20T00:00:00"/>
    <s v="Second Class"/>
    <s v="KB-16585"/>
    <s v="Ken Black"/>
    <s v="Corporate"/>
    <s v="United States"/>
    <s v="Hialeah"/>
    <x v="2"/>
    <n v="33012"/>
    <s v="South"/>
    <s v="FUR-CH-10000988"/>
    <x v="0"/>
    <x v="1"/>
    <s v="Hon Olson Stacker Stools"/>
    <n v="1013.8320000000001"/>
    <n v="9"/>
    <n v="0.2"/>
    <n v="101.38319999999999"/>
  </r>
  <r>
    <n v="3770"/>
    <s v="CA-2011-153913"/>
    <x v="2"/>
    <x v="757"/>
    <d v="2011-12-20T00:00:00"/>
    <s v="Second Class"/>
    <s v="KB-16585"/>
    <s v="Ken Black"/>
    <s v="Corporate"/>
    <s v="United States"/>
    <s v="Hialeah"/>
    <x v="2"/>
    <n v="33012"/>
    <s v="South"/>
    <s v="OFF-FA-10000490"/>
    <x v="1"/>
    <x v="13"/>
    <s v="OIC Binder Clips, Mini, 1/4&quot; Capacity, Black"/>
    <n v="1.984"/>
    <n v="2"/>
    <n v="0.2"/>
    <n v="0.66959999999999997"/>
  </r>
  <r>
    <n v="3771"/>
    <s v="CA-2013-155530"/>
    <x v="0"/>
    <x v="907"/>
    <d v="2013-12-22T00:00:00"/>
    <s v="Standard Class"/>
    <s v="CM-12160"/>
    <s v="Charles McCrossin"/>
    <s v="Consumer"/>
    <s v="United States"/>
    <s v="San Francisco"/>
    <x v="1"/>
    <n v="94122"/>
    <s v="West"/>
    <s v="FUR-TA-10004256"/>
    <x v="0"/>
    <x v="3"/>
    <s v="Bretford “Just In Time” Height-Adjustable Multi-Task Work Tables"/>
    <n v="2003.52"/>
    <n v="6"/>
    <n v="0.2"/>
    <n v="-325.57200000000023"/>
  </r>
  <r>
    <n v="3772"/>
    <s v="US-2013-101196"/>
    <x v="0"/>
    <x v="536"/>
    <d v="2013-05-18T00:00:00"/>
    <s v="Standard Class"/>
    <s v="FM-14215"/>
    <s v="Filia McAdams"/>
    <s v="Corporate"/>
    <s v="United States"/>
    <s v="Philadelphia"/>
    <x v="9"/>
    <n v="19140"/>
    <s v="East"/>
    <s v="OFF-ST-10004804"/>
    <x v="1"/>
    <x v="4"/>
    <s v="Belkin 19&quot; Vented Equipment Shelf, Black"/>
    <n v="82.367999999999995"/>
    <n v="2"/>
    <n v="0.2"/>
    <n v="-19.562399999999997"/>
  </r>
  <r>
    <n v="3773"/>
    <s v="CA-2011-115357"/>
    <x v="2"/>
    <x v="908"/>
    <d v="2011-08-11T00:00:00"/>
    <s v="Second Class"/>
    <s v="RF-19735"/>
    <s v="Roland Fjeld"/>
    <s v="Consumer"/>
    <s v="United States"/>
    <s v="Columbia"/>
    <x v="20"/>
    <n v="29203"/>
    <s v="South"/>
    <s v="TEC-AC-10000023"/>
    <x v="2"/>
    <x v="11"/>
    <s v="Maxell 74 Minute CD-R Spindle, 50/Pack"/>
    <n v="62.91"/>
    <n v="3"/>
    <n v="0"/>
    <n v="22.647599999999997"/>
  </r>
  <r>
    <n v="3774"/>
    <s v="US-2011-102715"/>
    <x v="2"/>
    <x v="909"/>
    <d v="2011-04-13T00:00:00"/>
    <s v="Second Class"/>
    <s v="JK-15370"/>
    <s v="Jay Kimmel"/>
    <s v="Consumer"/>
    <s v="United States"/>
    <s v="Miami"/>
    <x v="2"/>
    <n v="33180"/>
    <s v="South"/>
    <s v="OFF-FA-10001332"/>
    <x v="1"/>
    <x v="13"/>
    <s v="Acco Banker's Clasps, 5 3/4&quot;-Long"/>
    <n v="6.911999999999999"/>
    <n v="3"/>
    <n v="0.2"/>
    <n v="2.3327999999999998"/>
  </r>
  <r>
    <n v="3775"/>
    <s v="US-2011-102715"/>
    <x v="2"/>
    <x v="909"/>
    <d v="2011-04-13T00:00:00"/>
    <s v="Second Class"/>
    <s v="JK-15370"/>
    <s v="Jay Kimmel"/>
    <s v="Consumer"/>
    <s v="United States"/>
    <s v="Miami"/>
    <x v="2"/>
    <n v="33180"/>
    <s v="South"/>
    <s v="TEC-AC-10002001"/>
    <x v="2"/>
    <x v="11"/>
    <s v="Logitech Wireless Gaming Headset G930"/>
    <n v="383.97600000000006"/>
    <n v="3"/>
    <n v="0.2"/>
    <n v="81.59490000000001"/>
  </r>
  <r>
    <n v="3776"/>
    <s v="US-2011-102715"/>
    <x v="2"/>
    <x v="909"/>
    <d v="2011-04-13T00:00:00"/>
    <s v="Second Class"/>
    <s v="JK-15370"/>
    <s v="Jay Kimmel"/>
    <s v="Consumer"/>
    <s v="United States"/>
    <s v="Miami"/>
    <x v="2"/>
    <n v="33180"/>
    <s v="South"/>
    <s v="OFF-PA-10000029"/>
    <x v="1"/>
    <x v="10"/>
    <s v="Xerox 224"/>
    <n v="10.368000000000002"/>
    <n v="2"/>
    <n v="0.2"/>
    <n v="3.6288"/>
  </r>
  <r>
    <n v="3777"/>
    <s v="US-2011-102715"/>
    <x v="2"/>
    <x v="909"/>
    <d v="2011-04-13T00:00:00"/>
    <s v="Second Class"/>
    <s v="JK-15370"/>
    <s v="Jay Kimmel"/>
    <s v="Consumer"/>
    <s v="United States"/>
    <s v="Miami"/>
    <x v="2"/>
    <n v="33180"/>
    <s v="South"/>
    <s v="TEC-AC-10001874"/>
    <x v="2"/>
    <x v="11"/>
    <s v="Logitech Wireless Anywhere Mouse MX for PC and Mac"/>
    <n v="335.94400000000002"/>
    <n v="7"/>
    <n v="0.2"/>
    <n v="41.992999999999995"/>
  </r>
  <r>
    <n v="3778"/>
    <s v="CA-2012-107937"/>
    <x v="1"/>
    <x v="910"/>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79999999999"/>
  </r>
  <r>
    <n v="3779"/>
    <s v="US-2014-148768"/>
    <x v="3"/>
    <x v="329"/>
    <d v="2014-12-03T00:00:00"/>
    <s v="Second Class"/>
    <s v="PN-18775"/>
    <s v="Parhena Norris"/>
    <s v="Home Office"/>
    <s v="United States"/>
    <s v="Miami"/>
    <x v="2"/>
    <n v="33180"/>
    <s v="South"/>
    <s v="TEC-PH-10002564"/>
    <x v="2"/>
    <x v="7"/>
    <s v="OtterBox Defender Series Case - Samsung Galaxy S4"/>
    <n v="71.975999999999999"/>
    <n v="3"/>
    <n v="0.2"/>
    <n v="8.9969999999999892"/>
  </r>
  <r>
    <n v="3780"/>
    <s v="CA-2014-118521"/>
    <x v="3"/>
    <x v="911"/>
    <d v="2014-02-21T00:00:00"/>
    <s v="Standard Class"/>
    <s v="LF-17185"/>
    <s v="Luke Foster"/>
    <s v="Consumer"/>
    <s v="United States"/>
    <s v="New York City"/>
    <x v="15"/>
    <n v="10035"/>
    <s v="East"/>
    <s v="OFF-PA-10003465"/>
    <x v="1"/>
    <x v="10"/>
    <s v="Xerox 1912"/>
    <n v="37.94"/>
    <n v="2"/>
    <n v="0"/>
    <n v="18.211199999999998"/>
  </r>
  <r>
    <n v="3781"/>
    <s v="CA-2011-149643"/>
    <x v="2"/>
    <x v="912"/>
    <d v="2011-11-20T00:00:00"/>
    <s v="Standard Class"/>
    <s v="RH-19510"/>
    <s v="Rick Huthwaite"/>
    <s v="Home Office"/>
    <s v="United States"/>
    <s v="Manhattan"/>
    <x v="41"/>
    <n v="66502"/>
    <s v="Central"/>
    <s v="TEC-PH-10000038"/>
    <x v="2"/>
    <x v="7"/>
    <s v="Jawbone MINI JAMBOX Wireless Bluetooth Speaker"/>
    <n v="273.95999999999998"/>
    <n v="2"/>
    <n v="0"/>
    <n v="10.958399999999983"/>
  </r>
  <r>
    <n v="3782"/>
    <s v="CA-2012-135314"/>
    <x v="1"/>
    <x v="584"/>
    <d v="2012-07-14T00:00:00"/>
    <s v="Second Class"/>
    <s v="MC-17575"/>
    <s v="Matt Collins"/>
    <s v="Consumer"/>
    <s v="United States"/>
    <s v="Philadelphia"/>
    <x v="9"/>
    <n v="19120"/>
    <s v="East"/>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s v="Consumer"/>
    <s v="United States"/>
    <s v="Memphis"/>
    <x v="18"/>
    <n v="38109"/>
    <s v="South"/>
    <s v="OFF-PA-10003424"/>
    <x v="1"/>
    <x v="10"/>
    <s v="&quot;While you Were Out&quot; Message Book, One Form per Page"/>
    <n v="8.9039999999999999"/>
    <n v="3"/>
    <n v="0.2"/>
    <n v="3.3389999999999995"/>
  </r>
  <r>
    <n v="3784"/>
    <s v="CA-2014-165204"/>
    <x v="3"/>
    <x v="38"/>
    <d v="2014-11-17T00:00:00"/>
    <s v="Second Class"/>
    <s v="MN-17935"/>
    <s v="Michael Nguyen"/>
    <s v="Consumer"/>
    <s v="United States"/>
    <s v="Memphis"/>
    <x v="18"/>
    <n v="38109"/>
    <s v="South"/>
    <s v="OFF-ST-10003716"/>
    <x v="1"/>
    <x v="4"/>
    <s v="Tennsco Double-Tier Lockers"/>
    <n v="720.06400000000008"/>
    <n v="4"/>
    <n v="0.2"/>
    <n v="-63.005600000000015"/>
  </r>
  <r>
    <n v="3785"/>
    <s v="CA-2014-125752"/>
    <x v="3"/>
    <x v="689"/>
    <d v="2014-08-05T00:00:00"/>
    <s v="Standard Class"/>
    <s v="EH-14125"/>
    <s v="Eugene Hildebrand"/>
    <s v="Home Office"/>
    <s v="United States"/>
    <s v="Fort Lauderdale"/>
    <x v="2"/>
    <n v="33311"/>
    <s v="South"/>
    <s v="TEC-AC-10003590"/>
    <x v="2"/>
    <x v="11"/>
    <s v="TRENDnet 56K USB 2.0 Phone, Internet and Fax Modem"/>
    <n v="41.424000000000007"/>
    <n v="2"/>
    <n v="0.2"/>
    <n v="8.2847999999999971"/>
  </r>
  <r>
    <n v="3786"/>
    <s v="CA-2014-112487"/>
    <x v="3"/>
    <x v="377"/>
    <d v="2014-12-31T00:00:00"/>
    <s v="Standard Class"/>
    <s v="TC-21535"/>
    <s v="Tracy Collins"/>
    <s v="Home Office"/>
    <s v="United States"/>
    <s v="Columbus"/>
    <x v="24"/>
    <n v="43229"/>
    <s v="East"/>
    <s v="OFF-BI-10000494"/>
    <x v="1"/>
    <x v="8"/>
    <s v="Acco Economy Flexible Poly Round Ring Binder"/>
    <n v="3.1320000000000001"/>
    <n v="2"/>
    <n v="0.7"/>
    <n v="-2.6099999999999994"/>
  </r>
  <r>
    <n v="3787"/>
    <s v="CA-2013-144218"/>
    <x v="0"/>
    <x v="731"/>
    <d v="2013-11-05T00:00:00"/>
    <s v="Standard Class"/>
    <s v="JD-15895"/>
    <s v="Jonathan Doherty"/>
    <s v="Corporate"/>
    <s v="United States"/>
    <s v="Los Angeles"/>
    <x v="1"/>
    <n v="90045"/>
    <s v="West"/>
    <s v="OFF-ST-10002615"/>
    <x v="1"/>
    <x v="4"/>
    <s v="Dual Level, Single-Width Filing Carts"/>
    <n v="1085.42"/>
    <n v="7"/>
    <n v="0"/>
    <n v="282.20920000000001"/>
  </r>
  <r>
    <n v="3788"/>
    <s v="CA-2013-169971"/>
    <x v="0"/>
    <x v="913"/>
    <d v="2013-09-10T00:00:00"/>
    <s v="Standard Class"/>
    <s v="IL-15100"/>
    <s v="Ivan Liston"/>
    <s v="Consumer"/>
    <s v="United States"/>
    <s v="Houston"/>
    <x v="5"/>
    <n v="77041"/>
    <s v="Central"/>
    <s v="OFF-AR-10002804"/>
    <x v="1"/>
    <x v="6"/>
    <s v="Faber Castell Col-Erase Pencils"/>
    <n v="3.9119999999999999"/>
    <n v="1"/>
    <n v="0.2"/>
    <n v="1.0269000000000001"/>
  </r>
  <r>
    <n v="3789"/>
    <s v="CA-2013-169971"/>
    <x v="0"/>
    <x v="913"/>
    <d v="2013-09-10T00:00:00"/>
    <s v="Standard Class"/>
    <s v="IL-15100"/>
    <s v="Ivan Liston"/>
    <s v="Consumer"/>
    <s v="United States"/>
    <s v="Houston"/>
    <x v="5"/>
    <n v="77041"/>
    <s v="Central"/>
    <s v="OFF-AR-10001044"/>
    <x v="1"/>
    <x v="6"/>
    <s v="BOSTON Ranger #55 Pencil Sharpener, Black"/>
    <n v="62.376000000000005"/>
    <n v="3"/>
    <n v="0.2"/>
    <n v="7.0172999999999952"/>
  </r>
  <r>
    <n v="3790"/>
    <s v="US-2013-133508"/>
    <x v="0"/>
    <x v="764"/>
    <d v="2013-04-22T00:00:00"/>
    <s v="Standard Class"/>
    <s v="SW-20350"/>
    <s v="Sean Wendt"/>
    <s v="Home Office"/>
    <s v="United States"/>
    <s v="Omaha"/>
    <x v="8"/>
    <n v="68104"/>
    <s v="Central"/>
    <s v="OFF-FA-10000134"/>
    <x v="1"/>
    <x v="13"/>
    <s v="Advantus Push Pins, Aluminum Head"/>
    <n v="29.049999999999997"/>
    <n v="5"/>
    <n v="0"/>
    <n v="9.0054999999999996"/>
  </r>
  <r>
    <n v="3791"/>
    <s v="CA-2011-107139"/>
    <x v="2"/>
    <x v="260"/>
    <d v="2011-07-11T00:00:00"/>
    <s v="Standard Class"/>
    <s v="DP-13390"/>
    <s v="Dennis Pardue"/>
    <s v="Home Office"/>
    <s v="United States"/>
    <s v="Los Angeles"/>
    <x v="1"/>
    <n v="90004"/>
    <s v="West"/>
    <s v="OFF-BI-10001670"/>
    <x v="1"/>
    <x v="8"/>
    <s v="Vinyl Sectional Post Binders"/>
    <n v="180.96000000000004"/>
    <n v="6"/>
    <n v="0.2"/>
    <n v="67.86"/>
  </r>
  <r>
    <n v="3792"/>
    <s v="CA-2012-111325"/>
    <x v="1"/>
    <x v="914"/>
    <d v="2012-02-28T00:00:00"/>
    <s v="First Class"/>
    <s v="BT-11395"/>
    <s v="Bill Tyler"/>
    <s v="Corporate"/>
    <s v="United States"/>
    <s v="Altoona"/>
    <x v="9"/>
    <n v="16602"/>
    <s v="East"/>
    <s v="OFF-BI-10000343"/>
    <x v="1"/>
    <x v="8"/>
    <s v="Pressboard Covers with Storage Hooks, 9 1/2&quot; x 11&quot;, Light Blue"/>
    <n v="4.4190000000000005"/>
    <n v="3"/>
    <n v="0.7"/>
    <n v="-3.3879000000000001"/>
  </r>
  <r>
    <n v="3793"/>
    <s v="CA-2012-111325"/>
    <x v="1"/>
    <x v="914"/>
    <d v="2012-02-28T00:00:00"/>
    <s v="First Class"/>
    <s v="BT-11395"/>
    <s v="Bill Tyler"/>
    <s v="Corporate"/>
    <s v="United States"/>
    <s v="Altoona"/>
    <x v="9"/>
    <n v="16602"/>
    <s v="East"/>
    <s v="OFF-AR-10002257"/>
    <x v="1"/>
    <x v="6"/>
    <s v="Eldon Spacemaker Box, Quick-Snap Lid, Clear"/>
    <n v="16.032"/>
    <n v="6"/>
    <n v="0.2"/>
    <n v="2.2043999999999979"/>
  </r>
  <r>
    <n v="3794"/>
    <s v="CA-2012-163762"/>
    <x v="1"/>
    <x v="154"/>
    <d v="2012-12-01T00:00:00"/>
    <s v="Standard Class"/>
    <s v="JE-15475"/>
    <s v="Jeremy Ellison"/>
    <s v="Consumer"/>
    <s v="United States"/>
    <s v="New York City"/>
    <x v="15"/>
    <n v="10024"/>
    <s v="East"/>
    <s v="OFF-AR-10001915"/>
    <x v="1"/>
    <x v="6"/>
    <s v="Peel-Off China Markers"/>
    <n v="29.79"/>
    <n v="3"/>
    <n v="0"/>
    <n v="12.511800000000001"/>
  </r>
  <r>
    <n v="3795"/>
    <s v="US-2011-117163"/>
    <x v="2"/>
    <x v="915"/>
    <d v="2011-02-03T00:00:00"/>
    <s v="Standard Class"/>
    <s v="EJ-13720"/>
    <s v="Ed Jacobs"/>
    <s v="Consumer"/>
    <s v="United States"/>
    <s v="San Diego"/>
    <x v="1"/>
    <n v="92037"/>
    <s v="West"/>
    <s v="OFF-ST-10003692"/>
    <x v="1"/>
    <x v="4"/>
    <s v="Recycled Steel Personal File for Hanging File Folders"/>
    <n v="57.23"/>
    <n v="1"/>
    <n v="0"/>
    <n v="14.307499999999997"/>
  </r>
  <r>
    <n v="3796"/>
    <s v="US-2011-117163"/>
    <x v="2"/>
    <x v="915"/>
    <d v="2011-02-03T00:00:00"/>
    <s v="Standard Class"/>
    <s v="EJ-13720"/>
    <s v="Ed Jacobs"/>
    <s v="Consumer"/>
    <s v="United States"/>
    <s v="San Diego"/>
    <x v="1"/>
    <n v="92037"/>
    <s v="West"/>
    <s v="FUR-TA-10003469"/>
    <x v="0"/>
    <x v="3"/>
    <s v="Balt Split Level Computer Training Table"/>
    <n v="333"/>
    <n v="3"/>
    <n v="0.2"/>
    <n v="-16.649999999999991"/>
  </r>
  <r>
    <n v="3797"/>
    <s v="US-2011-117163"/>
    <x v="2"/>
    <x v="915"/>
    <d v="2011-02-03T00:00:00"/>
    <s v="Standard Class"/>
    <s v="EJ-13720"/>
    <s v="Ed Jacobs"/>
    <s v="Consumer"/>
    <s v="United States"/>
    <s v="San Diego"/>
    <x v="1"/>
    <n v="92037"/>
    <s v="West"/>
    <s v="OFF-AR-10003179"/>
    <x v="1"/>
    <x v="6"/>
    <s v="Dixon Ticonderoga Core-Lock Colored Pencils"/>
    <n v="36.44"/>
    <n v="4"/>
    <n v="0"/>
    <n v="12.025199999999998"/>
  </r>
  <r>
    <n v="3798"/>
    <s v="CA-2014-121314"/>
    <x v="3"/>
    <x v="397"/>
    <d v="2014-09-27T00:00:00"/>
    <s v="First Class"/>
    <s v="BE-11410"/>
    <s v="Bobby Elias"/>
    <s v="Consumer"/>
    <s v="United States"/>
    <s v="Miami"/>
    <x v="2"/>
    <n v="33178"/>
    <s v="South"/>
    <s v="OFF-PA-10003395"/>
    <x v="1"/>
    <x v="10"/>
    <s v="Xerox 1941"/>
    <n v="251.64"/>
    <n v="3"/>
    <n v="0.2"/>
    <n v="88.073999999999984"/>
  </r>
  <r>
    <n v="3799"/>
    <s v="CA-2014-147760"/>
    <x v="3"/>
    <x v="259"/>
    <d v="2014-11-06T00:00:00"/>
    <s v="First Class"/>
    <s v="KL-16555"/>
    <s v="Kelly Lampkin"/>
    <s v="Corporate"/>
    <s v="United States"/>
    <s v="Greensboro"/>
    <x v="3"/>
    <n v="27405"/>
    <s v="South"/>
    <s v="FUR-TA-10004575"/>
    <x v="0"/>
    <x v="3"/>
    <s v="Hon 5100 Series Wood Tables"/>
    <n v="523.76400000000001"/>
    <n v="3"/>
    <n v="0.4"/>
    <n v="-192.04680000000008"/>
  </r>
  <r>
    <n v="3800"/>
    <s v="CA-2014-147760"/>
    <x v="3"/>
    <x v="259"/>
    <d v="2014-11-06T00:00:00"/>
    <s v="First Class"/>
    <s v="KL-16555"/>
    <s v="Kelly Lampkin"/>
    <s v="Corporate"/>
    <s v="United States"/>
    <s v="Greensboro"/>
    <x v="3"/>
    <n v="27405"/>
    <s v="South"/>
    <s v="TEC-PH-10002483"/>
    <x v="2"/>
    <x v="7"/>
    <s v="Motorola Moto X"/>
    <n v="1359.96"/>
    <n v="5"/>
    <n v="0.2"/>
    <n v="118.99650000000003"/>
  </r>
  <r>
    <n v="3801"/>
    <s v="CA-2013-156503"/>
    <x v="0"/>
    <x v="500"/>
    <d v="2013-10-21T00:00:00"/>
    <s v="Standard Class"/>
    <s v="NC-18415"/>
    <s v="Nathan Cano"/>
    <s v="Consumer"/>
    <s v="United States"/>
    <s v="Jacksonville"/>
    <x v="3"/>
    <n v="28540"/>
    <s v="South"/>
    <s v="FUR-CH-10003606"/>
    <x v="0"/>
    <x v="1"/>
    <s v="SAFCO Folding Chair Trolley"/>
    <n v="102.59200000000001"/>
    <n v="1"/>
    <n v="0.2"/>
    <n v="10.2592"/>
  </r>
  <r>
    <n v="3802"/>
    <s v="CA-2013-156503"/>
    <x v="0"/>
    <x v="500"/>
    <d v="2013-10-21T00:00:00"/>
    <s v="Standard Class"/>
    <s v="NC-18415"/>
    <s v="Nathan Cano"/>
    <s v="Consumer"/>
    <s v="United States"/>
    <s v="Jacksonville"/>
    <x v="3"/>
    <n v="28540"/>
    <s v="South"/>
    <s v="TEC-AC-10002473"/>
    <x v="2"/>
    <x v="11"/>
    <s v="Maxell 4.7GB DVD-R"/>
    <n v="22.704000000000001"/>
    <n v="1"/>
    <n v="0.2"/>
    <n v="5.9597999999999995"/>
  </r>
  <r>
    <n v="3803"/>
    <s v="CA-2013-156503"/>
    <x v="0"/>
    <x v="500"/>
    <d v="2013-10-21T00:00:00"/>
    <s v="Standard Class"/>
    <s v="NC-18415"/>
    <s v="Nathan Cano"/>
    <s v="Consumer"/>
    <s v="United States"/>
    <s v="Jacksonville"/>
    <x v="3"/>
    <n v="28540"/>
    <s v="South"/>
    <s v="OFF-PA-10002319"/>
    <x v="1"/>
    <x v="10"/>
    <s v="Xerox 1944"/>
    <n v="93.024000000000001"/>
    <n v="3"/>
    <n v="0.2"/>
    <n v="33.721199999999996"/>
  </r>
  <r>
    <n v="3804"/>
    <s v="CA-2013-156503"/>
    <x v="0"/>
    <x v="500"/>
    <d v="2013-10-21T00:00:00"/>
    <s v="Standard Class"/>
    <s v="NC-18415"/>
    <s v="Nathan Cano"/>
    <s v="Consumer"/>
    <s v="United States"/>
    <s v="Jacksonville"/>
    <x v="3"/>
    <n v="28540"/>
    <s v="South"/>
    <s v="OFF-SU-10000946"/>
    <x v="1"/>
    <x v="14"/>
    <s v="Staples"/>
    <n v="12.768000000000001"/>
    <n v="2"/>
    <n v="0.2"/>
    <n v="1.436399999999999"/>
  </r>
  <r>
    <n v="3805"/>
    <s v="CA-2013-156503"/>
    <x v="0"/>
    <x v="500"/>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7999999999998"/>
  </r>
  <r>
    <n v="3806"/>
    <s v="CA-2013-156503"/>
    <x v="0"/>
    <x v="500"/>
    <d v="2013-10-21T00:00:00"/>
    <s v="Standard Class"/>
    <s v="NC-18415"/>
    <s v="Nathan Cano"/>
    <s v="Consumer"/>
    <s v="United States"/>
    <s v="Jacksonville"/>
    <x v="3"/>
    <n v="28540"/>
    <s v="South"/>
    <s v="OFF-PA-10002377"/>
    <x v="1"/>
    <x v="10"/>
    <s v="Xerox 1916"/>
    <n v="39.152000000000001"/>
    <n v="1"/>
    <n v="0.2"/>
    <n v="14.681999999999999"/>
  </r>
  <r>
    <n v="3807"/>
    <s v="CA-2012-113628"/>
    <x v="1"/>
    <x v="768"/>
    <d v="2012-11-19T00:00:00"/>
    <s v="Standard Class"/>
    <s v="AH-10690"/>
    <s v="Anna Häberlin"/>
    <s v="Corporate"/>
    <s v="United States"/>
    <s v="Plantation"/>
    <x v="2"/>
    <n v="33317"/>
    <s v="South"/>
    <s v="OFF-AR-10001246"/>
    <x v="1"/>
    <x v="6"/>
    <s v="Newell 317"/>
    <n v="11.76"/>
    <n v="5"/>
    <n v="0.2"/>
    <n v="1.3229999999999991"/>
  </r>
  <r>
    <n v="3808"/>
    <s v="CA-2012-113628"/>
    <x v="1"/>
    <x v="768"/>
    <d v="2012-11-19T00:00:00"/>
    <s v="Standard Class"/>
    <s v="AH-10690"/>
    <s v="Anna Häberlin"/>
    <s v="Corporate"/>
    <s v="United States"/>
    <s v="Plantation"/>
    <x v="2"/>
    <n v="33317"/>
    <s v="South"/>
    <s v="OFF-BI-10003291"/>
    <x v="1"/>
    <x v="8"/>
    <s v="Wilson Jones Leather-Like Binders with DublLock Round Rings"/>
    <n v="5.2380000000000013"/>
    <n v="2"/>
    <n v="0.7"/>
    <n v="-4.0158000000000005"/>
  </r>
  <r>
    <n v="3809"/>
    <s v="CA-2012-113628"/>
    <x v="1"/>
    <x v="768"/>
    <d v="2012-11-19T00:00:00"/>
    <s v="Standard Class"/>
    <s v="AH-10690"/>
    <s v="Anna Häberlin"/>
    <s v="Corporate"/>
    <s v="United States"/>
    <s v="Plantation"/>
    <x v="2"/>
    <n v="33317"/>
    <s v="South"/>
    <s v="OFF-BI-10002799"/>
    <x v="1"/>
    <x v="8"/>
    <s v="SlimView Poly Binder, 3/8&quot;"/>
    <n v="4.6619999999999999"/>
    <n v="3"/>
    <n v="0.7"/>
    <n v="-3.7295999999999996"/>
  </r>
  <r>
    <n v="3810"/>
    <s v="CA-2012-113628"/>
    <x v="1"/>
    <x v="768"/>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44"/>
  </r>
  <r>
    <n v="3811"/>
    <s v="CA-2012-113628"/>
    <x v="1"/>
    <x v="768"/>
    <d v="2012-11-19T00:00:00"/>
    <s v="Standard Class"/>
    <s v="AH-10690"/>
    <s v="Anna Häberlin"/>
    <s v="Corporate"/>
    <s v="United States"/>
    <s v="Plantation"/>
    <x v="2"/>
    <n v="33317"/>
    <s v="South"/>
    <s v="TEC-PH-10000441"/>
    <x v="2"/>
    <x v="7"/>
    <s v="VTech DS6151"/>
    <n v="100.792"/>
    <n v="1"/>
    <n v="0.2"/>
    <n v="10.079200000000007"/>
  </r>
  <r>
    <n v="3812"/>
    <s v="CA-2012-113628"/>
    <x v="1"/>
    <x v="768"/>
    <d v="2012-11-19T00:00:00"/>
    <s v="Standard Class"/>
    <s v="AH-10690"/>
    <s v="Anna Häberlin"/>
    <s v="Corporate"/>
    <s v="United States"/>
    <s v="Plantation"/>
    <x v="2"/>
    <n v="33317"/>
    <s v="South"/>
    <s v="FUR-CH-10004477"/>
    <x v="0"/>
    <x v="1"/>
    <s v="Global Push Button Manager's Chair, Indigo"/>
    <n v="146.13600000000002"/>
    <n v="3"/>
    <n v="0.2"/>
    <n v="16.440299999999986"/>
  </r>
  <r>
    <n v="3813"/>
    <s v="CA-2014-147753"/>
    <x v="3"/>
    <x v="916"/>
    <d v="2014-03-06T00:00:00"/>
    <s v="Same Day"/>
    <s v="PK-19075"/>
    <s v="Pete Kriz"/>
    <s v="Consumer"/>
    <s v="United States"/>
    <s v="Milwaukee"/>
    <x v="6"/>
    <n v="53209"/>
    <s v="Central"/>
    <s v="OFF-LA-10003537"/>
    <x v="1"/>
    <x v="2"/>
    <s v="Avery 515"/>
    <n v="25.06"/>
    <n v="2"/>
    <n v="0"/>
    <n v="11.778199999999998"/>
  </r>
  <r>
    <n v="3814"/>
    <s v="CA-2012-103961"/>
    <x v="1"/>
    <x v="599"/>
    <d v="2012-11-09T00:00:00"/>
    <s v="Standard Class"/>
    <s v="NG-18430"/>
    <s v="Nathan Gelder"/>
    <s v="Consumer"/>
    <s v="United States"/>
    <s v="Quincy"/>
    <x v="10"/>
    <n v="62301"/>
    <s v="Central"/>
    <s v="OFF-LA-10004484"/>
    <x v="1"/>
    <x v="2"/>
    <s v="Avery 476"/>
    <n v="19.824000000000002"/>
    <n v="6"/>
    <n v="0.2"/>
    <n v="6.4427999999999992"/>
  </r>
  <r>
    <n v="3815"/>
    <s v="CA-2013-152471"/>
    <x v="0"/>
    <x v="630"/>
    <d v="2013-07-09T00:00:00"/>
    <s v="Same Day"/>
    <s v="ZD-21925"/>
    <s v="Zuschuss Donatelli"/>
    <s v="Consumer"/>
    <s v="United States"/>
    <s v="Jacksonville"/>
    <x v="2"/>
    <n v="32216"/>
    <s v="South"/>
    <s v="TEC-PH-10002824"/>
    <x v="2"/>
    <x v="7"/>
    <s v="Jabra SPEAK 410 Multidevice Speakerphone"/>
    <n v="823.96000000000015"/>
    <n v="5"/>
    <n v="0.2"/>
    <n v="51.497499999999974"/>
  </r>
  <r>
    <n v="3816"/>
    <s v="CA-2013-152471"/>
    <x v="0"/>
    <x v="630"/>
    <d v="2013-07-09T00:00:00"/>
    <s v="Same Day"/>
    <s v="ZD-21925"/>
    <s v="Zuschuss Donatelli"/>
    <s v="Consumer"/>
    <s v="United States"/>
    <s v="Jacksonville"/>
    <x v="2"/>
    <n v="32216"/>
    <s v="South"/>
    <s v="OFF-PA-10004965"/>
    <x v="1"/>
    <x v="10"/>
    <s v="Xerox 1921"/>
    <n v="15.984000000000002"/>
    <n v="2"/>
    <n v="0.2"/>
    <n v="4.9949999999999992"/>
  </r>
  <r>
    <n v="3817"/>
    <s v="CA-2012-102582"/>
    <x v="1"/>
    <x v="426"/>
    <d v="2012-09-19T00:00:00"/>
    <s v="Standard Class"/>
    <s v="NW-18400"/>
    <s v="Natalie Webber"/>
    <s v="Consumer"/>
    <s v="United States"/>
    <s v="Mobile"/>
    <x v="19"/>
    <n v="36608"/>
    <s v="South"/>
    <s v="FUR-TA-10003569"/>
    <x v="0"/>
    <x v="3"/>
    <s v="Bretford CR8500 Series Meeting Room Furniture"/>
    <n v="801.96"/>
    <n v="2"/>
    <n v="0"/>
    <n v="200.49"/>
  </r>
  <r>
    <n v="3818"/>
    <s v="CA-2012-102582"/>
    <x v="1"/>
    <x v="426"/>
    <d v="2012-09-19T00:00:00"/>
    <s v="Standard Class"/>
    <s v="NW-18400"/>
    <s v="Natalie Webber"/>
    <s v="Consumer"/>
    <s v="United States"/>
    <s v="Mobile"/>
    <x v="19"/>
    <n v="36608"/>
    <s v="South"/>
    <s v="TEC-PH-10003187"/>
    <x v="2"/>
    <x v="7"/>
    <s v="Anker Astro Mini 3000mAh Ultra-Compact Portable Charger"/>
    <n v="59.97"/>
    <n v="3"/>
    <n v="0"/>
    <n v="0"/>
  </r>
  <r>
    <n v="3819"/>
    <s v="CA-2012-102582"/>
    <x v="1"/>
    <x v="426"/>
    <d v="2012-09-19T00:00:00"/>
    <s v="Standard Class"/>
    <s v="NW-18400"/>
    <s v="Natalie Webber"/>
    <s v="Consumer"/>
    <s v="United States"/>
    <s v="Mobile"/>
    <x v="19"/>
    <n v="36608"/>
    <s v="South"/>
    <s v="FUR-CH-10004853"/>
    <x v="0"/>
    <x v="1"/>
    <s v="Global Manager's Adjustable Task Chair, Storm"/>
    <n v="1056.8599999999999"/>
    <n v="7"/>
    <n v="0"/>
    <n v="306.48939999999988"/>
  </r>
  <r>
    <n v="3820"/>
    <s v="CA-2014-141873"/>
    <x v="3"/>
    <x v="449"/>
    <d v="2014-10-15T00:00:00"/>
    <s v="Standard Class"/>
    <s v="HG-14845"/>
    <s v="Harry Greene"/>
    <s v="Consumer"/>
    <s v="United States"/>
    <s v="New York City"/>
    <x v="15"/>
    <n v="10024"/>
    <s v="East"/>
    <s v="OFF-BI-10001031"/>
    <x v="1"/>
    <x v="8"/>
    <s v="Pressboard Data Binders by Wilson Jones"/>
    <n v="12.816000000000001"/>
    <n v="3"/>
    <n v="0.2"/>
    <n v="4.3253999999999984"/>
  </r>
  <r>
    <n v="3821"/>
    <s v="CA-2014-141873"/>
    <x v="3"/>
    <x v="449"/>
    <d v="2014-10-15T00:00:00"/>
    <s v="Standard Class"/>
    <s v="HG-14845"/>
    <s v="Harry Greene"/>
    <s v="Consumer"/>
    <s v="United States"/>
    <s v="New York City"/>
    <x v="15"/>
    <n v="10024"/>
    <s v="East"/>
    <s v="FUR-BO-10003034"/>
    <x v="0"/>
    <x v="0"/>
    <s v="O'Sullivan Elevations Bookcase, Cherry Finish"/>
    <n v="314.35199999999998"/>
    <n v="3"/>
    <n v="0.2"/>
    <n v="-15.71759999999999"/>
  </r>
  <r>
    <n v="3822"/>
    <s v="CA-2014-141873"/>
    <x v="3"/>
    <x v="449"/>
    <d v="2014-10-15T00:00:00"/>
    <s v="Standard Class"/>
    <s v="HG-14845"/>
    <s v="Harry Greene"/>
    <s v="Consumer"/>
    <s v="United States"/>
    <s v="New York City"/>
    <x v="15"/>
    <n v="10024"/>
    <s v="East"/>
    <s v="OFF-PA-10000069"/>
    <x v="1"/>
    <x v="10"/>
    <s v="TOPS 4 x 6 Fluorescent Color Memo Sheets, 500 Sheets per Pack"/>
    <n v="18.98"/>
    <n v="2"/>
    <n v="0"/>
    <n v="8.9206000000000003"/>
  </r>
  <r>
    <n v="3823"/>
    <s v="CA-2014-141873"/>
    <x v="3"/>
    <x v="449"/>
    <d v="2014-10-15T00:00:00"/>
    <s v="Standard Class"/>
    <s v="HG-14845"/>
    <s v="Harry Greene"/>
    <s v="Consumer"/>
    <s v="United States"/>
    <s v="New York City"/>
    <x v="15"/>
    <n v="10024"/>
    <s v="East"/>
    <s v="OFF-BI-10003655"/>
    <x v="1"/>
    <x v="8"/>
    <s v="Durable Pressboard Binders"/>
    <n v="18.240000000000002"/>
    <n v="6"/>
    <n v="0.2"/>
    <n v="6.1560000000000006"/>
  </r>
  <r>
    <n v="3824"/>
    <s v="CA-2012-140984"/>
    <x v="1"/>
    <x v="471"/>
    <d v="2012-09-18T00:00:00"/>
    <s v="Standard Class"/>
    <s v="CC-12685"/>
    <s v="Craig Carroll"/>
    <s v="Consumer"/>
    <s v="United States"/>
    <s v="New York City"/>
    <x v="15"/>
    <n v="10011"/>
    <s v="East"/>
    <s v="OFF-ST-10000585"/>
    <x v="1"/>
    <x v="4"/>
    <s v="Economy Rollaway Files"/>
    <n v="991.19999999999993"/>
    <n v="6"/>
    <n v="0"/>
    <n v="257.71199999999999"/>
  </r>
  <r>
    <n v="3825"/>
    <s v="CA-2012-140984"/>
    <x v="1"/>
    <x v="471"/>
    <d v="2012-09-18T00:00:00"/>
    <s v="Standard Class"/>
    <s v="CC-12685"/>
    <s v="Craig Carroll"/>
    <s v="Consumer"/>
    <s v="United States"/>
    <s v="New York City"/>
    <x v="15"/>
    <n v="10011"/>
    <s v="East"/>
    <s v="TEC-CO-10001571"/>
    <x v="2"/>
    <x v="16"/>
    <s v="Sharp 1540cs Digital Laser Copier"/>
    <n v="879.98400000000004"/>
    <n v="2"/>
    <n v="0.2"/>
    <n v="329.99400000000003"/>
  </r>
  <r>
    <n v="3826"/>
    <s v="CA-2012-140984"/>
    <x v="1"/>
    <x v="471"/>
    <d v="2012-09-18T00:00:00"/>
    <s v="Standard Class"/>
    <s v="CC-12685"/>
    <s v="Craig Carroll"/>
    <s v="Consumer"/>
    <s v="United States"/>
    <s v="New York City"/>
    <x v="15"/>
    <n v="10011"/>
    <s v="East"/>
    <s v="OFF-BI-10002012"/>
    <x v="1"/>
    <x v="8"/>
    <s v="Wilson Jones Easy Flow II Sheet Lifters"/>
    <n v="12.96"/>
    <n v="9"/>
    <n v="0.2"/>
    <n v="4.5359999999999996"/>
  </r>
  <r>
    <n v="3827"/>
    <s v="CA-2011-132801"/>
    <x v="2"/>
    <x v="273"/>
    <d v="2011-10-12T00:00:00"/>
    <s v="Standard Class"/>
    <s v="JG-15805"/>
    <s v="John Grady"/>
    <s v="Corporate"/>
    <s v="United States"/>
    <s v="Dallas"/>
    <x v="5"/>
    <n v="75217"/>
    <s v="Central"/>
    <s v="OFF-ST-10001228"/>
    <x v="1"/>
    <x v="4"/>
    <s v="Fellowes Personal Hanging Folder Files, Navy"/>
    <n v="107.44"/>
    <n v="10"/>
    <n v="0.2"/>
    <n v="10.744000000000007"/>
  </r>
  <r>
    <n v="3828"/>
    <s v="CA-2014-141733"/>
    <x v="3"/>
    <x v="917"/>
    <d v="2014-05-12T00:00:00"/>
    <s v="Standard Class"/>
    <s v="RW-19540"/>
    <s v="Rick Wilson"/>
    <s v="Corporate"/>
    <s v="United States"/>
    <s v="Detroit"/>
    <x v="12"/>
    <n v="48234"/>
    <s v="Central"/>
    <s v="FUR-CH-10004086"/>
    <x v="0"/>
    <x v="1"/>
    <s v="Hon 4070 Series Pagoda Armless Upholstered Stacking Chairs"/>
    <n v="1458.65"/>
    <n v="5"/>
    <n v="0"/>
    <n v="423.00849999999997"/>
  </r>
  <r>
    <n v="3829"/>
    <s v="CA-2014-141733"/>
    <x v="3"/>
    <x v="917"/>
    <d v="2014-05-12T00:00:00"/>
    <s v="Standard Class"/>
    <s v="RW-19540"/>
    <s v="Rick Wilson"/>
    <s v="Corporate"/>
    <s v="United States"/>
    <s v="Detroit"/>
    <x v="12"/>
    <n v="48234"/>
    <s v="Central"/>
    <s v="FUR-CH-10002017"/>
    <x v="0"/>
    <x v="1"/>
    <s v="SAFCO Optional Arm Kit for Workspace Cribbage Stacking Chair"/>
    <n v="26.64"/>
    <n v="1"/>
    <n v="0"/>
    <n v="7.4591999999999992"/>
  </r>
  <r>
    <n v="3830"/>
    <s v="CA-2014-141733"/>
    <x v="3"/>
    <x v="917"/>
    <d v="2014-05-12T00:00:00"/>
    <s v="Standard Class"/>
    <s v="RW-19540"/>
    <s v="Rick Wilson"/>
    <s v="Corporate"/>
    <s v="United States"/>
    <s v="Detroit"/>
    <x v="12"/>
    <n v="48234"/>
    <s v="Central"/>
    <s v="FUR-CH-10000595"/>
    <x v="0"/>
    <x v="1"/>
    <s v="Safco Contoured Stacking Chairs"/>
    <n v="476.8"/>
    <n v="2"/>
    <n v="0"/>
    <n v="119.19999999999999"/>
  </r>
  <r>
    <n v="3831"/>
    <s v="CA-2014-141733"/>
    <x v="3"/>
    <x v="917"/>
    <d v="2014-05-12T00:00:00"/>
    <s v="Standard Class"/>
    <s v="RW-19540"/>
    <s v="Rick Wilson"/>
    <s v="Corporate"/>
    <s v="United States"/>
    <s v="Detroit"/>
    <x v="12"/>
    <n v="48234"/>
    <s v="Central"/>
    <s v="OFF-AP-10001563"/>
    <x v="1"/>
    <x v="9"/>
    <s v="Belkin Premiere Surge Master II 8-outlet surge protector"/>
    <n v="87.444000000000003"/>
    <n v="2"/>
    <n v="0.1"/>
    <n v="18.460399999999986"/>
  </r>
  <r>
    <n v="3832"/>
    <s v="US-2012-111927"/>
    <x v="1"/>
    <x v="717"/>
    <d v="2012-11-19T00:00:00"/>
    <s v="Standard Class"/>
    <s v="LS-17230"/>
    <s v="Lycoris Saunders"/>
    <s v="Consumer"/>
    <s v="United States"/>
    <s v="Dover"/>
    <x v="13"/>
    <n v="19901"/>
    <s v="East"/>
    <s v="FUR-FU-10004017"/>
    <x v="0"/>
    <x v="5"/>
    <s v="Executive Impressions 13&quot; Chairman Wall Clock"/>
    <n v="76.14"/>
    <n v="3"/>
    <n v="0"/>
    <n v="26.648999999999997"/>
  </r>
  <r>
    <n v="3833"/>
    <s v="US-2012-111927"/>
    <x v="1"/>
    <x v="717"/>
    <d v="2012-11-19T00:00:00"/>
    <s v="Standard Class"/>
    <s v="LS-17230"/>
    <s v="Lycoris Saunders"/>
    <s v="Consumer"/>
    <s v="United States"/>
    <s v="Dover"/>
    <x v="13"/>
    <n v="19901"/>
    <s v="East"/>
    <s v="OFF-BI-10002571"/>
    <x v="1"/>
    <x v="8"/>
    <s v="Avery Framed View Binder, EZD Ring (Locking), Navy, 1 1/2&quot;"/>
    <n v="19.96"/>
    <n v="2"/>
    <n v="0"/>
    <n v="9.3811999999999998"/>
  </r>
  <r>
    <n v="3834"/>
    <s v="CA-2011-105984"/>
    <x v="2"/>
    <x v="156"/>
    <d v="2011-11-24T00:00:00"/>
    <s v="Same Day"/>
    <s v="MY-18295"/>
    <s v="Muhammed Yedwab"/>
    <s v="Corporate"/>
    <s v="United States"/>
    <s v="Columbus"/>
    <x v="24"/>
    <n v="43229"/>
    <s v="East"/>
    <s v="TEC-PH-10000560"/>
    <x v="2"/>
    <x v="7"/>
    <s v="Samsung Galaxy S III - 16GB - pebble blue (T-Mobile)"/>
    <n v="1049.97"/>
    <n v="5"/>
    <n v="0.4"/>
    <n v="-209.99399999999991"/>
  </r>
  <r>
    <n v="3835"/>
    <s v="CA-2011-105984"/>
    <x v="2"/>
    <x v="156"/>
    <d v="2011-11-24T00:00:00"/>
    <s v="Same Day"/>
    <s v="MY-18295"/>
    <s v="Muhammed Yedwab"/>
    <s v="Corporate"/>
    <s v="United States"/>
    <s v="Columbus"/>
    <x v="24"/>
    <n v="43229"/>
    <s v="East"/>
    <s v="FUR-CH-10000847"/>
    <x v="0"/>
    <x v="1"/>
    <s v="Global Executive Mid-Back Manager's Chair"/>
    <n v="611.05799999999999"/>
    <n v="3"/>
    <n v="0.3"/>
    <n v="-34.917600000000022"/>
  </r>
  <r>
    <n v="3836"/>
    <s v="CA-2011-100363"/>
    <x v="2"/>
    <x v="918"/>
    <d v="2011-04-15T00:00:00"/>
    <s v="Standard Class"/>
    <s v="JM-15655"/>
    <s v="Jim Mitchum"/>
    <s v="Corporate"/>
    <s v="United States"/>
    <s v="Glendale"/>
    <x v="16"/>
    <n v="85301"/>
    <s v="West"/>
    <s v="OFF-FA-10000611"/>
    <x v="1"/>
    <x v="13"/>
    <s v="Binder Clips by OIC"/>
    <n v="2.3679999999999999"/>
    <n v="2"/>
    <n v="0.2"/>
    <n v="0.82879999999999987"/>
  </r>
  <r>
    <n v="3837"/>
    <s v="CA-2011-100363"/>
    <x v="2"/>
    <x v="918"/>
    <d v="2011-04-15T00:00:00"/>
    <s v="Standard Class"/>
    <s v="JM-15655"/>
    <s v="Jim Mitchum"/>
    <s v="Corporate"/>
    <s v="United States"/>
    <s v="Glendale"/>
    <x v="16"/>
    <n v="85301"/>
    <s v="West"/>
    <s v="OFF-PA-10004733"/>
    <x v="1"/>
    <x v="10"/>
    <s v="Things To Do Today Spiral Book"/>
    <n v="19.008000000000003"/>
    <n v="3"/>
    <n v="0.2"/>
    <n v="6.8903999999999979"/>
  </r>
  <r>
    <n v="3838"/>
    <s v="CA-2011-126760"/>
    <x v="2"/>
    <x v="711"/>
    <d v="2011-08-02T00:00:00"/>
    <s v="Standard Class"/>
    <s v="KM-16720"/>
    <s v="Kunst Miller"/>
    <s v="Consumer"/>
    <s v="United States"/>
    <s v="North Las Vegas"/>
    <x v="33"/>
    <n v="89031"/>
    <s v="West"/>
    <s v="TEC-PH-10001363"/>
    <x v="2"/>
    <x v="7"/>
    <s v="Apple iPhone 5S"/>
    <n v="911.98400000000004"/>
    <n v="2"/>
    <n v="0.2"/>
    <n v="113.99799999999991"/>
  </r>
  <r>
    <n v="3839"/>
    <s v="CA-2011-126760"/>
    <x v="2"/>
    <x v="711"/>
    <d v="2011-08-02T00:00:00"/>
    <s v="Standard Class"/>
    <s v="KM-16720"/>
    <s v="Kunst Miller"/>
    <s v="Consumer"/>
    <s v="United States"/>
    <s v="North Las Vegas"/>
    <x v="33"/>
    <n v="89031"/>
    <s v="West"/>
    <s v="FUR-CH-10003312"/>
    <x v="0"/>
    <x v="1"/>
    <s v="Hon 2090 “Pillow Soft” Series Mid Back Swivel/Tilt Chairs"/>
    <n v="674.35200000000009"/>
    <n v="3"/>
    <n v="0.2"/>
    <n v="-109.58220000000011"/>
  </r>
  <r>
    <n v="3840"/>
    <s v="CA-2011-126760"/>
    <x v="2"/>
    <x v="711"/>
    <d v="2011-08-02T00:00:00"/>
    <s v="Standard Class"/>
    <s v="KM-16720"/>
    <s v="Kunst Miller"/>
    <s v="Consumer"/>
    <s v="United States"/>
    <s v="North Las Vegas"/>
    <x v="33"/>
    <n v="89031"/>
    <s v="West"/>
    <s v="FUR-FU-10004018"/>
    <x v="0"/>
    <x v="5"/>
    <s v="Tensor Computer Mounted Lamp"/>
    <n v="134.01"/>
    <n v="9"/>
    <n v="0"/>
    <n v="36.182700000000004"/>
  </r>
  <r>
    <n v="3841"/>
    <s v="CA-2011-126760"/>
    <x v="2"/>
    <x v="711"/>
    <d v="2011-08-02T00:00:00"/>
    <s v="Standard Class"/>
    <s v="KM-16720"/>
    <s v="Kunst Miller"/>
    <s v="Consumer"/>
    <s v="United States"/>
    <s v="North Las Vegas"/>
    <x v="33"/>
    <n v="89031"/>
    <s v="West"/>
    <s v="TEC-AC-10004814"/>
    <x v="2"/>
    <x v="11"/>
    <s v="Logitech Illuminated Ultrathin Keyboard with Backlighting"/>
    <n v="170.97"/>
    <n v="3"/>
    <n v="0"/>
    <n v="70.097700000000003"/>
  </r>
  <r>
    <n v="3842"/>
    <s v="US-2011-109162"/>
    <x v="2"/>
    <x v="785"/>
    <d v="2011-06-12T00:00:00"/>
    <s v="Standard Class"/>
    <s v="KE-16420"/>
    <s v="Katrina Edelman"/>
    <s v="Corporate"/>
    <s v="United States"/>
    <s v="Bristol"/>
    <x v="18"/>
    <n v="37620"/>
    <s v="South"/>
    <s v="FUR-CH-10002647"/>
    <x v="0"/>
    <x v="1"/>
    <s v="Situations Contoured Folding Chairs, 4/Set"/>
    <n v="170.35200000000003"/>
    <n v="3"/>
    <n v="0.2"/>
    <n v="10.647000000000006"/>
  </r>
  <r>
    <n v="3843"/>
    <s v="CA-2011-101931"/>
    <x v="2"/>
    <x v="919"/>
    <d v="2011-10-31T00:00:00"/>
    <s v="First Class"/>
    <s v="TS-21370"/>
    <s v="Todd Sumrall"/>
    <s v="Corporate"/>
    <s v="United States"/>
    <s v="Los Angeles"/>
    <x v="1"/>
    <n v="90049"/>
    <s v="West"/>
    <s v="OFF-BI-10004140"/>
    <x v="1"/>
    <x v="8"/>
    <s v="Avery Non-Stick Binders"/>
    <n v="7.1840000000000011"/>
    <n v="2"/>
    <n v="0.2"/>
    <n v="2.2449999999999992"/>
  </r>
  <r>
    <n v="3844"/>
    <s v="CA-2011-101931"/>
    <x v="2"/>
    <x v="919"/>
    <d v="2011-10-31T00:00:00"/>
    <s v="First Class"/>
    <s v="TS-21370"/>
    <s v="Todd Sumrall"/>
    <s v="Corporate"/>
    <s v="United States"/>
    <s v="Los Angeles"/>
    <x v="1"/>
    <n v="90049"/>
    <s v="West"/>
    <s v="OFF-SU-10002301"/>
    <x v="1"/>
    <x v="14"/>
    <s v="Serrated Blade or Curved Handle Hand Letter Openers"/>
    <n v="6.28"/>
    <n v="2"/>
    <n v="0"/>
    <n v="6.2800000000000189E-2"/>
  </r>
  <r>
    <n v="3845"/>
    <s v="CA-2011-101931"/>
    <x v="2"/>
    <x v="919"/>
    <d v="2011-10-31T00:00:00"/>
    <s v="First Class"/>
    <s v="TS-21370"/>
    <s v="Todd Sumrall"/>
    <s v="Corporate"/>
    <s v="United States"/>
    <s v="Los Angeles"/>
    <x v="1"/>
    <n v="90049"/>
    <s v="West"/>
    <s v="OFF-SU-10000646"/>
    <x v="1"/>
    <x v="14"/>
    <s v="Premier Automatic Letter Opener"/>
    <n v="480.74"/>
    <n v="2"/>
    <n v="0"/>
    <n v="14.422200000000032"/>
  </r>
  <r>
    <n v="3846"/>
    <s v="CA-2011-101931"/>
    <x v="2"/>
    <x v="919"/>
    <d v="2011-10-31T00:00:00"/>
    <s v="First Class"/>
    <s v="TS-21370"/>
    <s v="Todd Sumrall"/>
    <s v="Corporate"/>
    <s v="United States"/>
    <s v="Los Angeles"/>
    <x v="1"/>
    <n v="90049"/>
    <s v="West"/>
    <s v="FUR-BO-10001337"/>
    <x v="0"/>
    <x v="0"/>
    <s v="O'Sullivan Living Dimensions 2-Shelf Bookcases"/>
    <n v="616.99800000000005"/>
    <n v="6"/>
    <n v="0.15"/>
    <n v="-36.293999999999997"/>
  </r>
  <r>
    <n v="3847"/>
    <s v="CA-2011-101931"/>
    <x v="2"/>
    <x v="919"/>
    <d v="2011-10-31T00:00:00"/>
    <s v="First Class"/>
    <s v="TS-21370"/>
    <s v="Todd Sumrall"/>
    <s v="Corporate"/>
    <s v="United States"/>
    <s v="Los Angeles"/>
    <x v="1"/>
    <n v="90049"/>
    <s v="West"/>
    <s v="OFF-ST-10003442"/>
    <x v="1"/>
    <x v="4"/>
    <s v="Eldon Portable Mobile Manager"/>
    <n v="141.4"/>
    <n v="5"/>
    <n v="0"/>
    <n v="38.177999999999997"/>
  </r>
  <r>
    <n v="3848"/>
    <s v="CA-2014-129000"/>
    <x v="3"/>
    <x v="920"/>
    <d v="2014-11-28T00:00:00"/>
    <s v="Second Class"/>
    <s v="SZ-20035"/>
    <s v="Sam Zeldin"/>
    <s v="Home Office"/>
    <s v="United States"/>
    <s v="Canton"/>
    <x v="12"/>
    <n v="48187"/>
    <s v="Central"/>
    <s v="OFF-ST-10001097"/>
    <x v="1"/>
    <x v="4"/>
    <s v="Office Impressions Heavy Duty Welded Shelving &amp; Multimedia Storage Drawers"/>
    <n v="501.81000000000006"/>
    <n v="3"/>
    <n v="0"/>
    <n v="0"/>
  </r>
  <r>
    <n v="3849"/>
    <s v="CA-2014-161053"/>
    <x v="3"/>
    <x v="585"/>
    <d v="2014-09-24T00:00:00"/>
    <s v="First Class"/>
    <s v="JE-15745"/>
    <s v="Joel Eaton"/>
    <s v="Consumer"/>
    <s v="United States"/>
    <s v="Fayetteville"/>
    <x v="36"/>
    <n v="72701"/>
    <s v="South"/>
    <s v="OFF-BI-10004318"/>
    <x v="1"/>
    <x v="8"/>
    <s v="Ibico EB-19 Dual Function Manual Binding System"/>
    <n v="691.96"/>
    <n v="4"/>
    <n v="0"/>
    <n v="318.30160000000001"/>
  </r>
  <r>
    <n v="3850"/>
    <s v="CA-2014-161053"/>
    <x v="3"/>
    <x v="585"/>
    <d v="2014-09-24T00:00:00"/>
    <s v="First Class"/>
    <s v="JE-15745"/>
    <s v="Joel Eaton"/>
    <s v="Consumer"/>
    <s v="United States"/>
    <s v="Fayetteville"/>
    <x v="36"/>
    <n v="72701"/>
    <s v="South"/>
    <s v="TEC-AC-10004633"/>
    <x v="2"/>
    <x v="11"/>
    <s v="Verbatim 25 GB 6x Blu-ray Single Layer Recordable Disc, 3/Pack"/>
    <n v="34.950000000000003"/>
    <n v="5"/>
    <n v="0"/>
    <n v="15.378000000000004"/>
  </r>
  <r>
    <n v="3851"/>
    <s v="CA-2012-142377"/>
    <x v="1"/>
    <x v="784"/>
    <d v="2012-12-09T00:00:00"/>
    <s v="Standard Class"/>
    <s v="MS-17980"/>
    <s v="Michael Stewart"/>
    <s v="Corporate"/>
    <s v="United States"/>
    <s v="Springfield"/>
    <x v="25"/>
    <n v="65807"/>
    <s v="Central"/>
    <s v="OFF-PA-10001970"/>
    <x v="1"/>
    <x v="10"/>
    <s v="Xerox 1881"/>
    <n v="85.96"/>
    <n v="7"/>
    <n v="0"/>
    <n v="40.401199999999996"/>
  </r>
  <r>
    <n v="3852"/>
    <s v="CA-2012-127593"/>
    <x v="1"/>
    <x v="481"/>
    <d v="2012-09-21T00:00:00"/>
    <s v="Same Day"/>
    <s v="DH-13675"/>
    <s v="Duane Huffman"/>
    <s v="Home Office"/>
    <s v="United States"/>
    <s v="Quincy"/>
    <x v="31"/>
    <n v="2169"/>
    <s v="East"/>
    <s v="FUR-FU-10004006"/>
    <x v="0"/>
    <x v="5"/>
    <s v="Deflect-o DuraMat Lighweight, Studded, Beveled Mat for Low Pile Carpeting"/>
    <n v="85.3"/>
    <n v="2"/>
    <n v="0"/>
    <n v="14.500999999999991"/>
  </r>
  <r>
    <n v="3853"/>
    <s v="CA-2014-130526"/>
    <x v="3"/>
    <x v="200"/>
    <d v="2014-11-30T00:00:00"/>
    <s v="First Class"/>
    <s v="GT-14755"/>
    <s v="Guy Thornton"/>
    <s v="Consumer"/>
    <s v="United States"/>
    <s v="Rockford"/>
    <x v="10"/>
    <n v="61107"/>
    <s v="Central"/>
    <s v="OFF-BI-10001524"/>
    <x v="1"/>
    <x v="8"/>
    <s v="GBC Premium Transparent Covers with Diagonal Lined Pattern"/>
    <n v="33.567999999999991"/>
    <n v="8"/>
    <n v="0.8"/>
    <n v="-53.708800000000025"/>
  </r>
  <r>
    <n v="3854"/>
    <s v="US-2014-131849"/>
    <x v="3"/>
    <x v="921"/>
    <d v="2014-06-11T00:00:00"/>
    <s v="Standard Class"/>
    <s v="GH-14410"/>
    <s v="Gary Hansen"/>
    <s v="Home Office"/>
    <s v="United States"/>
    <s v="San Francisco"/>
    <x v="1"/>
    <n v="94122"/>
    <s v="West"/>
    <s v="FUR-FU-10004164"/>
    <x v="0"/>
    <x v="5"/>
    <s v="Eldon 300 Class Desk Accessories, Black"/>
    <n v="4.95"/>
    <n v="1"/>
    <n v="0"/>
    <n v="2.1780000000000004"/>
  </r>
  <r>
    <n v="3855"/>
    <s v="US-2014-131849"/>
    <x v="3"/>
    <x v="921"/>
    <d v="2014-06-11T00:00:00"/>
    <s v="Standard Class"/>
    <s v="GH-14410"/>
    <s v="Gary Hansen"/>
    <s v="Home Office"/>
    <s v="United States"/>
    <s v="San Francisco"/>
    <x v="1"/>
    <n v="94122"/>
    <s v="West"/>
    <s v="OFF-ST-10002957"/>
    <x v="1"/>
    <x v="4"/>
    <s v="Sterilite Show Offs Storage Containers"/>
    <n v="26.400000000000002"/>
    <n v="5"/>
    <n v="0"/>
    <n v="0"/>
  </r>
  <r>
    <n v="3856"/>
    <s v="US-2014-105389"/>
    <x v="3"/>
    <x v="436"/>
    <d v="2014-10-29T00:00:00"/>
    <s v="Second Class"/>
    <s v="DM-13015"/>
    <s v="Darrin Martin"/>
    <s v="Consumer"/>
    <s v="United States"/>
    <s v="San Antonio"/>
    <x v="5"/>
    <n v="78207"/>
    <s v="Central"/>
    <s v="OFF-BI-10004364"/>
    <x v="1"/>
    <x v="8"/>
    <s v="Storex Dura Pro Binders"/>
    <n v="3.5639999999999992"/>
    <n v="3"/>
    <n v="0.8"/>
    <n v="-6.2370000000000019"/>
  </r>
  <r>
    <n v="3857"/>
    <s v="US-2014-105389"/>
    <x v="3"/>
    <x v="436"/>
    <d v="2014-10-29T00:00:00"/>
    <s v="Second Class"/>
    <s v="DM-13015"/>
    <s v="Darrin Martin"/>
    <s v="Consumer"/>
    <s v="United States"/>
    <s v="San Antonio"/>
    <x v="5"/>
    <n v="78207"/>
    <s v="Central"/>
    <s v="TEC-PH-10002824"/>
    <x v="2"/>
    <x v="7"/>
    <s v="Jabra SPEAK 410 Multidevice Speakerphone"/>
    <n v="823.96000000000015"/>
    <n v="5"/>
    <n v="0.2"/>
    <n v="51.497499999999974"/>
  </r>
  <r>
    <n v="3858"/>
    <s v="US-2014-105389"/>
    <x v="3"/>
    <x v="436"/>
    <d v="2014-10-29T00:00:00"/>
    <s v="Second Class"/>
    <s v="DM-13015"/>
    <s v="Darrin Martin"/>
    <s v="Consumer"/>
    <s v="United States"/>
    <s v="San Antonio"/>
    <x v="5"/>
    <n v="78207"/>
    <s v="Central"/>
    <s v="OFF-AR-10000634"/>
    <x v="1"/>
    <x v="6"/>
    <s v="Newell 320"/>
    <n v="10.272000000000002"/>
    <n v="3"/>
    <n v="0.2"/>
    <n v="0.89880000000000004"/>
  </r>
  <r>
    <n v="3859"/>
    <s v="CA-2011-140816"/>
    <x v="2"/>
    <x v="414"/>
    <d v="2011-12-20T00:00:00"/>
    <s v="Same Day"/>
    <s v="TC-21295"/>
    <s v="Toby Carlisle"/>
    <s v="Consumer"/>
    <s v="United States"/>
    <s v="Thornton"/>
    <x v="22"/>
    <n v="80229"/>
    <s v="West"/>
    <s v="TEC-AC-10001539"/>
    <x v="2"/>
    <x v="11"/>
    <s v="Logitech G430 Surround Sound Gaming Headset with Dolby 7.1 Technology"/>
    <n v="447.94399999999996"/>
    <n v="7"/>
    <n v="0.2"/>
    <n v="89.588799999999992"/>
  </r>
  <r>
    <n v="3860"/>
    <s v="CA-2014-154039"/>
    <x v="3"/>
    <x v="922"/>
    <d v="2014-02-23T00:00:00"/>
    <s v="Standard Class"/>
    <s v="JK-16120"/>
    <s v="Julie Kriz"/>
    <s v="Home Office"/>
    <s v="United States"/>
    <s v="Chicago"/>
    <x v="10"/>
    <n v="60653"/>
    <s v="Central"/>
    <s v="FUR-TA-10001932"/>
    <x v="0"/>
    <x v="3"/>
    <s v="Chromcraft 48&quot; x 96&quot; Racetrack Double Pedestal Table"/>
    <n v="480.96"/>
    <n v="3"/>
    <n v="0.5"/>
    <n v="-269.33760000000001"/>
  </r>
  <r>
    <n v="3861"/>
    <s v="CA-2014-154039"/>
    <x v="3"/>
    <x v="922"/>
    <d v="2014-02-23T00:00:00"/>
    <s v="Standard Class"/>
    <s v="JK-16120"/>
    <s v="Julie Kriz"/>
    <s v="Home Office"/>
    <s v="United States"/>
    <s v="Chicago"/>
    <x v="10"/>
    <n v="60653"/>
    <s v="Central"/>
    <s v="TEC-PH-10002789"/>
    <x v="2"/>
    <x v="7"/>
    <s v="LG Exalt"/>
    <n v="124.79200000000002"/>
    <n v="1"/>
    <n v="0.2"/>
    <n v="10.919299999999996"/>
  </r>
  <r>
    <n v="3862"/>
    <s v="CA-2011-135755"/>
    <x v="2"/>
    <x v="523"/>
    <d v="2011-05-10T00:00:00"/>
    <s v="Standard Class"/>
    <s v="NC-18415"/>
    <s v="Nathan Cano"/>
    <s v="Consumer"/>
    <s v="United States"/>
    <s v="Yonkers"/>
    <x v="15"/>
    <n v="10701"/>
    <s v="East"/>
    <s v="OFF-BI-10004828"/>
    <x v="1"/>
    <x v="8"/>
    <s v="GBC Poly Designer Binding Covers"/>
    <n v="40.176000000000002"/>
    <n v="3"/>
    <n v="0.2"/>
    <n v="14.563799999999997"/>
  </r>
  <r>
    <n v="3863"/>
    <s v="CA-2011-135755"/>
    <x v="2"/>
    <x v="523"/>
    <d v="2011-05-10T00:00:00"/>
    <s v="Standard Class"/>
    <s v="NC-18415"/>
    <s v="Nathan Cano"/>
    <s v="Consumer"/>
    <s v="United States"/>
    <s v="Yonkers"/>
    <x v="15"/>
    <n v="10701"/>
    <s v="East"/>
    <s v="OFF-BI-10003981"/>
    <x v="1"/>
    <x v="8"/>
    <s v="Avery Durable Plastic 1&quot; Binders"/>
    <n v="10.896000000000001"/>
    <n v="3"/>
    <n v="0.2"/>
    <n v="3.9497999999999998"/>
  </r>
  <r>
    <n v="3864"/>
    <s v="CA-2014-123246"/>
    <x v="3"/>
    <x v="161"/>
    <d v="2014-10-20T00:00:00"/>
    <s v="Second Class"/>
    <s v="AJ-10960"/>
    <s v="Astrea Jones"/>
    <s v="Consumer"/>
    <s v="United States"/>
    <s v="San Diego"/>
    <x v="1"/>
    <n v="92037"/>
    <s v="West"/>
    <s v="OFF-AR-10001770"/>
    <x v="1"/>
    <x v="6"/>
    <s v="Economy #2 Pencils"/>
    <n v="10.64"/>
    <n v="4"/>
    <n v="0"/>
    <n v="2.7664"/>
  </r>
  <r>
    <n v="3865"/>
    <s v="CA-2012-157133"/>
    <x v="1"/>
    <x v="109"/>
    <d v="2012-12-03T00:00:00"/>
    <s v="Standard Class"/>
    <s v="LC-16885"/>
    <s v="Lena Creighton"/>
    <s v="Consumer"/>
    <s v="United States"/>
    <s v="Champaign"/>
    <x v="10"/>
    <n v="61821"/>
    <s v="Central"/>
    <s v="FUR-FU-10004904"/>
    <x v="0"/>
    <x v="5"/>
    <s v="Eldon &quot;L&quot; Workstation Diamond Chairmat"/>
    <n v="151.96"/>
    <n v="5"/>
    <n v="0.6"/>
    <n v="-182.35200000000003"/>
  </r>
  <r>
    <n v="3866"/>
    <s v="CA-2011-124709"/>
    <x v="2"/>
    <x v="923"/>
    <d v="2011-07-29T00:00:00"/>
    <s v="Second Class"/>
    <s v="GW-14605"/>
    <s v="Giulietta Weimer"/>
    <s v="Consumer"/>
    <s v="United States"/>
    <s v="San Francisco"/>
    <x v="1"/>
    <n v="94122"/>
    <s v="West"/>
    <s v="TEC-AC-10002842"/>
    <x v="2"/>
    <x v="11"/>
    <s v="WD My Passport Ultra 2TB Portable External Hard Drive"/>
    <n v="238"/>
    <n v="2"/>
    <n v="0"/>
    <n v="38.080000000000013"/>
  </r>
  <r>
    <n v="3867"/>
    <s v="CA-2014-146360"/>
    <x v="3"/>
    <x v="756"/>
    <d v="2014-04-26T00:00:00"/>
    <s v="Second Class"/>
    <s v="SC-20305"/>
    <s v="Sean Christensen"/>
    <s v="Consumer"/>
    <s v="United States"/>
    <s v="Lawrence"/>
    <x v="14"/>
    <n v="46226"/>
    <s v="Central"/>
    <s v="TEC-AC-10003590"/>
    <x v="2"/>
    <x v="11"/>
    <s v="TRENDnet 56K USB 2.0 Phone, Internet and Fax Modem"/>
    <n v="155.34"/>
    <n v="6"/>
    <n v="0"/>
    <n v="55.922399999999996"/>
  </r>
  <r>
    <n v="3868"/>
    <s v="CA-2012-132486"/>
    <x v="1"/>
    <x v="924"/>
    <d v="2012-10-27T00:00:00"/>
    <s v="Second Class"/>
    <s v="JF-15355"/>
    <s v="Jay Fein"/>
    <s v="Consumer"/>
    <s v="United States"/>
    <s v="San Diego"/>
    <x v="1"/>
    <n v="92105"/>
    <s v="West"/>
    <s v="TEC-AC-10000710"/>
    <x v="2"/>
    <x v="11"/>
    <s v="Maxell DVD-RAM Discs"/>
    <n v="148.32"/>
    <n v="9"/>
    <n v="0"/>
    <n v="63.777600000000007"/>
  </r>
  <r>
    <n v="3869"/>
    <s v="CA-2012-132486"/>
    <x v="1"/>
    <x v="924"/>
    <d v="2012-10-27T00:00:00"/>
    <s v="Second Class"/>
    <s v="JF-15355"/>
    <s v="Jay Fein"/>
    <s v="Consumer"/>
    <s v="United States"/>
    <s v="San Diego"/>
    <x v="1"/>
    <n v="92105"/>
    <s v="West"/>
    <s v="FUR-CH-10004495"/>
    <x v="0"/>
    <x v="1"/>
    <s v="Global Leather and Oak Executive Chair, Black"/>
    <n v="240.78400000000002"/>
    <n v="1"/>
    <n v="0.2"/>
    <n v="27.088199999999965"/>
  </r>
  <r>
    <n v="3870"/>
    <s v="CA-2012-132486"/>
    <x v="1"/>
    <x v="924"/>
    <d v="2012-10-27T00:00:00"/>
    <s v="Second Class"/>
    <s v="JF-15355"/>
    <s v="Jay Fein"/>
    <s v="Consumer"/>
    <s v="United States"/>
    <s v="San Diego"/>
    <x v="1"/>
    <n v="92105"/>
    <s v="West"/>
    <s v="FUR-CH-10004540"/>
    <x v="0"/>
    <x v="1"/>
    <s v="Global Chrome Stack Chair"/>
    <n v="191.96800000000002"/>
    <n v="7"/>
    <n v="0.2"/>
    <n v="16.797200000000004"/>
  </r>
  <r>
    <n v="3871"/>
    <s v="CA-2012-132486"/>
    <x v="1"/>
    <x v="924"/>
    <d v="2012-10-27T00:00:00"/>
    <s v="Second Class"/>
    <s v="JF-15355"/>
    <s v="Jay Fein"/>
    <s v="Consumer"/>
    <s v="United States"/>
    <s v="San Diego"/>
    <x v="1"/>
    <n v="92105"/>
    <s v="West"/>
    <s v="OFF-PA-10004971"/>
    <x v="1"/>
    <x v="10"/>
    <s v="Xerox 196"/>
    <n v="11.56"/>
    <n v="2"/>
    <n v="0"/>
    <n v="5.6644000000000005"/>
  </r>
  <r>
    <n v="3872"/>
    <s v="CA-2012-132486"/>
    <x v="1"/>
    <x v="924"/>
    <d v="2012-10-27T00:00:00"/>
    <s v="Second Class"/>
    <s v="JF-15355"/>
    <s v="Jay Fein"/>
    <s v="Consumer"/>
    <s v="United States"/>
    <s v="San Diego"/>
    <x v="1"/>
    <n v="92105"/>
    <s v="West"/>
    <s v="OFF-EN-10002600"/>
    <x v="1"/>
    <x v="12"/>
    <s v="Redi-Strip #10 Envelopes, 4 1/8 x 9 1/2"/>
    <n v="11.8"/>
    <n v="4"/>
    <n v="0"/>
    <n v="5.6639999999999997"/>
  </r>
  <r>
    <n v="3873"/>
    <s v="CA-2012-132486"/>
    <x v="1"/>
    <x v="924"/>
    <d v="2012-10-27T00:00:00"/>
    <s v="Second Class"/>
    <s v="JF-15355"/>
    <s v="Jay Fein"/>
    <s v="Consumer"/>
    <s v="United States"/>
    <s v="San Diego"/>
    <x v="1"/>
    <n v="92105"/>
    <s v="West"/>
    <s v="FUR-CH-10001854"/>
    <x v="0"/>
    <x v="1"/>
    <s v="Office Star - Professional Matrix Back Chair with 2-to-1 Synchro Tilt and Mesh Fabric Seat"/>
    <n v="842.35200000000009"/>
    <n v="3"/>
    <n v="0.2"/>
    <n v="42.117600000000039"/>
  </r>
  <r>
    <n v="3874"/>
    <s v="CA-2013-136231"/>
    <x v="0"/>
    <x v="64"/>
    <d v="2013-09-08T00:00:00"/>
    <s v="Second Class"/>
    <s v="DM-13015"/>
    <s v="Darrin Martin"/>
    <s v="Consumer"/>
    <s v="United States"/>
    <s v="Johnson City"/>
    <x v="18"/>
    <n v="37604"/>
    <s v="South"/>
    <s v="OFF-EN-10001099"/>
    <x v="1"/>
    <x v="12"/>
    <s v="Staples"/>
    <n v="23.472000000000001"/>
    <n v="3"/>
    <n v="0.2"/>
    <n v="7.6283999999999974"/>
  </r>
  <r>
    <n v="3875"/>
    <s v="CA-2013-136231"/>
    <x v="0"/>
    <x v="64"/>
    <d v="2013-09-08T00:00:00"/>
    <s v="Second Class"/>
    <s v="DM-13015"/>
    <s v="Darrin Martin"/>
    <s v="Consumer"/>
    <s v="United States"/>
    <s v="Johnson City"/>
    <x v="18"/>
    <n v="37604"/>
    <s v="South"/>
    <s v="OFF-BI-10001597"/>
    <x v="1"/>
    <x v="8"/>
    <s v="Wilson Jones Ledger-Size, Piano-Hinge Binder, 2&quot;, Blue"/>
    <n v="86.058000000000007"/>
    <n v="7"/>
    <n v="0.7"/>
    <n v="-63.109199999999987"/>
  </r>
  <r>
    <n v="3876"/>
    <s v="CA-2013-136231"/>
    <x v="0"/>
    <x v="64"/>
    <d v="2013-09-08T00:00:00"/>
    <s v="Second Class"/>
    <s v="DM-13015"/>
    <s v="Darrin Martin"/>
    <s v="Consumer"/>
    <s v="United States"/>
    <s v="Johnson City"/>
    <x v="18"/>
    <n v="37604"/>
    <s v="South"/>
    <s v="TEC-PH-10002660"/>
    <x v="2"/>
    <x v="7"/>
    <s v="Nortel Networks T7316 E Nt8 B27"/>
    <n v="108.78399999999999"/>
    <n v="2"/>
    <n v="0.2"/>
    <n v="6.7990000000000066"/>
  </r>
  <r>
    <n v="3877"/>
    <s v="CA-2013-136231"/>
    <x v="0"/>
    <x v="64"/>
    <d v="2013-09-08T00:00:00"/>
    <s v="Second Class"/>
    <s v="DM-13015"/>
    <s v="Darrin Martin"/>
    <s v="Consumer"/>
    <s v="United States"/>
    <s v="Johnson City"/>
    <x v="18"/>
    <n v="37604"/>
    <s v="South"/>
    <s v="OFF-PA-10000327"/>
    <x v="1"/>
    <x v="10"/>
    <s v="Xerox 1971"/>
    <n v="10.272000000000002"/>
    <n v="3"/>
    <n v="0.2"/>
    <n v="3.2099999999999982"/>
  </r>
  <r>
    <n v="3878"/>
    <s v="CA-2013-140641"/>
    <x v="0"/>
    <x v="99"/>
    <d v="2013-11-03T00:00:00"/>
    <s v="Standard Class"/>
    <s v="EP-13915"/>
    <s v="Emily Phan"/>
    <s v="Consumer"/>
    <s v="United States"/>
    <s v="Tampa"/>
    <x v="2"/>
    <n v="33614"/>
    <s v="South"/>
    <s v="OFF-BI-10001191"/>
    <x v="1"/>
    <x v="8"/>
    <s v="Canvas Sectional Post Binders"/>
    <n v="38.190000000000012"/>
    <n v="5"/>
    <n v="0.7"/>
    <n v="-26.732999999999997"/>
  </r>
  <r>
    <n v="3879"/>
    <s v="CA-2011-151001"/>
    <x v="2"/>
    <x v="267"/>
    <d v="2011-04-07T00:00:00"/>
    <s v="First Class"/>
    <s v="JG-15805"/>
    <s v="John Grady"/>
    <s v="Corporate"/>
    <s v="United States"/>
    <s v="Decatur"/>
    <x v="10"/>
    <n v="62521"/>
    <s v="Central"/>
    <s v="OFF-ST-10003455"/>
    <x v="1"/>
    <x v="4"/>
    <s v="Tenex File Box, Personal Filing Tote with Lid, Black"/>
    <n v="49.632000000000005"/>
    <n v="4"/>
    <n v="0.2"/>
    <n v="3.7224000000000004"/>
  </r>
  <r>
    <n v="3880"/>
    <s v="CA-2011-151001"/>
    <x v="2"/>
    <x v="267"/>
    <d v="2011-04-07T00:00:00"/>
    <s v="First Class"/>
    <s v="JG-15805"/>
    <s v="John Grady"/>
    <s v="Corporate"/>
    <s v="United States"/>
    <s v="Decatur"/>
    <x v="10"/>
    <n v="62521"/>
    <s v="Central"/>
    <s v="OFF-ST-10001031"/>
    <x v="1"/>
    <x v="4"/>
    <s v="Adjustable Personal File Tote"/>
    <n v="52.096000000000004"/>
    <n v="4"/>
    <n v="0.2"/>
    <n v="3.9072000000000031"/>
  </r>
  <r>
    <n v="3881"/>
    <s v="CA-2012-129896"/>
    <x v="1"/>
    <x v="925"/>
    <d v="2012-06-20T00:00:00"/>
    <s v="Standard Class"/>
    <s v="PF-19120"/>
    <s v="Peter Fuller"/>
    <s v="Consumer"/>
    <s v="United States"/>
    <s v="Gilbert"/>
    <x v="16"/>
    <n v="85234"/>
    <s v="West"/>
    <s v="OFF-PA-10002245"/>
    <x v="1"/>
    <x v="10"/>
    <s v="Xerox 1895"/>
    <n v="9.5680000000000014"/>
    <n v="2"/>
    <n v="0.2"/>
    <n v="2.9899999999999993"/>
  </r>
  <r>
    <n v="3882"/>
    <s v="CA-2012-129896"/>
    <x v="1"/>
    <x v="925"/>
    <d v="2012-06-20T00:00:00"/>
    <s v="Standard Class"/>
    <s v="PF-19120"/>
    <s v="Peter Fuller"/>
    <s v="Consumer"/>
    <s v="United States"/>
    <s v="Gilbert"/>
    <x v="16"/>
    <n v="85234"/>
    <s v="West"/>
    <s v="OFF-ST-10004804"/>
    <x v="1"/>
    <x v="4"/>
    <s v="Belkin 19&quot; Vented Equipment Shelf, Black"/>
    <n v="82.367999999999995"/>
    <n v="2"/>
    <n v="0.2"/>
    <n v="-19.562399999999997"/>
  </r>
  <r>
    <n v="3883"/>
    <s v="CA-2012-129896"/>
    <x v="1"/>
    <x v="925"/>
    <d v="2012-06-20T00:00:00"/>
    <s v="Standard Class"/>
    <s v="PF-19120"/>
    <s v="Peter Fuller"/>
    <s v="Consumer"/>
    <s v="United States"/>
    <s v="Gilbert"/>
    <x v="16"/>
    <n v="85234"/>
    <s v="West"/>
    <s v="FUR-FU-10004904"/>
    <x v="0"/>
    <x v="5"/>
    <s v="Eldon &quot;L&quot; Workstation Diamond Chairmat"/>
    <n v="364.70400000000006"/>
    <n v="6"/>
    <n v="0.2"/>
    <n v="-36.470400000000041"/>
  </r>
  <r>
    <n v="3884"/>
    <s v="CA-2012-129896"/>
    <x v="1"/>
    <x v="925"/>
    <d v="2012-06-20T00:00:00"/>
    <s v="Standard Class"/>
    <s v="PF-19120"/>
    <s v="Peter Fuller"/>
    <s v="Consumer"/>
    <s v="United States"/>
    <s v="Gilbert"/>
    <x v="16"/>
    <n v="85234"/>
    <s v="West"/>
    <s v="FUR-FU-10002396"/>
    <x v="0"/>
    <x v="5"/>
    <s v="DAX Copper Panel Document Frame, 5 x 7 Size"/>
    <n v="40.256"/>
    <n v="4"/>
    <n v="0.2"/>
    <n v="11.070400000000003"/>
  </r>
  <r>
    <n v="3885"/>
    <s v="CA-2011-152849"/>
    <x v="2"/>
    <x v="260"/>
    <d v="2011-07-12T00:00:00"/>
    <s v="Standard Class"/>
    <s v="DW-13195"/>
    <s v="David Wiener"/>
    <s v="Corporate"/>
    <s v="United States"/>
    <s v="Knoxville"/>
    <x v="18"/>
    <n v="37918"/>
    <s v="South"/>
    <s v="OFF-AR-10002833"/>
    <x v="1"/>
    <x v="6"/>
    <s v="Newell 322"/>
    <n v="4.3680000000000003"/>
    <n v="3"/>
    <n v="0.2"/>
    <n v="0.3822000000000001"/>
  </r>
  <r>
    <n v="3886"/>
    <s v="US-2014-127341"/>
    <x v="3"/>
    <x v="926"/>
    <d v="2014-02-03T00:00:00"/>
    <s v="Standard Class"/>
    <s v="CK-12595"/>
    <s v="Clytie Kelty"/>
    <s v="Consumer"/>
    <s v="United States"/>
    <s v="Chicago"/>
    <x v="10"/>
    <n v="60653"/>
    <s v="Central"/>
    <s v="OFF-BI-10001072"/>
    <x v="1"/>
    <x v="8"/>
    <s v="GBC Clear Cover, 8-1/2 x 11, unpunched, 25 covers per pack"/>
    <n v="12.127999999999997"/>
    <n v="4"/>
    <n v="0.8"/>
    <n v="-20.617600000000003"/>
  </r>
  <r>
    <n v="3887"/>
    <s v="CA-2013-167759"/>
    <x v="0"/>
    <x v="840"/>
    <d v="2013-03-09T00:00:00"/>
    <s v="Second Class"/>
    <s v="CC-12670"/>
    <s v="Craig Carreira"/>
    <s v="Consumer"/>
    <s v="United States"/>
    <s v="Bloomington"/>
    <x v="14"/>
    <n v="47401"/>
    <s v="Central"/>
    <s v="TEC-PH-10003171"/>
    <x v="2"/>
    <x v="7"/>
    <s v="Plantronics Encore H101 Dual Earpieces Headset"/>
    <n v="134.85000000000002"/>
    <n v="3"/>
    <n v="0"/>
    <n v="37.757999999999996"/>
  </r>
  <r>
    <n v="3888"/>
    <s v="CA-2011-100895"/>
    <x v="2"/>
    <x v="270"/>
    <d v="2011-06-06T00:00:00"/>
    <s v="Standard Class"/>
    <s v="SV-20785"/>
    <s v="Stewart Visinsky"/>
    <s v="Consumer"/>
    <s v="United States"/>
    <s v="Roswell"/>
    <x v="32"/>
    <n v="30076"/>
    <s v="South"/>
    <s v="OFF-AR-10004511"/>
    <x v="1"/>
    <x v="6"/>
    <s v="Sanford Colorific Scented Colored Pencils, 12/Pack"/>
    <n v="8.56"/>
    <n v="2"/>
    <n v="0"/>
    <n v="2.6536"/>
  </r>
  <r>
    <n v="3889"/>
    <s v="CA-2011-100895"/>
    <x v="2"/>
    <x v="270"/>
    <d v="2011-06-06T00:00:00"/>
    <s v="Standard Class"/>
    <s v="SV-20785"/>
    <s v="Stewart Visinsky"/>
    <s v="Consumer"/>
    <s v="United States"/>
    <s v="Roswell"/>
    <x v="32"/>
    <n v="30076"/>
    <s v="South"/>
    <s v="TEC-PH-10001425"/>
    <x v="2"/>
    <x v="7"/>
    <s v="Mophie Juice Pack Helium for iPhone"/>
    <n v="239.96999999999997"/>
    <n v="3"/>
    <n v="0"/>
    <n v="67.191599999999994"/>
  </r>
  <r>
    <n v="3890"/>
    <s v="CA-2011-100895"/>
    <x v="2"/>
    <x v="270"/>
    <d v="2011-06-06T00:00:00"/>
    <s v="Standard Class"/>
    <s v="SV-20785"/>
    <s v="Stewart Visinsky"/>
    <s v="Consumer"/>
    <s v="United States"/>
    <s v="Roswell"/>
    <x v="32"/>
    <n v="30076"/>
    <s v="South"/>
    <s v="OFF-ST-10001490"/>
    <x v="1"/>
    <x v="4"/>
    <s v="Hot File 7-Pocket, Floor Stand"/>
    <n v="356.94"/>
    <n v="2"/>
    <n v="0"/>
    <n v="107.08199999999997"/>
  </r>
  <r>
    <n v="3891"/>
    <s v="US-2013-163881"/>
    <x v="0"/>
    <x v="390"/>
    <d v="2013-12-01T00:00:00"/>
    <s v="Standard Class"/>
    <s v="SP-20860"/>
    <s v="Sung Pak"/>
    <s v="Corporate"/>
    <s v="United States"/>
    <s v="Los Angeles"/>
    <x v="1"/>
    <n v="90036"/>
    <s v="West"/>
    <s v="TEC-AC-10003033"/>
    <x v="2"/>
    <x v="11"/>
    <s v="Plantronics CS510 - Over-the-Head monaural Wireless Headset System"/>
    <n v="659.9"/>
    <n v="2"/>
    <n v="0"/>
    <n v="217.76699999999994"/>
  </r>
  <r>
    <n v="3892"/>
    <s v="US-2013-163881"/>
    <x v="0"/>
    <x v="390"/>
    <d v="2013-12-01T00:00:00"/>
    <s v="Standard Class"/>
    <s v="SP-20860"/>
    <s v="Sung Pak"/>
    <s v="Corporate"/>
    <s v="United States"/>
    <s v="Los Angeles"/>
    <x v="1"/>
    <n v="90036"/>
    <s v="West"/>
    <s v="FUR-CH-10001394"/>
    <x v="0"/>
    <x v="1"/>
    <s v="Global Leather Executive Chair"/>
    <n v="1684.7520000000002"/>
    <n v="6"/>
    <n v="0.2"/>
    <n v="210.59399999999977"/>
  </r>
  <r>
    <n v="3893"/>
    <s v="US-2013-163881"/>
    <x v="0"/>
    <x v="390"/>
    <d v="2013-12-01T00:00:00"/>
    <s v="Standard Class"/>
    <s v="SP-20860"/>
    <s v="Sung Pak"/>
    <s v="Corporate"/>
    <s v="United States"/>
    <s v="Los Angeles"/>
    <x v="1"/>
    <n v="90036"/>
    <s v="West"/>
    <s v="TEC-AC-10000420"/>
    <x v="2"/>
    <x v="11"/>
    <s v="Logitech G500s Laser Gaming Mouse with Adjustable Weight Tuning"/>
    <n v="559.91999999999996"/>
    <n v="8"/>
    <n v="0"/>
    <n v="190.37279999999998"/>
  </r>
  <r>
    <n v="3894"/>
    <s v="US-2013-144547"/>
    <x v="0"/>
    <x v="338"/>
    <d v="2013-11-15T00:00:00"/>
    <s v="Standard Class"/>
    <s v="MS-17770"/>
    <s v="Maxwell Schwartz"/>
    <s v="Consumer"/>
    <s v="United States"/>
    <s v="Houston"/>
    <x v="5"/>
    <n v="77036"/>
    <s v="Central"/>
    <s v="TEC-AC-10004901"/>
    <x v="2"/>
    <x v="11"/>
    <s v="Kensington SlimBlade Notebook Wireless Mouse with Nano Receiver "/>
    <n v="279.94400000000002"/>
    <n v="7"/>
    <n v="0.2"/>
    <n v="48.990200000000002"/>
  </r>
  <r>
    <n v="3895"/>
    <s v="US-2011-112200"/>
    <x v="2"/>
    <x v="754"/>
    <d v="2011-11-28T00:00:00"/>
    <s v="Standard Class"/>
    <s v="TC-21475"/>
    <s v="Tony Chapman"/>
    <s v="Home Office"/>
    <s v="United States"/>
    <s v="Bolingbrook"/>
    <x v="10"/>
    <n v="60440"/>
    <s v="Central"/>
    <s v="OFF-BI-10002571"/>
    <x v="1"/>
    <x v="8"/>
    <s v="Avery Framed View Binder, EZD Ring (Locking), Navy, 1 1/2&quot;"/>
    <n v="9.9799999999999969"/>
    <n v="5"/>
    <n v="0.8"/>
    <n v="-16.467000000000002"/>
  </r>
  <r>
    <n v="3896"/>
    <s v="CA-2014-110212"/>
    <x v="3"/>
    <x v="927"/>
    <d v="2014-05-06T00:00:00"/>
    <s v="Standard Class"/>
    <s v="SJ-20125"/>
    <s v="Sanjit Jacobs"/>
    <s v="Home Office"/>
    <s v="United States"/>
    <s v="Texarkana"/>
    <x v="36"/>
    <n v="71854"/>
    <s v="South"/>
    <s v="TEC-AC-10002331"/>
    <x v="2"/>
    <x v="11"/>
    <s v="Maxell 74 Minute CDR, 10/Pack"/>
    <n v="48.9"/>
    <n v="5"/>
    <n v="0"/>
    <n v="18.093"/>
  </r>
  <r>
    <n v="3897"/>
    <s v="CA-2014-134285"/>
    <x v="3"/>
    <x v="226"/>
    <d v="2014-12-13T00:00:00"/>
    <s v="Standard Class"/>
    <s v="DS-13180"/>
    <s v="David Smith"/>
    <s v="Corporate"/>
    <s v="United States"/>
    <s v="San Antonio"/>
    <x v="5"/>
    <n v="78207"/>
    <s v="Central"/>
    <s v="OFF-FA-10000611"/>
    <x v="1"/>
    <x v="13"/>
    <s v="Binder Clips by OIC"/>
    <n v="3.5519999999999996"/>
    <n v="3"/>
    <n v="0.2"/>
    <n v="1.2431999999999999"/>
  </r>
  <r>
    <n v="3898"/>
    <s v="CA-2014-134285"/>
    <x v="3"/>
    <x v="226"/>
    <d v="2014-12-13T00:00:00"/>
    <s v="Standard Class"/>
    <s v="DS-13180"/>
    <s v="David Smith"/>
    <s v="Corporate"/>
    <s v="United States"/>
    <s v="San Antonio"/>
    <x v="5"/>
    <n v="78207"/>
    <s v="Central"/>
    <s v="OFF-PA-10000304"/>
    <x v="1"/>
    <x v="10"/>
    <s v="Xerox 1995"/>
    <n v="15.552000000000003"/>
    <n v="3"/>
    <n v="0.2"/>
    <n v="5.4432"/>
  </r>
  <r>
    <n v="3899"/>
    <s v="CA-2014-102267"/>
    <x v="3"/>
    <x v="329"/>
    <d v="2014-12-05T00:00:00"/>
    <s v="Standard Class"/>
    <s v="SC-20800"/>
    <s v="Stuart Calhoun"/>
    <s v="Consumer"/>
    <s v="United States"/>
    <s v="Edinburg"/>
    <x v="5"/>
    <n v="78539"/>
    <s v="Central"/>
    <s v="OFF-FA-10000611"/>
    <x v="1"/>
    <x v="13"/>
    <s v="Binder Clips by OIC"/>
    <n v="2.3679999999999999"/>
    <n v="2"/>
    <n v="0.2"/>
    <n v="0.82879999999999987"/>
  </r>
  <r>
    <n v="3900"/>
    <s v="CA-2014-157980"/>
    <x v="3"/>
    <x v="226"/>
    <d v="2014-12-10T00:00:00"/>
    <s v="First Class"/>
    <s v="SH-20395"/>
    <s v="Shahid Hopkins"/>
    <s v="Consumer"/>
    <s v="United States"/>
    <s v="Toledo"/>
    <x v="24"/>
    <n v="43615"/>
    <s v="East"/>
    <s v="TEC-AC-10002567"/>
    <x v="2"/>
    <x v="11"/>
    <s v="Logitech G602 Wireless Gaming Mouse"/>
    <n v="127.98399999999999"/>
    <n v="2"/>
    <n v="0.2"/>
    <n v="25.596799999999998"/>
  </r>
  <r>
    <n v="3901"/>
    <s v="CA-2012-121097"/>
    <x v="1"/>
    <x v="928"/>
    <d v="2012-01-08T00:00:00"/>
    <s v="Standard Class"/>
    <s v="SF-20965"/>
    <s v="Sylvia Foulston"/>
    <s v="Corporate"/>
    <s v="United States"/>
    <s v="Baytown"/>
    <x v="5"/>
    <n v="77520"/>
    <s v="Central"/>
    <s v="OFF-PA-10001937"/>
    <x v="1"/>
    <x v="10"/>
    <s v="Xerox 21"/>
    <n v="10.368000000000002"/>
    <n v="2"/>
    <n v="0.2"/>
    <n v="3.6288"/>
  </r>
  <r>
    <n v="3902"/>
    <s v="CA-2012-151043"/>
    <x v="1"/>
    <x v="717"/>
    <d v="2012-11-20T00:00:00"/>
    <s v="Standard Class"/>
    <s v="MG-17680"/>
    <s v="Maureen Gastineau"/>
    <s v="Home Office"/>
    <s v="United States"/>
    <s v="Philadelphia"/>
    <x v="9"/>
    <n v="19143"/>
    <s v="East"/>
    <s v="TEC-AC-10001090"/>
    <x v="2"/>
    <x v="11"/>
    <s v="Micro Innovations Wireless Classic Keyboard with Mouse"/>
    <n v="47.984000000000002"/>
    <n v="2"/>
    <n v="0.2"/>
    <n v="-1.199600000000002"/>
  </r>
  <r>
    <n v="3903"/>
    <s v="US-2012-119312"/>
    <x v="1"/>
    <x v="653"/>
    <d v="2012-10-07T00:00:00"/>
    <s v="Second Class"/>
    <s v="CS-12400"/>
    <s v="Christopher Schild"/>
    <s v="Home Office"/>
    <s v="United States"/>
    <s v="Los Angeles"/>
    <x v="1"/>
    <n v="90045"/>
    <s v="West"/>
    <s v="OFF-ST-10000943"/>
    <x v="1"/>
    <x v="4"/>
    <s v="Eldon ProFile File 'N Store Portable File Tub Letter/Legal Size Black"/>
    <n v="270.33999999999997"/>
    <n v="14"/>
    <n v="0"/>
    <n v="75.6952"/>
  </r>
  <r>
    <n v="3904"/>
    <s v="CA-2012-167010"/>
    <x v="1"/>
    <x v="57"/>
    <d v="2012-04-10T00:00:00"/>
    <s v="Standard Class"/>
    <s v="VT-21700"/>
    <s v="Valerie Takahito"/>
    <s v="Home Office"/>
    <s v="United States"/>
    <s v="Philadelphia"/>
    <x v="9"/>
    <n v="19143"/>
    <s v="East"/>
    <s v="OFF-AP-10004036"/>
    <x v="1"/>
    <x v="9"/>
    <s v="Bionaire 99.97% HEPA Air Cleaner"/>
    <n v="98.111999999999995"/>
    <n v="7"/>
    <n v="0.2"/>
    <n v="18.396000000000001"/>
  </r>
  <r>
    <n v="3905"/>
    <s v="CA-2012-167010"/>
    <x v="1"/>
    <x v="57"/>
    <d v="2012-04-10T00:00:00"/>
    <s v="Standard Class"/>
    <s v="VT-21700"/>
    <s v="Valerie Takahito"/>
    <s v="Home Office"/>
    <s v="United States"/>
    <s v="Philadelphia"/>
    <x v="9"/>
    <n v="19143"/>
    <s v="East"/>
    <s v="OFF-ST-10003816"/>
    <x v="1"/>
    <x v="4"/>
    <s v="Fellowes High-Stak Drawer Files"/>
    <n v="563.80799999999999"/>
    <n v="4"/>
    <n v="0.2"/>
    <n v="21.142799999999966"/>
  </r>
  <r>
    <n v="3906"/>
    <s v="CA-2012-167010"/>
    <x v="1"/>
    <x v="57"/>
    <d v="2012-04-10T00:00:00"/>
    <s v="Standard Class"/>
    <s v="VT-21700"/>
    <s v="Valerie Takahito"/>
    <s v="Home Office"/>
    <s v="United States"/>
    <s v="Philadelphia"/>
    <x v="9"/>
    <n v="19143"/>
    <s v="East"/>
    <s v="OFF-BI-10002072"/>
    <x v="1"/>
    <x v="8"/>
    <s v="Cardinal Slant-D Ring Binders"/>
    <n v="10.428000000000001"/>
    <n v="4"/>
    <n v="0.7"/>
    <n v="-6.9519999999999982"/>
  </r>
  <r>
    <n v="3907"/>
    <s v="CA-2012-167010"/>
    <x v="1"/>
    <x v="57"/>
    <d v="2012-04-10T00:00:00"/>
    <s v="Standard Class"/>
    <s v="VT-21700"/>
    <s v="Valerie Takahito"/>
    <s v="Home Office"/>
    <s v="United States"/>
    <s v="Philadelphia"/>
    <x v="9"/>
    <n v="19143"/>
    <s v="East"/>
    <s v="FUR-FU-10001468"/>
    <x v="0"/>
    <x v="5"/>
    <s v="Tenex Antistatic Computer Chair Mats"/>
    <n v="547.13599999999997"/>
    <n v="4"/>
    <n v="0.2"/>
    <n v="-68.392000000000053"/>
  </r>
  <r>
    <n v="3908"/>
    <s v="CA-2012-167010"/>
    <x v="1"/>
    <x v="57"/>
    <d v="2012-04-10T00:00:00"/>
    <s v="Standard Class"/>
    <s v="VT-21700"/>
    <s v="Valerie Takahito"/>
    <s v="Home Office"/>
    <s v="United States"/>
    <s v="Philadelphia"/>
    <x v="9"/>
    <n v="19143"/>
    <s v="East"/>
    <s v="TEC-PH-10000347"/>
    <x v="2"/>
    <x v="7"/>
    <s v="Cush Cases Heavy Duty Rugged Cover Case for Samsung Galaxy S5 - Purple"/>
    <n v="14.850000000000001"/>
    <n v="5"/>
    <n v="0.4"/>
    <n v="-3.2175000000000002"/>
  </r>
  <r>
    <n v="3909"/>
    <s v="CA-2012-167010"/>
    <x v="1"/>
    <x v="57"/>
    <d v="2012-04-10T00:00:00"/>
    <s v="Standard Class"/>
    <s v="VT-21700"/>
    <s v="Valerie Takahito"/>
    <s v="Home Office"/>
    <s v="United States"/>
    <s v="Philadelphia"/>
    <x v="9"/>
    <n v="19143"/>
    <s v="East"/>
    <s v="TEC-PH-10002844"/>
    <x v="2"/>
    <x v="7"/>
    <s v="Speck Products Candyshell Flip Case"/>
    <n v="41.988"/>
    <n v="2"/>
    <n v="0.4"/>
    <n v="-9.7972000000000037"/>
  </r>
  <r>
    <n v="3910"/>
    <s v="CA-2012-167010"/>
    <x v="1"/>
    <x v="57"/>
    <d v="2012-04-10T00:00:00"/>
    <s v="Standard Class"/>
    <s v="VT-21700"/>
    <s v="Valerie Takahito"/>
    <s v="Home Office"/>
    <s v="United States"/>
    <s v="Philadelphia"/>
    <x v="9"/>
    <n v="19143"/>
    <s v="East"/>
    <s v="FUR-FU-10001037"/>
    <x v="0"/>
    <x v="5"/>
    <s v="DAX Charcoal/Nickel-Tone Document Frame, 5 x 7"/>
    <n v="7.5840000000000005"/>
    <n v="1"/>
    <n v="0.2"/>
    <n v="2.37"/>
  </r>
  <r>
    <n v="3911"/>
    <s v="CA-2012-167010"/>
    <x v="1"/>
    <x v="57"/>
    <d v="2012-04-10T00:00:00"/>
    <s v="Standard Class"/>
    <s v="VT-21700"/>
    <s v="Valerie Takahito"/>
    <s v="Home Office"/>
    <s v="United States"/>
    <s v="Philadelphia"/>
    <x v="9"/>
    <n v="19143"/>
    <s v="East"/>
    <s v="FUR-BO-10004218"/>
    <x v="0"/>
    <x v="0"/>
    <s v="Bush Heritage Pine Collection 5-Shelf Bookcase, Albany Pine Finish, *Special Order"/>
    <n v="352.45"/>
    <n v="5"/>
    <n v="0.5"/>
    <n v="-211.47"/>
  </r>
  <r>
    <n v="3912"/>
    <s v="CA-2014-126788"/>
    <x v="3"/>
    <x v="929"/>
    <d v="2014-06-07T00:00:00"/>
    <s v="First Class"/>
    <s v="AB-10105"/>
    <s v="Adrian Barton"/>
    <s v="Consumer"/>
    <s v="United States"/>
    <s v="Pearland"/>
    <x v="5"/>
    <n v="77581"/>
    <s v="Central"/>
    <s v="TEC-PH-10001619"/>
    <x v="2"/>
    <x v="7"/>
    <s v="LG G3"/>
    <n v="470.37600000000009"/>
    <n v="3"/>
    <n v="0.2"/>
    <n v="52.917299999999955"/>
  </r>
  <r>
    <n v="3913"/>
    <s v="CA-2014-148068"/>
    <x v="3"/>
    <x v="65"/>
    <d v="2014-09-26T00:00:00"/>
    <s v="Standard Class"/>
    <s v="MM-18280"/>
    <s v="Muhammed MacIntyre"/>
    <s v="Corporate"/>
    <s v="United States"/>
    <s v="New York City"/>
    <x v="15"/>
    <n v="10035"/>
    <s v="East"/>
    <s v="OFF-PA-10001639"/>
    <x v="1"/>
    <x v="10"/>
    <s v="Xerox 203"/>
    <n v="19.440000000000001"/>
    <n v="3"/>
    <n v="0"/>
    <n v="9.3312000000000008"/>
  </r>
  <r>
    <n v="3914"/>
    <s v="CA-2014-148068"/>
    <x v="3"/>
    <x v="65"/>
    <d v="2014-09-26T00:00:00"/>
    <s v="Standard Class"/>
    <s v="MM-18280"/>
    <s v="Muhammed MacIntyre"/>
    <s v="Corporate"/>
    <s v="United States"/>
    <s v="New York City"/>
    <x v="15"/>
    <n v="10035"/>
    <s v="East"/>
    <s v="FUR-FU-10002268"/>
    <x v="0"/>
    <x v="5"/>
    <s v="Ultra Door Push Plate"/>
    <n v="9.82"/>
    <n v="2"/>
    <n v="0"/>
    <n v="3.2405999999999997"/>
  </r>
  <r>
    <n v="3915"/>
    <s v="US-2014-142573"/>
    <x v="3"/>
    <x v="930"/>
    <d v="2014-07-24T00:00:00"/>
    <s v="Standard Class"/>
    <s v="ML-17410"/>
    <s v="Maris LaWare"/>
    <s v="Consumer"/>
    <s v="United States"/>
    <s v="Phoenix"/>
    <x v="16"/>
    <n v="85023"/>
    <s v="West"/>
    <s v="FUR-TA-10001932"/>
    <x v="0"/>
    <x v="3"/>
    <s v="Chromcraft 48&quot; x 96&quot; Racetrack Double Pedestal Table"/>
    <n v="801.59999999999991"/>
    <n v="5"/>
    <n v="0.5"/>
    <n v="-448.89599999999996"/>
  </r>
  <r>
    <n v="3916"/>
    <s v="US-2014-142573"/>
    <x v="3"/>
    <x v="930"/>
    <d v="2014-07-24T00:00:00"/>
    <s v="Standard Class"/>
    <s v="ML-17410"/>
    <s v="Maris LaWare"/>
    <s v="Consumer"/>
    <s v="United States"/>
    <s v="Phoenix"/>
    <x v="16"/>
    <n v="85023"/>
    <s v="West"/>
    <s v="FUR-CH-10004218"/>
    <x v="0"/>
    <x v="1"/>
    <s v="Global Fabric Manager's Chair, Dark Gray"/>
    <n v="161.56800000000001"/>
    <n v="2"/>
    <n v="0.2"/>
    <n v="10.098000000000006"/>
  </r>
  <r>
    <n v="3917"/>
    <s v="US-2014-142573"/>
    <x v="3"/>
    <x v="930"/>
    <d v="2014-07-24T00:00:00"/>
    <s v="Standard Class"/>
    <s v="ML-17410"/>
    <s v="Maris LaWare"/>
    <s v="Consumer"/>
    <s v="United States"/>
    <s v="Phoenix"/>
    <x v="16"/>
    <n v="85023"/>
    <s v="West"/>
    <s v="OFF-PA-10000246"/>
    <x v="1"/>
    <x v="10"/>
    <s v="Riverleaf Stik-Withit Designer Note Cubes"/>
    <n v="16.096"/>
    <n v="2"/>
    <n v="0.2"/>
    <n v="5.2312000000000003"/>
  </r>
  <r>
    <n v="3918"/>
    <s v="US-2014-142573"/>
    <x v="3"/>
    <x v="930"/>
    <d v="2014-07-24T00:00:00"/>
    <s v="Standard Class"/>
    <s v="ML-17410"/>
    <s v="Maris LaWare"/>
    <s v="Consumer"/>
    <s v="United States"/>
    <s v="Phoenix"/>
    <x v="16"/>
    <n v="85023"/>
    <s v="West"/>
    <s v="OFF-BI-10003350"/>
    <x v="1"/>
    <x v="8"/>
    <s v="Acco Expandable Hanging Binders"/>
    <n v="7.6560000000000006"/>
    <n v="4"/>
    <n v="0.7"/>
    <n v="-6.1247999999999987"/>
  </r>
  <r>
    <n v="3919"/>
    <s v="US-2014-142573"/>
    <x v="3"/>
    <x v="930"/>
    <d v="2014-07-24T00:00:00"/>
    <s v="Standard Class"/>
    <s v="ML-17410"/>
    <s v="Maris LaWare"/>
    <s v="Consumer"/>
    <s v="United States"/>
    <s v="Phoenix"/>
    <x v="16"/>
    <n v="85023"/>
    <s v="West"/>
    <s v="FUR-CH-10000513"/>
    <x v="0"/>
    <x v="1"/>
    <s v="High-Back Leather Manager's Chair"/>
    <n v="311.97600000000006"/>
    <n v="3"/>
    <n v="0.2"/>
    <n v="-42.89670000000001"/>
  </r>
  <r>
    <n v="3920"/>
    <s v="US-2012-148817"/>
    <x v="1"/>
    <x v="494"/>
    <d v="2012-12-07T00:00:00"/>
    <s v="Standard Class"/>
    <s v="KD-16495"/>
    <s v="Keith Dawkins"/>
    <s v="Corporate"/>
    <s v="United States"/>
    <s v="Chesapeake"/>
    <x v="17"/>
    <n v="23320"/>
    <s v="South"/>
    <s v="OFF-ST-10001321"/>
    <x v="1"/>
    <x v="4"/>
    <s v="Decoflex Hanging Personal Folder File, Blue"/>
    <n v="61.68"/>
    <n v="4"/>
    <n v="0"/>
    <n v="16.653600000000004"/>
  </r>
  <r>
    <n v="3921"/>
    <s v="US-2012-148817"/>
    <x v="1"/>
    <x v="494"/>
    <d v="2012-12-07T00:00:00"/>
    <s v="Standard Class"/>
    <s v="KD-16495"/>
    <s v="Keith Dawkins"/>
    <s v="Corporate"/>
    <s v="United States"/>
    <s v="Chesapeake"/>
    <x v="17"/>
    <n v="23320"/>
    <s v="South"/>
    <s v="OFF-BI-10004233"/>
    <x v="1"/>
    <x v="8"/>
    <s v="GBC Pre-Punched Binding Paper, Plastic, White, 8-1/2&quot; x 11&quot;"/>
    <n v="63.96"/>
    <n v="4"/>
    <n v="0"/>
    <n v="30.700800000000001"/>
  </r>
  <r>
    <n v="3922"/>
    <s v="CA-2013-110044"/>
    <x v="0"/>
    <x v="931"/>
    <d v="2013-07-03T00:00:00"/>
    <s v="Second Class"/>
    <s v="RF-19735"/>
    <s v="Roland Fjeld"/>
    <s v="Consumer"/>
    <s v="United States"/>
    <s v="Chicago"/>
    <x v="10"/>
    <n v="60610"/>
    <s v="Central"/>
    <s v="TEC-PH-10001299"/>
    <x v="2"/>
    <x v="7"/>
    <s v="Polycom CX300 Desktop Phone USB VoIP phone"/>
    <n v="359.97600000000006"/>
    <n v="3"/>
    <n v="0.2"/>
    <n v="35.997600000000006"/>
  </r>
  <r>
    <n v="3923"/>
    <s v="CA-2014-146920"/>
    <x v="3"/>
    <x v="735"/>
    <d v="2014-09-02T00:00:00"/>
    <s v="Standard Class"/>
    <s v="SC-20305"/>
    <s v="Sean Christensen"/>
    <s v="Consumer"/>
    <s v="United States"/>
    <s v="Chicago"/>
    <x v="10"/>
    <n v="60623"/>
    <s v="Central"/>
    <s v="OFF-PA-10002479"/>
    <x v="1"/>
    <x v="10"/>
    <s v="Xerox 4200 Series MultiUse Premium Copy Paper (20Lb. and 84 Bright)"/>
    <n v="25.344000000000001"/>
    <n v="6"/>
    <n v="0.2"/>
    <n v="7.92"/>
  </r>
  <r>
    <n v="3924"/>
    <s v="CA-2014-146920"/>
    <x v="3"/>
    <x v="735"/>
    <d v="2014-09-02T00:00:00"/>
    <s v="Standard Class"/>
    <s v="SC-20305"/>
    <s v="Sean Christensen"/>
    <s v="Consumer"/>
    <s v="United States"/>
    <s v="Chicago"/>
    <x v="10"/>
    <n v="60623"/>
    <s v="Central"/>
    <s v="OFF-PA-10001461"/>
    <x v="1"/>
    <x v="10"/>
    <s v="HP Office Paper (20Lb. and 87 Bright)"/>
    <n v="26.720000000000002"/>
    <n v="5"/>
    <n v="0.2"/>
    <n v="9.3520000000000003"/>
  </r>
  <r>
    <n v="3925"/>
    <s v="CA-2011-103940"/>
    <x v="2"/>
    <x v="328"/>
    <d v="2011-09-21T00:00:00"/>
    <s v="Standard Class"/>
    <s v="BN-11515"/>
    <s v="Bradley Nguyen"/>
    <s v="Consumer"/>
    <s v="United States"/>
    <s v="Seattle"/>
    <x v="4"/>
    <n v="98103"/>
    <s v="West"/>
    <s v="OFF-ST-10004963"/>
    <x v="1"/>
    <x v="4"/>
    <s v="Eldon Gobal File Keepers"/>
    <n v="30.28"/>
    <n v="2"/>
    <n v="0"/>
    <n v="1.2111999999999981"/>
  </r>
  <r>
    <n v="3926"/>
    <s v="CA-2011-103940"/>
    <x v="2"/>
    <x v="328"/>
    <d v="2011-09-21T00:00:00"/>
    <s v="Standard Class"/>
    <s v="BN-11515"/>
    <s v="Bradley Nguyen"/>
    <s v="Consumer"/>
    <s v="United States"/>
    <s v="Seattle"/>
    <x v="4"/>
    <n v="98103"/>
    <s v="West"/>
    <s v="OFF-ST-10000943"/>
    <x v="1"/>
    <x v="4"/>
    <s v="Eldon ProFile File 'N Store Portable File Tub Letter/Legal Size Black"/>
    <n v="57.929999999999993"/>
    <n v="3"/>
    <n v="0"/>
    <n v="16.220400000000001"/>
  </r>
  <r>
    <n v="3927"/>
    <s v="CA-2011-103940"/>
    <x v="2"/>
    <x v="328"/>
    <d v="2011-09-21T00:00:00"/>
    <s v="Standard Class"/>
    <s v="BN-11515"/>
    <s v="Bradley Nguyen"/>
    <s v="Consumer"/>
    <s v="United States"/>
    <s v="Seattle"/>
    <x v="4"/>
    <n v="98103"/>
    <s v="West"/>
    <s v="FUR-FU-10004671"/>
    <x v="0"/>
    <x v="5"/>
    <s v="Executive Impressions 12&quot; Wall Clock"/>
    <n v="35.340000000000003"/>
    <n v="2"/>
    <n v="0"/>
    <n v="13.429200000000002"/>
  </r>
  <r>
    <n v="3928"/>
    <s v="CA-2011-103940"/>
    <x v="2"/>
    <x v="328"/>
    <d v="2011-09-21T00:00:00"/>
    <s v="Standard Class"/>
    <s v="BN-11515"/>
    <s v="Bradley Nguyen"/>
    <s v="Consumer"/>
    <s v="United States"/>
    <s v="Seattle"/>
    <x v="4"/>
    <n v="98103"/>
    <s v="West"/>
    <s v="OFF-BI-10002735"/>
    <x v="1"/>
    <x v="8"/>
    <s v="GBC Prestige Therm-A-Bind Covers"/>
    <n v="137.24"/>
    <n v="5"/>
    <n v="0.2"/>
    <n v="46.3185"/>
  </r>
  <r>
    <n v="3929"/>
    <s v="CA-2013-162082"/>
    <x v="0"/>
    <x v="560"/>
    <d v="2013-03-18T00:00:00"/>
    <s v="First Class"/>
    <s v="JS-15880"/>
    <s v="John Stevenson"/>
    <s v="Consumer"/>
    <s v="United States"/>
    <s v="Harlingen"/>
    <x v="5"/>
    <n v="78550"/>
    <s v="Central"/>
    <s v="FUR-BO-10004409"/>
    <x v="0"/>
    <x v="0"/>
    <s v="Safco Value Mate Series Steel Bookcases, Baked Enamel Finish on Steel, Gray"/>
    <n v="241.33199999999999"/>
    <n v="5"/>
    <n v="0.32"/>
    <n v="-14.195999999999998"/>
  </r>
  <r>
    <n v="3930"/>
    <s v="CA-2013-162082"/>
    <x v="0"/>
    <x v="560"/>
    <d v="2013-03-18T00:00:00"/>
    <s v="First Class"/>
    <s v="JS-15880"/>
    <s v="John Stevenson"/>
    <s v="Consumer"/>
    <s v="United States"/>
    <s v="Harlingen"/>
    <x v="5"/>
    <n v="78550"/>
    <s v="Central"/>
    <s v="OFF-PA-10001934"/>
    <x v="1"/>
    <x v="10"/>
    <s v="Xerox 1993"/>
    <n v="5.1840000000000011"/>
    <n v="1"/>
    <n v="0.2"/>
    <n v="1.8792"/>
  </r>
  <r>
    <n v="3931"/>
    <s v="CA-2013-162082"/>
    <x v="0"/>
    <x v="560"/>
    <d v="2013-03-18T00:00:00"/>
    <s v="First Class"/>
    <s v="JS-15880"/>
    <s v="John Stevenson"/>
    <s v="Consumer"/>
    <s v="United States"/>
    <s v="Harlingen"/>
    <x v="5"/>
    <n v="78550"/>
    <s v="Central"/>
    <s v="OFF-AR-10001044"/>
    <x v="1"/>
    <x v="6"/>
    <s v="BOSTON Ranger #55 Pencil Sharpener, Black"/>
    <n v="145.54400000000001"/>
    <n v="7"/>
    <n v="0.2"/>
    <n v="16.373699999999992"/>
  </r>
  <r>
    <n v="3932"/>
    <s v="CA-2013-132094"/>
    <x v="0"/>
    <x v="370"/>
    <d v="2013-09-03T00:00:00"/>
    <s v="Standard Class"/>
    <s v="VG-21805"/>
    <s v="Vivek Grady"/>
    <s v="Corporate"/>
    <s v="United States"/>
    <s v="Philadelphia"/>
    <x v="9"/>
    <n v="19140"/>
    <s v="East"/>
    <s v="OFF-AR-10004165"/>
    <x v="1"/>
    <x v="6"/>
    <s v="Binney &amp; Smith inkTank Erasable Pocket Highlighter, Chisel Tip, Yellow"/>
    <n v="5.4719999999999995"/>
    <n v="3"/>
    <n v="0.2"/>
    <n v="1.6416000000000004"/>
  </r>
  <r>
    <n v="3933"/>
    <s v="CA-2013-132094"/>
    <x v="0"/>
    <x v="370"/>
    <d v="2013-09-03T00:00:00"/>
    <s v="Standard Class"/>
    <s v="VG-21805"/>
    <s v="Vivek Grady"/>
    <s v="Corporate"/>
    <s v="United States"/>
    <s v="Philadelphia"/>
    <x v="9"/>
    <n v="19140"/>
    <s v="East"/>
    <s v="TEC-AC-10001109"/>
    <x v="2"/>
    <x v="11"/>
    <s v="Logitech Trackman Marble Mouse"/>
    <n v="47.984000000000002"/>
    <n v="2"/>
    <n v="0.2"/>
    <n v="13.195600000000001"/>
  </r>
  <r>
    <n v="3934"/>
    <s v="CA-2014-123001"/>
    <x v="3"/>
    <x v="264"/>
    <d v="2014-09-09T00:00:00"/>
    <s v="Standard Class"/>
    <s v="AW-10840"/>
    <s v="Anthony Witt"/>
    <s v="Consumer"/>
    <s v="United States"/>
    <s v="Bakersfield"/>
    <x v="1"/>
    <n v="93309"/>
    <s v="West"/>
    <s v="OFF-AR-10001919"/>
    <x v="1"/>
    <x v="6"/>
    <s v="OIC #2 Pencils, Medium Soft"/>
    <n v="9.3999999999999986"/>
    <n v="5"/>
    <n v="0"/>
    <n v="2.7259999999999995"/>
  </r>
  <r>
    <n v="3935"/>
    <s v="CA-2014-123001"/>
    <x v="3"/>
    <x v="264"/>
    <d v="2014-09-09T00:00:00"/>
    <s v="Standard Class"/>
    <s v="AW-10840"/>
    <s v="Anthony Witt"/>
    <s v="Consumer"/>
    <s v="United States"/>
    <s v="Bakersfield"/>
    <x v="1"/>
    <n v="93309"/>
    <s v="West"/>
    <s v="OFF-LA-10004544"/>
    <x v="1"/>
    <x v="2"/>
    <s v="Avery 505"/>
    <n v="74"/>
    <n v="5"/>
    <n v="0"/>
    <n v="37"/>
  </r>
  <r>
    <n v="3936"/>
    <s v="CA-2014-123001"/>
    <x v="3"/>
    <x v="264"/>
    <d v="2014-09-09T00:00:00"/>
    <s v="Standard Class"/>
    <s v="AW-10840"/>
    <s v="Anthony Witt"/>
    <s v="Consumer"/>
    <s v="United States"/>
    <s v="Bakersfield"/>
    <x v="1"/>
    <n v="93309"/>
    <s v="West"/>
    <s v="TEC-PH-10003484"/>
    <x v="2"/>
    <x v="7"/>
    <s v="Ooma Telo VoIP Home Phone System"/>
    <n v="201.584"/>
    <n v="2"/>
    <n v="0.2"/>
    <n v="12.599000000000004"/>
  </r>
  <r>
    <n v="3937"/>
    <s v="CA-2012-118955"/>
    <x v="1"/>
    <x v="382"/>
    <d v="2012-06-20T00:00:00"/>
    <s v="Standard Class"/>
    <s v="LS-17230"/>
    <s v="Lycoris Saunders"/>
    <s v="Consumer"/>
    <s v="United States"/>
    <s v="Grand Prairie"/>
    <x v="5"/>
    <n v="75051"/>
    <s v="Central"/>
    <s v="OFF-EN-10001028"/>
    <x v="1"/>
    <x v="12"/>
    <s v="Staples"/>
    <n v="28.752000000000002"/>
    <n v="3"/>
    <n v="0.2"/>
    <n v="9.3443999999999985"/>
  </r>
  <r>
    <n v="3938"/>
    <s v="CA-2012-118955"/>
    <x v="1"/>
    <x v="382"/>
    <d v="2012-06-20T00:00:00"/>
    <s v="Standard Class"/>
    <s v="LS-17230"/>
    <s v="Lycoris Saunders"/>
    <s v="Consumer"/>
    <s v="United States"/>
    <s v="Grand Prairie"/>
    <x v="5"/>
    <n v="75051"/>
    <s v="Central"/>
    <s v="OFF-PA-10004156"/>
    <x v="1"/>
    <x v="10"/>
    <s v="Xerox 188"/>
    <n v="27.216000000000001"/>
    <n v="3"/>
    <n v="0.2"/>
    <n v="9.8657999999999983"/>
  </r>
  <r>
    <n v="3939"/>
    <s v="CA-2012-118955"/>
    <x v="1"/>
    <x v="382"/>
    <d v="2012-06-20T00:00:00"/>
    <s v="Standard Class"/>
    <s v="LS-17230"/>
    <s v="Lycoris Saunders"/>
    <s v="Consumer"/>
    <s v="United States"/>
    <s v="Grand Prairie"/>
    <x v="5"/>
    <n v="75051"/>
    <s v="Central"/>
    <s v="FUR-CH-10001708"/>
    <x v="0"/>
    <x v="1"/>
    <s v="Office Star - Contemporary Swivel Chair with Padded Adjustable Arms and Flex Back"/>
    <n v="197.37199999999999"/>
    <n v="2"/>
    <n v="0.3"/>
    <n v="-25.376400000000018"/>
  </r>
  <r>
    <n v="3940"/>
    <s v="US-2013-143448"/>
    <x v="0"/>
    <x v="107"/>
    <d v="2013-12-11T00:00:00"/>
    <s v="Same Day"/>
    <s v="MH-17455"/>
    <s v="Mark Hamilton"/>
    <s v="Consumer"/>
    <s v="United States"/>
    <s v="Greenwood"/>
    <x v="14"/>
    <n v="46142"/>
    <s v="Central"/>
    <s v="FUR-CH-10003379"/>
    <x v="0"/>
    <x v="1"/>
    <s v="Global Commerce Series High-Back Swivel/Tilt Chairs"/>
    <n v="1424.9"/>
    <n v="5"/>
    <n v="0"/>
    <n v="356.22500000000002"/>
  </r>
  <r>
    <n v="3941"/>
    <s v="CA-2014-117863"/>
    <x v="3"/>
    <x v="796"/>
    <d v="2014-05-24T00:00:00"/>
    <s v="Standard Class"/>
    <s v="TS-21340"/>
    <s v="Toby Swindell"/>
    <s v="Consumer"/>
    <s v="United States"/>
    <s v="New York City"/>
    <x v="15"/>
    <n v="10024"/>
    <s v="East"/>
    <s v="FUR-FU-10002456"/>
    <x v="0"/>
    <x v="5"/>
    <s v="Master Caster Door Stop, Large Neon Orange"/>
    <n v="14.56"/>
    <n v="2"/>
    <n v="0"/>
    <n v="6.2608000000000015"/>
  </r>
  <r>
    <n v="3942"/>
    <s v="CA-2014-117863"/>
    <x v="3"/>
    <x v="796"/>
    <d v="2014-05-24T00:00:00"/>
    <s v="Standard Class"/>
    <s v="TS-21340"/>
    <s v="Toby Swindell"/>
    <s v="Consumer"/>
    <s v="United States"/>
    <s v="New York City"/>
    <x v="15"/>
    <n v="10024"/>
    <s v="East"/>
    <s v="OFF-BI-10000605"/>
    <x v="1"/>
    <x v="8"/>
    <s v="Acco Pressboard Covers with Storage Hooks, 9 1/2&quot; x 11&quot;, Executive Red"/>
    <n v="3.048"/>
    <n v="1"/>
    <n v="0.2"/>
    <n v="1.0286999999999997"/>
  </r>
  <r>
    <n v="3943"/>
    <s v="CA-2014-160458"/>
    <x v="3"/>
    <x v="837"/>
    <d v="2014-05-30T00:00:00"/>
    <s v="Second Class"/>
    <s v="EH-13945"/>
    <s v="Eric Hoffmann"/>
    <s v="Consumer"/>
    <s v="United States"/>
    <s v="Memphis"/>
    <x v="18"/>
    <n v="38109"/>
    <s v="South"/>
    <s v="OFF-PA-10001166"/>
    <x v="1"/>
    <x v="10"/>
    <s v="Xerox 2"/>
    <n v="25.920000000000005"/>
    <n v="5"/>
    <n v="0.2"/>
    <n v="9.0719999999999992"/>
  </r>
  <r>
    <n v="3944"/>
    <s v="US-2013-142685"/>
    <x v="0"/>
    <x v="661"/>
    <d v="2013-07-01T00:00:00"/>
    <s v="Standard Class"/>
    <s v="MG-17695"/>
    <s v="Maureen Gnade"/>
    <s v="Consumer"/>
    <s v="United States"/>
    <s v="Buffalo"/>
    <x v="15"/>
    <n v="14215"/>
    <s v="East"/>
    <s v="OFF-SU-10000157"/>
    <x v="1"/>
    <x v="14"/>
    <s v="Compact Automatic Electric Letter Opener"/>
    <n v="835.17000000000007"/>
    <n v="7"/>
    <n v="0"/>
    <n v="16.703400000000016"/>
  </r>
  <r>
    <n v="3945"/>
    <s v="CA-2013-133144"/>
    <x v="0"/>
    <x v="458"/>
    <d v="2013-05-22T00:00:00"/>
    <s v="Second Class"/>
    <s v="DO-13435"/>
    <s v="Denny Ordway"/>
    <s v="Consumer"/>
    <s v="United States"/>
    <s v="Los Angeles"/>
    <x v="1"/>
    <n v="90036"/>
    <s v="West"/>
    <s v="OFF-PA-10004971"/>
    <x v="1"/>
    <x v="10"/>
    <s v="Xerox 196"/>
    <n v="17.34"/>
    <n v="3"/>
    <n v="0"/>
    <n v="8.4966000000000008"/>
  </r>
  <r>
    <n v="3946"/>
    <s v="CA-2014-167871"/>
    <x v="3"/>
    <x v="551"/>
    <d v="2014-11-24T00:00:00"/>
    <s v="Standard Class"/>
    <s v="AF-10870"/>
    <s v="Art Ferguson"/>
    <s v="Consumer"/>
    <s v="United States"/>
    <s v="Homestead"/>
    <x v="2"/>
    <n v="33030"/>
    <s v="South"/>
    <s v="OFF-PA-10001977"/>
    <x v="1"/>
    <x v="10"/>
    <s v="Xerox 194"/>
    <n v="44.384"/>
    <n v="1"/>
    <n v="0.2"/>
    <n v="15.534399999999998"/>
  </r>
  <r>
    <n v="3947"/>
    <s v="CA-2014-167871"/>
    <x v="3"/>
    <x v="551"/>
    <d v="2014-11-24T00:00:00"/>
    <s v="Standard Class"/>
    <s v="AF-10870"/>
    <s v="Art Ferguson"/>
    <s v="Consumer"/>
    <s v="United States"/>
    <s v="Homestead"/>
    <x v="2"/>
    <n v="33030"/>
    <s v="South"/>
    <s v="OFF-SU-10001225"/>
    <x v="1"/>
    <x v="14"/>
    <s v="Staples"/>
    <n v="2.9440000000000004"/>
    <n v="1"/>
    <n v="0.2"/>
    <n v="-0.66240000000000021"/>
  </r>
  <r>
    <n v="3948"/>
    <s v="CA-2013-119963"/>
    <x v="0"/>
    <x v="741"/>
    <d v="2013-11-23T00:00:00"/>
    <s v="Standard Class"/>
    <s v="SN-20710"/>
    <s v="Steve Nguyen"/>
    <s v="Home Office"/>
    <s v="United States"/>
    <s v="Pasadena"/>
    <x v="5"/>
    <n v="77506"/>
    <s v="Central"/>
    <s v="OFF-AR-10003514"/>
    <x v="1"/>
    <x v="6"/>
    <s v="4009 Highlighters by Sanford"/>
    <n v="6.3680000000000003"/>
    <n v="2"/>
    <n v="0.2"/>
    <n v="1.0347999999999993"/>
  </r>
  <r>
    <n v="3949"/>
    <s v="CA-2013-119963"/>
    <x v="0"/>
    <x v="741"/>
    <d v="2013-11-23T00:00:00"/>
    <s v="Standard Class"/>
    <s v="SN-20710"/>
    <s v="Steve Nguyen"/>
    <s v="Home Office"/>
    <s v="United States"/>
    <s v="Pasadena"/>
    <x v="5"/>
    <n v="77506"/>
    <s v="Central"/>
    <s v="OFF-LA-10003510"/>
    <x v="1"/>
    <x v="2"/>
    <s v="Avery 4027 File Folder Labels for Dot Matrix Printers, 5000 Labels per Box, White"/>
    <n v="48.848000000000006"/>
    <n v="2"/>
    <n v="0.2"/>
    <n v="15.8756"/>
  </r>
  <r>
    <n v="3950"/>
    <s v="CA-2013-119963"/>
    <x v="0"/>
    <x v="741"/>
    <d v="2013-11-23T00:00:00"/>
    <s v="Standard Class"/>
    <s v="SN-20710"/>
    <s v="Steve Nguyen"/>
    <s v="Home Office"/>
    <s v="United States"/>
    <s v="Pasadena"/>
    <x v="5"/>
    <n v="77506"/>
    <s v="Central"/>
    <s v="OFF-PA-10001970"/>
    <x v="1"/>
    <x v="10"/>
    <s v="Xerox 1881"/>
    <n v="19.648"/>
    <n v="2"/>
    <n v="0.2"/>
    <n v="6.6311999999999989"/>
  </r>
  <r>
    <n v="3951"/>
    <s v="CA-2013-119963"/>
    <x v="0"/>
    <x v="741"/>
    <d v="2013-11-23T00:00:00"/>
    <s v="Standard Class"/>
    <s v="SN-20710"/>
    <s v="Steve Nguyen"/>
    <s v="Home Office"/>
    <s v="United States"/>
    <s v="Pasadena"/>
    <x v="5"/>
    <n v="77506"/>
    <s v="Central"/>
    <s v="FUR-CH-10003817"/>
    <x v="0"/>
    <x v="1"/>
    <s v="Global Value Steno Chair, Gray"/>
    <n v="255.108"/>
    <n v="6"/>
    <n v="0.3"/>
    <n v="-18.221999999999994"/>
  </r>
  <r>
    <n v="3952"/>
    <s v="CA-2011-121167"/>
    <x v="2"/>
    <x v="683"/>
    <d v="2011-11-30T00:00:00"/>
    <s v="Second Class"/>
    <s v="MO-17500"/>
    <s v="Mary O'Rourke"/>
    <s v="Consumer"/>
    <s v="United States"/>
    <s v="Freeport"/>
    <x v="15"/>
    <n v="11520"/>
    <s v="East"/>
    <s v="OFF-BI-10003676"/>
    <x v="1"/>
    <x v="8"/>
    <s v="GBC Standard Recycled Report Covers, Clear Plastic Sheets"/>
    <n v="17.248000000000001"/>
    <n v="2"/>
    <n v="0.2"/>
    <n v="6.0367999999999986"/>
  </r>
  <r>
    <n v="3953"/>
    <s v="US-2013-151862"/>
    <x v="0"/>
    <x v="398"/>
    <d v="2013-03-09T00:00:00"/>
    <s v="Standard Class"/>
    <s v="ON-18715"/>
    <s v="Odella Nelson"/>
    <s v="Corporate"/>
    <s v="United States"/>
    <s v="Denver"/>
    <x v="22"/>
    <n v="80219"/>
    <s v="West"/>
    <s v="TEC-PH-10003535"/>
    <x v="2"/>
    <x v="7"/>
    <s v="RCA ViSYS 25423RE1 Corded phone"/>
    <n v="159.98400000000001"/>
    <n v="2"/>
    <n v="0.2"/>
    <n v="13.998599999999989"/>
  </r>
  <r>
    <n v="3954"/>
    <s v="CA-2014-152961"/>
    <x v="3"/>
    <x v="787"/>
    <d v="2014-01-20T00:00:00"/>
    <s v="Standard Class"/>
    <s v="SC-20095"/>
    <s v="Sanjit Chand"/>
    <s v="Consumer"/>
    <s v="United States"/>
    <s v="Quincy"/>
    <x v="31"/>
    <n v="2169"/>
    <s v="East"/>
    <s v="OFF-PA-10004675"/>
    <x v="1"/>
    <x v="10"/>
    <s v="Telephone Message Books with Fax/Mobile Section, 5 1/2&quot; x 3 3/16&quot;"/>
    <n v="12.7"/>
    <n v="2"/>
    <n v="0"/>
    <n v="5.8419999999999996"/>
  </r>
  <r>
    <n v="3955"/>
    <s v="CA-2011-133228"/>
    <x v="2"/>
    <x v="527"/>
    <d v="2011-04-09T00:00:00"/>
    <s v="Standard Class"/>
    <s v="MS-17710"/>
    <s v="Maurice Satty"/>
    <s v="Consumer"/>
    <s v="United States"/>
    <s v="Detroit"/>
    <x v="12"/>
    <n v="48205"/>
    <s v="Central"/>
    <s v="FUR-FU-10004020"/>
    <x v="0"/>
    <x v="5"/>
    <s v="Advantus Panel Wall Acrylic Frame"/>
    <n v="5.47"/>
    <n v="1"/>
    <n v="0"/>
    <n v="2.3521000000000001"/>
  </r>
  <r>
    <n v="3956"/>
    <s v="CA-2011-133228"/>
    <x v="2"/>
    <x v="527"/>
    <d v="2011-04-09T00:00:00"/>
    <s v="Standard Class"/>
    <s v="MS-17710"/>
    <s v="Maurice Satty"/>
    <s v="Consumer"/>
    <s v="United States"/>
    <s v="Detroit"/>
    <x v="12"/>
    <n v="48205"/>
    <s v="Central"/>
    <s v="OFF-AR-10001955"/>
    <x v="1"/>
    <x v="6"/>
    <s v="Newell 319"/>
    <n v="79.36"/>
    <n v="4"/>
    <n v="0"/>
    <n v="23.807999999999993"/>
  </r>
  <r>
    <n v="3957"/>
    <s v="CA-2013-114951"/>
    <x v="0"/>
    <x v="190"/>
    <d v="2013-07-04T00:00:00"/>
    <s v="Standard Class"/>
    <s v="DN-13690"/>
    <s v="Duane Noonan"/>
    <s v="Consumer"/>
    <s v="United States"/>
    <s v="San Francisco"/>
    <x v="1"/>
    <n v="94109"/>
    <s v="West"/>
    <s v="FUR-FU-10002364"/>
    <x v="0"/>
    <x v="5"/>
    <s v="Eldon Expressions Wood Desk Accessories, Oak"/>
    <n v="22.14"/>
    <n v="3"/>
    <n v="0"/>
    <n v="6.4205999999999976"/>
  </r>
  <r>
    <n v="3958"/>
    <s v="CA-2013-156573"/>
    <x v="0"/>
    <x v="211"/>
    <d v="2013-06-03T00:00:00"/>
    <s v="Standard Class"/>
    <s v="RB-19360"/>
    <s v="Raymond Buch"/>
    <s v="Consumer"/>
    <s v="United States"/>
    <s v="Nashville"/>
    <x v="18"/>
    <n v="37211"/>
    <s v="South"/>
    <s v="OFF-BI-10002414"/>
    <x v="1"/>
    <x v="8"/>
    <s v="GBC ProClick Spines for 32-Hole Punch"/>
    <n v="11.277000000000001"/>
    <n v="3"/>
    <n v="0.7"/>
    <n v="-8.6456999999999979"/>
  </r>
  <r>
    <n v="3959"/>
    <s v="CA-2013-156573"/>
    <x v="0"/>
    <x v="211"/>
    <d v="2013-06-03T00:00:00"/>
    <s v="Standard Class"/>
    <s v="RB-19360"/>
    <s v="Raymond Buch"/>
    <s v="Consumer"/>
    <s v="United States"/>
    <s v="Nashville"/>
    <x v="18"/>
    <n v="37211"/>
    <s v="South"/>
    <s v="OFF-AR-10003732"/>
    <x v="1"/>
    <x v="6"/>
    <s v="Newell 333"/>
    <n v="4.4479999999999995"/>
    <n v="2"/>
    <n v="0.2"/>
    <n v="0.3335999999999999"/>
  </r>
  <r>
    <n v="3960"/>
    <s v="CA-2013-156573"/>
    <x v="0"/>
    <x v="211"/>
    <d v="2013-06-03T00:00:00"/>
    <s v="Standard Class"/>
    <s v="RB-19360"/>
    <s v="Raymond Buch"/>
    <s v="Consumer"/>
    <s v="United States"/>
    <s v="Nashville"/>
    <x v="18"/>
    <n v="37211"/>
    <s v="South"/>
    <s v="FUR-FU-10001085"/>
    <x v="0"/>
    <x v="5"/>
    <s v="3M Polarizing Light Filter Sleeves"/>
    <n v="44.76"/>
    <n v="3"/>
    <n v="0.2"/>
    <n v="14.546999999999995"/>
  </r>
  <r>
    <n v="3961"/>
    <s v="CA-2012-113901"/>
    <x v="1"/>
    <x v="324"/>
    <d v="2012-10-24T00:00:00"/>
    <s v="Standard Class"/>
    <s v="NH-18610"/>
    <s v="Nicole Hansen"/>
    <s v="Corporate"/>
    <s v="United States"/>
    <s v="Detroit"/>
    <x v="12"/>
    <n v="48227"/>
    <s v="Central"/>
    <s v="OFF-BI-10001249"/>
    <x v="1"/>
    <x v="8"/>
    <s v="Avery Heavy-Duty EZD View Binder with Locking Rings"/>
    <n v="38.28"/>
    <n v="6"/>
    <n v="0"/>
    <n v="17.608799999999999"/>
  </r>
  <r>
    <n v="3962"/>
    <s v="CA-2012-113901"/>
    <x v="1"/>
    <x v="324"/>
    <d v="2012-10-24T00:00:00"/>
    <s v="Standard Class"/>
    <s v="NH-18610"/>
    <s v="Nicole Hansen"/>
    <s v="Corporate"/>
    <s v="United States"/>
    <s v="Detroit"/>
    <x v="12"/>
    <n v="48227"/>
    <s v="Central"/>
    <s v="TEC-PH-10002564"/>
    <x v="2"/>
    <x v="7"/>
    <s v="OtterBox Defender Series Case - Samsung Galaxy S4"/>
    <n v="149.94999999999999"/>
    <n v="5"/>
    <n v="0"/>
    <n v="44.984999999999985"/>
  </r>
  <r>
    <n v="3963"/>
    <s v="CA-2014-134838"/>
    <x v="3"/>
    <x v="600"/>
    <d v="2014-02-21T00:00:00"/>
    <s v="First Class"/>
    <s v="ED-13885"/>
    <s v="Emily Ducich"/>
    <s v="Home Office"/>
    <s v="United States"/>
    <s v="Los Angeles"/>
    <x v="1"/>
    <n v="90045"/>
    <s v="West"/>
    <s v="OFF-AR-10000634"/>
    <x v="1"/>
    <x v="6"/>
    <s v="Newell 320"/>
    <n v="12.84"/>
    <n v="3"/>
    <n v="0"/>
    <n v="3.4668000000000005"/>
  </r>
  <r>
    <n v="3964"/>
    <s v="CA-2014-134838"/>
    <x v="3"/>
    <x v="600"/>
    <d v="2014-02-21T00:00:00"/>
    <s v="First Class"/>
    <s v="ED-13885"/>
    <s v="Emily Ducich"/>
    <s v="Home Office"/>
    <s v="United States"/>
    <s v="Los Angeles"/>
    <x v="1"/>
    <n v="90045"/>
    <s v="West"/>
    <s v="FUR-FU-10004018"/>
    <x v="0"/>
    <x v="5"/>
    <s v="Tensor Computer Mounted Lamp"/>
    <n v="44.67"/>
    <n v="3"/>
    <n v="0"/>
    <n v="12.060900000000002"/>
  </r>
  <r>
    <n v="3965"/>
    <s v="CA-2013-120257"/>
    <x v="0"/>
    <x v="897"/>
    <d v="2013-09-29T00:00:00"/>
    <s v="Standard Class"/>
    <s v="PW-19240"/>
    <s v="Pierre Wener"/>
    <s v="Consumer"/>
    <s v="United States"/>
    <s v="Philadelphia"/>
    <x v="9"/>
    <n v="19140"/>
    <s v="East"/>
    <s v="OFF-AR-10003481"/>
    <x v="1"/>
    <x v="6"/>
    <s v="Newell 348"/>
    <n v="7.8719999999999999"/>
    <n v="3"/>
    <n v="0.2"/>
    <n v="0.88559999999999883"/>
  </r>
  <r>
    <n v="3966"/>
    <s v="CA-2011-164910"/>
    <x v="2"/>
    <x v="607"/>
    <d v="2011-11-17T00:00:00"/>
    <s v="Second Class"/>
    <s v="DM-13345"/>
    <s v="Denise Monton"/>
    <s v="Corporate"/>
    <s v="United States"/>
    <s v="Asheville"/>
    <x v="3"/>
    <n v="28806"/>
    <s v="South"/>
    <s v="OFF-AR-10003651"/>
    <x v="1"/>
    <x v="6"/>
    <s v="Newell 350"/>
    <n v="7.8719999999999999"/>
    <n v="3"/>
    <n v="0.2"/>
    <n v="0.88559999999999883"/>
  </r>
  <r>
    <n v="3967"/>
    <s v="CA-2013-149902"/>
    <x v="0"/>
    <x v="178"/>
    <d v="2013-04-07T00:00:00"/>
    <s v="Standard Class"/>
    <s v="DW-13540"/>
    <s v="Don Weiss"/>
    <s v="Consumer"/>
    <s v="United States"/>
    <s v="New York City"/>
    <x v="15"/>
    <n v="10024"/>
    <s v="East"/>
    <s v="OFF-AR-10002956"/>
    <x v="1"/>
    <x v="6"/>
    <s v="Boston 16801 Nautilus Battery Pencil Sharpener"/>
    <n v="88.04"/>
    <n v="4"/>
    <n v="0"/>
    <n v="22.8904"/>
  </r>
  <r>
    <n v="3968"/>
    <s v="CA-2013-146010"/>
    <x v="0"/>
    <x v="244"/>
    <d v="2013-05-24T00:00:00"/>
    <s v="First Class"/>
    <s v="EH-14125"/>
    <s v="Eugene Hildebrand"/>
    <s v="Home Office"/>
    <s v="United States"/>
    <s v="Colorado Springs"/>
    <x v="22"/>
    <n v="80906"/>
    <s v="West"/>
    <s v="OFF-BI-10003638"/>
    <x v="1"/>
    <x v="8"/>
    <s v="GBC Durable Plastic Covers"/>
    <n v="40.635000000000012"/>
    <n v="7"/>
    <n v="0.7"/>
    <n v="-32.507999999999996"/>
  </r>
  <r>
    <n v="3969"/>
    <s v="US-2012-163685"/>
    <x v="1"/>
    <x v="932"/>
    <d v="2012-06-05T00:00:00"/>
    <s v="Standard Class"/>
    <s v="KE-16420"/>
    <s v="Katrina Edelman"/>
    <s v="Corporate"/>
    <s v="United States"/>
    <s v="San Antonio"/>
    <x v="5"/>
    <n v="78207"/>
    <s v="Central"/>
    <s v="OFF-BI-10001890"/>
    <x v="1"/>
    <x v="8"/>
    <s v="Avery Poly Binder Pockets"/>
    <n v="5.7279999999999989"/>
    <n v="8"/>
    <n v="0.8"/>
    <n v="-9.1648000000000032"/>
  </r>
  <r>
    <n v="3970"/>
    <s v="US-2012-163685"/>
    <x v="1"/>
    <x v="932"/>
    <d v="2012-06-05T00:00:00"/>
    <s v="Standard Class"/>
    <s v="KE-16420"/>
    <s v="Katrina Edelman"/>
    <s v="Corporate"/>
    <s v="United States"/>
    <s v="San Antonio"/>
    <x v="5"/>
    <n v="78207"/>
    <s v="Central"/>
    <s v="OFF-PA-10002606"/>
    <x v="1"/>
    <x v="10"/>
    <s v="Xerox 1928"/>
    <n v="42.24"/>
    <n v="10"/>
    <n v="0.2"/>
    <n v="13.199999999999998"/>
  </r>
  <r>
    <n v="3971"/>
    <s v="CA-2011-135090"/>
    <x v="2"/>
    <x v="754"/>
    <d v="2011-11-26T00:00:00"/>
    <s v="Standard Class"/>
    <s v="SP-20920"/>
    <s v="Susan Pistek"/>
    <s v="Consumer"/>
    <s v="United States"/>
    <s v="Los Angeles"/>
    <x v="1"/>
    <n v="90036"/>
    <s v="West"/>
    <s v="OFF-PA-10002245"/>
    <x v="1"/>
    <x v="10"/>
    <s v="Xerox 1895"/>
    <n v="53.820000000000007"/>
    <n v="9"/>
    <n v="0"/>
    <n v="24.218999999999998"/>
  </r>
  <r>
    <n v="3972"/>
    <s v="CA-2012-132374"/>
    <x v="1"/>
    <x v="933"/>
    <d v="2012-02-24T00:00:00"/>
    <s v="Second Class"/>
    <s v="PS-19045"/>
    <s v="Penelope Sewall"/>
    <s v="Home Office"/>
    <s v="United States"/>
    <s v="Sterling Heights"/>
    <x v="12"/>
    <n v="48310"/>
    <s v="Central"/>
    <s v="OFF-AR-10001615"/>
    <x v="1"/>
    <x v="6"/>
    <s v="Newell 34"/>
    <n v="79.36"/>
    <n v="4"/>
    <n v="0"/>
    <n v="20.633600000000001"/>
  </r>
  <r>
    <n v="3973"/>
    <s v="CA-2013-167556"/>
    <x v="0"/>
    <x v="892"/>
    <d v="2013-04-03T00:00:00"/>
    <s v="Standard Class"/>
    <s v="JM-15250"/>
    <s v="Janet Martin"/>
    <s v="Consumer"/>
    <s v="United States"/>
    <s v="New York City"/>
    <x v="15"/>
    <n v="10009"/>
    <s v="East"/>
    <s v="OFF-PA-10000466"/>
    <x v="1"/>
    <x v="10"/>
    <s v="Memo Book, 100 Message Capacity, 5 3/8” x 11”"/>
    <n v="13.48"/>
    <n v="2"/>
    <n v="0"/>
    <n v="6.74"/>
  </r>
  <r>
    <n v="3974"/>
    <s v="CA-2013-167556"/>
    <x v="0"/>
    <x v="892"/>
    <d v="2013-04-03T00:00:00"/>
    <s v="Standard Class"/>
    <s v="JM-15250"/>
    <s v="Janet Martin"/>
    <s v="Consumer"/>
    <s v="United States"/>
    <s v="New York City"/>
    <x v="15"/>
    <n v="10009"/>
    <s v="East"/>
    <s v="OFF-BI-10003708"/>
    <x v="1"/>
    <x v="8"/>
    <s v="Acco Four Pocket Poly Ring Binder with Label Holder, Smoke, 1&quot;"/>
    <n v="29.800000000000004"/>
    <n v="5"/>
    <n v="0.2"/>
    <n v="9.3124999999999982"/>
  </r>
  <r>
    <n v="3975"/>
    <s v="CA-2013-167556"/>
    <x v="0"/>
    <x v="892"/>
    <d v="2013-04-03T00:00:00"/>
    <s v="Standard Class"/>
    <s v="JM-15250"/>
    <s v="Janet Martin"/>
    <s v="Consumer"/>
    <s v="United States"/>
    <s v="New York City"/>
    <x v="15"/>
    <n v="10009"/>
    <s v="East"/>
    <s v="FUR-FU-10004848"/>
    <x v="0"/>
    <x v="5"/>
    <s v="Howard Miller 13-3/4&quot; Diameter Brushed Chrome Round Wall Clock"/>
    <n v="414"/>
    <n v="8"/>
    <n v="0"/>
    <n v="124.19999999999999"/>
  </r>
  <r>
    <n v="3976"/>
    <s v="CA-2013-167556"/>
    <x v="0"/>
    <x v="892"/>
    <d v="2013-04-03T00:00:00"/>
    <s v="Standard Class"/>
    <s v="JM-15250"/>
    <s v="Janet Martin"/>
    <s v="Consumer"/>
    <s v="United States"/>
    <s v="New York City"/>
    <x v="15"/>
    <n v="10009"/>
    <s v="East"/>
    <s v="OFF-BI-10000320"/>
    <x v="1"/>
    <x v="8"/>
    <s v="GBC Plastic Binding Combs"/>
    <n v="41.328000000000003"/>
    <n v="7"/>
    <n v="0.2"/>
    <n v="14.981400000000001"/>
  </r>
  <r>
    <n v="3977"/>
    <s v="US-2013-116400"/>
    <x v="0"/>
    <x v="332"/>
    <d v="2013-10-25T00:00:00"/>
    <s v="First Class"/>
    <s v="EB-13930"/>
    <s v="Eric Barreto"/>
    <s v="Consumer"/>
    <s v="United States"/>
    <s v="Richmond"/>
    <x v="17"/>
    <n v="23223"/>
    <s v="South"/>
    <s v="FUR-FU-10003731"/>
    <x v="0"/>
    <x v="5"/>
    <s v="Eldon Expressions Wood and Plastic Desk Accessories, Oak"/>
    <n v="39.92"/>
    <n v="4"/>
    <n v="0"/>
    <n v="11.177600000000002"/>
  </r>
  <r>
    <n v="3978"/>
    <s v="CA-2014-101308"/>
    <x v="3"/>
    <x v="280"/>
    <d v="2014-10-08T00:00:00"/>
    <s v="Standard Class"/>
    <s v="FG-14260"/>
    <s v="Frank Gastineau"/>
    <s v="Home Office"/>
    <s v="United States"/>
    <s v="Seattle"/>
    <x v="4"/>
    <n v="98105"/>
    <s v="West"/>
    <s v="OFF-FA-10002780"/>
    <x v="1"/>
    <x v="13"/>
    <s v="Staples"/>
    <n v="8.94"/>
    <n v="3"/>
    <n v="0"/>
    <n v="4.1123999999999992"/>
  </r>
  <r>
    <n v="3979"/>
    <s v="CA-2014-101308"/>
    <x v="3"/>
    <x v="280"/>
    <d v="2014-10-08T00:00:00"/>
    <s v="Standard Class"/>
    <s v="FG-14260"/>
    <s v="Frank Gastineau"/>
    <s v="Home Office"/>
    <s v="United States"/>
    <s v="Seattle"/>
    <x v="4"/>
    <n v="98105"/>
    <s v="West"/>
    <s v="TEC-PH-10003800"/>
    <x v="2"/>
    <x v="7"/>
    <s v="i.Sound Portable Power - 8000 mAh"/>
    <n v="84.784000000000006"/>
    <n v="2"/>
    <n v="0.2"/>
    <n v="-20.136200000000006"/>
  </r>
  <r>
    <n v="3980"/>
    <s v="CA-2011-114517"/>
    <x v="2"/>
    <x v="851"/>
    <d v="2011-12-27T00:00:00"/>
    <s v="Standard Class"/>
    <s v="TH-21235"/>
    <s v="Tiffany House"/>
    <s v="Corporate"/>
    <s v="United States"/>
    <s v="New York City"/>
    <x v="15"/>
    <n v="10024"/>
    <s v="East"/>
    <s v="FUR-TA-10001676"/>
    <x v="0"/>
    <x v="3"/>
    <s v="Hon 61000 Series Interactive Training Tables"/>
    <n v="53.315999999999995"/>
    <n v="2"/>
    <n v="0.4"/>
    <n v="-19.549200000000006"/>
  </r>
  <r>
    <n v="3981"/>
    <s v="CA-2011-114517"/>
    <x v="2"/>
    <x v="851"/>
    <d v="2011-12-27T00:00:00"/>
    <s v="Standard Class"/>
    <s v="TH-21235"/>
    <s v="Tiffany House"/>
    <s v="Corporate"/>
    <s v="United States"/>
    <s v="New York City"/>
    <x v="15"/>
    <n v="10024"/>
    <s v="East"/>
    <s v="OFF-AP-10002350"/>
    <x v="1"/>
    <x v="9"/>
    <s v="Belkin F9H710-06 7 Outlet SurgeMaster Surge Protector"/>
    <n v="56.519999999999996"/>
    <n v="3"/>
    <n v="0"/>
    <n v="15.8256"/>
  </r>
  <r>
    <n v="3982"/>
    <s v="CA-2014-119564"/>
    <x v="3"/>
    <x v="934"/>
    <d v="2014-12-21T00:00:00"/>
    <s v="Standard Class"/>
    <s v="PL-18925"/>
    <s v="Paul Lucas"/>
    <s v="Home Office"/>
    <s v="United States"/>
    <s v="Seattle"/>
    <x v="4"/>
    <n v="98115"/>
    <s v="West"/>
    <s v="FUR-FU-10003096"/>
    <x v="0"/>
    <x v="5"/>
    <s v="Master Giant Foot Doorstop, Safety Yellow"/>
    <n v="22.77"/>
    <n v="3"/>
    <n v="0"/>
    <n v="9.7911000000000001"/>
  </r>
  <r>
    <n v="3983"/>
    <s v="CA-2013-135265"/>
    <x v="0"/>
    <x v="274"/>
    <d v="2013-07-10T00:00:00"/>
    <s v="Second Class"/>
    <s v="CC-12370"/>
    <s v="Christopher Conant"/>
    <s v="Consumer"/>
    <s v="United States"/>
    <s v="Los Angeles"/>
    <x v="1"/>
    <n v="90045"/>
    <s v="West"/>
    <s v="FUR-CH-10003061"/>
    <x v="0"/>
    <x v="1"/>
    <s v="Global Leather Task Chair, Black"/>
    <n v="287.96800000000002"/>
    <n v="4"/>
    <n v="0.2"/>
    <n v="-3.5996000000000521"/>
  </r>
  <r>
    <n v="3984"/>
    <s v="CA-2013-135265"/>
    <x v="0"/>
    <x v="274"/>
    <d v="2013-07-10T00:00:00"/>
    <s v="Second Class"/>
    <s v="CC-12370"/>
    <s v="Christopher Conant"/>
    <s v="Consumer"/>
    <s v="United States"/>
    <s v="Los Angeles"/>
    <x v="1"/>
    <n v="90045"/>
    <s v="West"/>
    <s v="TEC-CO-10003763"/>
    <x v="2"/>
    <x v="16"/>
    <s v="Canon PC1060 Personal Laser Copier"/>
    <n v="2799.9600000000005"/>
    <n v="5"/>
    <n v="0.2"/>
    <n v="944.98649999999986"/>
  </r>
  <r>
    <n v="3985"/>
    <s v="CA-2013-135265"/>
    <x v="0"/>
    <x v="274"/>
    <d v="2013-07-10T00:00:00"/>
    <s v="Second Class"/>
    <s v="CC-12370"/>
    <s v="Christopher Conant"/>
    <s v="Consumer"/>
    <s v="United States"/>
    <s v="Los Angeles"/>
    <x v="1"/>
    <n v="90045"/>
    <s v="West"/>
    <s v="OFF-PA-10002923"/>
    <x v="1"/>
    <x v="10"/>
    <s v="Xerox 1942"/>
    <n v="48.94"/>
    <n v="1"/>
    <n v="0"/>
    <n v="24.47"/>
  </r>
  <r>
    <n v="3986"/>
    <s v="CA-2013-108735"/>
    <x v="0"/>
    <x v="764"/>
    <d v="2013-04-22T00:00:00"/>
    <s v="Standard Class"/>
    <s v="JM-15535"/>
    <s v="Jessica Myrick"/>
    <s v="Consumer"/>
    <s v="United States"/>
    <s v="Lakewood"/>
    <x v="1"/>
    <n v="90712"/>
    <s v="West"/>
    <s v="FUR-BO-10003441"/>
    <x v="0"/>
    <x v="0"/>
    <s v="Bush Westfield Collection Bookcases, Fully Assembled"/>
    <n v="257.49900000000002"/>
    <n v="3"/>
    <n v="0.15"/>
    <n v="24.235199999999978"/>
  </r>
  <r>
    <n v="3987"/>
    <s v="CA-2014-112333"/>
    <x v="3"/>
    <x v="798"/>
    <d v="2014-04-15T00:00:00"/>
    <s v="Standard Class"/>
    <s v="KF-16285"/>
    <s v="Karen Ferguson"/>
    <s v="Home Office"/>
    <s v="United States"/>
    <s v="Plainfield"/>
    <x v="30"/>
    <n v="7060"/>
    <s v="East"/>
    <s v="OFF-ST-10001780"/>
    <x v="1"/>
    <x v="4"/>
    <s v="Tennsco 16-Compartment Lockers with Coat Rack"/>
    <n v="2591.56"/>
    <n v="4"/>
    <n v="0"/>
    <n v="621.97440000000006"/>
  </r>
  <r>
    <n v="3988"/>
    <s v="CA-2014-112333"/>
    <x v="3"/>
    <x v="798"/>
    <d v="2014-04-15T00:00:00"/>
    <s v="Standard Class"/>
    <s v="KF-16285"/>
    <s v="Karen Ferguson"/>
    <s v="Home Office"/>
    <s v="United States"/>
    <s v="Plainfield"/>
    <x v="30"/>
    <n v="7060"/>
    <s v="East"/>
    <s v="OFF-AP-10001962"/>
    <x v="1"/>
    <x v="9"/>
    <s v="Black &amp; Decker Filter for Double Action Dustbuster Cordless Vac BLDV7210"/>
    <n v="41.95"/>
    <n v="5"/>
    <n v="0"/>
    <n v="10.487500000000001"/>
  </r>
  <r>
    <n v="3989"/>
    <s v="US-2013-159415"/>
    <x v="0"/>
    <x v="764"/>
    <d v="2013-04-23T00:00:00"/>
    <s v="Standard Class"/>
    <s v="CS-12175"/>
    <s v="Charles Sheldon"/>
    <s v="Corporate"/>
    <s v="United States"/>
    <s v="Columbia"/>
    <x v="18"/>
    <n v="38401"/>
    <s v="South"/>
    <s v="FUR-FU-10003798"/>
    <x v="0"/>
    <x v="5"/>
    <s v="Ultra Door Kickplate, 8&quot;H x 34&quot;W"/>
    <n v="79.12"/>
    <n v="5"/>
    <n v="0.2"/>
    <n v="13.845999999999997"/>
  </r>
  <r>
    <n v="3990"/>
    <s v="CA-2011-122588"/>
    <x v="2"/>
    <x v="641"/>
    <d v="2011-11-27T00:00:00"/>
    <s v="Second Class"/>
    <s v="AR-10540"/>
    <s v="Andy Reiter"/>
    <s v="Consumer"/>
    <s v="United States"/>
    <s v="Woonsocket"/>
    <x v="34"/>
    <n v="2895"/>
    <s v="East"/>
    <s v="FUR-FU-10001095"/>
    <x v="0"/>
    <x v="5"/>
    <s v="DAX Black Cherry Wood-Tone Poster Frame"/>
    <n v="52.96"/>
    <n v="2"/>
    <n v="0"/>
    <n v="20.1248"/>
  </r>
  <r>
    <n v="3991"/>
    <s v="CA-2011-137589"/>
    <x v="2"/>
    <x v="935"/>
    <d v="2011-11-08T00:00:00"/>
    <s v="Standard Class"/>
    <s v="MS-17770"/>
    <s v="Maxwell Schwartz"/>
    <s v="Consumer"/>
    <s v="United States"/>
    <s v="Lancaster"/>
    <x v="9"/>
    <n v="17602"/>
    <s v="East"/>
    <s v="OFF-SU-10000157"/>
    <x v="1"/>
    <x v="14"/>
    <s v="Compact Automatic Electric Letter Opener"/>
    <n v="286.34400000000005"/>
    <n v="3"/>
    <n v="0.2"/>
    <n v="-64.427400000000006"/>
  </r>
  <r>
    <n v="3992"/>
    <s v="CA-2012-161998"/>
    <x v="1"/>
    <x v="489"/>
    <d v="2012-05-05T00:00:00"/>
    <s v="Standard Class"/>
    <s v="DB-13120"/>
    <s v="David Bremer"/>
    <s v="Corporate"/>
    <s v="United States"/>
    <s v="Tampa"/>
    <x v="2"/>
    <n v="33614"/>
    <s v="South"/>
    <s v="FUR-FU-10001095"/>
    <x v="0"/>
    <x v="5"/>
    <s v="DAX Black Cherry Wood-Tone Poster Frame"/>
    <n v="63.552000000000007"/>
    <n v="3"/>
    <n v="0.2"/>
    <n v="14.299199999999999"/>
  </r>
  <r>
    <n v="3993"/>
    <s v="CA-2012-161998"/>
    <x v="1"/>
    <x v="489"/>
    <d v="2012-05-05T00:00:00"/>
    <s v="Standard Class"/>
    <s v="DB-13120"/>
    <s v="David Bremer"/>
    <s v="Corporate"/>
    <s v="United States"/>
    <s v="Tampa"/>
    <x v="2"/>
    <n v="33614"/>
    <s v="South"/>
    <s v="OFF-SU-10004261"/>
    <x v="1"/>
    <x v="14"/>
    <s v="Fiskars 8&quot; Scissors, 2/Pack"/>
    <n v="41.375999999999998"/>
    <n v="3"/>
    <n v="0.2"/>
    <n v="4.6547999999999927"/>
  </r>
  <r>
    <n v="3994"/>
    <s v="CA-2012-161998"/>
    <x v="1"/>
    <x v="489"/>
    <d v="2012-05-05T00:00:00"/>
    <s v="Standard Class"/>
    <s v="DB-13120"/>
    <s v="David Bremer"/>
    <s v="Corporate"/>
    <s v="United States"/>
    <s v="Tampa"/>
    <x v="2"/>
    <n v="33614"/>
    <s v="South"/>
    <s v="OFF-AR-10004022"/>
    <x v="1"/>
    <x v="6"/>
    <s v="Panasonic KP-380BK Classic Electric Pencil Sharpener"/>
    <n v="172.70400000000001"/>
    <n v="6"/>
    <n v="0.2"/>
    <n v="10.793999999999983"/>
  </r>
  <r>
    <n v="3995"/>
    <s v="CA-2012-105627"/>
    <x v="1"/>
    <x v="936"/>
    <d v="2012-03-12T00:00:00"/>
    <s v="Standard Class"/>
    <s v="DK-12895"/>
    <s v="Dana Kaydos"/>
    <s v="Consumer"/>
    <s v="United States"/>
    <s v="Kenosha"/>
    <x v="6"/>
    <n v="53142"/>
    <s v="Central"/>
    <s v="FUR-BO-10002916"/>
    <x v="0"/>
    <x v="0"/>
    <s v="Rush Hierlooms Collection 1&quot; Thick Stackable Bookcases"/>
    <n v="512.93999999999994"/>
    <n v="3"/>
    <n v="0"/>
    <n v="97.45859999999999"/>
  </r>
  <r>
    <n v="3996"/>
    <s v="CA-2012-105627"/>
    <x v="1"/>
    <x v="936"/>
    <d v="2012-03-12T00:00:00"/>
    <s v="Standard Class"/>
    <s v="DK-12895"/>
    <s v="Dana Kaydos"/>
    <s v="Consumer"/>
    <s v="United States"/>
    <s v="Kenosha"/>
    <x v="6"/>
    <n v="53142"/>
    <s v="Central"/>
    <s v="FUR-CH-10002084"/>
    <x v="0"/>
    <x v="1"/>
    <s v="Hon Mobius Operator's Chair"/>
    <n v="860.93"/>
    <n v="7"/>
    <n v="0"/>
    <n v="189.40460000000002"/>
  </r>
  <r>
    <n v="3997"/>
    <s v="CA-2012-105627"/>
    <x v="1"/>
    <x v="936"/>
    <d v="2012-03-12T00:00:00"/>
    <s v="Standard Class"/>
    <s v="DK-12895"/>
    <s v="Dana Kaydos"/>
    <s v="Consumer"/>
    <s v="United States"/>
    <s v="Kenosha"/>
    <x v="6"/>
    <n v="53142"/>
    <s v="Central"/>
    <s v="TEC-PH-10003012"/>
    <x v="2"/>
    <x v="7"/>
    <s v="Nortel Meridian M3904 Professional Digital phone"/>
    <n v="769.95"/>
    <n v="5"/>
    <n v="0"/>
    <n v="223.28549999999993"/>
  </r>
  <r>
    <n v="3998"/>
    <s v="CA-2012-105627"/>
    <x v="1"/>
    <x v="936"/>
    <d v="2012-03-12T00:00:00"/>
    <s v="Standard Class"/>
    <s v="DK-12895"/>
    <s v="Dana Kaydos"/>
    <s v="Consumer"/>
    <s v="United States"/>
    <s v="Kenosha"/>
    <x v="6"/>
    <n v="53142"/>
    <s v="Central"/>
    <s v="OFF-AR-10002704"/>
    <x v="1"/>
    <x v="6"/>
    <s v="Boston 1900 Electric Pencil Sharpener"/>
    <n v="14.98"/>
    <n v="1"/>
    <n v="0"/>
    <n v="4.4939999999999998"/>
  </r>
  <r>
    <n v="3999"/>
    <s v="CA-2012-105627"/>
    <x v="1"/>
    <x v="936"/>
    <d v="2012-03-12T00:00:00"/>
    <s v="Standard Class"/>
    <s v="DK-12895"/>
    <s v="Dana Kaydos"/>
    <s v="Consumer"/>
    <s v="United States"/>
    <s v="Kenosha"/>
    <x v="6"/>
    <n v="53142"/>
    <s v="Central"/>
    <s v="FUR-FU-10000308"/>
    <x v="0"/>
    <x v="5"/>
    <s v="Deflect-o Glass Clear Studded Chair Mats"/>
    <n v="373.08"/>
    <n v="6"/>
    <n v="0"/>
    <n v="82.077600000000004"/>
  </r>
  <r>
    <n v="4000"/>
    <s v="US-2012-149629"/>
    <x v="1"/>
    <x v="789"/>
    <d v="2012-07-20T00:00:00"/>
    <s v="Second Class"/>
    <s v="MP-17965"/>
    <s v="Michael Paige"/>
    <s v="Corporate"/>
    <s v="United States"/>
    <s v="Port Saint Lucie"/>
    <x v="2"/>
    <n v="34952"/>
    <s v="South"/>
    <s v="FUR-BO-10004709"/>
    <x v="0"/>
    <x v="0"/>
    <s v="Bush Westfield Collection Bookcases, Medium Cherry Finish"/>
    <n v="231.92000000000002"/>
    <n v="5"/>
    <n v="0.2"/>
    <n v="5.7980000000000018"/>
  </r>
  <r>
    <n v="4001"/>
    <s v="CA-2011-116834"/>
    <x v="2"/>
    <x v="856"/>
    <d v="2011-10-16T00:00:00"/>
    <s v="Standard Class"/>
    <s v="Dp-13240"/>
    <s v="Dean percer"/>
    <s v="Home Office"/>
    <s v="United States"/>
    <s v="Seattle"/>
    <x v="4"/>
    <n v="98115"/>
    <s v="West"/>
    <s v="FUR-FU-10001196"/>
    <x v="0"/>
    <x v="5"/>
    <s v="DAX Cubicle Frames - 8x10"/>
    <n v="63.47"/>
    <n v="11"/>
    <n v="0"/>
    <n v="19.040999999999997"/>
  </r>
  <r>
    <n v="4002"/>
    <s v="CA-2011-116834"/>
    <x v="2"/>
    <x v="856"/>
    <d v="2011-10-16T00:00:00"/>
    <s v="Standard Class"/>
    <s v="Dp-13240"/>
    <s v="Dean percer"/>
    <s v="Home Office"/>
    <s v="United States"/>
    <s v="Seattle"/>
    <x v="4"/>
    <n v="98115"/>
    <s v="West"/>
    <s v="TEC-AC-10002942"/>
    <x v="2"/>
    <x v="11"/>
    <s v="WD My Passport Ultra 1TB Portable External Hard Drive"/>
    <n v="345"/>
    <n v="5"/>
    <n v="0"/>
    <n v="58.649999999999984"/>
  </r>
  <r>
    <n v="4003"/>
    <s v="CA-2013-145730"/>
    <x v="0"/>
    <x v="840"/>
    <d v="2013-03-09T00:00:00"/>
    <s v="Standard Class"/>
    <s v="CC-12220"/>
    <s v="Chris Cortes"/>
    <s v="Consumer"/>
    <s v="United States"/>
    <s v="San Antonio"/>
    <x v="5"/>
    <n v="78207"/>
    <s v="Central"/>
    <s v="FUR-TA-10004915"/>
    <x v="0"/>
    <x v="3"/>
    <s v="Office Impressions End Table, 20-1/2&quot;H x 24&quot;W x 20&quot;D"/>
    <n v="637.89599999999996"/>
    <n v="3"/>
    <n v="0.3"/>
    <n v="-127.57919999999996"/>
  </r>
  <r>
    <n v="4004"/>
    <s v="CA-2013-145730"/>
    <x v="0"/>
    <x v="840"/>
    <d v="2013-03-09T00:00:00"/>
    <s v="Standard Class"/>
    <s v="CC-12220"/>
    <s v="Chris Cortes"/>
    <s v="Consumer"/>
    <s v="United States"/>
    <s v="San Antonio"/>
    <x v="5"/>
    <n v="78207"/>
    <s v="Central"/>
    <s v="TEC-MA-10001016"/>
    <x v="2"/>
    <x v="15"/>
    <s v="Canon PC170 Desktop Personal Copier"/>
    <n v="287.90999999999997"/>
    <n v="3"/>
    <n v="0.4"/>
    <n v="33.589499999999987"/>
  </r>
  <r>
    <n v="4005"/>
    <s v="CA-2013-145730"/>
    <x v="0"/>
    <x v="840"/>
    <d v="2013-03-09T00:00:00"/>
    <s v="Standard Class"/>
    <s v="CC-12220"/>
    <s v="Chris Cortes"/>
    <s v="Consumer"/>
    <s v="United States"/>
    <s v="San Antonio"/>
    <x v="5"/>
    <n v="78207"/>
    <s v="Central"/>
    <s v="OFF-EN-10000483"/>
    <x v="1"/>
    <x v="12"/>
    <s v="White Envelopes, White Envelopes with Clear Poly Window"/>
    <n v="36.6"/>
    <n v="3"/>
    <n v="0.2"/>
    <n v="11.894999999999994"/>
  </r>
  <r>
    <n v="4006"/>
    <s v="US-2012-168732"/>
    <x v="1"/>
    <x v="895"/>
    <d v="2012-12-16T00:00:00"/>
    <s v="Standard Class"/>
    <s v="KM-16660"/>
    <s v="Khloe Miller"/>
    <s v="Consumer"/>
    <s v="United States"/>
    <s v="Roswell"/>
    <x v="32"/>
    <n v="30076"/>
    <s v="South"/>
    <s v="OFF-AR-10003087"/>
    <x v="1"/>
    <x v="6"/>
    <s v="Staples"/>
    <n v="1.78"/>
    <n v="1"/>
    <n v="0"/>
    <n v="0.49839999999999995"/>
  </r>
  <r>
    <n v="4007"/>
    <s v="US-2012-168732"/>
    <x v="1"/>
    <x v="895"/>
    <d v="2012-12-16T00:00:00"/>
    <s v="Standard Class"/>
    <s v="KM-16660"/>
    <s v="Khloe Miller"/>
    <s v="Consumer"/>
    <s v="United States"/>
    <s v="Roswell"/>
    <x v="32"/>
    <n v="30076"/>
    <s v="South"/>
    <s v="OFF-PA-10000520"/>
    <x v="1"/>
    <x v="10"/>
    <s v="Xerox 201"/>
    <n v="25.92"/>
    <n v="4"/>
    <n v="0"/>
    <n v="12.441600000000001"/>
  </r>
  <r>
    <n v="4008"/>
    <s v="US-2012-168732"/>
    <x v="1"/>
    <x v="895"/>
    <d v="2012-12-16T00:00:00"/>
    <s v="Standard Class"/>
    <s v="KM-16660"/>
    <s v="Khloe Miller"/>
    <s v="Consumer"/>
    <s v="United States"/>
    <s v="Roswell"/>
    <x v="32"/>
    <n v="30076"/>
    <s v="South"/>
    <s v="TEC-AC-10001553"/>
    <x v="2"/>
    <x v="11"/>
    <s v="Memorex 25GB 6X Branded Blu-Ray Recordable Disc, 15/Pack"/>
    <n v="101.94"/>
    <n v="6"/>
    <n v="0"/>
    <n v="21.407399999999999"/>
  </r>
  <r>
    <n v="4009"/>
    <s v="CA-2012-107468"/>
    <x v="1"/>
    <x v="217"/>
    <d v="2012-12-22T00:00:00"/>
    <s v="Standard Class"/>
    <s v="MK-17905"/>
    <s v="Michael Kennedy"/>
    <s v="Corporate"/>
    <s v="United States"/>
    <s v="Louisville"/>
    <x v="22"/>
    <n v="80027"/>
    <s v="West"/>
    <s v="OFF-AR-10000634"/>
    <x v="1"/>
    <x v="6"/>
    <s v="Newell 320"/>
    <n v="6.8480000000000008"/>
    <n v="2"/>
    <n v="0.2"/>
    <n v="0.59920000000000018"/>
  </r>
  <r>
    <n v="4010"/>
    <s v="CA-2014-144463"/>
    <x v="3"/>
    <x v="314"/>
    <d v="2014-01-06T00:00:00"/>
    <s v="Standard Class"/>
    <s v="SC-20725"/>
    <s v="Steven Cartwright"/>
    <s v="Consumer"/>
    <s v="United States"/>
    <s v="Los Angeles"/>
    <x v="1"/>
    <n v="90036"/>
    <s v="West"/>
    <s v="FUR-FU-10001215"/>
    <x v="0"/>
    <x v="5"/>
    <s v="Howard Miller 11-1/2&quot; Diameter Brentwood Wall Clock"/>
    <n v="474.43"/>
    <n v="11"/>
    <n v="0"/>
    <n v="199.26060000000004"/>
  </r>
  <r>
    <n v="4011"/>
    <s v="CA-2014-100811"/>
    <x v="3"/>
    <x v="610"/>
    <d v="2014-11-25T00:00:00"/>
    <s v="First Class"/>
    <s v="CC-12475"/>
    <s v="Cindy Chapman"/>
    <s v="Consumer"/>
    <s v="United States"/>
    <s v="Philadelphia"/>
    <x v="9"/>
    <n v="19143"/>
    <s v="East"/>
    <s v="OFF-PA-10001204"/>
    <x v="1"/>
    <x v="10"/>
    <s v="Xerox 1972"/>
    <n v="8.4480000000000004"/>
    <n v="2"/>
    <n v="0.2"/>
    <n v="2.6399999999999997"/>
  </r>
  <r>
    <n v="4012"/>
    <s v="CA-2014-100811"/>
    <x v="3"/>
    <x v="610"/>
    <d v="2014-11-25T00:00:00"/>
    <s v="First Class"/>
    <s v="CC-12475"/>
    <s v="Cindy Chapman"/>
    <s v="Consumer"/>
    <s v="United States"/>
    <s v="Philadelphia"/>
    <x v="9"/>
    <n v="19143"/>
    <s v="East"/>
    <s v="OFF-ST-10002444"/>
    <x v="1"/>
    <x v="4"/>
    <s v="Recycled Eldon Regeneration Jumbo File"/>
    <n v="39.295999999999999"/>
    <n v="4"/>
    <n v="0.2"/>
    <n v="3.9295999999999989"/>
  </r>
  <r>
    <n v="4013"/>
    <s v="CA-2012-153612"/>
    <x v="1"/>
    <x v="937"/>
    <d v="2012-12-27T00:00:00"/>
    <s v="Standard Class"/>
    <s v="BT-11305"/>
    <s v="Beth Thompson"/>
    <s v="Home Office"/>
    <s v="United States"/>
    <s v="Superior"/>
    <x v="6"/>
    <n v="54880"/>
    <s v="Central"/>
    <s v="OFF-AR-10000203"/>
    <x v="1"/>
    <x v="6"/>
    <s v="Newell 336"/>
    <n v="17.12"/>
    <n v="4"/>
    <n v="0"/>
    <n v="4.9647999999999985"/>
  </r>
  <r>
    <n v="4014"/>
    <s v="CA-2012-165624"/>
    <x v="1"/>
    <x v="841"/>
    <d v="2012-08-28T00:00:00"/>
    <s v="Standard Class"/>
    <s v="FH-14350"/>
    <s v="Fred Harton"/>
    <s v="Consumer"/>
    <s v="United States"/>
    <s v="Atlanta"/>
    <x v="32"/>
    <n v="30318"/>
    <s v="South"/>
    <s v="OFF-AP-10000828"/>
    <x v="1"/>
    <x v="9"/>
    <s v="Avanti 4.4 Cu. Ft. Refrigerator"/>
    <n v="542.93999999999994"/>
    <n v="3"/>
    <n v="0"/>
    <n v="152.02319999999997"/>
  </r>
  <r>
    <n v="4015"/>
    <s v="CA-2012-165624"/>
    <x v="1"/>
    <x v="841"/>
    <d v="2012-08-28T00:00:00"/>
    <s v="Standard Class"/>
    <s v="FH-14350"/>
    <s v="Fred Harton"/>
    <s v="Consumer"/>
    <s v="United States"/>
    <s v="Atlanta"/>
    <x v="32"/>
    <n v="30318"/>
    <s v="South"/>
    <s v="OFF-LA-10003190"/>
    <x v="1"/>
    <x v="2"/>
    <s v="Avery 474"/>
    <n v="8.64"/>
    <n v="3"/>
    <n v="0"/>
    <n v="4.2336"/>
  </r>
  <r>
    <n v="4016"/>
    <s v="CA-2012-165624"/>
    <x v="1"/>
    <x v="841"/>
    <d v="2012-08-28T00:00:00"/>
    <s v="Standard Class"/>
    <s v="FH-14350"/>
    <s v="Fred Harton"/>
    <s v="Consumer"/>
    <s v="United States"/>
    <s v="Atlanta"/>
    <x v="32"/>
    <n v="30318"/>
    <s v="South"/>
    <s v="OFF-PA-10002319"/>
    <x v="1"/>
    <x v="10"/>
    <s v="Xerox 1944"/>
    <n v="193.79999999999998"/>
    <n v="5"/>
    <n v="0"/>
    <n v="94.962000000000003"/>
  </r>
  <r>
    <n v="4017"/>
    <s v="CA-2012-165624"/>
    <x v="1"/>
    <x v="841"/>
    <d v="2012-08-28T00:00:00"/>
    <s v="Standard Class"/>
    <s v="FH-14350"/>
    <s v="Fred Harton"/>
    <s v="Consumer"/>
    <s v="United States"/>
    <s v="Atlanta"/>
    <x v="32"/>
    <n v="30318"/>
    <s v="South"/>
    <s v="OFF-PA-10003893"/>
    <x v="1"/>
    <x v="10"/>
    <s v="Xerox 1962"/>
    <n v="21.400000000000002"/>
    <n v="5"/>
    <n v="0"/>
    <n v="9.629999999999999"/>
  </r>
  <r>
    <n v="4018"/>
    <s v="CA-2012-165624"/>
    <x v="1"/>
    <x v="841"/>
    <d v="2012-08-28T00:00:00"/>
    <s v="Standard Class"/>
    <s v="FH-14350"/>
    <s v="Fred Harton"/>
    <s v="Consumer"/>
    <s v="United States"/>
    <s v="Atlanta"/>
    <x v="32"/>
    <n v="30318"/>
    <s v="South"/>
    <s v="OFF-PA-10002499"/>
    <x v="1"/>
    <x v="10"/>
    <s v="Xerox 1890"/>
    <n v="97.88"/>
    <n v="2"/>
    <n v="0"/>
    <n v="48.94"/>
  </r>
  <r>
    <n v="4019"/>
    <s v="CA-2012-165624"/>
    <x v="1"/>
    <x v="841"/>
    <d v="2012-08-28T00:00:00"/>
    <s v="Standard Class"/>
    <s v="FH-14350"/>
    <s v="Fred Harton"/>
    <s v="Consumer"/>
    <s v="United States"/>
    <s v="Atlanta"/>
    <x v="32"/>
    <n v="30318"/>
    <s v="South"/>
    <s v="TEC-AC-10004568"/>
    <x v="2"/>
    <x v="11"/>
    <s v="Maxell LTO Ultrium - 800 GB"/>
    <n v="251.91"/>
    <n v="9"/>
    <n v="0"/>
    <n v="47.862899999999982"/>
  </r>
  <r>
    <n v="4020"/>
    <s v="CA-2012-165624"/>
    <x v="1"/>
    <x v="841"/>
    <d v="2012-08-28T00:00:00"/>
    <s v="Standard Class"/>
    <s v="FH-14350"/>
    <s v="Fred Harton"/>
    <s v="Consumer"/>
    <s v="United States"/>
    <s v="Atlanta"/>
    <x v="32"/>
    <n v="30318"/>
    <s v="South"/>
    <s v="OFF-AP-10001492"/>
    <x v="1"/>
    <x v="9"/>
    <s v="Acco Six-Outlet Power Strip, 4' Cord Length"/>
    <n v="25.86"/>
    <n v="3"/>
    <n v="0"/>
    <n v="6.7236000000000002"/>
  </r>
  <r>
    <n v="4021"/>
    <s v="CA-2011-154963"/>
    <x v="2"/>
    <x v="169"/>
    <d v="2011-06-27T00:00:00"/>
    <s v="Standard Class"/>
    <s v="AA-10645"/>
    <s v="Anna Andreadi"/>
    <s v="Consumer"/>
    <s v="United States"/>
    <s v="Chester"/>
    <x v="9"/>
    <n v="19013"/>
    <s v="East"/>
    <s v="FUR-CH-10004698"/>
    <x v="0"/>
    <x v="1"/>
    <s v="Padded Folding Chairs, Black, 4/Carton"/>
    <n v="170.05799999999999"/>
    <n v="3"/>
    <n v="0.3"/>
    <n v="-4.858799999999988"/>
  </r>
  <r>
    <n v="4022"/>
    <s v="CA-2011-154963"/>
    <x v="2"/>
    <x v="169"/>
    <d v="2011-06-27T00:00:00"/>
    <s v="Standard Class"/>
    <s v="AA-10645"/>
    <s v="Anna Andreadi"/>
    <s v="Consumer"/>
    <s v="United States"/>
    <s v="Chester"/>
    <x v="9"/>
    <n v="19013"/>
    <s v="East"/>
    <s v="TEC-PH-10004093"/>
    <x v="2"/>
    <x v="7"/>
    <s v="Panasonic Kx-TS550"/>
    <n v="82.782000000000011"/>
    <n v="3"/>
    <n v="0.4"/>
    <n v="-15.176700000000004"/>
  </r>
  <r>
    <n v="4023"/>
    <s v="CA-2011-154963"/>
    <x v="2"/>
    <x v="169"/>
    <d v="2011-06-27T00:00:00"/>
    <s v="Standard Class"/>
    <s v="AA-10645"/>
    <s v="Anna Andreadi"/>
    <s v="Consumer"/>
    <s v="United States"/>
    <s v="Chester"/>
    <x v="9"/>
    <n v="19013"/>
    <s v="East"/>
    <s v="FUR-CH-10000454"/>
    <x v="0"/>
    <x v="1"/>
    <s v="Hon Deluxe Fabric Upholstered Stacking Chairs, Rounded Back"/>
    <n v="853.92999999999984"/>
    <n v="5"/>
    <n v="0.3"/>
    <n v="0"/>
  </r>
  <r>
    <n v="4024"/>
    <s v="CA-2014-130764"/>
    <x v="3"/>
    <x v="855"/>
    <d v="2014-10-29T00:00:00"/>
    <s v="First Class"/>
    <s v="JO-15145"/>
    <s v="Jack O'Briant"/>
    <s v="Corporate"/>
    <s v="United States"/>
    <s v="San Francisco"/>
    <x v="1"/>
    <n v="94110"/>
    <s v="West"/>
    <s v="FUR-BO-10003034"/>
    <x v="0"/>
    <x v="0"/>
    <s v="O'Sullivan Elevations Bookcase, Cherry Finish"/>
    <n v="556.66499999999996"/>
    <n v="5"/>
    <n v="0.15"/>
    <n v="6.5490000000000208"/>
  </r>
  <r>
    <n v="4025"/>
    <s v="CA-2014-130764"/>
    <x v="3"/>
    <x v="855"/>
    <d v="2014-10-29T00:00:00"/>
    <s v="First Class"/>
    <s v="JO-15145"/>
    <s v="Jack O'Briant"/>
    <s v="Corporate"/>
    <s v="United States"/>
    <s v="San Francisco"/>
    <x v="1"/>
    <n v="94110"/>
    <s v="West"/>
    <s v="TEC-PH-10003215"/>
    <x v="2"/>
    <x v="7"/>
    <s v="Jackery Bar Premium Fast-charging Portable Charger"/>
    <n v="95.84"/>
    <n v="4"/>
    <n v="0.2"/>
    <n v="34.741999999999997"/>
  </r>
  <r>
    <n v="4026"/>
    <s v="CA-2014-139311"/>
    <x v="3"/>
    <x v="938"/>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599999999998"/>
  </r>
  <r>
    <n v="4027"/>
    <s v="CA-2014-139311"/>
    <x v="3"/>
    <x v="938"/>
    <d v="2014-08-14T00:00:00"/>
    <s v="First Class"/>
    <s v="SF-20965"/>
    <s v="Sylvia Foulston"/>
    <s v="Corporate"/>
    <s v="United States"/>
    <s v="Bedford"/>
    <x v="5"/>
    <n v="76021"/>
    <s v="Central"/>
    <s v="OFF-AR-10004582"/>
    <x v="1"/>
    <x v="6"/>
    <s v="BIC Brite Liner Grip Highlighters"/>
    <n v="9.1840000000000011"/>
    <n v="7"/>
    <n v="0.2"/>
    <n v="2.8699999999999992"/>
  </r>
  <r>
    <n v="4028"/>
    <s v="CA-2014-139311"/>
    <x v="3"/>
    <x v="938"/>
    <d v="2014-08-14T00:00:00"/>
    <s v="First Class"/>
    <s v="SF-20965"/>
    <s v="Sylvia Foulston"/>
    <s v="Corporate"/>
    <s v="United States"/>
    <s v="Bedford"/>
    <x v="5"/>
    <n v="76021"/>
    <s v="Central"/>
    <s v="TEC-PH-10001557"/>
    <x v="2"/>
    <x v="7"/>
    <s v="Pyle PMP37LED"/>
    <n v="153.584"/>
    <n v="2"/>
    <n v="0.2"/>
    <n v="13.438599999999994"/>
  </r>
  <r>
    <n v="4029"/>
    <s v="CA-2014-139311"/>
    <x v="3"/>
    <x v="938"/>
    <d v="2014-08-14T00:00:00"/>
    <s v="First Class"/>
    <s v="SF-20965"/>
    <s v="Sylvia Foulston"/>
    <s v="Corporate"/>
    <s v="United States"/>
    <s v="Bedford"/>
    <x v="5"/>
    <n v="76021"/>
    <s v="Central"/>
    <s v="OFF-BI-10004209"/>
    <x v="1"/>
    <x v="8"/>
    <s v="Fellowes Twister Kit, Gray/Clear, 3/pkg"/>
    <n v="12.863999999999995"/>
    <n v="8"/>
    <n v="0.8"/>
    <n v="-22.512"/>
  </r>
  <r>
    <n v="4030"/>
    <s v="CA-2014-124296"/>
    <x v="3"/>
    <x v="165"/>
    <d v="2014-12-29T00:00:00"/>
    <s v="Standard Class"/>
    <s v="CS-12355"/>
    <s v="Christine Sundaresam"/>
    <s v="Consumer"/>
    <s v="United States"/>
    <s v="Lafayette"/>
    <x v="28"/>
    <n v="70506"/>
    <s v="South"/>
    <s v="TEC-MA-10003183"/>
    <x v="2"/>
    <x v="15"/>
    <s v="DYMO CardScan Personal V9 Business Card Scanner"/>
    <n v="479.97"/>
    <n v="3"/>
    <n v="0"/>
    <n v="239.98500000000001"/>
  </r>
  <r>
    <n v="4031"/>
    <s v="CA-2014-124296"/>
    <x v="3"/>
    <x v="165"/>
    <d v="2014-12-29T00:00:00"/>
    <s v="Standard Class"/>
    <s v="CS-12355"/>
    <s v="Christine Sundaresam"/>
    <s v="Consumer"/>
    <s v="United States"/>
    <s v="Lafayette"/>
    <x v="28"/>
    <n v="70506"/>
    <s v="South"/>
    <s v="FUR-CH-10002439"/>
    <x v="0"/>
    <x v="1"/>
    <s v="Iceberg Nesting Folding Chair, 19w x 6d x 43h"/>
    <n v="232.88"/>
    <n v="4"/>
    <n v="0"/>
    <n v="60.5488"/>
  </r>
  <r>
    <n v="4032"/>
    <s v="CA-2013-169957"/>
    <x v="0"/>
    <x v="182"/>
    <d v="2013-10-01T00:00:00"/>
    <s v="Standard Class"/>
    <s v="SN-20710"/>
    <s v="Steve Nguyen"/>
    <s v="Home Office"/>
    <s v="United States"/>
    <s v="Covington"/>
    <x v="4"/>
    <n v="98042"/>
    <s v="West"/>
    <s v="OFF-AP-10000576"/>
    <x v="1"/>
    <x v="9"/>
    <s v="Belkin 7 Outlet SurgeMaster II"/>
    <n v="236.88"/>
    <n v="6"/>
    <n v="0"/>
    <n v="66.326400000000007"/>
  </r>
  <r>
    <n v="4033"/>
    <s v="CA-2013-169957"/>
    <x v="0"/>
    <x v="182"/>
    <d v="2013-10-01T00:00:00"/>
    <s v="Standard Class"/>
    <s v="SN-20710"/>
    <s v="Steve Nguyen"/>
    <s v="Home Office"/>
    <s v="United States"/>
    <s v="Covington"/>
    <x v="4"/>
    <n v="98042"/>
    <s v="West"/>
    <s v="OFF-PA-10004040"/>
    <x v="1"/>
    <x v="10"/>
    <s v="Universal Premium White Copier/Laser Paper (20Lb. and 87 Bright)"/>
    <n v="29.900000000000002"/>
    <n v="5"/>
    <n v="0"/>
    <n v="14.651"/>
  </r>
  <r>
    <n v="4034"/>
    <s v="CA-2013-169957"/>
    <x v="0"/>
    <x v="182"/>
    <d v="2013-10-01T00:00:00"/>
    <s v="Standard Class"/>
    <s v="SN-20710"/>
    <s v="Steve Nguyen"/>
    <s v="Home Office"/>
    <s v="United States"/>
    <s v="Covington"/>
    <x v="4"/>
    <n v="98042"/>
    <s v="West"/>
    <s v="TEC-AC-10003063"/>
    <x v="2"/>
    <x v="11"/>
    <s v="Micro Innovations USB RF Wireless Keyboard with Mouse"/>
    <n v="100"/>
    <n v="4"/>
    <n v="0"/>
    <n v="21"/>
  </r>
  <r>
    <n v="4035"/>
    <s v="US-2013-108777"/>
    <x v="0"/>
    <x v="939"/>
    <d v="2013-12-13T00:00:00"/>
    <s v="Same Day"/>
    <s v="JM-15655"/>
    <s v="Jim Mitchum"/>
    <s v="Corporate"/>
    <s v="United States"/>
    <s v="Lorain"/>
    <x v="24"/>
    <n v="44052"/>
    <s v="East"/>
    <s v="OFF-BI-10003982"/>
    <x v="1"/>
    <x v="8"/>
    <s v="Wilson Jones Century Plastic Molded Ring Binders"/>
    <n v="18.693000000000001"/>
    <n v="3"/>
    <n v="0.7"/>
    <n v="-14.331299999999992"/>
  </r>
  <r>
    <n v="4036"/>
    <s v="US-2013-108777"/>
    <x v="0"/>
    <x v="939"/>
    <d v="2013-12-13T00:00:00"/>
    <s v="Same Day"/>
    <s v="JM-15655"/>
    <s v="Jim Mitchum"/>
    <s v="Corporate"/>
    <s v="United States"/>
    <s v="Lorain"/>
    <x v="24"/>
    <n v="44052"/>
    <s v="East"/>
    <s v="TEC-AC-10002567"/>
    <x v="2"/>
    <x v="11"/>
    <s v="Logitech G602 Wireless Gaming Mouse"/>
    <n v="383.952"/>
    <n v="6"/>
    <n v="0.2"/>
    <n v="76.790399999999977"/>
  </r>
  <r>
    <n v="4037"/>
    <s v="CA-2012-148859"/>
    <x v="1"/>
    <x v="75"/>
    <d v="2013-01-01T00:00:00"/>
    <s v="Standard Class"/>
    <s v="FH-14350"/>
    <s v="Fred Harton"/>
    <s v="Consumer"/>
    <s v="United States"/>
    <s v="Chicago"/>
    <x v="10"/>
    <n v="60623"/>
    <s v="Central"/>
    <s v="OFF-ST-10004950"/>
    <x v="1"/>
    <x v="4"/>
    <s v="Tenex Personal Filing Tote With Secure Closure Lid, Black/Frost"/>
    <n v="24.816000000000003"/>
    <n v="2"/>
    <n v="0.2"/>
    <n v="1.5509999999999984"/>
  </r>
  <r>
    <n v="4038"/>
    <s v="CA-2011-110786"/>
    <x v="2"/>
    <x v="282"/>
    <d v="2012-01-02T00:00:00"/>
    <s v="Standard Class"/>
    <s v="AJ-10795"/>
    <s v="Anthony Johnson"/>
    <s v="Corporate"/>
    <s v="United States"/>
    <s v="San Francisco"/>
    <x v="1"/>
    <n v="94110"/>
    <s v="West"/>
    <s v="FUR-FU-10000550"/>
    <x v="0"/>
    <x v="5"/>
    <s v="Stacking Trays by OIC"/>
    <n v="24.900000000000002"/>
    <n v="5"/>
    <n v="0"/>
    <n v="8.2169999999999987"/>
  </r>
  <r>
    <n v="4039"/>
    <s v="CA-2011-110786"/>
    <x v="2"/>
    <x v="282"/>
    <d v="2012-01-02T00:00:00"/>
    <s v="Standard Class"/>
    <s v="AJ-10795"/>
    <s v="Anthony Johnson"/>
    <s v="Corporate"/>
    <s v="United States"/>
    <s v="San Francisco"/>
    <x v="1"/>
    <n v="94110"/>
    <s v="West"/>
    <s v="OFF-PA-10000528"/>
    <x v="1"/>
    <x v="10"/>
    <s v="Xerox 1981"/>
    <n v="21.12"/>
    <n v="4"/>
    <n v="0"/>
    <n v="9.5039999999999996"/>
  </r>
  <r>
    <n v="4040"/>
    <s v="CA-2011-110786"/>
    <x v="2"/>
    <x v="282"/>
    <d v="2012-01-02T00:00:00"/>
    <s v="Standard Class"/>
    <s v="AJ-10795"/>
    <s v="Anthony Johnson"/>
    <s v="Corporate"/>
    <s v="United States"/>
    <s v="San Francisco"/>
    <x v="1"/>
    <n v="94110"/>
    <s v="West"/>
    <s v="TEC-MA-10003183"/>
    <x v="2"/>
    <x v="15"/>
    <s v="DYMO CardScan Personal V9 Business Card Scanner"/>
    <n v="767.95200000000011"/>
    <n v="6"/>
    <n v="0.2"/>
    <n v="287.98199999999997"/>
  </r>
  <r>
    <n v="4041"/>
    <s v="CA-2011-110786"/>
    <x v="2"/>
    <x v="282"/>
    <d v="2012-01-02T00:00:00"/>
    <s v="Standard Class"/>
    <s v="AJ-10795"/>
    <s v="Anthony Johnson"/>
    <s v="Corporate"/>
    <s v="United States"/>
    <s v="San Francisco"/>
    <x v="1"/>
    <n v="94110"/>
    <s v="West"/>
    <s v="OFF-BI-10003305"/>
    <x v="1"/>
    <x v="8"/>
    <s v="Avery Hanging File Binders"/>
    <n v="14.352000000000002"/>
    <n v="3"/>
    <n v="0.2"/>
    <n v="4.6643999999999988"/>
  </r>
  <r>
    <n v="4042"/>
    <s v="CA-2011-110786"/>
    <x v="2"/>
    <x v="282"/>
    <d v="2012-01-02T00:00:00"/>
    <s v="Standard Class"/>
    <s v="AJ-10795"/>
    <s v="Anthony Johnson"/>
    <s v="Corporate"/>
    <s v="United States"/>
    <s v="San Francisco"/>
    <x v="1"/>
    <n v="94110"/>
    <s v="West"/>
    <s v="TEC-PH-10001425"/>
    <x v="2"/>
    <x v="7"/>
    <s v="Mophie Juice Pack Helium for iPhone"/>
    <n v="191.976"/>
    <n v="3"/>
    <n v="0.2"/>
    <n v="19.197599999999994"/>
  </r>
  <r>
    <n v="4043"/>
    <s v="CA-2011-110786"/>
    <x v="2"/>
    <x v="282"/>
    <d v="2012-01-02T00:00:00"/>
    <s v="Standard Class"/>
    <s v="AJ-10795"/>
    <s v="Anthony Johnson"/>
    <s v="Corporate"/>
    <s v="United States"/>
    <s v="San Francisco"/>
    <x v="1"/>
    <n v="94110"/>
    <s v="West"/>
    <s v="OFF-LA-10001474"/>
    <x v="1"/>
    <x v="2"/>
    <s v="Avery 477"/>
    <n v="274.77"/>
    <n v="9"/>
    <n v="0"/>
    <n v="126.39420000000001"/>
  </r>
  <r>
    <n v="4044"/>
    <s v="CA-2011-110786"/>
    <x v="2"/>
    <x v="282"/>
    <d v="2012-01-02T00:00:00"/>
    <s v="Standard Class"/>
    <s v="AJ-10795"/>
    <s v="Anthony Johnson"/>
    <s v="Corporate"/>
    <s v="United States"/>
    <s v="San Francisco"/>
    <x v="1"/>
    <n v="94110"/>
    <s v="West"/>
    <s v="FUR-FU-10000672"/>
    <x v="0"/>
    <x v="5"/>
    <s v="Executive Impressions 10&quot; Spectator Wall Clock"/>
    <n v="70.56"/>
    <n v="6"/>
    <n v="0"/>
    <n v="23.990399999999994"/>
  </r>
  <r>
    <n v="4045"/>
    <s v="CA-2012-137750"/>
    <x v="1"/>
    <x v="608"/>
    <d v="2012-06-30T00:00:00"/>
    <s v="Standard Class"/>
    <s v="JF-15565"/>
    <s v="Jill Fjeld"/>
    <s v="Consumer"/>
    <s v="United States"/>
    <s v="San Francisco"/>
    <x v="1"/>
    <n v="94110"/>
    <s v="West"/>
    <s v="FUR-FU-10001979"/>
    <x v="0"/>
    <x v="5"/>
    <s v="Dana Halogen Swing-Arm Architect Lamp"/>
    <n v="204.85"/>
    <n v="5"/>
    <n v="0"/>
    <n v="57.358000000000011"/>
  </r>
  <r>
    <n v="4046"/>
    <s v="CA-2012-136378"/>
    <x v="1"/>
    <x v="788"/>
    <d v="2012-04-07T00:00:00"/>
    <s v="Standard Class"/>
    <s v="CS-11845"/>
    <s v="Cari Sayre"/>
    <s v="Corporate"/>
    <s v="United States"/>
    <s v="Houston"/>
    <x v="5"/>
    <n v="77070"/>
    <s v="Central"/>
    <s v="OFF-BI-10003707"/>
    <x v="1"/>
    <x v="8"/>
    <s v="Aluminum Screw Posts"/>
    <n v="9.155999999999997"/>
    <n v="3"/>
    <n v="0.8"/>
    <n v="-13.734000000000002"/>
  </r>
  <r>
    <n v="4047"/>
    <s v="CA-2014-100356"/>
    <x v="3"/>
    <x v="208"/>
    <d v="2014-10-26T00:00:00"/>
    <s v="Standard Class"/>
    <s v="SP-20920"/>
    <s v="Susan Pistek"/>
    <s v="Consumer"/>
    <s v="United States"/>
    <s v="Chicago"/>
    <x v="10"/>
    <n v="60653"/>
    <s v="Central"/>
    <s v="OFF-AP-10002191"/>
    <x v="1"/>
    <x v="9"/>
    <s v="Belkin 8 Outlet SurgeMaster II Gold Surge Protector"/>
    <n v="23.991999999999994"/>
    <n v="2"/>
    <n v="0.8"/>
    <n v="-62.379199999999997"/>
  </r>
  <r>
    <n v="4048"/>
    <s v="US-2012-166520"/>
    <x v="1"/>
    <x v="747"/>
    <d v="2012-07-19T00:00:00"/>
    <s v="First Class"/>
    <s v="KE-16420"/>
    <s v="Katrina Edelman"/>
    <s v="Corporate"/>
    <s v="United States"/>
    <s v="New York City"/>
    <x v="15"/>
    <n v="10035"/>
    <s v="East"/>
    <s v="OFF-PA-10000501"/>
    <x v="1"/>
    <x v="10"/>
    <s v="Petty Cash Envelope"/>
    <n v="80.88"/>
    <n v="3"/>
    <n v="0"/>
    <n v="39.6312"/>
  </r>
  <r>
    <n v="4049"/>
    <s v="US-2012-166520"/>
    <x v="1"/>
    <x v="747"/>
    <d v="2012-07-19T00:00:00"/>
    <s v="First Class"/>
    <s v="KE-16420"/>
    <s v="Katrina Edelman"/>
    <s v="Corporate"/>
    <s v="United States"/>
    <s v="New York City"/>
    <x v="15"/>
    <n v="10035"/>
    <s v="East"/>
    <s v="TEC-AC-10001990"/>
    <x v="2"/>
    <x v="11"/>
    <s v="Kensington Orbit Wireless Mobile Trackball for PC and Mac"/>
    <n v="599.9"/>
    <n v="10"/>
    <n v="0"/>
    <n v="191.96799999999996"/>
  </r>
  <r>
    <n v="4050"/>
    <s v="CA-2014-136350"/>
    <x v="3"/>
    <x v="92"/>
    <d v="2014-06-27T00:00:00"/>
    <s v="Second Class"/>
    <s v="GA-14515"/>
    <s v="George Ashbrook"/>
    <s v="Consumer"/>
    <s v="United States"/>
    <s v="New York City"/>
    <x v="15"/>
    <n v="10011"/>
    <s v="East"/>
    <s v="FUR-FU-10003601"/>
    <x v="0"/>
    <x v="5"/>
    <s v="Deflect-o RollaMat Studded, Beveled Mat for Medium Pile Carpeting"/>
    <n v="276.69"/>
    <n v="3"/>
    <n v="0"/>
    <n v="49.804199999999994"/>
  </r>
  <r>
    <n v="4051"/>
    <s v="CA-2014-136350"/>
    <x v="3"/>
    <x v="92"/>
    <d v="2014-06-27T00:00:00"/>
    <s v="Second Class"/>
    <s v="GA-14515"/>
    <s v="George Ashbrook"/>
    <s v="Consumer"/>
    <s v="United States"/>
    <s v="New York City"/>
    <x v="15"/>
    <n v="10011"/>
    <s v="East"/>
    <s v="FUR-CH-10001891"/>
    <x v="0"/>
    <x v="1"/>
    <s v="Global Deluxe Office Fabric Chairs"/>
    <n v="172.76400000000001"/>
    <n v="2"/>
    <n v="0.1"/>
    <n v="32.633200000000016"/>
  </r>
  <r>
    <n v="4052"/>
    <s v="CA-2011-122931"/>
    <x v="2"/>
    <x v="411"/>
    <d v="2011-10-03T00:00:00"/>
    <s v="Standard Class"/>
    <s v="SM-20950"/>
    <s v="Suzanne McNair"/>
    <s v="Corporate"/>
    <s v="United States"/>
    <s v="Philadelphia"/>
    <x v="9"/>
    <n v="19134"/>
    <s v="East"/>
    <s v="OFF-AR-10003469"/>
    <x v="1"/>
    <x v="6"/>
    <s v="Nontoxic Chalk"/>
    <n v="4.2240000000000002"/>
    <n v="3"/>
    <n v="0.2"/>
    <n v="1.4783999999999997"/>
  </r>
  <r>
    <n v="4053"/>
    <s v="CA-2011-122931"/>
    <x v="2"/>
    <x v="411"/>
    <d v="2011-10-03T00:00:00"/>
    <s v="Standard Class"/>
    <s v="SM-20950"/>
    <s v="Suzanne McNair"/>
    <s v="Corporate"/>
    <s v="United States"/>
    <s v="Philadelphia"/>
    <x v="9"/>
    <n v="19134"/>
    <s v="East"/>
    <s v="FUR-TA-10004175"/>
    <x v="0"/>
    <x v="3"/>
    <s v="Hon 30&quot; x 60&quot; Table with Locking Drawer"/>
    <n v="409.27199999999999"/>
    <n v="2"/>
    <n v="0.4"/>
    <n v="-81.854399999999998"/>
  </r>
  <r>
    <n v="4054"/>
    <s v="CA-2011-122931"/>
    <x v="2"/>
    <x v="411"/>
    <d v="2011-10-03T00:00:00"/>
    <s v="Standard Class"/>
    <s v="SM-20950"/>
    <s v="Suzanne McNair"/>
    <s v="Corporate"/>
    <s v="United States"/>
    <s v="Philadelphia"/>
    <x v="9"/>
    <n v="19134"/>
    <s v="East"/>
    <s v="OFF-LA-10002945"/>
    <x v="1"/>
    <x v="2"/>
    <s v="Permanent Self-Adhesive File Folder Labels for Typewriters, 1 1/8 x 3 1/2, White"/>
    <n v="55.44"/>
    <n v="11"/>
    <n v="0.2"/>
    <n v="18.017999999999997"/>
  </r>
  <r>
    <n v="4055"/>
    <s v="CA-2011-122931"/>
    <x v="2"/>
    <x v="411"/>
    <d v="2011-10-03T00:00:00"/>
    <s v="Standard Class"/>
    <s v="SM-20950"/>
    <s v="Suzanne McNair"/>
    <s v="Corporate"/>
    <s v="United States"/>
    <s v="Philadelphia"/>
    <x v="9"/>
    <n v="19134"/>
    <s v="East"/>
    <s v="OFF-PA-10000533"/>
    <x v="1"/>
    <x v="10"/>
    <s v="Southworth Parchment Paper &amp; Envelopes"/>
    <n v="20.928000000000001"/>
    <n v="4"/>
    <n v="0.2"/>
    <n v="6.8015999999999996"/>
  </r>
  <r>
    <n v="4056"/>
    <s v="CA-2011-122931"/>
    <x v="2"/>
    <x v="411"/>
    <d v="2011-10-03T00:00:00"/>
    <s v="Standard Class"/>
    <s v="SM-20950"/>
    <s v="Suzanne McNair"/>
    <s v="Corporate"/>
    <s v="United States"/>
    <s v="Philadelphia"/>
    <x v="9"/>
    <n v="19134"/>
    <s v="East"/>
    <s v="OFF-ST-10004459"/>
    <x v="1"/>
    <x v="4"/>
    <s v="Tennsco Single-Tier Lockers"/>
    <n v="1801.6320000000001"/>
    <n v="6"/>
    <n v="0.2"/>
    <n v="-337.80600000000004"/>
  </r>
  <r>
    <n v="4057"/>
    <s v="CA-2011-122931"/>
    <x v="2"/>
    <x v="411"/>
    <d v="2011-10-03T00:00:00"/>
    <s v="Standard Class"/>
    <s v="SM-20950"/>
    <s v="Suzanne McNair"/>
    <s v="Corporate"/>
    <s v="United States"/>
    <s v="Philadelphia"/>
    <x v="9"/>
    <n v="19134"/>
    <s v="East"/>
    <s v="FUR-TA-10004147"/>
    <x v="0"/>
    <x v="3"/>
    <s v="Hon 4060 Series Tables"/>
    <n v="67.175999999999988"/>
    <n v="1"/>
    <n v="0.4"/>
    <n v="-20.152800000000006"/>
  </r>
  <r>
    <n v="4058"/>
    <s v="CA-2011-163034"/>
    <x v="2"/>
    <x v="156"/>
    <d v="2011-11-28T00:00:00"/>
    <s v="Standard Class"/>
    <s v="DK-12985"/>
    <s v="Darren Koutras"/>
    <s v="Consumer"/>
    <s v="United States"/>
    <s v="Chicago"/>
    <x v="10"/>
    <n v="60610"/>
    <s v="Central"/>
    <s v="OFF-ST-10000046"/>
    <x v="1"/>
    <x v="4"/>
    <s v="Fellowes Super Stor/Drawer Files"/>
    <n v="646.20000000000005"/>
    <n v="5"/>
    <n v="0.2"/>
    <n v="-8.0774999999999864"/>
  </r>
  <r>
    <n v="4059"/>
    <s v="CA-2012-124058"/>
    <x v="1"/>
    <x v="312"/>
    <d v="2012-11-24T00:00:00"/>
    <s v="Standard Class"/>
    <s v="LC-16885"/>
    <s v="Lena Creighton"/>
    <s v="Consumer"/>
    <s v="United States"/>
    <s v="Oakland"/>
    <x v="1"/>
    <n v="94601"/>
    <s v="West"/>
    <s v="TEC-PH-10004774"/>
    <x v="2"/>
    <x v="7"/>
    <s v="Gear Head AU3700S Headset"/>
    <n v="72.744000000000014"/>
    <n v="7"/>
    <n v="0.2"/>
    <n v="-15.458100000000007"/>
  </r>
  <r>
    <n v="4060"/>
    <s v="CA-2012-124058"/>
    <x v="1"/>
    <x v="312"/>
    <d v="2012-11-24T00:00:00"/>
    <s v="Standard Class"/>
    <s v="LC-16885"/>
    <s v="Lena Creighton"/>
    <s v="Consumer"/>
    <s v="United States"/>
    <s v="Oakland"/>
    <x v="1"/>
    <n v="94601"/>
    <s v="West"/>
    <s v="FUR-CH-10000595"/>
    <x v="0"/>
    <x v="1"/>
    <s v="Safco Contoured Stacking Chairs"/>
    <n v="572.16000000000008"/>
    <n v="3"/>
    <n v="0.2"/>
    <n v="35.759999999999962"/>
  </r>
  <r>
    <n v="4061"/>
    <s v="CA-2013-129196"/>
    <x v="0"/>
    <x v="474"/>
    <d v="2013-11-08T00:00:00"/>
    <s v="Standard Class"/>
    <s v="XP-21865"/>
    <s v="Xylona Preis"/>
    <s v="Consumer"/>
    <s v="United States"/>
    <s v="Chicago"/>
    <x v="10"/>
    <n v="60610"/>
    <s v="Central"/>
    <s v="TEC-AC-10002473"/>
    <x v="2"/>
    <x v="11"/>
    <s v="Maxell 4.7GB DVD-R"/>
    <n v="68.111999999999995"/>
    <n v="3"/>
    <n v="0.2"/>
    <n v="17.879399999999997"/>
  </r>
  <r>
    <n v="4062"/>
    <s v="US-2012-138716"/>
    <x v="1"/>
    <x v="14"/>
    <d v="2012-09-20T00:00:00"/>
    <s v="First Class"/>
    <s v="CS-11845"/>
    <s v="Cari Sayre"/>
    <s v="Corporate"/>
    <s v="United States"/>
    <s v="Seattle"/>
    <x v="4"/>
    <n v="98105"/>
    <s v="West"/>
    <s v="OFF-BI-10001628"/>
    <x v="1"/>
    <x v="8"/>
    <s v="Acco Data Flex Cable Posts For Top &amp; Bottom Load Binders, 6&quot; Capacity"/>
    <n v="25.031999999999996"/>
    <n v="3"/>
    <n v="0.2"/>
    <n v="7.822499999999998"/>
  </r>
  <r>
    <n v="4063"/>
    <s v="US-2013-122182"/>
    <x v="0"/>
    <x v="612"/>
    <d v="2013-03-15T00:00:00"/>
    <s v="Standard Class"/>
    <s v="BD-11770"/>
    <s v="Bryan Davis"/>
    <s v="Consumer"/>
    <s v="United States"/>
    <s v="Philadelphia"/>
    <x v="9"/>
    <n v="19143"/>
    <s v="East"/>
    <s v="TEC-AC-10002800"/>
    <x v="2"/>
    <x v="11"/>
    <s v="Plantronics Audio 478 Stereo USB Headset"/>
    <n v="39.992000000000004"/>
    <n v="1"/>
    <n v="0.2"/>
    <n v="7.4984999999999964"/>
  </r>
  <r>
    <n v="4064"/>
    <s v="US-2011-130358"/>
    <x v="2"/>
    <x v="670"/>
    <d v="2011-06-26T00:00:00"/>
    <s v="First Class"/>
    <s v="DL-13330"/>
    <s v="Denise Leinenbach"/>
    <s v="Consumer"/>
    <s v="United States"/>
    <s v="Concord"/>
    <x v="3"/>
    <n v="28027"/>
    <s v="South"/>
    <s v="OFF-AR-10002766"/>
    <x v="1"/>
    <x v="6"/>
    <s v="Prang Drawing Pencil Set"/>
    <n v="20.015999999999998"/>
    <n v="9"/>
    <n v="0.2"/>
    <n v="1.7514000000000003"/>
  </r>
  <r>
    <n v="4065"/>
    <s v="US-2011-130358"/>
    <x v="2"/>
    <x v="670"/>
    <d v="2011-06-26T00:00:00"/>
    <s v="First Class"/>
    <s v="DL-13330"/>
    <s v="Denise Leinenbach"/>
    <s v="Consumer"/>
    <s v="United States"/>
    <s v="Concord"/>
    <x v="3"/>
    <n v="28027"/>
    <s v="South"/>
    <s v="OFF-SU-10002522"/>
    <x v="1"/>
    <x v="14"/>
    <s v="Acme Kleen Earth Office Shears"/>
    <n v="3.1040000000000001"/>
    <n v="1"/>
    <n v="0.2"/>
    <n v="0.34919999999999951"/>
  </r>
  <r>
    <n v="4066"/>
    <s v="CA-2011-102673"/>
    <x v="2"/>
    <x v="301"/>
    <d v="2011-11-05T00:00:00"/>
    <s v="Standard Class"/>
    <s v="KH-16630"/>
    <s v="Ken Heidel"/>
    <s v="Corporate"/>
    <s v="United States"/>
    <s v="Charlotte"/>
    <x v="3"/>
    <n v="28205"/>
    <s v="South"/>
    <s v="OFF-FA-10003021"/>
    <x v="1"/>
    <x v="13"/>
    <s v="Staples"/>
    <n v="7.52"/>
    <n v="5"/>
    <n v="0.2"/>
    <n v="1.4099999999999997"/>
  </r>
  <r>
    <n v="4067"/>
    <s v="CA-2011-102673"/>
    <x v="2"/>
    <x v="301"/>
    <d v="2011-11-05T00:00:00"/>
    <s v="Standard Class"/>
    <s v="KH-16630"/>
    <s v="Ken Heidel"/>
    <s v="Corporate"/>
    <s v="United States"/>
    <s v="Charlotte"/>
    <x v="3"/>
    <n v="28205"/>
    <s v="South"/>
    <s v="OFF-AR-10000634"/>
    <x v="1"/>
    <x v="6"/>
    <s v="Newell 320"/>
    <n v="10.272000000000002"/>
    <n v="3"/>
    <n v="0.2"/>
    <n v="0.89880000000000004"/>
  </r>
  <r>
    <n v="4068"/>
    <s v="CA-2011-102673"/>
    <x v="2"/>
    <x v="301"/>
    <d v="2011-11-05T00:00:00"/>
    <s v="Standard Class"/>
    <s v="KH-16630"/>
    <s v="Ken Heidel"/>
    <s v="Corporate"/>
    <s v="United States"/>
    <s v="Charlotte"/>
    <x v="3"/>
    <n v="28205"/>
    <s v="South"/>
    <s v="OFF-LA-10001771"/>
    <x v="1"/>
    <x v="2"/>
    <s v="Avery 513"/>
    <n v="47.808000000000007"/>
    <n v="12"/>
    <n v="0.2"/>
    <n v="15.537599999999998"/>
  </r>
  <r>
    <n v="4069"/>
    <s v="CA-2011-102673"/>
    <x v="2"/>
    <x v="301"/>
    <d v="2011-11-05T00:00:00"/>
    <s v="Standard Class"/>
    <s v="KH-16630"/>
    <s v="Ken Heidel"/>
    <s v="Corporate"/>
    <s v="United States"/>
    <s v="Charlotte"/>
    <x v="3"/>
    <n v="28205"/>
    <s v="South"/>
    <s v="TEC-PH-10004434"/>
    <x v="2"/>
    <x v="7"/>
    <s v="Cisco IP Phone 7961G VoIP phone - Dark gray"/>
    <n v="978.83999999999992"/>
    <n v="9"/>
    <n v="0.2"/>
    <n v="110.1194999999999"/>
  </r>
  <r>
    <n v="4070"/>
    <s v="CA-2013-145303"/>
    <x v="0"/>
    <x v="770"/>
    <d v="2013-09-01T00:00:00"/>
    <s v="First Class"/>
    <s v="TP-21415"/>
    <s v="Tom Prescott"/>
    <s v="Consumer"/>
    <s v="United States"/>
    <s v="Dallas"/>
    <x v="5"/>
    <n v="75081"/>
    <s v="Central"/>
    <s v="OFF-BI-10000050"/>
    <x v="1"/>
    <x v="8"/>
    <s v="Angle-D Binders with Locking Rings, Label Holders"/>
    <n v="13.139999999999997"/>
    <n v="9"/>
    <n v="0.8"/>
    <n v="-21.681000000000004"/>
  </r>
  <r>
    <n v="4071"/>
    <s v="CA-2013-145303"/>
    <x v="0"/>
    <x v="770"/>
    <d v="2013-09-01T00:00:00"/>
    <s v="First Class"/>
    <s v="TP-21415"/>
    <s v="Tom Prescott"/>
    <s v="Consumer"/>
    <s v="United States"/>
    <s v="Dallas"/>
    <x v="5"/>
    <n v="75081"/>
    <s v="Central"/>
    <s v="OFF-BI-10002414"/>
    <x v="1"/>
    <x v="8"/>
    <s v="GBC ProClick Spines for 32-Hole Punch"/>
    <n v="10.023999999999997"/>
    <n v="4"/>
    <n v="0.8"/>
    <n v="-16.539600000000007"/>
  </r>
  <r>
    <n v="4072"/>
    <s v="CA-2013-145303"/>
    <x v="0"/>
    <x v="770"/>
    <d v="2013-09-01T00:00:00"/>
    <s v="First Class"/>
    <s v="TP-21415"/>
    <s v="Tom Prescott"/>
    <s v="Consumer"/>
    <s v="United States"/>
    <s v="Dallas"/>
    <x v="5"/>
    <n v="75081"/>
    <s v="Central"/>
    <s v="FUR-BO-10003159"/>
    <x v="0"/>
    <x v="0"/>
    <s v="Sauder Camden County Collection Libraries, Planked Cherry Finish"/>
    <n v="156.37279999999998"/>
    <n v="2"/>
    <n v="0.32"/>
    <n v="-52.890800000000027"/>
  </r>
  <r>
    <n v="4073"/>
    <s v="CA-2012-156104"/>
    <x v="1"/>
    <x v="401"/>
    <d v="2012-12-08T00:00:00"/>
    <s v="Second Class"/>
    <s v="NP-18685"/>
    <s v="Nora Pelletier"/>
    <s v="Home Office"/>
    <s v="United States"/>
    <s v="Indianapolis"/>
    <x v="14"/>
    <n v="46203"/>
    <s v="Central"/>
    <s v="TEC-CO-10002095"/>
    <x v="2"/>
    <x v="16"/>
    <s v="Hewlett Packard 610 Color Digital Copier / Printer"/>
    <n v="999.98"/>
    <n v="2"/>
    <n v="0"/>
    <n v="449.99099999999999"/>
  </r>
  <r>
    <n v="4074"/>
    <s v="US-2012-164308"/>
    <x v="1"/>
    <x v="496"/>
    <d v="2012-09-27T00:00:00"/>
    <s v="First Class"/>
    <s v="SC-20680"/>
    <s v="Steve Carroll"/>
    <s v="Home Office"/>
    <s v="United States"/>
    <s v="Broken Arrow"/>
    <x v="26"/>
    <n v="74012"/>
    <s v="Central"/>
    <s v="TEC-PH-10004120"/>
    <x v="2"/>
    <x v="7"/>
    <s v="AT&amp;T 1080 Phone"/>
    <n v="821.94"/>
    <n v="6"/>
    <n v="0"/>
    <n v="213.70440000000002"/>
  </r>
  <r>
    <n v="4075"/>
    <s v="CA-2014-108112"/>
    <x v="3"/>
    <x v="940"/>
    <d v="2014-11-21T00:00:00"/>
    <s v="Standard Class"/>
    <s v="DK-12895"/>
    <s v="Dana Kaydos"/>
    <s v="Consumer"/>
    <s v="United States"/>
    <s v="Miramar"/>
    <x v="2"/>
    <n v="33023"/>
    <s v="South"/>
    <s v="FUR-FU-10003553"/>
    <x v="0"/>
    <x v="5"/>
    <s v="Howard Miller 13-1/2&quot; Diameter Rosebrook Wall Clock"/>
    <n v="220.06399999999999"/>
    <n v="4"/>
    <n v="0.2"/>
    <n v="55.016000000000012"/>
  </r>
  <r>
    <n v="4076"/>
    <s v="CA-2014-108112"/>
    <x v="3"/>
    <x v="940"/>
    <d v="2014-11-21T00:00:00"/>
    <s v="Standard Class"/>
    <s v="DK-12895"/>
    <s v="Dana Kaydos"/>
    <s v="Consumer"/>
    <s v="United States"/>
    <s v="Miramar"/>
    <x v="2"/>
    <n v="33023"/>
    <s v="South"/>
    <s v="FUR-FU-10001488"/>
    <x v="0"/>
    <x v="5"/>
    <s v="Tenex 46&quot; x 60&quot; Computer Anti-Static Chairmat, Rectangular Shaped"/>
    <n v="339.13600000000002"/>
    <n v="4"/>
    <n v="0.2"/>
    <n v="0"/>
  </r>
  <r>
    <n v="4077"/>
    <s v="CA-2012-100685"/>
    <x v="1"/>
    <x v="546"/>
    <d v="2012-12-21T00:00:00"/>
    <s v="Second Class"/>
    <s v="SM-20950"/>
    <s v="Suzanne McNair"/>
    <s v="Corporate"/>
    <s v="United States"/>
    <s v="Omaha"/>
    <x v="8"/>
    <n v="68104"/>
    <s v="Central"/>
    <s v="OFF-BI-10003094"/>
    <x v="1"/>
    <x v="8"/>
    <s v="Self-Adhesive Ring Binder Labels"/>
    <n v="7.04"/>
    <n v="2"/>
    <n v="0"/>
    <n v="3.3087999999999997"/>
  </r>
  <r>
    <n v="4078"/>
    <s v="CA-2012-100685"/>
    <x v="1"/>
    <x v="546"/>
    <d v="2012-12-21T00:00:00"/>
    <s v="Second Class"/>
    <s v="SM-20950"/>
    <s v="Suzanne McNair"/>
    <s v="Corporate"/>
    <s v="United States"/>
    <s v="Omaha"/>
    <x v="8"/>
    <n v="68104"/>
    <s v="Central"/>
    <s v="OFF-FA-10003472"/>
    <x v="1"/>
    <x v="13"/>
    <s v="Bagged Rubber Bands"/>
    <n v="5.04"/>
    <n v="4"/>
    <n v="0"/>
    <n v="0.2016"/>
  </r>
  <r>
    <n v="4079"/>
    <s v="CA-2012-100685"/>
    <x v="1"/>
    <x v="546"/>
    <d v="2012-12-21T00:00:00"/>
    <s v="Second Class"/>
    <s v="SM-20950"/>
    <s v="Suzanne McNair"/>
    <s v="Corporate"/>
    <s v="United States"/>
    <s v="Omaha"/>
    <x v="8"/>
    <n v="68104"/>
    <s v="Central"/>
    <s v="OFF-PA-10001289"/>
    <x v="1"/>
    <x v="10"/>
    <s v="White Computer Printout Paper by Universal"/>
    <n v="116.28"/>
    <n v="3"/>
    <n v="0"/>
    <n v="56.977199999999996"/>
  </r>
  <r>
    <n v="4080"/>
    <s v="CA-2012-165414"/>
    <x v="1"/>
    <x v="379"/>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28"/>
  </r>
  <r>
    <n v="4081"/>
    <s v="CA-2013-140417"/>
    <x v="0"/>
    <x v="477"/>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r>
  <r>
    <n v="4082"/>
    <s v="CA-2013-140417"/>
    <x v="0"/>
    <x v="477"/>
    <d v="2013-09-30T00:00:00"/>
    <s v="Standard Class"/>
    <s v="KE-16420"/>
    <s v="Katrina Edelman"/>
    <s v="Corporate"/>
    <s v="United States"/>
    <s v="Tigard"/>
    <x v="21"/>
    <n v="97224"/>
    <s v="West"/>
    <s v="OFF-BI-10004828"/>
    <x v="1"/>
    <x v="8"/>
    <s v="GBC Poly Designer Binding Covers"/>
    <n v="5.0220000000000002"/>
    <n v="1"/>
    <n v="0.7"/>
    <n v="-3.5153999999999996"/>
  </r>
  <r>
    <n v="4083"/>
    <s v="US-2014-151316"/>
    <x v="3"/>
    <x v="92"/>
    <d v="2014-07-01T00:00:00"/>
    <s v="Standard Class"/>
    <s v="MC-17635"/>
    <s v="Matthew Clasen"/>
    <s v="Corporate"/>
    <s v="United States"/>
    <s v="Decatur"/>
    <x v="10"/>
    <n v="62521"/>
    <s v="Central"/>
    <s v="OFF-BI-10004632"/>
    <x v="1"/>
    <x v="8"/>
    <s v="Ibico Hi-Tech Manual Binding System"/>
    <n v="182.99399999999997"/>
    <n v="3"/>
    <n v="0.8"/>
    <n v="-320.23950000000013"/>
  </r>
  <r>
    <n v="4084"/>
    <s v="US-2014-151316"/>
    <x v="3"/>
    <x v="92"/>
    <d v="2014-07-01T00:00:00"/>
    <s v="Standard Class"/>
    <s v="MC-17635"/>
    <s v="Matthew Clasen"/>
    <s v="Corporate"/>
    <s v="United States"/>
    <s v="Decatur"/>
    <x v="10"/>
    <n v="62521"/>
    <s v="Central"/>
    <s v="OFF-PA-10000327"/>
    <x v="1"/>
    <x v="10"/>
    <s v="Xerox 1971"/>
    <n v="10.272000000000002"/>
    <n v="3"/>
    <n v="0.2"/>
    <n v="3.2099999999999982"/>
  </r>
  <r>
    <n v="4085"/>
    <s v="CA-2014-163692"/>
    <x v="3"/>
    <x v="210"/>
    <d v="2014-09-10T00:00:00"/>
    <s v="First Class"/>
    <s v="Dp-13240"/>
    <s v="Dean percer"/>
    <s v="Home Office"/>
    <s v="United States"/>
    <s v="Phoenix"/>
    <x v="16"/>
    <n v="85023"/>
    <s v="West"/>
    <s v="OFF-BI-10003291"/>
    <x v="1"/>
    <x v="8"/>
    <s v="Wilson Jones Leather-Like Binders with DublLock Round Rings"/>
    <n v="7.857000000000002"/>
    <n v="3"/>
    <n v="0.7"/>
    <n v="-6.0236999999999998"/>
  </r>
  <r>
    <n v="4086"/>
    <s v="CA-2013-111913"/>
    <x v="0"/>
    <x v="578"/>
    <d v="2013-08-07T00:00:00"/>
    <s v="Second Class"/>
    <s v="LC-16930"/>
    <s v="Linda Cazamias"/>
    <s v="Corporate"/>
    <s v="United States"/>
    <s v="Sacramento"/>
    <x v="1"/>
    <n v="95823"/>
    <s v="West"/>
    <s v="TEC-PH-10002275"/>
    <x v="2"/>
    <x v="7"/>
    <s v="Mitel 5320 IP Phone VoIP phone"/>
    <n v="302.38400000000001"/>
    <n v="2"/>
    <n v="0.2"/>
    <n v="30.238400000000013"/>
  </r>
  <r>
    <n v="4087"/>
    <s v="CA-2013-111913"/>
    <x v="0"/>
    <x v="578"/>
    <d v="2013-08-07T00:00:00"/>
    <s v="Second Class"/>
    <s v="LC-16930"/>
    <s v="Linda Cazamias"/>
    <s v="Corporate"/>
    <s v="United States"/>
    <s v="Sacramento"/>
    <x v="1"/>
    <n v="95823"/>
    <s v="West"/>
    <s v="OFF-BI-10003291"/>
    <x v="1"/>
    <x v="8"/>
    <s v="Wilson Jones Leather-Like Binders with DublLock Round Rings"/>
    <n v="20.952000000000002"/>
    <n v="3"/>
    <n v="0.2"/>
    <n v="7.0712999999999981"/>
  </r>
  <r>
    <n v="4088"/>
    <s v="CA-2013-111913"/>
    <x v="0"/>
    <x v="578"/>
    <d v="2013-08-07T00:00:00"/>
    <s v="Second Class"/>
    <s v="LC-16930"/>
    <s v="Linda Cazamias"/>
    <s v="Corporate"/>
    <s v="United States"/>
    <s v="Sacramento"/>
    <x v="1"/>
    <n v="95823"/>
    <s v="West"/>
    <s v="OFF-BI-10000343"/>
    <x v="1"/>
    <x v="8"/>
    <s v="Pressboard Covers with Storage Hooks, 9 1/2&quot; x 11&quot;, Light Blue"/>
    <n v="11.784000000000001"/>
    <n v="3"/>
    <n v="0.2"/>
    <n v="3.9770999999999996"/>
  </r>
  <r>
    <n v="4089"/>
    <s v="US-2011-156559"/>
    <x v="2"/>
    <x v="710"/>
    <d v="2011-08-26T00:00:00"/>
    <s v="Standard Class"/>
    <s v="LH-16900"/>
    <s v="Lena Hernandez"/>
    <s v="Consumer"/>
    <s v="United States"/>
    <s v="Jonesboro"/>
    <x v="36"/>
    <n v="72401"/>
    <s v="South"/>
    <s v="FUR-BO-10000711"/>
    <x v="0"/>
    <x v="0"/>
    <s v="Hon Metal Bookcases, Gray"/>
    <n v="638.82000000000005"/>
    <n v="9"/>
    <n v="0"/>
    <n v="172.48140000000001"/>
  </r>
  <r>
    <n v="4090"/>
    <s v="CA-2013-161473"/>
    <x v="0"/>
    <x v="178"/>
    <d v="2013-04-06T00:00:00"/>
    <s v="Standard Class"/>
    <s v="TB-21175"/>
    <s v="Thomas Boland"/>
    <s v="Corporate"/>
    <s v="United States"/>
    <s v="New York City"/>
    <x v="15"/>
    <n v="10035"/>
    <s v="East"/>
    <s v="OFF-LA-10001297"/>
    <x v="1"/>
    <x v="2"/>
    <s v="Avery 473"/>
    <n v="20.7"/>
    <n v="2"/>
    <n v="0"/>
    <n v="9.9359999999999999"/>
  </r>
  <r>
    <n v="4091"/>
    <s v="CA-2013-161473"/>
    <x v="0"/>
    <x v="178"/>
    <d v="2013-04-06T00:00:00"/>
    <s v="Standard Class"/>
    <s v="TB-21175"/>
    <s v="Thomas Boland"/>
    <s v="Corporate"/>
    <s v="United States"/>
    <s v="New York City"/>
    <x v="15"/>
    <n v="10035"/>
    <s v="East"/>
    <s v="OFF-SU-10001574"/>
    <x v="1"/>
    <x v="14"/>
    <s v="Acme Value Line Scissors"/>
    <n v="10.95"/>
    <n v="3"/>
    <n v="0"/>
    <n v="3.2849999999999993"/>
  </r>
  <r>
    <n v="4092"/>
    <s v="CA-2013-161473"/>
    <x v="0"/>
    <x v="178"/>
    <d v="2013-04-06T00:00:00"/>
    <s v="Standard Class"/>
    <s v="TB-21175"/>
    <s v="Thomas Boland"/>
    <s v="Corporate"/>
    <s v="United States"/>
    <s v="New York City"/>
    <x v="15"/>
    <n v="10035"/>
    <s v="East"/>
    <s v="OFF-BI-10003305"/>
    <x v="1"/>
    <x v="8"/>
    <s v="Avery Hanging File Binders"/>
    <n v="14.352000000000002"/>
    <n v="3"/>
    <n v="0.2"/>
    <n v="4.6643999999999988"/>
  </r>
  <r>
    <n v="4093"/>
    <s v="CA-2014-166576"/>
    <x v="3"/>
    <x v="941"/>
    <d v="2014-05-19T00:00:00"/>
    <s v="First Class"/>
    <s v="JM-15865"/>
    <s v="John Murray"/>
    <s v="Consumer"/>
    <s v="United States"/>
    <s v="Akron"/>
    <x v="24"/>
    <n v="44312"/>
    <s v="East"/>
    <s v="OFF-ST-10002574"/>
    <x v="1"/>
    <x v="4"/>
    <s v="SAFCO Commercial Wire Shelving, Black"/>
    <n v="221.024"/>
    <n v="2"/>
    <n v="0.2"/>
    <n v="-55.256"/>
  </r>
  <r>
    <n v="4094"/>
    <s v="CA-2012-102491"/>
    <x v="1"/>
    <x v="252"/>
    <d v="2012-08-28T00:00:00"/>
    <s v="Standard Class"/>
    <s v="KW-16435"/>
    <s v="Katrina Willman"/>
    <s v="Consumer"/>
    <s v="United States"/>
    <s v="Florence"/>
    <x v="0"/>
    <n v="41042"/>
    <s v="South"/>
    <s v="TEC-MA-10000864"/>
    <x v="2"/>
    <x v="15"/>
    <s v="Cisco 9971 IP Video Phone Charcoal"/>
    <n v="3080"/>
    <n v="7"/>
    <n v="0"/>
    <n v="1416.7999999999997"/>
  </r>
  <r>
    <n v="4095"/>
    <s v="CA-2012-102491"/>
    <x v="1"/>
    <x v="252"/>
    <d v="2012-08-28T00:00:00"/>
    <s v="Standard Class"/>
    <s v="KW-16435"/>
    <s v="Katrina Willman"/>
    <s v="Consumer"/>
    <s v="United States"/>
    <s v="Florence"/>
    <x v="0"/>
    <n v="41042"/>
    <s v="South"/>
    <s v="TEC-AC-10003289"/>
    <x v="2"/>
    <x v="11"/>
    <s v="Anker Ultra-Slim Mini Bluetooth 3.0 Wireless Keyboard"/>
    <n v="79.959999999999994"/>
    <n v="4"/>
    <n v="0"/>
    <n v="18.390799999999999"/>
  </r>
  <r>
    <n v="4096"/>
    <s v="CA-2012-102491"/>
    <x v="1"/>
    <x v="252"/>
    <d v="2012-08-28T00:00:00"/>
    <s v="Standard Class"/>
    <s v="KW-16435"/>
    <s v="Katrina Willman"/>
    <s v="Consumer"/>
    <s v="United States"/>
    <s v="Florence"/>
    <x v="0"/>
    <n v="41042"/>
    <s v="South"/>
    <s v="TEC-PH-10001619"/>
    <x v="2"/>
    <x v="7"/>
    <s v="LG G3"/>
    <n v="587.97"/>
    <n v="3"/>
    <n v="0"/>
    <n v="170.51129999999998"/>
  </r>
  <r>
    <n v="4097"/>
    <s v="CA-2011-116904"/>
    <x v="2"/>
    <x v="865"/>
    <d v="2011-09-28T00:00:00"/>
    <s v="Standard Class"/>
    <s v="SC-20095"/>
    <s v="Sanjit Chand"/>
    <s v="Consumer"/>
    <s v="United States"/>
    <s v="Minneapolis"/>
    <x v="11"/>
    <n v="55407"/>
    <s v="Central"/>
    <s v="OFF-PA-10004888"/>
    <x v="1"/>
    <x v="10"/>
    <s v="Xerox 217"/>
    <n v="32.400000000000006"/>
    <n v="5"/>
    <n v="0"/>
    <n v="15.552000000000001"/>
  </r>
  <r>
    <n v="4098"/>
    <s v="CA-2011-116904"/>
    <x v="2"/>
    <x v="865"/>
    <d v="2011-09-28T00:00:00"/>
    <s v="Standard Class"/>
    <s v="SC-20095"/>
    <s v="Sanjit Chand"/>
    <s v="Consumer"/>
    <s v="United States"/>
    <s v="Minneapolis"/>
    <x v="11"/>
    <n v="55407"/>
    <s v="Central"/>
    <s v="OFF-ST-10000736"/>
    <x v="1"/>
    <x v="4"/>
    <s v="Carina Double Wide Media Storage Towers in Natural &amp; Black"/>
    <n v="404.90000000000003"/>
    <n v="5"/>
    <n v="0"/>
    <n v="16.195999999999984"/>
  </r>
  <r>
    <n v="4099"/>
    <s v="CA-2011-116904"/>
    <x v="2"/>
    <x v="865"/>
    <d v="2011-09-28T00:00:00"/>
    <s v="Standard Class"/>
    <s v="SC-20095"/>
    <s v="Sanjit Chand"/>
    <s v="Consumer"/>
    <s v="United States"/>
    <s v="Minneapolis"/>
    <x v="11"/>
    <n v="55407"/>
    <s v="Central"/>
    <s v="OFF-BI-10001120"/>
    <x v="1"/>
    <x v="8"/>
    <s v="Ibico EPK-21 Electric Binding System"/>
    <n v="9449.9500000000007"/>
    <n v="5"/>
    <n v="0"/>
    <n v="4630.4755000000005"/>
  </r>
  <r>
    <n v="4100"/>
    <s v="CA-2011-116904"/>
    <x v="2"/>
    <x v="865"/>
    <d v="2011-09-28T00:00:00"/>
    <s v="Standard Class"/>
    <s v="SC-20095"/>
    <s v="Sanjit Chand"/>
    <s v="Consumer"/>
    <s v="United States"/>
    <s v="Minneapolis"/>
    <x v="11"/>
    <n v="55407"/>
    <s v="Central"/>
    <s v="OFF-BI-10000301"/>
    <x v="1"/>
    <x v="8"/>
    <s v="GBC Instant Report Kit"/>
    <n v="12.94"/>
    <n v="2"/>
    <n v="0"/>
    <n v="6.47"/>
  </r>
  <r>
    <n v="4101"/>
    <s v="US-2014-102288"/>
    <x v="3"/>
    <x v="249"/>
    <d v="2014-06-24T00:00:00"/>
    <s v="Standard Class"/>
    <s v="ZC-21910"/>
    <s v="Zuschuss Carroll"/>
    <s v="Consumer"/>
    <s v="United States"/>
    <s v="Houston"/>
    <x v="5"/>
    <n v="77095"/>
    <s v="Central"/>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s v="Consumer"/>
    <s v="United States"/>
    <s v="Houston"/>
    <x v="5"/>
    <n v="77095"/>
    <s v="Central"/>
    <s v="OFF-AP-10002906"/>
    <x v="1"/>
    <x v="9"/>
    <s v="Hoover Replacement Belt for Commercial Guardsman Heavy-Duty Upright Vacuum"/>
    <n v="0.44399999999999995"/>
    <n v="1"/>
    <n v="0.8"/>
    <n v="-1.1100000000000003"/>
  </r>
  <r>
    <n v="4103"/>
    <s v="US-2014-102288"/>
    <x v="3"/>
    <x v="249"/>
    <d v="2014-06-24T00:00:00"/>
    <s v="Standard Class"/>
    <s v="ZC-21910"/>
    <s v="Zuschuss Carroll"/>
    <s v="Consumer"/>
    <s v="United States"/>
    <s v="Houston"/>
    <x v="5"/>
    <n v="77095"/>
    <s v="Central"/>
    <s v="OFF-PA-10000740"/>
    <x v="1"/>
    <x v="10"/>
    <s v="Xerox 1982"/>
    <n v="146.17600000000002"/>
    <n v="8"/>
    <n v="0.2"/>
    <n v="47.50719999999999"/>
  </r>
  <r>
    <n v="4104"/>
    <s v="CA-2014-137456"/>
    <x v="3"/>
    <x v="202"/>
    <d v="2014-12-22T00:00:00"/>
    <s v="Same Day"/>
    <s v="RB-19465"/>
    <s v="Rick Bensley"/>
    <s v="Home Office"/>
    <s v="United States"/>
    <s v="Fremont"/>
    <x v="8"/>
    <n v="68025"/>
    <s v="Central"/>
    <s v="FUR-FU-10001940"/>
    <x v="0"/>
    <x v="5"/>
    <s v="Staples"/>
    <n v="15.92"/>
    <n v="2"/>
    <n v="0"/>
    <n v="7.0048000000000012"/>
  </r>
  <r>
    <n v="4105"/>
    <s v="US-2014-155999"/>
    <x v="3"/>
    <x v="783"/>
    <d v="2014-08-14T00:00:00"/>
    <s v="Standard Class"/>
    <s v="JK-15370"/>
    <s v="Jay Kimmel"/>
    <s v="Consumer"/>
    <s v="United States"/>
    <s v="San Diego"/>
    <x v="1"/>
    <n v="92105"/>
    <s v="West"/>
    <s v="TEC-PH-10000439"/>
    <x v="2"/>
    <x v="7"/>
    <s v="GE DSL Phone Line Filter"/>
    <n v="159.96000000000004"/>
    <n v="5"/>
    <n v="0.2"/>
    <n v="17.995499999999979"/>
  </r>
  <r>
    <n v="4106"/>
    <s v="US-2014-155999"/>
    <x v="3"/>
    <x v="783"/>
    <d v="2014-08-14T00:00:00"/>
    <s v="Standard Class"/>
    <s v="JK-15370"/>
    <s v="Jay Kimmel"/>
    <s v="Consumer"/>
    <s v="United States"/>
    <s v="San Diego"/>
    <x v="1"/>
    <n v="92105"/>
    <s v="West"/>
    <s v="OFF-BI-10000404"/>
    <x v="1"/>
    <x v="8"/>
    <s v="Avery Printable Repositionable Plastic Tabs"/>
    <n v="13.76"/>
    <n v="2"/>
    <n v="0.2"/>
    <n v="4.6440000000000001"/>
  </r>
  <r>
    <n v="4107"/>
    <s v="US-2013-148334"/>
    <x v="0"/>
    <x v="250"/>
    <d v="2013-08-27T00:00:00"/>
    <s v="Standard Class"/>
    <s v="DD-13570"/>
    <s v="Dorothy Dickinson"/>
    <s v="Consumer"/>
    <s v="United States"/>
    <s v="Houston"/>
    <x v="5"/>
    <n v="77041"/>
    <s v="Central"/>
    <s v="OFF-BI-10003676"/>
    <x v="1"/>
    <x v="8"/>
    <s v="GBC Standard Recycled Report Covers, Clear Plastic Sheets"/>
    <n v="4.3119999999999985"/>
    <n v="2"/>
    <n v="0.8"/>
    <n v="-6.8992000000000022"/>
  </r>
  <r>
    <n v="4108"/>
    <s v="CA-2012-105599"/>
    <x v="1"/>
    <x v="67"/>
    <d v="2012-09-07T00:00:00"/>
    <s v="Same Day"/>
    <s v="MC-17275"/>
    <s v="Marc Crier"/>
    <s v="Consumer"/>
    <s v="United States"/>
    <s v="New York City"/>
    <x v="15"/>
    <n v="10011"/>
    <s v="East"/>
    <s v="OFF-ST-10002486"/>
    <x v="1"/>
    <x v="4"/>
    <s v="Eldon Shelf Savers Cubes and Bins"/>
    <n v="13.96"/>
    <n v="2"/>
    <n v="0"/>
    <n v="0.27919999999999945"/>
  </r>
  <r>
    <n v="4109"/>
    <s v="CA-2012-105599"/>
    <x v="1"/>
    <x v="67"/>
    <d v="2012-09-07T00:00:00"/>
    <s v="Same Day"/>
    <s v="MC-17275"/>
    <s v="Marc Crier"/>
    <s v="Consumer"/>
    <s v="United States"/>
    <s v="New York City"/>
    <x v="15"/>
    <n v="10011"/>
    <s v="East"/>
    <s v="FUR-TA-10003837"/>
    <x v="0"/>
    <x v="3"/>
    <s v="Anderson Hickey Conga Table Tops &amp; Accessories"/>
    <n v="27.414000000000001"/>
    <n v="3"/>
    <n v="0.4"/>
    <n v="-14.163900000000005"/>
  </r>
  <r>
    <n v="4110"/>
    <s v="CA-2012-153717"/>
    <x v="1"/>
    <x v="707"/>
    <d v="2013-01-01T00:00:00"/>
    <s v="Standard Class"/>
    <s v="DL-13495"/>
    <s v="Dionis Lloyd"/>
    <s v="Corporate"/>
    <s v="United States"/>
    <s v="Detroit"/>
    <x v="12"/>
    <n v="48227"/>
    <s v="Central"/>
    <s v="TEC-PH-10002923"/>
    <x v="2"/>
    <x v="7"/>
    <s v="Logitech B530 USB Headset - headset - Full size, Binaural"/>
    <n v="73.98"/>
    <n v="2"/>
    <n v="0"/>
    <n v="19.974600000000002"/>
  </r>
  <r>
    <n v="4111"/>
    <s v="CA-2012-153717"/>
    <x v="1"/>
    <x v="707"/>
    <d v="2013-01-01T00:00:00"/>
    <s v="Standard Class"/>
    <s v="DL-13495"/>
    <s v="Dionis Lloyd"/>
    <s v="Corporate"/>
    <s v="United States"/>
    <s v="Detroit"/>
    <x v="12"/>
    <n v="48227"/>
    <s v="Central"/>
    <s v="FUR-BO-10004360"/>
    <x v="0"/>
    <x v="0"/>
    <s v="Rush Hierlooms Collection Rich Wood Bookcases"/>
    <n v="160.97999999999999"/>
    <n v="1"/>
    <n v="0"/>
    <n v="20.927400000000006"/>
  </r>
  <r>
    <n v="4112"/>
    <s v="CA-2012-153717"/>
    <x v="1"/>
    <x v="707"/>
    <d v="2013-01-01T00:00:00"/>
    <s v="Standard Class"/>
    <s v="DL-13495"/>
    <s v="Dionis Lloyd"/>
    <s v="Corporate"/>
    <s v="United States"/>
    <s v="Detroit"/>
    <x v="12"/>
    <n v="48227"/>
    <s v="Central"/>
    <s v="OFF-PA-10002160"/>
    <x v="1"/>
    <x v="10"/>
    <s v="Xerox 1978"/>
    <n v="17.34"/>
    <n v="3"/>
    <n v="0"/>
    <n v="8.4966000000000008"/>
  </r>
  <r>
    <n v="4113"/>
    <s v="CA-2012-153717"/>
    <x v="1"/>
    <x v="707"/>
    <d v="2013-01-01T00:00:00"/>
    <s v="Standard Class"/>
    <s v="DL-13495"/>
    <s v="Dionis Lloyd"/>
    <s v="Corporate"/>
    <s v="United States"/>
    <s v="Detroit"/>
    <x v="12"/>
    <n v="48227"/>
    <s v="Central"/>
    <s v="OFF-AR-10002375"/>
    <x v="1"/>
    <x v="6"/>
    <s v="Newell 351"/>
    <n v="3.28"/>
    <n v="1"/>
    <n v="0"/>
    <n v="0.9511999999999996"/>
  </r>
  <r>
    <n v="4114"/>
    <s v="CA-2012-116687"/>
    <x v="1"/>
    <x v="942"/>
    <d v="2012-05-07T00:00:00"/>
    <s v="Standard Class"/>
    <s v="NC-18625"/>
    <s v="Noah Childs"/>
    <s v="Corporate"/>
    <s v="United States"/>
    <s v="Houston"/>
    <x v="5"/>
    <n v="77095"/>
    <s v="Central"/>
    <s v="OFF-LA-10000443"/>
    <x v="1"/>
    <x v="2"/>
    <s v="Avery 501"/>
    <n v="8.8559999999999999"/>
    <n v="3"/>
    <n v="0.2"/>
    <n v="2.9888999999999997"/>
  </r>
  <r>
    <n v="4115"/>
    <s v="CA-2012-116687"/>
    <x v="1"/>
    <x v="942"/>
    <d v="2012-05-07T00:00:00"/>
    <s v="Standard Class"/>
    <s v="NC-18625"/>
    <s v="Noah Childs"/>
    <s v="Corporate"/>
    <s v="United States"/>
    <s v="Houston"/>
    <x v="5"/>
    <n v="77095"/>
    <s v="Central"/>
    <s v="TEC-PH-10001750"/>
    <x v="2"/>
    <x v="7"/>
    <s v="Samsung Rugby III"/>
    <n v="158.376"/>
    <n v="3"/>
    <n v="0.2"/>
    <n v="13.857900000000008"/>
  </r>
  <r>
    <n v="4116"/>
    <s v="CA-2013-163573"/>
    <x v="0"/>
    <x v="390"/>
    <d v="2013-11-28T00:00:00"/>
    <s v="First Class"/>
    <s v="AC-10450"/>
    <s v="Amy Cox"/>
    <s v="Consumer"/>
    <s v="United States"/>
    <s v="Seattle"/>
    <x v="4"/>
    <n v="98105"/>
    <s v="West"/>
    <s v="OFF-BI-10004632"/>
    <x v="1"/>
    <x v="8"/>
    <s v="Ibico Hi-Tech Manual Binding System"/>
    <n v="1219.96"/>
    <n v="5"/>
    <n v="0.2"/>
    <n v="381.23749999999995"/>
  </r>
  <r>
    <n v="4117"/>
    <s v="CA-2012-153416"/>
    <x v="1"/>
    <x v="27"/>
    <d v="2012-11-29T00:00:00"/>
    <s v="Standard Class"/>
    <s v="TS-21340"/>
    <s v="Toby Swindell"/>
    <s v="Consumer"/>
    <s v="United States"/>
    <s v="Los Angeles"/>
    <x v="1"/>
    <n v="90036"/>
    <s v="West"/>
    <s v="OFF-BI-10002813"/>
    <x v="1"/>
    <x v="8"/>
    <s v="Avery Reinforcements for Hole-Punch Pages"/>
    <n v="3.1680000000000001"/>
    <n v="2"/>
    <n v="0.2"/>
    <n v="0.99"/>
  </r>
  <r>
    <n v="4118"/>
    <s v="CA-2012-153416"/>
    <x v="1"/>
    <x v="27"/>
    <d v="2012-11-29T00:00:00"/>
    <s v="Standard Class"/>
    <s v="TS-21340"/>
    <s v="Toby Swindell"/>
    <s v="Consumer"/>
    <s v="United States"/>
    <s v="Los Angeles"/>
    <x v="1"/>
    <n v="90036"/>
    <s v="West"/>
    <s v="OFF-PA-10002005"/>
    <x v="1"/>
    <x v="10"/>
    <s v="Xerox 225"/>
    <n v="19.440000000000001"/>
    <n v="3"/>
    <n v="0"/>
    <n v="9.3312000000000008"/>
  </r>
  <r>
    <n v="4119"/>
    <s v="CA-2012-153416"/>
    <x v="1"/>
    <x v="27"/>
    <d v="2012-11-29T00:00:00"/>
    <s v="Standard Class"/>
    <s v="TS-21340"/>
    <s v="Toby Swindell"/>
    <s v="Consumer"/>
    <s v="United States"/>
    <s v="Los Angeles"/>
    <x v="1"/>
    <n v="90036"/>
    <s v="West"/>
    <s v="OFF-ST-10000060"/>
    <x v="1"/>
    <x v="4"/>
    <s v="Fellowes Bankers Box Staxonsteel Drawer File/Stacking System"/>
    <n v="454.86"/>
    <n v="7"/>
    <n v="0"/>
    <n v="54.583200000000019"/>
  </r>
  <r>
    <n v="4120"/>
    <s v="CA-2012-153416"/>
    <x v="1"/>
    <x v="27"/>
    <d v="2012-11-29T00:00:00"/>
    <s v="Standard Class"/>
    <s v="TS-21340"/>
    <s v="Toby Swindell"/>
    <s v="Consumer"/>
    <s v="United States"/>
    <s v="Los Angeles"/>
    <x v="1"/>
    <n v="90036"/>
    <s v="West"/>
    <s v="OFF-BI-10002706"/>
    <x v="1"/>
    <x v="8"/>
    <s v="Avery Premier Heavy-Duty Binder with Round Locking Rings"/>
    <n v="91.391999999999996"/>
    <n v="8"/>
    <n v="0.2"/>
    <n v="29.702399999999997"/>
  </r>
  <r>
    <n v="4121"/>
    <s v="CA-2014-117394"/>
    <x v="3"/>
    <x v="507"/>
    <d v="2014-09-11T00:00:00"/>
    <s v="Standard Class"/>
    <s v="MM-17920"/>
    <s v="Michael Moore"/>
    <s v="Consumer"/>
    <s v="United States"/>
    <s v="Philadelphia"/>
    <x v="9"/>
    <n v="19120"/>
    <s v="East"/>
    <s v="TEC-AC-10000199"/>
    <x v="2"/>
    <x v="11"/>
    <s v="Kingston Digital DataTraveler 8GB USB 2.0"/>
    <n v="19.040000000000003"/>
    <n v="4"/>
    <n v="0.2"/>
    <n v="-1.4279999999999999"/>
  </r>
  <r>
    <n v="4122"/>
    <s v="CA-2014-133823"/>
    <x v="3"/>
    <x v="943"/>
    <d v="2014-05-13T00:00:00"/>
    <s v="Same Day"/>
    <s v="LP-17080"/>
    <s v="Liz Pelletier"/>
    <s v="Consumer"/>
    <s v="United States"/>
    <s v="Seattle"/>
    <x v="4"/>
    <n v="98103"/>
    <s v="West"/>
    <s v="OFF-PA-10002870"/>
    <x v="1"/>
    <x v="10"/>
    <s v="Ampad Phone Message Book, Recycled, 400 Message Capacity, 5 ¾” x 11”"/>
    <n v="37.44"/>
    <n v="6"/>
    <n v="0"/>
    <n v="16.847999999999999"/>
  </r>
  <r>
    <n v="4123"/>
    <s v="CA-2014-133823"/>
    <x v="3"/>
    <x v="943"/>
    <d v="2014-05-13T00:00:00"/>
    <s v="Same Day"/>
    <s v="LP-17080"/>
    <s v="Liz Pelletier"/>
    <s v="Consumer"/>
    <s v="United States"/>
    <s v="Seattle"/>
    <x v="4"/>
    <n v="98103"/>
    <s v="West"/>
    <s v="OFF-LA-10004545"/>
    <x v="1"/>
    <x v="2"/>
    <s v="Avery 50"/>
    <n v="37.589999999999996"/>
    <n v="3"/>
    <n v="0"/>
    <n v="17.667299999999997"/>
  </r>
  <r>
    <n v="4124"/>
    <s v="CA-2014-133823"/>
    <x v="3"/>
    <x v="943"/>
    <d v="2014-05-13T00:00:00"/>
    <s v="Same Day"/>
    <s v="LP-17080"/>
    <s v="Liz Pelletier"/>
    <s v="Consumer"/>
    <s v="United States"/>
    <s v="Seattle"/>
    <x v="4"/>
    <n v="98103"/>
    <s v="West"/>
    <s v="OFF-BI-10000962"/>
    <x v="1"/>
    <x v="8"/>
    <s v="Acco Flexible ACCOHIDE Square Ring Data Binder, Dark Blue, 11 1/2&quot; X 14&quot; 7/8&quot;"/>
    <n v="26.032"/>
    <n v="2"/>
    <n v="0.2"/>
    <n v="9.4365999999999985"/>
  </r>
  <r>
    <n v="4125"/>
    <s v="CA-2011-127523"/>
    <x v="2"/>
    <x v="218"/>
    <d v="2011-05-18T00:00:00"/>
    <s v="Standard Class"/>
    <s v="BG-11695"/>
    <s v="Brooke Gillingham"/>
    <s v="Corporate"/>
    <s v="United States"/>
    <s v="Watertown"/>
    <x v="15"/>
    <n v="13601"/>
    <s v="East"/>
    <s v="OFF-AP-10004249"/>
    <x v="1"/>
    <x v="9"/>
    <s v="Staples"/>
    <n v="35.910000000000004"/>
    <n v="3"/>
    <n v="0"/>
    <n v="9.6956999999999987"/>
  </r>
  <r>
    <n v="4126"/>
    <s v="CA-2014-123239"/>
    <x v="3"/>
    <x v="944"/>
    <d v="2014-08-01T00:00:00"/>
    <s v="Second Class"/>
    <s v="MG-18145"/>
    <s v="Mike Gockenbach"/>
    <s v="Consumer"/>
    <s v="United States"/>
    <s v="Jacksonville"/>
    <x v="2"/>
    <n v="32216"/>
    <s v="South"/>
    <s v="FUR-FU-10001602"/>
    <x v="0"/>
    <x v="5"/>
    <s v="Eldon Delta Triangular Chair Mat, 52&quot; x 58&quot;, Clear"/>
    <n v="91.032000000000011"/>
    <n v="3"/>
    <n v="0.2"/>
    <n v="-2.2758000000000109"/>
  </r>
  <r>
    <n v="4127"/>
    <s v="CA-2014-156769"/>
    <x v="3"/>
    <x v="636"/>
    <d v="2014-05-10T00:00:00"/>
    <s v="First Class"/>
    <s v="GZ-14470"/>
    <s v="Gary Zandusky"/>
    <s v="Consumer"/>
    <s v="United States"/>
    <s v="Arlington"/>
    <x v="17"/>
    <n v="22204"/>
    <s v="South"/>
    <s v="OFF-AR-10003179"/>
    <x v="1"/>
    <x v="6"/>
    <s v="Dixon Ticonderoga Core-Lock Colored Pencils"/>
    <n v="54.66"/>
    <n v="6"/>
    <n v="0"/>
    <n v="18.037799999999997"/>
  </r>
  <r>
    <n v="4128"/>
    <s v="CA-2011-127299"/>
    <x v="2"/>
    <x v="111"/>
    <d v="2011-09-24T00:00:00"/>
    <s v="Standard Class"/>
    <s v="JL-15835"/>
    <s v="John Lee"/>
    <s v="Consumer"/>
    <s v="United States"/>
    <s v="Charlotte"/>
    <x v="3"/>
    <n v="28205"/>
    <s v="South"/>
    <s v="OFF-ST-10003722"/>
    <x v="1"/>
    <x v="4"/>
    <s v="Project Tote Personal File"/>
    <n v="67.343999999999994"/>
    <n v="6"/>
    <n v="0.2"/>
    <n v="7.5761999999999894"/>
  </r>
  <r>
    <n v="4129"/>
    <s v="CA-2011-127299"/>
    <x v="2"/>
    <x v="111"/>
    <d v="2011-09-24T00:00:00"/>
    <s v="Standard Class"/>
    <s v="JL-15835"/>
    <s v="John Lee"/>
    <s v="Consumer"/>
    <s v="United States"/>
    <s v="Charlotte"/>
    <x v="3"/>
    <n v="28205"/>
    <s v="South"/>
    <s v="TEC-MA-10001127"/>
    <x v="2"/>
    <x v="15"/>
    <s v="HP Designjet T520 Inkjet Large Format Printer - 24&quot; Color"/>
    <n v="2624.9850000000001"/>
    <n v="3"/>
    <n v="0.5"/>
    <n v="-944.99460000000045"/>
  </r>
  <r>
    <n v="4130"/>
    <s v="CA-2012-121272"/>
    <x v="1"/>
    <x v="368"/>
    <d v="2012-04-04T00:00:00"/>
    <s v="Standard Class"/>
    <s v="DO-13435"/>
    <s v="Denny Ordway"/>
    <s v="Consumer"/>
    <s v="United States"/>
    <s v="Seattle"/>
    <x v="4"/>
    <n v="98103"/>
    <s v="West"/>
    <s v="OFF-AP-10001947"/>
    <x v="1"/>
    <x v="9"/>
    <s v="Acco 6 Outlet Guardian Premium Plus Surge Suppressor"/>
    <n v="73.28"/>
    <n v="4"/>
    <n v="0"/>
    <n v="21.251199999999997"/>
  </r>
  <r>
    <n v="4131"/>
    <s v="CA-2011-115336"/>
    <x v="2"/>
    <x v="728"/>
    <d v="2011-11-25T00:00:00"/>
    <s v="Standard Class"/>
    <s v="AB-10600"/>
    <s v="Ann Blume"/>
    <s v="Corporate"/>
    <s v="United States"/>
    <s v="Chicago"/>
    <x v="10"/>
    <n v="60623"/>
    <s v="Central"/>
    <s v="OFF-BI-10001107"/>
    <x v="1"/>
    <x v="8"/>
    <s v="GBC White Gloss Covers, Plain Front"/>
    <n v="14.479999999999997"/>
    <n v="5"/>
    <n v="0.8"/>
    <n v="-23.89200000000001"/>
  </r>
  <r>
    <n v="4132"/>
    <s v="CA-2012-111703"/>
    <x v="1"/>
    <x v="740"/>
    <d v="2012-07-09T00:00:00"/>
    <s v="Standard Class"/>
    <s v="KB-16315"/>
    <s v="Karl Braun"/>
    <s v="Consumer"/>
    <s v="United States"/>
    <s v="Hollywood"/>
    <x v="2"/>
    <n v="33021"/>
    <s v="South"/>
    <s v="OFF-PA-10000349"/>
    <x v="1"/>
    <x v="10"/>
    <s v="Staples"/>
    <n v="11.952000000000002"/>
    <n v="3"/>
    <n v="0.2"/>
    <n v="4.0338000000000003"/>
  </r>
  <r>
    <n v="4133"/>
    <s v="CA-2012-111703"/>
    <x v="1"/>
    <x v="740"/>
    <d v="2012-07-09T00:00:00"/>
    <s v="Standard Class"/>
    <s v="KB-16315"/>
    <s v="Karl Braun"/>
    <s v="Consumer"/>
    <s v="United States"/>
    <s v="Hollywood"/>
    <x v="2"/>
    <n v="33021"/>
    <s v="South"/>
    <s v="OFF-PA-10003349"/>
    <x v="1"/>
    <x v="10"/>
    <s v="Xerox 1957"/>
    <n v="15.552000000000003"/>
    <n v="3"/>
    <n v="0.2"/>
    <n v="5.6375999999999999"/>
  </r>
  <r>
    <n v="4134"/>
    <s v="CA-2011-128839"/>
    <x v="2"/>
    <x v="78"/>
    <d v="2011-09-13T00:00:00"/>
    <s v="Standard Class"/>
    <s v="TT-21070"/>
    <s v="Ted Trevino"/>
    <s v="Consumer"/>
    <s v="United States"/>
    <s v="Chesapeake"/>
    <x v="17"/>
    <n v="23320"/>
    <s v="South"/>
    <s v="OFF-FA-10002280"/>
    <x v="1"/>
    <x v="13"/>
    <s v="Advantus Plastic Paper Clips"/>
    <n v="45"/>
    <n v="9"/>
    <n v="0"/>
    <n v="21.599999999999998"/>
  </r>
  <r>
    <n v="4135"/>
    <s v="CA-2011-128839"/>
    <x v="2"/>
    <x v="78"/>
    <d v="2011-09-13T00:00:00"/>
    <s v="Standard Class"/>
    <s v="TT-21070"/>
    <s v="Ted Trevino"/>
    <s v="Consumer"/>
    <s v="United States"/>
    <s v="Chesapeake"/>
    <x v="17"/>
    <n v="23320"/>
    <s v="South"/>
    <s v="TEC-MA-10000029"/>
    <x v="2"/>
    <x v="15"/>
    <s v="Epson WorkForce WF-2530 All-in-One Printer, Copier Scanner"/>
    <n v="209.96999999999997"/>
    <n v="3"/>
    <n v="0"/>
    <n v="90.287100000000009"/>
  </r>
  <r>
    <n v="4136"/>
    <s v="CA-2014-105914"/>
    <x v="3"/>
    <x v="280"/>
    <d v="2014-10-09T00:00:00"/>
    <s v="Standard Class"/>
    <s v="PV-18985"/>
    <s v="Paul Van Hugh"/>
    <s v="Home Office"/>
    <s v="United States"/>
    <s v="Los Angeles"/>
    <x v="1"/>
    <n v="90036"/>
    <s v="West"/>
    <s v="OFF-BI-10002854"/>
    <x v="1"/>
    <x v="8"/>
    <s v="Performers Binder/Pad Holder, Black"/>
    <n v="112.12000000000002"/>
    <n v="5"/>
    <n v="0.2"/>
    <n v="42.045000000000002"/>
  </r>
  <r>
    <n v="4137"/>
    <s v="CA-2014-105914"/>
    <x v="3"/>
    <x v="280"/>
    <d v="2014-10-09T00:00:00"/>
    <s v="Standard Class"/>
    <s v="PV-18985"/>
    <s v="Paul Van Hugh"/>
    <s v="Home Office"/>
    <s v="United States"/>
    <s v="Los Angeles"/>
    <x v="1"/>
    <n v="90036"/>
    <s v="West"/>
    <s v="OFF-ST-10003716"/>
    <x v="1"/>
    <x v="4"/>
    <s v="Tennsco Double-Tier Lockers"/>
    <n v="1575.14"/>
    <n v="7"/>
    <n v="0"/>
    <n v="204.76820000000001"/>
  </r>
  <r>
    <n v="4138"/>
    <s v="CA-2014-110926"/>
    <x v="3"/>
    <x v="123"/>
    <d v="2014-11-24T00:00:00"/>
    <s v="Standard Class"/>
    <s v="DD-13570"/>
    <s v="Dorothy Dickinson"/>
    <s v="Consumer"/>
    <s v="United States"/>
    <s v="Alexandria"/>
    <x v="17"/>
    <n v="22304"/>
    <s v="South"/>
    <s v="OFF-FA-10000624"/>
    <x v="1"/>
    <x v="13"/>
    <s v="OIC Binder Clips"/>
    <n v="25.060000000000002"/>
    <n v="7"/>
    <n v="0"/>
    <n v="12.530000000000001"/>
  </r>
  <r>
    <n v="4139"/>
    <s v="CA-2013-117226"/>
    <x v="0"/>
    <x v="945"/>
    <d v="2014-01-02T00:00:00"/>
    <s v="First Class"/>
    <s v="KD-16495"/>
    <s v="Keith Dawkins"/>
    <s v="Corporate"/>
    <s v="United States"/>
    <s v="Deer Park"/>
    <x v="5"/>
    <n v="77536"/>
    <s v="Central"/>
    <s v="OFF-BI-10004654"/>
    <x v="1"/>
    <x v="8"/>
    <s v="Avery Binding System Hidden Tab Executive Style Index Sets"/>
    <n v="6.9239999999999977"/>
    <n v="6"/>
    <n v="0.8"/>
    <n v="-10.385999999999999"/>
  </r>
  <r>
    <n v="4140"/>
    <s v="CA-2014-127313"/>
    <x v="3"/>
    <x v="96"/>
    <d v="2014-12-05T00:00:00"/>
    <s v="First Class"/>
    <s v="RA-19285"/>
    <s v="Ralph Arnett"/>
    <s v="Consumer"/>
    <s v="United States"/>
    <s v="Philadelphia"/>
    <x v="9"/>
    <n v="19120"/>
    <s v="East"/>
    <s v="OFF-ST-10001228"/>
    <x v="1"/>
    <x v="4"/>
    <s v="Personal File Boxes with Fold-Down Carry Handle"/>
    <n v="37.392000000000003"/>
    <n v="3"/>
    <n v="0.2"/>
    <n v="2.336999999999998"/>
  </r>
  <r>
    <n v="4141"/>
    <s v="CA-2014-127313"/>
    <x v="3"/>
    <x v="96"/>
    <d v="2014-12-05T00:00:00"/>
    <s v="First Class"/>
    <s v="RA-19285"/>
    <s v="Ralph Arnett"/>
    <s v="Consumer"/>
    <s v="United States"/>
    <s v="Philadelphia"/>
    <x v="9"/>
    <n v="19120"/>
    <s v="East"/>
    <s v="FUR-FU-10003798"/>
    <x v="0"/>
    <x v="5"/>
    <s v="Ultra Door Kickplate, 8&quot;H x 34&quot;W"/>
    <n v="79.12"/>
    <n v="5"/>
    <n v="0.2"/>
    <n v="13.845999999999997"/>
  </r>
  <r>
    <n v="4142"/>
    <s v="CA-2013-136287"/>
    <x v="0"/>
    <x v="900"/>
    <d v="2013-06-18T00:00:00"/>
    <s v="Standard Class"/>
    <s v="SS-20590"/>
    <s v="Sonia Sunley"/>
    <s v="Consumer"/>
    <s v="United States"/>
    <s v="Wichita"/>
    <x v="41"/>
    <n v="67212"/>
    <s v="Central"/>
    <s v="OFF-LA-10003148"/>
    <x v="1"/>
    <x v="2"/>
    <s v="Avery 51"/>
    <n v="18.899999999999999"/>
    <n v="3"/>
    <n v="0"/>
    <n v="8.6939999999999991"/>
  </r>
  <r>
    <n v="4143"/>
    <s v="US-2011-107699"/>
    <x v="2"/>
    <x v="946"/>
    <d v="2011-05-23T00:00:00"/>
    <s v="Standard Class"/>
    <s v="JH-15820"/>
    <s v="John Huston"/>
    <s v="Consumer"/>
    <s v="United States"/>
    <s v="Midland"/>
    <x v="12"/>
    <n v="48640"/>
    <s v="Central"/>
    <s v="OFF-BI-10001249"/>
    <x v="1"/>
    <x v="8"/>
    <s v="Avery Heavy-Duty EZD View Binder with Locking Rings"/>
    <n v="57.42"/>
    <n v="9"/>
    <n v="0"/>
    <n v="26.413199999999996"/>
  </r>
  <r>
    <n v="4144"/>
    <s v="CA-2014-112725"/>
    <x v="3"/>
    <x v="289"/>
    <d v="2014-02-07T00:00:00"/>
    <s v="Standard Class"/>
    <s v="EH-14125"/>
    <s v="Eugene Hildebrand"/>
    <s v="Home Office"/>
    <s v="United States"/>
    <s v="San Francisco"/>
    <x v="1"/>
    <n v="94110"/>
    <s v="West"/>
    <s v="OFF-AR-10003759"/>
    <x v="1"/>
    <x v="6"/>
    <s v="Crayola Anti Dust Chalk, 12/Pack"/>
    <n v="12.74"/>
    <n v="7"/>
    <n v="0"/>
    <n v="5.7329999999999997"/>
  </r>
  <r>
    <n v="4145"/>
    <s v="CA-2014-112725"/>
    <x v="3"/>
    <x v="289"/>
    <d v="2014-02-07T00:00:00"/>
    <s v="Standard Class"/>
    <s v="EH-14125"/>
    <s v="Eugene Hildebrand"/>
    <s v="Home Office"/>
    <s v="United States"/>
    <s v="San Francisco"/>
    <x v="1"/>
    <n v="94110"/>
    <s v="West"/>
    <s v="OFF-AR-10001227"/>
    <x v="1"/>
    <x v="6"/>
    <s v="Newell 338"/>
    <n v="8.82"/>
    <n v="3"/>
    <n v="0"/>
    <n v="2.3814000000000002"/>
  </r>
  <r>
    <n v="4146"/>
    <s v="CA-2014-112725"/>
    <x v="3"/>
    <x v="289"/>
    <d v="2014-02-07T00:00:00"/>
    <s v="Standard Class"/>
    <s v="EH-14125"/>
    <s v="Eugene Hildebrand"/>
    <s v="Home Office"/>
    <s v="United States"/>
    <s v="San Francisco"/>
    <x v="1"/>
    <n v="94110"/>
    <s v="West"/>
    <s v="FUR-CH-10000863"/>
    <x v="0"/>
    <x v="1"/>
    <s v="Novimex Swivel Fabric Task Chair"/>
    <n v="120.78399999999999"/>
    <n v="1"/>
    <n v="0.2"/>
    <n v="-13.588200000000001"/>
  </r>
  <r>
    <n v="4147"/>
    <s v="CA-2012-136196"/>
    <x v="1"/>
    <x v="109"/>
    <d v="2012-12-04T00:00:00"/>
    <s v="Standard Class"/>
    <s v="TP-21415"/>
    <s v="Tom Prescott"/>
    <s v="Consumer"/>
    <s v="United States"/>
    <s v="Freeport"/>
    <x v="15"/>
    <n v="11520"/>
    <s v="East"/>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s v="Consumer"/>
    <s v="United States"/>
    <s v="Austin"/>
    <x v="5"/>
    <n v="78745"/>
    <s v="Central"/>
    <s v="OFF-BI-10000962"/>
    <x v="1"/>
    <x v="8"/>
    <s v="Acco Flexible ACCOHIDE Square Ring Data Binder, Dark Blue, 11 1/2&quot; X 14&quot; 7/8&quot;"/>
    <n v="9.7619999999999969"/>
    <n v="3"/>
    <n v="0.8"/>
    <n v="-15.131100000000004"/>
  </r>
  <r>
    <n v="4149"/>
    <s v="CA-2014-106068"/>
    <x v="3"/>
    <x v="436"/>
    <d v="2014-10-29T00:00:00"/>
    <s v="Standard Class"/>
    <s v="RB-19330"/>
    <s v="Randy Bradley"/>
    <s v="Consumer"/>
    <s v="United States"/>
    <s v="Austin"/>
    <x v="5"/>
    <n v="78745"/>
    <s v="Central"/>
    <s v="OFF-ST-10004507"/>
    <x v="1"/>
    <x v="4"/>
    <s v="Advantus Rolling Storage Box"/>
    <n v="13.719999999999999"/>
    <n v="1"/>
    <n v="0.2"/>
    <n v="1.2004999999999999"/>
  </r>
  <r>
    <n v="4150"/>
    <s v="CA-2014-106068"/>
    <x v="3"/>
    <x v="436"/>
    <d v="2014-10-29T00:00:00"/>
    <s v="Standard Class"/>
    <s v="RB-19330"/>
    <s v="Randy Bradley"/>
    <s v="Consumer"/>
    <s v="United States"/>
    <s v="Austin"/>
    <x v="5"/>
    <n v="78745"/>
    <s v="Central"/>
    <s v="TEC-AC-10002942"/>
    <x v="2"/>
    <x v="11"/>
    <s v="WD My Passport Ultra 1TB Portable External Hard Drive"/>
    <n v="55.2"/>
    <n v="1"/>
    <n v="0.2"/>
    <n v="-2.0700000000000038"/>
  </r>
  <r>
    <n v="4151"/>
    <s v="CA-2014-106068"/>
    <x v="3"/>
    <x v="436"/>
    <d v="2014-10-29T00:00:00"/>
    <s v="Standard Class"/>
    <s v="RB-19330"/>
    <s v="Randy Bradley"/>
    <s v="Consumer"/>
    <s v="United States"/>
    <s v="Austin"/>
    <x v="5"/>
    <n v="78745"/>
    <s v="Central"/>
    <s v="OFF-ST-10002344"/>
    <x v="1"/>
    <x v="4"/>
    <s v="Carina 42&quot;Hx23 3/4&quot;W Media Storage Unit"/>
    <n v="259.13600000000002"/>
    <n v="4"/>
    <n v="0.2"/>
    <n v="-58.305599999999984"/>
  </r>
  <r>
    <n v="4152"/>
    <s v="CA-2014-100160"/>
    <x v="3"/>
    <x v="210"/>
    <d v="2014-09-12T00:00:00"/>
    <s v="Standard Class"/>
    <s v="CB-12025"/>
    <s v="Cassandra Brandow"/>
    <s v="Consumer"/>
    <s v="United States"/>
    <s v="Philadelphia"/>
    <x v="9"/>
    <n v="19134"/>
    <s v="East"/>
    <s v="OFF-LA-10002475"/>
    <x v="1"/>
    <x v="2"/>
    <s v="Avery 519"/>
    <n v="29.24"/>
    <n v="5"/>
    <n v="0.2"/>
    <n v="9.8685000000000009"/>
  </r>
  <r>
    <n v="4153"/>
    <s v="CA-2014-100160"/>
    <x v="3"/>
    <x v="210"/>
    <d v="2014-09-12T00:00:00"/>
    <s v="Standard Class"/>
    <s v="CB-12025"/>
    <s v="Cassandra Brandow"/>
    <s v="Consumer"/>
    <s v="United States"/>
    <s v="Philadelphia"/>
    <x v="9"/>
    <n v="19134"/>
    <s v="East"/>
    <s v="OFF-PA-10003072"/>
    <x v="1"/>
    <x v="10"/>
    <s v="Eureka Recycled Copy Paper 8 1/2&quot; x 11&quot;, Ream"/>
    <n v="15.552000000000003"/>
    <n v="3"/>
    <n v="0.2"/>
    <n v="5.4432"/>
  </r>
  <r>
    <n v="4154"/>
    <s v="CA-2014-100160"/>
    <x v="3"/>
    <x v="210"/>
    <d v="2014-09-12T00:00:00"/>
    <s v="Standard Class"/>
    <s v="CB-12025"/>
    <s v="Cassandra Brandow"/>
    <s v="Consumer"/>
    <s v="United States"/>
    <s v="Philadelphia"/>
    <x v="9"/>
    <n v="19134"/>
    <s v="East"/>
    <s v="OFF-EN-10001509"/>
    <x v="1"/>
    <x v="12"/>
    <s v="Poly String Tie Envelopes"/>
    <n v="4.8960000000000008"/>
    <n v="3"/>
    <n v="0.2"/>
    <n v="1.6523999999999992"/>
  </r>
  <r>
    <n v="4155"/>
    <s v="CA-2013-139689"/>
    <x v="0"/>
    <x v="723"/>
    <d v="2014-01-04T00:00:00"/>
    <s v="Standard Class"/>
    <s v="MP-17965"/>
    <s v="Michael Paige"/>
    <s v="Corporate"/>
    <s v="United States"/>
    <s v="Bristol"/>
    <x v="18"/>
    <n v="37620"/>
    <s v="South"/>
    <s v="OFF-BI-10004781"/>
    <x v="1"/>
    <x v="8"/>
    <s v="GBC Wire Binding Strips"/>
    <n v="38.088000000000001"/>
    <n v="4"/>
    <n v="0.7"/>
    <n v="-27.93119999999999"/>
  </r>
  <r>
    <n v="4156"/>
    <s v="CA-2013-139689"/>
    <x v="0"/>
    <x v="723"/>
    <d v="2014-01-04T00:00:00"/>
    <s v="Standard Class"/>
    <s v="MP-17965"/>
    <s v="Michael Paige"/>
    <s v="Corporate"/>
    <s v="United States"/>
    <s v="Bristol"/>
    <x v="18"/>
    <n v="37620"/>
    <s v="South"/>
    <s v="OFF-BI-10000145"/>
    <x v="1"/>
    <x v="8"/>
    <s v="Zipper Ring Binder Pockets"/>
    <n v="2.8080000000000007"/>
    <n v="3"/>
    <n v="0.7"/>
    <n v="-1.9656000000000002"/>
  </r>
  <r>
    <n v="4157"/>
    <s v="CA-2012-101091"/>
    <x v="1"/>
    <x v="901"/>
    <d v="2012-12-09T00:00:00"/>
    <s v="Second Class"/>
    <s v="SW-20245"/>
    <s v="Scot Wooten"/>
    <s v="Consumer"/>
    <s v="United States"/>
    <s v="Philadelphia"/>
    <x v="9"/>
    <n v="19140"/>
    <s v="East"/>
    <s v="TEC-AC-10003280"/>
    <x v="2"/>
    <x v="11"/>
    <s v="Belkin F8E887 USB Wired Ergonomic Keyboard"/>
    <n v="47.984000000000002"/>
    <n v="2"/>
    <n v="0.2"/>
    <n v="0.59979999999999656"/>
  </r>
  <r>
    <n v="4158"/>
    <s v="CA-2012-101091"/>
    <x v="1"/>
    <x v="901"/>
    <d v="2012-12-09T00:00:00"/>
    <s v="Second Class"/>
    <s v="SW-20245"/>
    <s v="Scot Wooten"/>
    <s v="Consumer"/>
    <s v="United States"/>
    <s v="Philadelphia"/>
    <x v="9"/>
    <n v="19140"/>
    <s v="East"/>
    <s v="OFF-BI-10001107"/>
    <x v="1"/>
    <x v="8"/>
    <s v="GBC White Gloss Covers, Plain Front"/>
    <n v="26.064000000000007"/>
    <n v="6"/>
    <n v="0.7"/>
    <n v="-19.982399999999991"/>
  </r>
  <r>
    <n v="4159"/>
    <s v="CA-2011-126907"/>
    <x v="2"/>
    <x v="301"/>
    <d v="2011-11-08T00:00:00"/>
    <s v="Standard Class"/>
    <s v="SM-20950"/>
    <s v="Suzanne McNair"/>
    <s v="Corporate"/>
    <s v="United States"/>
    <s v="Chicago"/>
    <x v="10"/>
    <n v="60610"/>
    <s v="Central"/>
    <s v="OFF-PA-10000533"/>
    <x v="1"/>
    <x v="10"/>
    <s v="Southworth Parchment Paper &amp; Envelopes"/>
    <n v="15.696000000000002"/>
    <n v="3"/>
    <n v="0.2"/>
    <n v="5.1011999999999995"/>
  </r>
  <r>
    <n v="4160"/>
    <s v="US-2013-164588"/>
    <x v="0"/>
    <x v="947"/>
    <d v="2013-04-24T00:00:00"/>
    <s v="Standard Class"/>
    <s v="AP-10915"/>
    <s v="Arthur Prichep"/>
    <s v="Consumer"/>
    <s v="United States"/>
    <s v="Columbus"/>
    <x v="32"/>
    <n v="31907"/>
    <s v="South"/>
    <s v="OFF-AR-10003056"/>
    <x v="1"/>
    <x v="6"/>
    <s v="Newell 341"/>
    <n v="12.84"/>
    <n v="3"/>
    <n v="0"/>
    <n v="3.7235999999999989"/>
  </r>
  <r>
    <n v="4161"/>
    <s v="CA-2014-115546"/>
    <x v="3"/>
    <x v="304"/>
    <d v="2014-05-19T00:00:00"/>
    <s v="Standard Class"/>
    <s v="AH-10465"/>
    <s v="Amy Hunt"/>
    <s v="Consumer"/>
    <s v="United States"/>
    <s v="New York City"/>
    <x v="15"/>
    <n v="10035"/>
    <s v="East"/>
    <s v="TEC-PH-10002834"/>
    <x v="2"/>
    <x v="7"/>
    <s v="Google Nexus 5"/>
    <n v="539.97"/>
    <n v="3"/>
    <n v="0"/>
    <n v="134.99250000000001"/>
  </r>
  <r>
    <n v="4162"/>
    <s v="CA-2014-115546"/>
    <x v="3"/>
    <x v="304"/>
    <d v="2014-05-19T00:00:00"/>
    <s v="Standard Class"/>
    <s v="AH-10465"/>
    <s v="Amy Hunt"/>
    <s v="Consumer"/>
    <s v="United States"/>
    <s v="New York City"/>
    <x v="15"/>
    <n v="10035"/>
    <s v="East"/>
    <s v="OFF-ST-10002214"/>
    <x v="1"/>
    <x v="4"/>
    <s v="X-Rack File for Hanging Folders"/>
    <n v="22.58"/>
    <n v="2"/>
    <n v="0"/>
    <n v="5.8707999999999991"/>
  </r>
  <r>
    <n v="4163"/>
    <s v="CA-2012-163587"/>
    <x v="1"/>
    <x v="948"/>
    <d v="2012-03-18T00:00:00"/>
    <s v="Standard Class"/>
    <s v="EP-13915"/>
    <s v="Emily Phan"/>
    <s v="Consumer"/>
    <s v="United States"/>
    <s v="Dover"/>
    <x v="38"/>
    <n v="3820"/>
    <s v="East"/>
    <s v="OFF-LA-10004484"/>
    <x v="1"/>
    <x v="2"/>
    <s v="Avery 476"/>
    <n v="16.52"/>
    <n v="4"/>
    <n v="0"/>
    <n v="7.5991999999999997"/>
  </r>
  <r>
    <n v="4164"/>
    <s v="CA-2012-163587"/>
    <x v="1"/>
    <x v="948"/>
    <d v="2012-03-18T00:00:00"/>
    <s v="Standard Class"/>
    <s v="EP-13915"/>
    <s v="Emily Phan"/>
    <s v="Consumer"/>
    <s v="United States"/>
    <s v="Dover"/>
    <x v="38"/>
    <n v="3820"/>
    <s v="East"/>
    <s v="OFF-BI-10003091"/>
    <x v="1"/>
    <x v="8"/>
    <s v="GBC DocuBind TL200 Manual Binding Machine"/>
    <n v="671.93999999999994"/>
    <n v="3"/>
    <n v="0"/>
    <n v="315.81179999999995"/>
  </r>
  <r>
    <n v="4165"/>
    <s v="US-2014-106131"/>
    <x v="3"/>
    <x v="424"/>
    <d v="2014-01-17T00:00:00"/>
    <s v="First Class"/>
    <s v="TP-21565"/>
    <s v="Tracy Poddar"/>
    <s v="Corporate"/>
    <s v="United States"/>
    <s v="Aurora"/>
    <x v="22"/>
    <n v="80013"/>
    <s v="West"/>
    <s v="TEC-AC-10003027"/>
    <x v="2"/>
    <x v="11"/>
    <s v="Imation 8GB Mini TravelDrive USB 2.0 Flash Drive"/>
    <n v="169.06400000000002"/>
    <n v="7"/>
    <n v="0.2"/>
    <n v="-14.793099999999995"/>
  </r>
  <r>
    <n v="4166"/>
    <s v="US-2014-106131"/>
    <x v="3"/>
    <x v="424"/>
    <d v="2014-01-17T00:00:00"/>
    <s v="First Class"/>
    <s v="TP-21565"/>
    <s v="Tracy Poddar"/>
    <s v="Corporate"/>
    <s v="United States"/>
    <s v="Aurora"/>
    <x v="22"/>
    <n v="80013"/>
    <s v="West"/>
    <s v="OFF-ST-10003638"/>
    <x v="1"/>
    <x v="4"/>
    <s v="Mobile Personal File Cube"/>
    <n v="168.624"/>
    <n v="9"/>
    <n v="0.2"/>
    <n v="14.754599999999996"/>
  </r>
  <r>
    <n v="4167"/>
    <s v="CA-2012-160213"/>
    <x v="1"/>
    <x v="936"/>
    <d v="2012-03-13T00:00:00"/>
    <s v="Standard Class"/>
    <s v="AR-10825"/>
    <s v="Anthony Rawles"/>
    <s v="Corporate"/>
    <s v="United States"/>
    <s v="Long Beach"/>
    <x v="15"/>
    <n v="11561"/>
    <s v="East"/>
    <s v="OFF-PA-10003848"/>
    <x v="1"/>
    <x v="10"/>
    <s v="Xerox 1997"/>
    <n v="19.440000000000001"/>
    <n v="3"/>
    <n v="0"/>
    <n v="9.3312000000000008"/>
  </r>
  <r>
    <n v="4168"/>
    <s v="CA-2011-157924"/>
    <x v="2"/>
    <x v="856"/>
    <d v="2011-10-13T00:00:00"/>
    <s v="First Class"/>
    <s v="HA-14920"/>
    <s v="Helen Andreada"/>
    <s v="Consumer"/>
    <s v="United States"/>
    <s v="Pasadena"/>
    <x v="1"/>
    <n v="91104"/>
    <s v="West"/>
    <s v="OFF-ST-10002352"/>
    <x v="1"/>
    <x v="4"/>
    <s v="Iris Project Case"/>
    <n v="31.92"/>
    <n v="4"/>
    <n v="0"/>
    <n v="8.299199999999999"/>
  </r>
  <r>
    <n v="4169"/>
    <s v="CA-2011-157924"/>
    <x v="2"/>
    <x v="856"/>
    <d v="2011-10-13T00:00:00"/>
    <s v="First Class"/>
    <s v="HA-14920"/>
    <s v="Helen Andreada"/>
    <s v="Consumer"/>
    <s v="United States"/>
    <s v="Pasadena"/>
    <x v="1"/>
    <n v="91104"/>
    <s v="West"/>
    <s v="FUR-CH-10000229"/>
    <x v="0"/>
    <x v="1"/>
    <s v="Global Enterprise Series Seating High-Back Swivel/Tilt Chairs"/>
    <n v="433.56800000000004"/>
    <n v="2"/>
    <n v="0.2"/>
    <n v="-65.035200000000046"/>
  </r>
  <r>
    <n v="4170"/>
    <s v="CA-2012-100216"/>
    <x v="1"/>
    <x v="657"/>
    <d v="2012-04-14T00:00:00"/>
    <s v="First Class"/>
    <s v="HJ-14875"/>
    <s v="Heather Jas"/>
    <s v="Home Office"/>
    <s v="United States"/>
    <s v="Mesa"/>
    <x v="16"/>
    <n v="85204"/>
    <s v="West"/>
    <s v="OFF-PA-10000788"/>
    <x v="1"/>
    <x v="10"/>
    <s v="Xerox 210"/>
    <n v="31.104000000000006"/>
    <n v="6"/>
    <n v="0.2"/>
    <n v="10.8864"/>
  </r>
  <r>
    <n v="4171"/>
    <s v="CA-2012-100216"/>
    <x v="1"/>
    <x v="657"/>
    <d v="2012-04-14T00:00:00"/>
    <s v="First Class"/>
    <s v="HJ-14875"/>
    <s v="Heather Jas"/>
    <s v="Home Office"/>
    <s v="United States"/>
    <s v="Mesa"/>
    <x v="16"/>
    <n v="85204"/>
    <s v="West"/>
    <s v="OFF-PA-10002968"/>
    <x v="1"/>
    <x v="10"/>
    <s v="Xerox 1973"/>
    <n v="54.816000000000003"/>
    <n v="3"/>
    <n v="0.2"/>
    <n v="17.815199999999997"/>
  </r>
  <r>
    <n v="4172"/>
    <s v="CA-2014-100601"/>
    <x v="3"/>
    <x v="673"/>
    <d v="2014-11-21T00:00:00"/>
    <s v="Standard Class"/>
    <s v="JK-15370"/>
    <s v="Jay Kimmel"/>
    <s v="Consumer"/>
    <s v="United States"/>
    <s v="Fresno"/>
    <x v="1"/>
    <n v="93727"/>
    <s v="West"/>
    <s v="OFF-ST-10002486"/>
    <x v="1"/>
    <x v="4"/>
    <s v="Eldon Shelf Savers Cubes and Bins"/>
    <n v="48.86"/>
    <n v="7"/>
    <n v="0"/>
    <n v="0.97719999999999807"/>
  </r>
  <r>
    <n v="4173"/>
    <s v="CA-2013-152163"/>
    <x v="0"/>
    <x v="949"/>
    <d v="2013-07-02T00:00:00"/>
    <s v="Same Day"/>
    <s v="JF-15355"/>
    <s v="Jay Fein"/>
    <s v="Consumer"/>
    <s v="United States"/>
    <s v="Columbia"/>
    <x v="20"/>
    <n v="29203"/>
    <s v="South"/>
    <s v="OFF-BI-10002215"/>
    <x v="1"/>
    <x v="8"/>
    <s v="Wilson Jones Hanging View Binder, White, 1&quot;"/>
    <n v="14.2"/>
    <n v="2"/>
    <n v="0"/>
    <n v="6.5319999999999991"/>
  </r>
  <r>
    <n v="4174"/>
    <s v="CA-2013-152163"/>
    <x v="0"/>
    <x v="949"/>
    <d v="2013-07-02T00:00:00"/>
    <s v="Same Day"/>
    <s v="JF-15355"/>
    <s v="Jay Fein"/>
    <s v="Consumer"/>
    <s v="United States"/>
    <s v="Columbia"/>
    <x v="20"/>
    <n v="29203"/>
    <s v="South"/>
    <s v="OFF-PA-10000788"/>
    <x v="1"/>
    <x v="10"/>
    <s v="Xerox 210"/>
    <n v="12.96"/>
    <n v="2"/>
    <n v="0"/>
    <n v="6.2208000000000006"/>
  </r>
  <r>
    <n v="4175"/>
    <s v="CA-2013-152163"/>
    <x v="0"/>
    <x v="949"/>
    <d v="2013-07-02T00:00:00"/>
    <s v="Same Day"/>
    <s v="JF-15355"/>
    <s v="Jay Fein"/>
    <s v="Consumer"/>
    <s v="United States"/>
    <s v="Columbia"/>
    <x v="20"/>
    <n v="29203"/>
    <s v="South"/>
    <s v="OFF-BI-10003364"/>
    <x v="1"/>
    <x v="8"/>
    <s v="Binding Machine Supplies"/>
    <n v="58.34"/>
    <n v="2"/>
    <n v="0"/>
    <n v="28.0032"/>
  </r>
  <r>
    <n v="4176"/>
    <s v="CA-2012-154340"/>
    <x v="1"/>
    <x v="239"/>
    <d v="2012-11-30T00:00:00"/>
    <s v="First Class"/>
    <s v="EK-13795"/>
    <s v="Eileen Kiefer"/>
    <s v="Home Office"/>
    <s v="United States"/>
    <s v="Santa Ana"/>
    <x v="1"/>
    <n v="92704"/>
    <s v="West"/>
    <s v="OFF-AR-10003582"/>
    <x v="1"/>
    <x v="6"/>
    <s v="Boston Electric Pencil Sharpener, Model 1818, Charcoal Black"/>
    <n v="56.3"/>
    <n v="2"/>
    <n v="0"/>
    <n v="15.764000000000003"/>
  </r>
  <r>
    <n v="4177"/>
    <s v="CA-2011-128846"/>
    <x v="2"/>
    <x v="884"/>
    <d v="2011-04-12T00:00:00"/>
    <s v="Standard Class"/>
    <s v="RS-19765"/>
    <s v="Roland Schwarz"/>
    <s v="Corporate"/>
    <s v="United States"/>
    <s v="Columbia"/>
    <x v="20"/>
    <n v="29203"/>
    <s v="South"/>
    <s v="TEC-PH-10003273"/>
    <x v="2"/>
    <x v="7"/>
    <s v="AT&amp;T TR1909W"/>
    <n v="629.94999999999993"/>
    <n v="5"/>
    <n v="0"/>
    <n v="163.78700000000003"/>
  </r>
  <r>
    <n v="4178"/>
    <s v="CA-2011-128846"/>
    <x v="2"/>
    <x v="884"/>
    <d v="2011-04-12T00:00:00"/>
    <s v="Standard Class"/>
    <s v="RS-19765"/>
    <s v="Roland Schwarz"/>
    <s v="Corporate"/>
    <s v="United States"/>
    <s v="Columbia"/>
    <x v="20"/>
    <n v="29203"/>
    <s v="South"/>
    <s v="OFF-PA-10000100"/>
    <x v="1"/>
    <x v="10"/>
    <s v="Xerox 1945"/>
    <n v="122.97"/>
    <n v="3"/>
    <n v="0"/>
    <n v="60.255300000000005"/>
  </r>
  <r>
    <n v="4179"/>
    <s v="CA-2013-148593"/>
    <x v="0"/>
    <x v="950"/>
    <d v="2013-06-19T00:00:00"/>
    <s v="Second Class"/>
    <s v="BD-11320"/>
    <s v="Bill Donatelli"/>
    <s v="Consumer"/>
    <s v="United States"/>
    <s v="Los Angeles"/>
    <x v="1"/>
    <n v="90045"/>
    <s v="West"/>
    <s v="OFF-PA-10001776"/>
    <x v="1"/>
    <x v="10"/>
    <s v="Wirebound Message Books, Four 2 3/4&quot; x 5&quot; Forms per Page, 600 Sets per Book"/>
    <n v="46.349999999999994"/>
    <n v="5"/>
    <n v="0"/>
    <n v="21.784499999999998"/>
  </r>
  <r>
    <n v="4180"/>
    <s v="US-2014-119039"/>
    <x v="3"/>
    <x v="904"/>
    <d v="2014-03-11T00:00:00"/>
    <s v="Standard Class"/>
    <s v="BF-11170"/>
    <s v="Ben Ferrer"/>
    <s v="Home Office"/>
    <s v="United States"/>
    <s v="San Francisco"/>
    <x v="1"/>
    <n v="94109"/>
    <s v="West"/>
    <s v="OFF-BI-10004182"/>
    <x v="1"/>
    <x v="8"/>
    <s v="Economy Binders"/>
    <n v="14.976000000000001"/>
    <n v="9"/>
    <n v="0.2"/>
    <n v="5.4288000000000007"/>
  </r>
  <r>
    <n v="4181"/>
    <s v="CA-2014-128426"/>
    <x v="3"/>
    <x v="566"/>
    <d v="2014-10-12T00:00:00"/>
    <s v="Standard Class"/>
    <s v="JK-15730"/>
    <s v="Joe Kamberova"/>
    <s v="Consumer"/>
    <s v="United States"/>
    <s v="Houston"/>
    <x v="5"/>
    <n v="77036"/>
    <s v="Central"/>
    <s v="OFF-BI-10000756"/>
    <x v="1"/>
    <x v="8"/>
    <s v="Storex DuraTech Recycled Plastic Frosted Binders"/>
    <n v="4.2399999999999993"/>
    <n v="5"/>
    <n v="0.8"/>
    <n v="-6.3599999999999994"/>
  </r>
  <r>
    <n v="4182"/>
    <s v="US-2014-136868"/>
    <x v="3"/>
    <x v="833"/>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s v="US-2014-136868"/>
    <x v="3"/>
    <x v="833"/>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79999999999993"/>
  </r>
  <r>
    <n v="4184"/>
    <s v="US-2014-136868"/>
    <x v="3"/>
    <x v="833"/>
    <d v="2014-10-13T00:00:00"/>
    <s v="Standard Class"/>
    <s v="CR-12820"/>
    <s v="Cyra Reiten"/>
    <s v="Home Office"/>
    <s v="United States"/>
    <s v="New York City"/>
    <x v="15"/>
    <n v="10035"/>
    <s v="East"/>
    <s v="OFF-ST-10000991"/>
    <x v="1"/>
    <x v="4"/>
    <s v="Space Solutions HD Industrial Steel Shelving."/>
    <n v="344.90999999999997"/>
    <n v="3"/>
    <n v="0"/>
    <n v="10.347300000000004"/>
  </r>
  <r>
    <n v="4185"/>
    <s v="CA-2013-143749"/>
    <x v="0"/>
    <x v="5"/>
    <d v="2013-12-08T00:00:00"/>
    <s v="First Class"/>
    <s v="AG-10300"/>
    <s v="Aleksandra Gannaway"/>
    <s v="Corporate"/>
    <s v="United States"/>
    <s v="Franklin"/>
    <x v="31"/>
    <n v="2038"/>
    <s v="East"/>
    <s v="FUR-BO-10002853"/>
    <x v="0"/>
    <x v="0"/>
    <s v="O'Sullivan 5-Shelf Heavy-Duty Bookcases"/>
    <n v="81.94"/>
    <n v="1"/>
    <n v="0"/>
    <n v="20.484999999999999"/>
  </r>
  <r>
    <n v="4186"/>
    <s v="CA-2013-111493"/>
    <x v="0"/>
    <x v="147"/>
    <d v="2013-10-23T00:00:00"/>
    <s v="First Class"/>
    <s v="CM-12160"/>
    <s v="Charles McCrossin"/>
    <s v="Consumer"/>
    <s v="United States"/>
    <s v="Baltimore"/>
    <x v="39"/>
    <n v="21215"/>
    <s v="East"/>
    <s v="TEC-AC-10004510"/>
    <x v="2"/>
    <x v="11"/>
    <s v="Logitech Desktop MK120 Mouse and keyboard Combo"/>
    <n v="98.16"/>
    <n v="6"/>
    <n v="0"/>
    <n v="9.8159999999999954"/>
  </r>
  <r>
    <n v="4187"/>
    <s v="CA-2014-112536"/>
    <x v="3"/>
    <x v="796"/>
    <d v="2014-05-24T00:00:00"/>
    <s v="Standard Class"/>
    <s v="SG-20890"/>
    <s v="Susan Gilcrest"/>
    <s v="Corporate"/>
    <s v="United States"/>
    <s v="Mcallen"/>
    <x v="5"/>
    <n v="78501"/>
    <s v="Central"/>
    <s v="OFF-BI-10003712"/>
    <x v="1"/>
    <x v="8"/>
    <s v="Acco Pressboard Covers with Storage Hooks, 14 7/8&quot; x 11&quot;, Light Blue"/>
    <n v="6.8739999999999988"/>
    <n v="7"/>
    <n v="0.8"/>
    <n v="-10.654700000000002"/>
  </r>
  <r>
    <n v="4188"/>
    <s v="CA-2014-112536"/>
    <x v="3"/>
    <x v="796"/>
    <d v="2014-05-24T00:00:00"/>
    <s v="Standard Class"/>
    <s v="SG-20890"/>
    <s v="Susan Gilcrest"/>
    <s v="Corporate"/>
    <s v="United States"/>
    <s v="Mcallen"/>
    <x v="5"/>
    <n v="78501"/>
    <s v="Central"/>
    <s v="OFF-BI-10002571"/>
    <x v="1"/>
    <x v="8"/>
    <s v="Avery Framed View Binder, EZD Ring (Locking), Navy, 1 1/2&quot;"/>
    <n v="1.9959999999999996"/>
    <n v="1"/>
    <n v="0.8"/>
    <n v="-3.293400000000001"/>
  </r>
  <r>
    <n v="4189"/>
    <s v="CA-2014-112536"/>
    <x v="3"/>
    <x v="796"/>
    <d v="2014-05-24T00:00:00"/>
    <s v="Standard Class"/>
    <s v="SG-20890"/>
    <s v="Susan Gilcrest"/>
    <s v="Corporate"/>
    <s v="United States"/>
    <s v="Mcallen"/>
    <x v="5"/>
    <n v="78501"/>
    <s v="Central"/>
    <s v="OFF-ST-10004835"/>
    <x v="1"/>
    <x v="4"/>
    <s v="Plastic Stacking Crates &amp; Casters"/>
    <n v="8.9280000000000008"/>
    <n v="2"/>
    <n v="0.2"/>
    <n v="0.66959999999999997"/>
  </r>
  <r>
    <n v="4190"/>
    <s v="CA-2013-157714"/>
    <x v="0"/>
    <x v="182"/>
    <d v="2013-10-02T00:00:00"/>
    <s v="Second Class"/>
    <s v="CS-12175"/>
    <s v="Charles Sheldon"/>
    <s v="Corporate"/>
    <s v="United States"/>
    <s v="Iowa City"/>
    <x v="23"/>
    <n v="52240"/>
    <s v="Central"/>
    <s v="OFF-PA-10004022"/>
    <x v="1"/>
    <x v="10"/>
    <s v="Hammermill Color Copier Paper (28Lb. and 96 Bright)"/>
    <n v="9.99"/>
    <n v="1"/>
    <n v="0"/>
    <n v="4.4954999999999998"/>
  </r>
  <r>
    <n v="4191"/>
    <s v="CA-2014-166709"/>
    <x v="3"/>
    <x v="701"/>
    <d v="2014-11-23T00:00:00"/>
    <s v="Standard Class"/>
    <s v="HL-15040"/>
    <s v="Hunter Lopez"/>
    <s v="Consumer"/>
    <s v="United States"/>
    <s v="Newark"/>
    <x v="13"/>
    <n v="19711"/>
    <s v="East"/>
    <s v="TEC-CO-10004722"/>
    <x v="2"/>
    <x v="16"/>
    <s v="Canon imageCLASS 2200 Advanced Copier"/>
    <n v="10499.97"/>
    <n v="3"/>
    <n v="0"/>
    <n v="5039.9856"/>
  </r>
  <r>
    <n v="4192"/>
    <s v="CA-2012-129392"/>
    <x v="1"/>
    <x v="951"/>
    <d v="2012-07-08T00:00:00"/>
    <s v="Same Day"/>
    <s v="DM-13015"/>
    <s v="Darrin Martin"/>
    <s v="Consumer"/>
    <s v="United States"/>
    <s v="Houston"/>
    <x v="5"/>
    <n v="77070"/>
    <s v="Central"/>
    <s v="OFF-PA-10004248"/>
    <x v="1"/>
    <x v="10"/>
    <s v="Xerox 1990"/>
    <n v="21.12"/>
    <n v="5"/>
    <n v="0.2"/>
    <n v="6.5999999999999988"/>
  </r>
  <r>
    <n v="4193"/>
    <s v="CA-2012-150875"/>
    <x v="1"/>
    <x v="547"/>
    <d v="2012-11-20T00:00:00"/>
    <s v="Standard Class"/>
    <s v="HK-14890"/>
    <s v="Heather Kirkland"/>
    <s v="Corporate"/>
    <s v="United States"/>
    <s v="Boise"/>
    <x v="45"/>
    <n v="83704"/>
    <s v="West"/>
    <s v="FUR-TA-10000577"/>
    <x v="0"/>
    <x v="3"/>
    <s v="Bretford CR4500 Series Slim Rectangular Table"/>
    <n v="696.42"/>
    <n v="2"/>
    <n v="0"/>
    <n v="160.17660000000001"/>
  </r>
  <r>
    <n v="4194"/>
    <s v="CA-2012-150875"/>
    <x v="1"/>
    <x v="547"/>
    <d v="2012-11-20T00:00:00"/>
    <s v="Standard Class"/>
    <s v="HK-14890"/>
    <s v="Heather Kirkland"/>
    <s v="Corporate"/>
    <s v="United States"/>
    <s v="Boise"/>
    <x v="45"/>
    <n v="83704"/>
    <s v="West"/>
    <s v="TEC-PH-10001254"/>
    <x v="2"/>
    <x v="7"/>
    <s v="Jabra BIZ 2300 Duo QD Duo Corded Headset"/>
    <n v="304.77600000000001"/>
    <n v="3"/>
    <n v="0.2"/>
    <n v="22.858199999999982"/>
  </r>
  <r>
    <n v="4195"/>
    <s v="CA-2012-154200"/>
    <x v="1"/>
    <x v="652"/>
    <d v="2012-06-22T00:00:00"/>
    <s v="Standard Class"/>
    <s v="BG-11740"/>
    <s v="Bruce Geld"/>
    <s v="Consumer"/>
    <s v="United States"/>
    <s v="San Diego"/>
    <x v="1"/>
    <n v="92105"/>
    <s v="West"/>
    <s v="OFF-AR-10001044"/>
    <x v="1"/>
    <x v="6"/>
    <s v="BOSTON Ranger #55 Pencil Sharpener, Black"/>
    <n v="51.98"/>
    <n v="2"/>
    <n v="0"/>
    <n v="15.074199999999998"/>
  </r>
  <r>
    <n v="4196"/>
    <s v="CA-2013-124233"/>
    <x v="0"/>
    <x v="143"/>
    <d v="2013-04-15T00:00:00"/>
    <s v="Standard Class"/>
    <s v="CK-12595"/>
    <s v="Clytie Kelty"/>
    <s v="Consumer"/>
    <s v="United States"/>
    <s v="Los Angeles"/>
    <x v="1"/>
    <n v="90032"/>
    <s v="West"/>
    <s v="FUR-FU-10002597"/>
    <x v="0"/>
    <x v="5"/>
    <s v="C-Line Magnetic Cubicle Keepers, Clear Polypropylene"/>
    <n v="24.700000000000003"/>
    <n v="5"/>
    <n v="0"/>
    <n v="10.374000000000001"/>
  </r>
  <r>
    <n v="4197"/>
    <s v="US-2012-134271"/>
    <x v="1"/>
    <x v="24"/>
    <d v="2012-04-23T00:00:00"/>
    <s v="Second Class"/>
    <s v="RF-19735"/>
    <s v="Roland Fjeld"/>
    <s v="Consumer"/>
    <s v="United States"/>
    <s v="New York City"/>
    <x v="15"/>
    <n v="10024"/>
    <s v="East"/>
    <s v="OFF-LA-10004093"/>
    <x v="1"/>
    <x v="2"/>
    <s v="Avery 486"/>
    <n v="21.93"/>
    <n v="3"/>
    <n v="0"/>
    <n v="10.307099999999998"/>
  </r>
  <r>
    <n v="4198"/>
    <s v="US-2013-161683"/>
    <x v="0"/>
    <x v="275"/>
    <d v="2013-12-09T00:00:00"/>
    <s v="Standard Class"/>
    <s v="CJ-12010"/>
    <s v="Caroline Jumper"/>
    <s v="Consumer"/>
    <s v="United States"/>
    <s v="Philadelphia"/>
    <x v="9"/>
    <n v="19134"/>
    <s v="East"/>
    <s v="OFF-AP-10000179"/>
    <x v="1"/>
    <x v="9"/>
    <s v="Honeywell Enviracaire Portable HEPA Air Cleaner for up to 10 x 16 Room"/>
    <n v="394.81600000000003"/>
    <n v="4"/>
    <n v="0.2"/>
    <n v="93.768799999999999"/>
  </r>
  <r>
    <n v="4199"/>
    <s v="US-2013-161683"/>
    <x v="0"/>
    <x v="275"/>
    <d v="2013-12-09T00:00:00"/>
    <s v="Standard Class"/>
    <s v="CJ-12010"/>
    <s v="Caroline Jumper"/>
    <s v="Consumer"/>
    <s v="United States"/>
    <s v="Philadelphia"/>
    <x v="9"/>
    <n v="19134"/>
    <s v="East"/>
    <s v="OFF-BI-10001072"/>
    <x v="1"/>
    <x v="8"/>
    <s v="GBC Clear Cover, 8-1/2 x 11, unpunched, 25 covers per pack"/>
    <n v="18.192000000000004"/>
    <n v="4"/>
    <n v="0.7"/>
    <n v="-14.553600000000003"/>
  </r>
  <r>
    <n v="4200"/>
    <s v="CA-2012-143105"/>
    <x v="1"/>
    <x v="895"/>
    <d v="2012-12-10T00:00:00"/>
    <s v="Same Day"/>
    <s v="MA-17560"/>
    <s v="Matt Abelman"/>
    <s v="Home Office"/>
    <s v="United States"/>
    <s v="New York City"/>
    <x v="15"/>
    <n v="10024"/>
    <s v="East"/>
    <s v="OFF-LA-10004093"/>
    <x v="1"/>
    <x v="2"/>
    <s v="Avery 486"/>
    <n v="7.31"/>
    <n v="1"/>
    <n v="0"/>
    <n v="3.4356999999999998"/>
  </r>
  <r>
    <n v="4201"/>
    <s v="CA-2012-143105"/>
    <x v="1"/>
    <x v="895"/>
    <d v="2012-12-10T00:00:00"/>
    <s v="Same Day"/>
    <s v="MA-17560"/>
    <s v="Matt Abelman"/>
    <s v="Home Office"/>
    <s v="United States"/>
    <s v="New York City"/>
    <x v="15"/>
    <n v="10024"/>
    <s v="East"/>
    <s v="TEC-CO-10002095"/>
    <x v="2"/>
    <x v="16"/>
    <s v="Hewlett Packard 610 Color Digital Copier / Printer"/>
    <n v="799.98400000000004"/>
    <n v="2"/>
    <n v="0.2"/>
    <n v="249.99499999999998"/>
  </r>
  <r>
    <n v="4202"/>
    <s v="CA-2012-143105"/>
    <x v="1"/>
    <x v="895"/>
    <d v="2012-12-10T00:00:00"/>
    <s v="Same Day"/>
    <s v="MA-17560"/>
    <s v="Matt Abelman"/>
    <s v="Home Office"/>
    <s v="United States"/>
    <s v="New York City"/>
    <x v="15"/>
    <n v="10024"/>
    <s v="East"/>
    <s v="OFF-PA-10002713"/>
    <x v="1"/>
    <x v="10"/>
    <s v="Adams Phone Message Book, 200 Message Capacity, 8 1/16” x 11”"/>
    <n v="41.28"/>
    <n v="6"/>
    <n v="0"/>
    <n v="18.988799999999998"/>
  </r>
  <r>
    <n v="4203"/>
    <s v="CA-2012-143105"/>
    <x v="1"/>
    <x v="895"/>
    <d v="2012-12-10T00:00:00"/>
    <s v="Same Day"/>
    <s v="MA-17560"/>
    <s v="Matt Abelman"/>
    <s v="Home Office"/>
    <s v="United States"/>
    <s v="New York City"/>
    <x v="15"/>
    <n v="10024"/>
    <s v="East"/>
    <s v="OFF-PA-10002254"/>
    <x v="1"/>
    <x v="10"/>
    <s v="Xerox 1883"/>
    <n v="184.66"/>
    <n v="7"/>
    <n v="0"/>
    <n v="84.943599999999989"/>
  </r>
  <r>
    <n v="4204"/>
    <s v="CA-2011-145387"/>
    <x v="2"/>
    <x v="656"/>
    <d v="2011-11-02T00:00:00"/>
    <s v="Second Class"/>
    <s v="AM-10705"/>
    <s v="Anne McFarland"/>
    <s v="Consumer"/>
    <s v="United States"/>
    <s v="Cranston"/>
    <x v="34"/>
    <n v="2920"/>
    <s v="East"/>
    <s v="OFF-AR-10001683"/>
    <x v="1"/>
    <x v="6"/>
    <s v="Lumber Crayons"/>
    <n v="49.25"/>
    <n v="5"/>
    <n v="0"/>
    <n v="18.715000000000003"/>
  </r>
  <r>
    <n v="4205"/>
    <s v="CA-2011-145387"/>
    <x v="2"/>
    <x v="656"/>
    <d v="2011-11-02T00:00:00"/>
    <s v="Second Class"/>
    <s v="AM-10705"/>
    <s v="Anne McFarland"/>
    <s v="Consumer"/>
    <s v="United States"/>
    <s v="Cranston"/>
    <x v="34"/>
    <n v="2920"/>
    <s v="East"/>
    <s v="OFF-PA-10002195"/>
    <x v="1"/>
    <x v="10"/>
    <s v="RSVP Cards &amp; Envelopes, Blank White, 8-1/2&quot; X 11&quot;, 24 Cards/25 Envelopes/Set"/>
    <n v="10.16"/>
    <n v="2"/>
    <n v="0"/>
    <n v="4.7751999999999999"/>
  </r>
  <r>
    <n v="4206"/>
    <s v="CA-2011-145387"/>
    <x v="2"/>
    <x v="656"/>
    <d v="2011-11-02T00:00:00"/>
    <s v="Second Class"/>
    <s v="AM-10705"/>
    <s v="Anne McFarland"/>
    <s v="Consumer"/>
    <s v="United States"/>
    <s v="Cranston"/>
    <x v="34"/>
    <n v="2920"/>
    <s v="East"/>
    <s v="FUR-FU-10002364"/>
    <x v="0"/>
    <x v="5"/>
    <s v="Eldon Expressions Wood Desk Accessories, Oak"/>
    <n v="14.76"/>
    <n v="2"/>
    <n v="0"/>
    <n v="4.2803999999999984"/>
  </r>
  <r>
    <n v="4207"/>
    <s v="CA-2011-145387"/>
    <x v="2"/>
    <x v="656"/>
    <d v="2011-11-02T00:00:00"/>
    <s v="Second Class"/>
    <s v="AM-10705"/>
    <s v="Anne McFarland"/>
    <s v="Consumer"/>
    <s v="United States"/>
    <s v="Cranston"/>
    <x v="34"/>
    <n v="2920"/>
    <s v="East"/>
    <s v="OFF-BI-10004001"/>
    <x v="1"/>
    <x v="8"/>
    <s v="GBC Recycled VeloBinder Covers"/>
    <n v="34.08"/>
    <n v="2"/>
    <n v="0"/>
    <n v="15.676799999999997"/>
  </r>
  <r>
    <n v="4208"/>
    <s v="CA-2011-145387"/>
    <x v="2"/>
    <x v="656"/>
    <d v="2011-11-02T00:00:00"/>
    <s v="Second Class"/>
    <s v="AM-10705"/>
    <s v="Anne McFarland"/>
    <s v="Consumer"/>
    <s v="United States"/>
    <s v="Cranston"/>
    <x v="34"/>
    <n v="2920"/>
    <s v="East"/>
    <s v="FUR-FU-10000023"/>
    <x v="0"/>
    <x v="5"/>
    <s v="Eldon Wave Desk Accessories"/>
    <n v="17.669999999999998"/>
    <n v="3"/>
    <n v="0"/>
    <n v="7.7748000000000008"/>
  </r>
  <r>
    <n v="4209"/>
    <s v="CA-2011-145387"/>
    <x v="2"/>
    <x v="656"/>
    <d v="2011-11-02T00:00:00"/>
    <s v="Second Class"/>
    <s v="AM-10705"/>
    <s v="Anne McFarland"/>
    <s v="Consumer"/>
    <s v="United States"/>
    <s v="Cranston"/>
    <x v="34"/>
    <n v="2920"/>
    <s v="East"/>
    <s v="FUR-CH-10002320"/>
    <x v="0"/>
    <x v="1"/>
    <s v="Hon Pagoda Stacking Chairs"/>
    <n v="1604.9"/>
    <n v="5"/>
    <n v="0"/>
    <n v="481.46999999999991"/>
  </r>
  <r>
    <n v="4210"/>
    <s v="CA-2011-145387"/>
    <x v="2"/>
    <x v="656"/>
    <d v="2011-11-02T00:00:00"/>
    <s v="Second Class"/>
    <s v="AM-10705"/>
    <s v="Anne McFarland"/>
    <s v="Consumer"/>
    <s v="United States"/>
    <s v="Cranston"/>
    <x v="34"/>
    <n v="2920"/>
    <s v="East"/>
    <s v="FUR-TA-10003238"/>
    <x v="0"/>
    <x v="3"/>
    <s v="Chromcraft Bull-Nose Wood 48&quot; x 96&quot; Rectangular Conference Tables"/>
    <n v="385.68599999999998"/>
    <n v="1"/>
    <n v="0.3"/>
    <n v="-60.607800000000026"/>
  </r>
  <r>
    <n v="4211"/>
    <s v="CA-2014-109715"/>
    <x v="3"/>
    <x v="34"/>
    <d v="2014-12-15T00:00:00"/>
    <s v="Standard Class"/>
    <s v="AH-10585"/>
    <s v="Angele Hood"/>
    <s v="Consumer"/>
    <s v="United States"/>
    <s v="Chicago"/>
    <x v="10"/>
    <n v="60623"/>
    <s v="Central"/>
    <s v="OFF-PA-10004965"/>
    <x v="1"/>
    <x v="10"/>
    <s v="Xerox 1921"/>
    <n v="15.984000000000002"/>
    <n v="2"/>
    <n v="0.2"/>
    <n v="4.9949999999999992"/>
  </r>
  <r>
    <n v="4212"/>
    <s v="CA-2011-166457"/>
    <x v="2"/>
    <x v="952"/>
    <d v="2011-05-09T00:00:00"/>
    <s v="Second Class"/>
    <s v="PF-19120"/>
    <s v="Peter Fuller"/>
    <s v="Consumer"/>
    <s v="United States"/>
    <s v="Richmond"/>
    <x v="0"/>
    <n v="40475"/>
    <s v="South"/>
    <s v="OFF-PA-10003016"/>
    <x v="1"/>
    <x v="10"/>
    <s v="Adams &quot;While You Were Out&quot; Message Pads"/>
    <n v="9.42"/>
    <n v="3"/>
    <n v="0"/>
    <n v="4.238999999999999"/>
  </r>
  <r>
    <n v="4213"/>
    <s v="CA-2011-166457"/>
    <x v="2"/>
    <x v="952"/>
    <d v="2011-05-09T00:00:00"/>
    <s v="Second Class"/>
    <s v="PF-19120"/>
    <s v="Peter Fuller"/>
    <s v="Consumer"/>
    <s v="United States"/>
    <s v="Richmond"/>
    <x v="0"/>
    <n v="40475"/>
    <s v="South"/>
    <s v="OFF-AR-10003651"/>
    <x v="1"/>
    <x v="6"/>
    <s v="Newell 350"/>
    <n v="6.56"/>
    <n v="2"/>
    <n v="0"/>
    <n v="1.9023999999999992"/>
  </r>
  <r>
    <n v="4214"/>
    <s v="CA-2011-166457"/>
    <x v="2"/>
    <x v="952"/>
    <d v="2011-05-09T00:00:00"/>
    <s v="Second Class"/>
    <s v="PF-19120"/>
    <s v="Peter Fuller"/>
    <s v="Consumer"/>
    <s v="United States"/>
    <s v="Richmond"/>
    <x v="0"/>
    <n v="40475"/>
    <s v="South"/>
    <s v="OFF-PA-10001363"/>
    <x v="1"/>
    <x v="10"/>
    <s v="Xerox 1933"/>
    <n v="24.56"/>
    <n v="2"/>
    <n v="0"/>
    <n v="11.543199999999999"/>
  </r>
  <r>
    <n v="4215"/>
    <s v="CA-2013-164637"/>
    <x v="0"/>
    <x v="758"/>
    <d v="2013-03-09T00:00:00"/>
    <s v="Standard Class"/>
    <s v="RD-19480"/>
    <s v="Rick Duston"/>
    <s v="Consumer"/>
    <s v="United States"/>
    <s v="Mishawaka"/>
    <x v="14"/>
    <n v="46544"/>
    <s v="Central"/>
    <s v="OFF-BI-10003876"/>
    <x v="1"/>
    <x v="8"/>
    <s v="Green Canvas Binder for 8-1/2&quot; x 14&quot; Sheets"/>
    <n v="128.39999999999998"/>
    <n v="3"/>
    <n v="0"/>
    <n v="64.199999999999989"/>
  </r>
  <r>
    <n v="4216"/>
    <s v="CA-2011-103590"/>
    <x v="2"/>
    <x v="953"/>
    <d v="2011-12-04T00:00:00"/>
    <s v="Standard Class"/>
    <s v="JL-15505"/>
    <s v="Jeremy Lonsdale"/>
    <s v="Consumer"/>
    <s v="United States"/>
    <s v="Mount Vernon"/>
    <x v="15"/>
    <n v="10550"/>
    <s v="East"/>
    <s v="OFF-EN-10004007"/>
    <x v="1"/>
    <x v="12"/>
    <s v="Park Ridge Embossed Executive Business Envelopes"/>
    <n v="62.28"/>
    <n v="4"/>
    <n v="0"/>
    <n v="29.271599999999999"/>
  </r>
  <r>
    <n v="4217"/>
    <s v="CA-2012-111234"/>
    <x v="1"/>
    <x v="954"/>
    <d v="2012-02-22T00:00:00"/>
    <s v="Standard Class"/>
    <s v="AB-10600"/>
    <s v="Ann Blume"/>
    <s v="Corporate"/>
    <s v="United States"/>
    <s v="Los Angeles"/>
    <x v="1"/>
    <n v="90004"/>
    <s v="West"/>
    <s v="OFF-LA-10002271"/>
    <x v="1"/>
    <x v="2"/>
    <s v="Smead Alpha-Z Color-Coded Second Alphabetical Labels and Starter Set"/>
    <n v="9.24"/>
    <n v="3"/>
    <n v="0"/>
    <n v="4.4352"/>
  </r>
  <r>
    <n v="4218"/>
    <s v="CA-2014-149881"/>
    <x v="3"/>
    <x v="719"/>
    <d v="2014-04-04T00:00:00"/>
    <s v="First Class"/>
    <s v="NC-18535"/>
    <s v="Nick Crebassa"/>
    <s v="Corporate"/>
    <s v="United States"/>
    <s v="San Francisco"/>
    <x v="1"/>
    <n v="94110"/>
    <s v="West"/>
    <s v="FUR-BO-10003894"/>
    <x v="0"/>
    <x v="0"/>
    <s v="Safco Value Mate Steel Bookcase, Baked Enamel Finish on Steel, Black"/>
    <n v="482.66399999999999"/>
    <n v="8"/>
    <n v="0.15"/>
    <n v="85.175999999999974"/>
  </r>
  <r>
    <n v="4219"/>
    <s v="CA-2014-149881"/>
    <x v="3"/>
    <x v="719"/>
    <d v="2014-04-04T00:00:00"/>
    <s v="First Class"/>
    <s v="NC-18535"/>
    <s v="Nick Crebassa"/>
    <s v="Corporate"/>
    <s v="United States"/>
    <s v="San Francisco"/>
    <x v="1"/>
    <n v="94110"/>
    <s v="West"/>
    <s v="TEC-MA-10000418"/>
    <x v="2"/>
    <x v="15"/>
    <s v="Cubify CubeX 3D Printer Double Head Print"/>
    <n v="4799.9839999999995"/>
    <n v="2"/>
    <n v="0.2"/>
    <n v="359.99879999999962"/>
  </r>
  <r>
    <n v="4220"/>
    <s v="CA-2014-134565"/>
    <x v="3"/>
    <x v="532"/>
    <d v="2014-06-14T00:00:00"/>
    <s v="Second Class"/>
    <s v="TB-21400"/>
    <s v="Tom Boeckenhauer"/>
    <s v="Consumer"/>
    <s v="United States"/>
    <s v="Seattle"/>
    <x v="4"/>
    <n v="98103"/>
    <s v="West"/>
    <s v="OFF-PA-10004243"/>
    <x v="1"/>
    <x v="10"/>
    <s v="Xerox 1939"/>
    <n v="37.94"/>
    <n v="2"/>
    <n v="0"/>
    <n v="18.211199999999998"/>
  </r>
  <r>
    <n v="4221"/>
    <s v="CA-2014-134565"/>
    <x v="3"/>
    <x v="532"/>
    <d v="2014-06-14T00:00:00"/>
    <s v="Second Class"/>
    <s v="TB-21400"/>
    <s v="Tom Boeckenhauer"/>
    <s v="Consumer"/>
    <s v="United States"/>
    <s v="Seattle"/>
    <x v="4"/>
    <n v="98103"/>
    <s v="West"/>
    <s v="OFF-BI-10001759"/>
    <x v="1"/>
    <x v="8"/>
    <s v="Acco Pressboard Covers with Storage Hooks, 14 7/8&quot; x 11&quot;, Dark Blue"/>
    <n v="18.288"/>
    <n v="6"/>
    <n v="0.2"/>
    <n v="6.6293999999999995"/>
  </r>
  <r>
    <n v="4222"/>
    <s v="CA-2014-134565"/>
    <x v="3"/>
    <x v="532"/>
    <d v="2014-06-14T00:00:00"/>
    <s v="Second Class"/>
    <s v="TB-21400"/>
    <s v="Tom Boeckenhauer"/>
    <s v="Consumer"/>
    <s v="United States"/>
    <s v="Seattle"/>
    <x v="4"/>
    <n v="98103"/>
    <s v="West"/>
    <s v="TEC-MA-10001570"/>
    <x v="2"/>
    <x v="15"/>
    <s v="Cisco Desktop Collaboration Experience DX650 IP Video Phone"/>
    <n v="385.80000000000007"/>
    <n v="5"/>
    <n v="0.2"/>
    <n v="130.20749999999998"/>
  </r>
  <r>
    <n v="4223"/>
    <s v="CA-2014-134565"/>
    <x v="3"/>
    <x v="532"/>
    <d v="2014-06-14T00:00:00"/>
    <s v="Second Class"/>
    <s v="TB-21400"/>
    <s v="Tom Boeckenhauer"/>
    <s v="Consumer"/>
    <s v="United States"/>
    <s v="Seattle"/>
    <x v="4"/>
    <n v="98103"/>
    <s v="West"/>
    <s v="OFF-ST-10004804"/>
    <x v="1"/>
    <x v="4"/>
    <s v="Belkin 19&quot; Vented Equipment Shelf, Black"/>
    <n v="102.96"/>
    <n v="2"/>
    <n v="0"/>
    <n v="1.0296000000000021"/>
  </r>
  <r>
    <n v="4224"/>
    <s v="CA-2014-134565"/>
    <x v="3"/>
    <x v="532"/>
    <d v="2014-06-14T00:00:00"/>
    <s v="Second Class"/>
    <s v="TB-21400"/>
    <s v="Tom Boeckenhauer"/>
    <s v="Consumer"/>
    <s v="United States"/>
    <s v="Seattle"/>
    <x v="4"/>
    <n v="98103"/>
    <s v="West"/>
    <s v="FUR-BO-10001519"/>
    <x v="0"/>
    <x v="0"/>
    <s v="O'Sullivan 3-Shelf Heavy-Duty Bookcases"/>
    <n v="174.42000000000002"/>
    <n v="3"/>
    <n v="0"/>
    <n v="41.860800000000005"/>
  </r>
  <r>
    <n v="4225"/>
    <s v="CA-2013-108644"/>
    <x v="0"/>
    <x v="955"/>
    <d v="2013-10-04T00:00:00"/>
    <s v="First Class"/>
    <s v="SJ-20215"/>
    <s v="Sarah Jordon"/>
    <s v="Consumer"/>
    <s v="United States"/>
    <s v="Quincy"/>
    <x v="10"/>
    <n v="62301"/>
    <s v="Central"/>
    <s v="OFF-BI-10000343"/>
    <x v="1"/>
    <x v="8"/>
    <s v="Pressboard Covers with Storage Hooks, 9 1/2&quot; x 11&quot;, Light Blue"/>
    <n v="1.9639999999999995"/>
    <n v="2"/>
    <n v="0.8"/>
    <n v="-3.2406000000000006"/>
  </r>
  <r>
    <n v="4226"/>
    <s v="US-2011-102631"/>
    <x v="2"/>
    <x v="736"/>
    <d v="2011-12-17T00:00:00"/>
    <s v="Standard Class"/>
    <s v="EB-13840"/>
    <s v="Ellis Ballard"/>
    <s v="Corporate"/>
    <s v="United States"/>
    <s v="Chicago"/>
    <x v="10"/>
    <n v="60623"/>
    <s v="Central"/>
    <s v="FUR-FU-10003930"/>
    <x v="0"/>
    <x v="5"/>
    <s v="Howard Miller 12-3/4 Diameter Accuwave DS  Wall Clock"/>
    <n v="94.427999999999997"/>
    <n v="3"/>
    <n v="0.6"/>
    <n v="-42.492599999999982"/>
  </r>
  <r>
    <n v="4227"/>
    <s v="CA-2014-120327"/>
    <x v="3"/>
    <x v="343"/>
    <d v="2014-11-17T00:00:00"/>
    <s v="Standard Class"/>
    <s v="WB-21850"/>
    <s v="William Brown"/>
    <s v="Consumer"/>
    <s v="United States"/>
    <s v="Urbandale"/>
    <x v="23"/>
    <n v="50322"/>
    <s v="Central"/>
    <s v="OFF-FA-10004854"/>
    <x v="1"/>
    <x v="13"/>
    <s v="Vinyl Coated Wire Paper Clips in Organizer Box, 800/Box"/>
    <n v="45.92"/>
    <n v="4"/>
    <n v="0"/>
    <n v="21.5824"/>
  </r>
  <r>
    <n v="4228"/>
    <s v="CA-2012-154970"/>
    <x v="1"/>
    <x v="956"/>
    <d v="2012-01-10T00:00:00"/>
    <s v="Standard Class"/>
    <s v="SR-20740"/>
    <s v="Steven Roelle"/>
    <s v="Home Office"/>
    <s v="United States"/>
    <s v="Seattle"/>
    <x v="4"/>
    <n v="98103"/>
    <s v="West"/>
    <s v="FUR-CH-10003396"/>
    <x v="0"/>
    <x v="1"/>
    <s v="Global Deluxe Steno Chair"/>
    <n v="61.584000000000003"/>
    <n v="1"/>
    <n v="0.2"/>
    <n v="-6.9282000000000039"/>
  </r>
  <r>
    <n v="4229"/>
    <s v="CA-2013-113803"/>
    <x v="0"/>
    <x v="830"/>
    <d v="2013-03-27T00:00:00"/>
    <s v="First Class"/>
    <s v="VG-21805"/>
    <s v="Vivek Grady"/>
    <s v="Corporate"/>
    <s v="United States"/>
    <s v="Richmond"/>
    <x v="14"/>
    <n v="47374"/>
    <s v="Central"/>
    <s v="OFF-PA-10001994"/>
    <x v="1"/>
    <x v="10"/>
    <s v="Ink Jet Note and Greeting Cards, 8-1/2&quot; x 5-1/2&quot; Card Size"/>
    <n v="22.48"/>
    <n v="1"/>
    <n v="0"/>
    <n v="10.3408"/>
  </r>
  <r>
    <n v="4230"/>
    <s v="CA-2014-100223"/>
    <x v="3"/>
    <x v="957"/>
    <d v="2014-07-11T00:00:00"/>
    <s v="Standard Class"/>
    <s v="LS-16945"/>
    <s v="Linda Southworth"/>
    <s v="Corporate"/>
    <s v="United States"/>
    <s v="Dallas"/>
    <x v="5"/>
    <n v="75220"/>
    <s v="Central"/>
    <s v="FUR-FU-10003601"/>
    <x v="0"/>
    <x v="5"/>
    <s v="Deflect-o RollaMat Studded, Beveled Mat for Medium Pile Carpeting"/>
    <n v="332.02800000000002"/>
    <n v="9"/>
    <n v="0.6"/>
    <n v="-348.62940000000003"/>
  </r>
  <r>
    <n v="4231"/>
    <s v="CA-2014-100223"/>
    <x v="3"/>
    <x v="957"/>
    <d v="2014-07-11T00:00:00"/>
    <s v="Standard Class"/>
    <s v="LS-16945"/>
    <s v="Linda Southworth"/>
    <s v="Corporate"/>
    <s v="United States"/>
    <s v="Dallas"/>
    <x v="5"/>
    <n v="75220"/>
    <s v="Central"/>
    <s v="OFF-BI-10003429"/>
    <x v="1"/>
    <x v="8"/>
    <s v="Cardinal HOLDit! Binder Insert Strips,Extra Strips"/>
    <n v="11.393999999999998"/>
    <n v="9"/>
    <n v="0.8"/>
    <n v="-17.660699999999999"/>
  </r>
  <r>
    <n v="4232"/>
    <s v="CA-2014-100223"/>
    <x v="3"/>
    <x v="957"/>
    <d v="2014-07-11T00:00:00"/>
    <s v="Standard Class"/>
    <s v="LS-16945"/>
    <s v="Linda Southworth"/>
    <s v="Corporate"/>
    <s v="United States"/>
    <s v="Dallas"/>
    <x v="5"/>
    <n v="75220"/>
    <s v="Central"/>
    <s v="OFF-PA-10000232"/>
    <x v="1"/>
    <x v="10"/>
    <s v="Xerox 1975"/>
    <n v="15.552000000000003"/>
    <n v="3"/>
    <n v="0.2"/>
    <n v="5.6375999999999999"/>
  </r>
  <r>
    <n v="4233"/>
    <s v="CA-2014-100223"/>
    <x v="3"/>
    <x v="957"/>
    <d v="2014-07-11T00:00:00"/>
    <s v="Standard Class"/>
    <s v="LS-16945"/>
    <s v="Linda Southworth"/>
    <s v="Corporate"/>
    <s v="United States"/>
    <s v="Dallas"/>
    <x v="5"/>
    <n v="75220"/>
    <s v="Central"/>
    <s v="OFF-PA-10002195"/>
    <x v="1"/>
    <x v="10"/>
    <s v="Xerox 1966"/>
    <n v="31.104000000000006"/>
    <n v="6"/>
    <n v="0.2"/>
    <n v="11.2752"/>
  </r>
  <r>
    <n v="4234"/>
    <s v="CA-2014-100223"/>
    <x v="3"/>
    <x v="957"/>
    <d v="2014-07-11T00:00:00"/>
    <s v="Standard Class"/>
    <s v="LS-16945"/>
    <s v="Linda Southworth"/>
    <s v="Corporate"/>
    <s v="United States"/>
    <s v="Dallas"/>
    <x v="5"/>
    <n v="75220"/>
    <s v="Central"/>
    <s v="OFF-BI-10004492"/>
    <x v="1"/>
    <x v="8"/>
    <s v="Tuf-Vin Binders"/>
    <n v="6.3159999999999981"/>
    <n v="1"/>
    <n v="0.8"/>
    <n v="-10.421400000000002"/>
  </r>
  <r>
    <n v="4235"/>
    <s v="CA-2011-168823"/>
    <x v="2"/>
    <x v="158"/>
    <d v="2011-09-24T00:00:00"/>
    <s v="First Class"/>
    <s v="MA-17560"/>
    <s v="Matt Abelman"/>
    <s v="Home Office"/>
    <s v="United States"/>
    <s v="Philadelphia"/>
    <x v="9"/>
    <n v="19143"/>
    <s v="East"/>
    <s v="OFF-PA-10004000"/>
    <x v="1"/>
    <x v="10"/>
    <s v="While You Were Out Pads, 50 per Pad, 4 x 5 1/4, Green Cycle"/>
    <n v="11.352000000000002"/>
    <n v="3"/>
    <n v="0.2"/>
    <n v="4.1151"/>
  </r>
  <r>
    <n v="4236"/>
    <s v="CA-2011-168823"/>
    <x v="2"/>
    <x v="158"/>
    <d v="2011-09-24T00:00:00"/>
    <s v="First Class"/>
    <s v="MA-17560"/>
    <s v="Matt Abelman"/>
    <s v="Home Office"/>
    <s v="United States"/>
    <s v="Philadelphia"/>
    <x v="9"/>
    <n v="19143"/>
    <s v="East"/>
    <s v="OFF-LA-10004425"/>
    <x v="1"/>
    <x v="2"/>
    <s v="Staples"/>
    <n v="20.808000000000003"/>
    <n v="9"/>
    <n v="0.2"/>
    <n v="7.0226999999999995"/>
  </r>
  <r>
    <n v="4237"/>
    <s v="CA-2013-162404"/>
    <x v="0"/>
    <x v="310"/>
    <d v="2013-07-28T00:00:00"/>
    <s v="Standard Class"/>
    <s v="NF-18475"/>
    <s v="Neil Französisch"/>
    <s v="Home Office"/>
    <s v="United States"/>
    <s v="Rockford"/>
    <x v="10"/>
    <n v="61107"/>
    <s v="Central"/>
    <s v="OFF-BI-10000948"/>
    <x v="1"/>
    <x v="8"/>
    <s v="GBC Laser Imprintable Binding System Covers, Desert Sand"/>
    <n v="11.415999999999997"/>
    <n v="4"/>
    <n v="0.8"/>
    <n v="-18.836400000000005"/>
  </r>
  <r>
    <n v="4238"/>
    <s v="CA-2014-104024"/>
    <x v="3"/>
    <x v="635"/>
    <d v="2014-09-04T00:00:00"/>
    <s v="Second Class"/>
    <s v="MD-17860"/>
    <s v="Michael Dominguez"/>
    <s v="Corporate"/>
    <s v="United States"/>
    <s v="Philadelphia"/>
    <x v="9"/>
    <n v="19134"/>
    <s v="East"/>
    <s v="OFF-AR-10001972"/>
    <x v="1"/>
    <x v="6"/>
    <s v="Newell 323"/>
    <n v="9.4080000000000013"/>
    <n v="7"/>
    <n v="0.2"/>
    <n v="0.70560000000000045"/>
  </r>
  <r>
    <n v="4239"/>
    <s v="CA-2014-147144"/>
    <x v="3"/>
    <x v="606"/>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81"/>
  </r>
  <r>
    <n v="4240"/>
    <s v="CA-2014-158673"/>
    <x v="3"/>
    <x v="614"/>
    <d v="2015-01-05T00:00:00"/>
    <s v="Standard Class"/>
    <s v="KB-16600"/>
    <s v="Ken Brennan"/>
    <s v="Corporate"/>
    <s v="United States"/>
    <s v="Grand Rapids"/>
    <x v="12"/>
    <n v="49505"/>
    <s v="Central"/>
    <s v="OFF-PA-10000994"/>
    <x v="1"/>
    <x v="10"/>
    <s v="Xerox 1915"/>
    <n v="209.7"/>
    <n v="2"/>
    <n v="0"/>
    <n v="100.65599999999999"/>
  </r>
  <r>
    <n v="4241"/>
    <s v="CA-2011-133704"/>
    <x v="2"/>
    <x v="59"/>
    <d v="2011-09-26T00:00:00"/>
    <s v="Standard Class"/>
    <s v="MA-17995"/>
    <s v="Michelle Arnett"/>
    <s v="Home Office"/>
    <s v="United States"/>
    <s v="Los Angeles"/>
    <x v="1"/>
    <n v="90004"/>
    <s v="West"/>
    <s v="OFF-AP-10001366"/>
    <x v="1"/>
    <x v="9"/>
    <s v="Staples"/>
    <n v="43.92"/>
    <n v="4"/>
    <n v="0"/>
    <n v="11.858400000000003"/>
  </r>
  <r>
    <n v="4242"/>
    <s v="CA-2011-133704"/>
    <x v="2"/>
    <x v="59"/>
    <d v="2011-09-26T00:00:00"/>
    <s v="Standard Class"/>
    <s v="MA-17995"/>
    <s v="Michelle Arnett"/>
    <s v="Home Office"/>
    <s v="United States"/>
    <s v="Los Angeles"/>
    <x v="1"/>
    <n v="90004"/>
    <s v="West"/>
    <s v="OFF-BI-10001636"/>
    <x v="1"/>
    <x v="8"/>
    <s v="Ibico Plastic and Wire Spiral Binding Combs"/>
    <n v="20.231999999999999"/>
    <n v="3"/>
    <n v="0.2"/>
    <n v="6.5753999999999984"/>
  </r>
  <r>
    <n v="4243"/>
    <s v="CA-2013-159142"/>
    <x v="0"/>
    <x v="958"/>
    <d v="2013-04-06T00:00:00"/>
    <s v="First Class"/>
    <s v="ME-17320"/>
    <s v="Maria Etezadi"/>
    <s v="Home Office"/>
    <s v="United States"/>
    <s v="Springfield"/>
    <x v="17"/>
    <n v="22153"/>
    <s v="South"/>
    <s v="TEC-PH-10001448"/>
    <x v="2"/>
    <x v="7"/>
    <s v="Anker Astro 15000mAh USB Portable Charger"/>
    <n v="149.97"/>
    <n v="3"/>
    <n v="0"/>
    <n v="5.9987999999999815"/>
  </r>
  <r>
    <n v="4244"/>
    <s v="CA-2013-159142"/>
    <x v="0"/>
    <x v="958"/>
    <d v="2013-04-06T00:00:00"/>
    <s v="First Class"/>
    <s v="ME-17320"/>
    <s v="Maria Etezadi"/>
    <s v="Home Office"/>
    <s v="United States"/>
    <s v="Springfield"/>
    <x v="17"/>
    <n v="22153"/>
    <s v="South"/>
    <s v="OFF-PA-10001776"/>
    <x v="1"/>
    <x v="10"/>
    <s v="Wirebound Message Books, Four 2 3/4&quot; x 5&quot; Forms per Page, 600 Sets per Book"/>
    <n v="27.81"/>
    <n v="3"/>
    <n v="0"/>
    <n v="13.070699999999999"/>
  </r>
  <r>
    <n v="4245"/>
    <s v="CA-2011-138436"/>
    <x v="2"/>
    <x v="959"/>
    <d v="2011-03-30T00:00:00"/>
    <s v="Standard Class"/>
    <s v="JD-15895"/>
    <s v="Jonathan Doherty"/>
    <s v="Corporate"/>
    <s v="United States"/>
    <s v="Los Angeles"/>
    <x v="1"/>
    <n v="90036"/>
    <s v="West"/>
    <s v="TEC-AC-10002323"/>
    <x v="2"/>
    <x v="11"/>
    <s v="SanDisk Ultra 32 GB MicroSDHC Class 10 Memory Card"/>
    <n v="66.300000000000011"/>
    <n v="3"/>
    <n v="0"/>
    <n v="8.6190000000000033"/>
  </r>
  <r>
    <n v="4246"/>
    <s v="CA-2014-117702"/>
    <x v="3"/>
    <x v="354"/>
    <d v="2014-12-05T00:00:00"/>
    <s v="Standard Class"/>
    <s v="LS-16975"/>
    <s v="Lindsay Shagiari"/>
    <s v="Home Office"/>
    <s v="United States"/>
    <s v="Baltimore"/>
    <x v="39"/>
    <n v="21215"/>
    <s v="East"/>
    <s v="OFF-AR-10004582"/>
    <x v="1"/>
    <x v="6"/>
    <s v="BIC Brite Liner Grip Highlighters"/>
    <n v="1.64"/>
    <n v="1"/>
    <n v="0"/>
    <n v="0.73799999999999988"/>
  </r>
  <r>
    <n v="4247"/>
    <s v="CA-2014-117702"/>
    <x v="3"/>
    <x v="354"/>
    <d v="2014-12-05T00:00:00"/>
    <s v="Standard Class"/>
    <s v="LS-16975"/>
    <s v="Lindsay Shagiari"/>
    <s v="Home Office"/>
    <s v="United States"/>
    <s v="Baltimore"/>
    <x v="39"/>
    <n v="21215"/>
    <s v="East"/>
    <s v="FUR-FU-10000576"/>
    <x v="0"/>
    <x v="5"/>
    <s v="Luxo Professional Fluorescent Magnifier Lamp with Clamp-Mount Base"/>
    <n v="1049.2"/>
    <n v="5"/>
    <n v="0"/>
    <n v="272.79200000000003"/>
  </r>
  <r>
    <n v="4248"/>
    <s v="CA-2014-117702"/>
    <x v="3"/>
    <x v="354"/>
    <d v="2014-12-05T00:00:00"/>
    <s v="Standard Class"/>
    <s v="LS-16975"/>
    <s v="Lindsay Shagiari"/>
    <s v="Home Office"/>
    <s v="United States"/>
    <s v="Baltimore"/>
    <x v="39"/>
    <n v="21215"/>
    <s v="East"/>
    <s v="FUR-FU-10004270"/>
    <x v="0"/>
    <x v="5"/>
    <s v="Eldon Image Series Desk Accessories, Burgundy"/>
    <n v="20.9"/>
    <n v="5"/>
    <n v="0"/>
    <n v="7.5239999999999991"/>
  </r>
  <r>
    <n v="4249"/>
    <s v="CA-2013-157336"/>
    <x v="0"/>
    <x v="49"/>
    <d v="2013-12-06T00:00:00"/>
    <s v="Second Class"/>
    <s v="SJ-20500"/>
    <s v="Shirley Jackson"/>
    <s v="Consumer"/>
    <s v="United States"/>
    <s v="Fairfield"/>
    <x v="29"/>
    <n v="6824"/>
    <s v="East"/>
    <s v="OFF-BI-10004236"/>
    <x v="1"/>
    <x v="8"/>
    <s v="XtraLife ClearVue Slant-D Ring Binder, White, 3&quot;"/>
    <n v="88.08"/>
    <n v="6"/>
    <n v="0"/>
    <n v="40.516799999999996"/>
  </r>
  <r>
    <n v="4250"/>
    <s v="CA-2013-157336"/>
    <x v="0"/>
    <x v="49"/>
    <d v="2013-12-06T00:00:00"/>
    <s v="Second Class"/>
    <s v="SJ-20500"/>
    <s v="Shirley Jackson"/>
    <s v="Consumer"/>
    <s v="United States"/>
    <s v="Fairfield"/>
    <x v="29"/>
    <n v="6824"/>
    <s v="East"/>
    <s v="FUR-CH-10004997"/>
    <x v="0"/>
    <x v="1"/>
    <s v="Hon Every-Day Series Multi-Task Chairs"/>
    <n v="751.92"/>
    <n v="4"/>
    <n v="0"/>
    <n v="150.38400000000001"/>
  </r>
  <r>
    <n v="4251"/>
    <s v="CA-2011-168130"/>
    <x v="2"/>
    <x v="111"/>
    <d v="2011-09-19T00:00:00"/>
    <s v="Same Day"/>
    <s v="BS-11365"/>
    <s v="Bill Shonely"/>
    <s v="Corporate"/>
    <s v="United States"/>
    <s v="New York City"/>
    <x v="15"/>
    <n v="10011"/>
    <s v="East"/>
    <s v="FUR-CH-10000988"/>
    <x v="0"/>
    <x v="1"/>
    <s v="Hon Olson Stacker Stools"/>
    <n v="887.10299999999995"/>
    <n v="7"/>
    <n v="0.1"/>
    <n v="177.42059999999998"/>
  </r>
  <r>
    <n v="4252"/>
    <s v="CA-2012-155068"/>
    <x v="1"/>
    <x v="924"/>
    <d v="2012-10-23T00:00:00"/>
    <s v="Same Day"/>
    <s v="RA-19285"/>
    <s v="Ralph Arnett"/>
    <s v="Consumer"/>
    <s v="United States"/>
    <s v="Lakeland"/>
    <x v="2"/>
    <n v="33801"/>
    <s v="South"/>
    <s v="TEC-PH-10004897"/>
    <x v="2"/>
    <x v="7"/>
    <s v="Mediabridge Sport Armband iPhone 5s"/>
    <n v="55.944000000000003"/>
    <n v="7"/>
    <n v="0.2"/>
    <n v="-13.286700000000002"/>
  </r>
  <r>
    <n v="4253"/>
    <s v="CA-2012-155068"/>
    <x v="1"/>
    <x v="924"/>
    <d v="2012-10-23T00:00:00"/>
    <s v="Same Day"/>
    <s v="RA-19285"/>
    <s v="Ralph Arnett"/>
    <s v="Consumer"/>
    <s v="United States"/>
    <s v="Lakeland"/>
    <x v="2"/>
    <n v="33801"/>
    <s v="South"/>
    <s v="OFF-AR-10002656"/>
    <x v="1"/>
    <x v="6"/>
    <s v="Sanford Liquid Accent Highlighters"/>
    <n v="10.688000000000001"/>
    <n v="2"/>
    <n v="0.2"/>
    <n v="2.271199999999999"/>
  </r>
  <r>
    <n v="4254"/>
    <s v="CA-2012-155068"/>
    <x v="1"/>
    <x v="924"/>
    <d v="2012-10-23T00:00:00"/>
    <s v="Same Day"/>
    <s v="RA-19285"/>
    <s v="Ralph Arnett"/>
    <s v="Consumer"/>
    <s v="United States"/>
    <s v="Lakeland"/>
    <x v="2"/>
    <n v="33801"/>
    <s v="South"/>
    <s v="TEC-PH-10004924"/>
    <x v="2"/>
    <x v="7"/>
    <s v="SKILCRAFT Telephone Shoulder Rest, 2&quot; x 6.5&quot; x 2.5&quot;, Black"/>
    <n v="11.824"/>
    <n v="2"/>
    <n v="0.2"/>
    <n v="1.0346000000000006"/>
  </r>
  <r>
    <n v="4255"/>
    <s v="CA-2014-163160"/>
    <x v="3"/>
    <x v="119"/>
    <d v="2014-10-17T00:00:00"/>
    <s v="First Class"/>
    <s v="TS-21610"/>
    <s v="Troy Staebel"/>
    <s v="Consumer"/>
    <s v="United States"/>
    <s v="Freeport"/>
    <x v="10"/>
    <n v="61032"/>
    <s v="Central"/>
    <s v="OFF-PA-10003127"/>
    <x v="1"/>
    <x v="10"/>
    <s v="Staples"/>
    <n v="63.311999999999998"/>
    <n v="3"/>
    <n v="0.2"/>
    <n v="20.576399999999996"/>
  </r>
  <r>
    <n v="4256"/>
    <s v="CA-2014-163160"/>
    <x v="3"/>
    <x v="119"/>
    <d v="2014-10-17T00:00:00"/>
    <s v="First Class"/>
    <s v="TS-21610"/>
    <s v="Troy Staebel"/>
    <s v="Consumer"/>
    <s v="United States"/>
    <s v="Freeport"/>
    <x v="10"/>
    <n v="61032"/>
    <s v="Central"/>
    <s v="OFF-BI-10000778"/>
    <x v="1"/>
    <x v="8"/>
    <s v="GBC VeloBinder Electric Binding Machine"/>
    <n v="96.783999999999978"/>
    <n v="4"/>
    <n v="0.8"/>
    <n v="-145.17600000000002"/>
  </r>
  <r>
    <n v="4257"/>
    <s v="CA-2014-163160"/>
    <x v="3"/>
    <x v="119"/>
    <d v="2014-10-17T00:00:00"/>
    <s v="First Class"/>
    <s v="TS-21610"/>
    <s v="Troy Staebel"/>
    <s v="Consumer"/>
    <s v="United States"/>
    <s v="Freeport"/>
    <x v="10"/>
    <n v="61032"/>
    <s v="Central"/>
    <s v="FUR-FU-10001424"/>
    <x v="0"/>
    <x v="5"/>
    <s v="Dax Clear Box Frame"/>
    <n v="10.476000000000001"/>
    <n v="3"/>
    <n v="0.6"/>
    <n v="-6.8094000000000037"/>
  </r>
  <r>
    <n v="4258"/>
    <s v="CA-2012-101924"/>
    <x v="1"/>
    <x v="406"/>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1"/>
  </r>
  <r>
    <n v="4259"/>
    <s v="CA-2013-124793"/>
    <x v="0"/>
    <x v="560"/>
    <d v="2013-03-17T00:00:00"/>
    <s v="First Class"/>
    <s v="MM-18280"/>
    <s v="Muhammed MacIntyre"/>
    <s v="Corporate"/>
    <s v="United States"/>
    <s v="Seattle"/>
    <x v="4"/>
    <n v="98103"/>
    <s v="West"/>
    <s v="FUR-CH-10002880"/>
    <x v="0"/>
    <x v="1"/>
    <s v="Global High-Back Leather Tilter, Burgundy"/>
    <n v="196.78399999999999"/>
    <n v="2"/>
    <n v="0.2"/>
    <n v="-22.138200000000012"/>
  </r>
  <r>
    <n v="4260"/>
    <s v="CA-2014-118367"/>
    <x v="3"/>
    <x v="960"/>
    <d v="2014-11-03T00:00:00"/>
    <s v="Second Class"/>
    <s v="LO-17170"/>
    <s v="Lori Olson"/>
    <s v="Corporate"/>
    <s v="United States"/>
    <s v="New York City"/>
    <x v="15"/>
    <n v="10035"/>
    <s v="East"/>
    <s v="OFF-EN-10004386"/>
    <x v="1"/>
    <x v="12"/>
    <s v="Recycled Interoffice Envelopes with String and Button Closure, 10 x 13"/>
    <n v="47.98"/>
    <n v="2"/>
    <n v="0"/>
    <n v="23.99"/>
  </r>
  <r>
    <n v="4261"/>
    <s v="CA-2014-164819"/>
    <x v="3"/>
    <x v="453"/>
    <d v="2014-10-20T00:00:00"/>
    <s v="Second Class"/>
    <s v="RS-19420"/>
    <s v="Ricardo Sperren"/>
    <s v="Corporate"/>
    <s v="United States"/>
    <s v="Fairfield"/>
    <x v="29"/>
    <n v="6824"/>
    <s v="East"/>
    <s v="OFF-LA-10001045"/>
    <x v="1"/>
    <x v="2"/>
    <s v="Permanent Self-Adhesive File Folder Labels for Typewriters by Universal"/>
    <n v="13.049999999999999"/>
    <n v="5"/>
    <n v="0"/>
    <n v="6.0029999999999992"/>
  </r>
  <r>
    <n v="4262"/>
    <s v="CA-2014-158344"/>
    <x v="3"/>
    <x v="783"/>
    <d v="2014-08-12T00:00:00"/>
    <s v="Standard Class"/>
    <s v="CC-12475"/>
    <s v="Cindy Chapman"/>
    <s v="Consumer"/>
    <s v="United States"/>
    <s v="Moorhead"/>
    <x v="11"/>
    <n v="56560"/>
    <s v="Central"/>
    <s v="TEC-AC-10002006"/>
    <x v="2"/>
    <x v="11"/>
    <s v="Memorex Micro Travel Drive 16 GB"/>
    <n v="63.96"/>
    <n v="4"/>
    <n v="0"/>
    <n v="19.827599999999997"/>
  </r>
  <r>
    <n v="4263"/>
    <s v="CA-2014-123351"/>
    <x v="3"/>
    <x v="296"/>
    <d v="2014-09-26T00:00:00"/>
    <s v="Standard Class"/>
    <s v="KT-16480"/>
    <s v="Kean Thornton"/>
    <s v="Consumer"/>
    <s v="United States"/>
    <s v="Columbus"/>
    <x v="32"/>
    <n v="31907"/>
    <s v="South"/>
    <s v="OFF-AP-10001242"/>
    <x v="1"/>
    <x v="9"/>
    <s v="APC 7 Outlet Network SurgeArrest Surge Protector"/>
    <n v="80.48"/>
    <n v="1"/>
    <n v="0"/>
    <n v="24.143999999999998"/>
  </r>
  <r>
    <n v="4264"/>
    <s v="CA-2014-110429"/>
    <x v="3"/>
    <x v="132"/>
    <d v="2014-11-09T00:00:00"/>
    <s v="Standard Class"/>
    <s v="DM-13015"/>
    <s v="Darrin Martin"/>
    <s v="Consumer"/>
    <s v="United States"/>
    <s v="Philadelphia"/>
    <x v="9"/>
    <n v="19143"/>
    <s v="East"/>
    <s v="OFF-BI-10000216"/>
    <x v="1"/>
    <x v="8"/>
    <s v="Mead 1st Gear 2&quot; Zipper Binder, Asst. Colors"/>
    <n v="11.673000000000002"/>
    <n v="3"/>
    <n v="0.7"/>
    <n v="-7.782"/>
  </r>
  <r>
    <n v="4265"/>
    <s v="US-2013-131611"/>
    <x v="0"/>
    <x v="732"/>
    <d v="2013-11-10T00:00:00"/>
    <s v="Standard Class"/>
    <s v="EP-13915"/>
    <s v="Emily Phan"/>
    <s v="Consumer"/>
    <s v="United States"/>
    <s v="Houston"/>
    <x v="5"/>
    <n v="77036"/>
    <s v="Central"/>
    <s v="FUR-TA-10002774"/>
    <x v="0"/>
    <x v="3"/>
    <s v="Laminate Occasional Tables"/>
    <n v="863.12799999999993"/>
    <n v="8"/>
    <n v="0.3"/>
    <n v="-160.29520000000008"/>
  </r>
  <r>
    <n v="4266"/>
    <s v="US-2013-131611"/>
    <x v="0"/>
    <x v="732"/>
    <d v="2013-11-10T00:00:00"/>
    <s v="Standard Class"/>
    <s v="EP-13915"/>
    <s v="Emily Phan"/>
    <s v="Consumer"/>
    <s v="United States"/>
    <s v="Houston"/>
    <x v="5"/>
    <n v="77036"/>
    <s v="Central"/>
    <s v="OFF-BI-10004364"/>
    <x v="1"/>
    <x v="8"/>
    <s v="Storex Dura Pro Binders"/>
    <n v="3.5639999999999992"/>
    <n v="3"/>
    <n v="0.8"/>
    <n v="-6.2370000000000019"/>
  </r>
  <r>
    <n v="4267"/>
    <s v="US-2013-131611"/>
    <x v="0"/>
    <x v="732"/>
    <d v="2013-11-10T00:00:00"/>
    <s v="Standard Class"/>
    <s v="EP-13915"/>
    <s v="Emily Phan"/>
    <s v="Consumer"/>
    <s v="United States"/>
    <s v="Houston"/>
    <x v="5"/>
    <n v="77036"/>
    <s v="Central"/>
    <s v="FUR-BO-10000780"/>
    <x v="0"/>
    <x v="0"/>
    <s v="O'Sullivan Plantations 2-Door Library in Landvery Oak"/>
    <n v="956.6647999999999"/>
    <n v="7"/>
    <n v="0.32"/>
    <n v="-225.09759999999991"/>
  </r>
  <r>
    <n v="4268"/>
    <s v="US-2013-131611"/>
    <x v="0"/>
    <x v="732"/>
    <d v="2013-11-10T00:00:00"/>
    <s v="Standard Class"/>
    <s v="EP-13915"/>
    <s v="Emily Phan"/>
    <s v="Consumer"/>
    <s v="United States"/>
    <s v="Houston"/>
    <x v="5"/>
    <n v="77036"/>
    <s v="Central"/>
    <s v="OFF-BI-10001989"/>
    <x v="1"/>
    <x v="8"/>
    <s v="Premium Transparent Presentation Covers by GBC"/>
    <n v="12.587999999999997"/>
    <n v="3"/>
    <n v="0.8"/>
    <n v="-20.140800000000006"/>
  </r>
  <r>
    <n v="4269"/>
    <s v="US-2013-131611"/>
    <x v="0"/>
    <x v="732"/>
    <d v="2013-11-10T00:00:00"/>
    <s v="Standard Class"/>
    <s v="EP-13915"/>
    <s v="Emily Phan"/>
    <s v="Consumer"/>
    <s v="United States"/>
    <s v="Houston"/>
    <x v="5"/>
    <n v="77036"/>
    <s v="Central"/>
    <s v="TEC-AC-10004001"/>
    <x v="2"/>
    <x v="11"/>
    <s v="Logitech Wireless Headset H600 Over-The-Head Design"/>
    <n v="171.96"/>
    <n v="5"/>
    <n v="0.2"/>
    <n v="45.139500000000005"/>
  </r>
  <r>
    <n v="4270"/>
    <s v="US-2014-124821"/>
    <x v="3"/>
    <x v="643"/>
    <d v="2014-06-30T00:00:00"/>
    <s v="Second Class"/>
    <s v="AM-10705"/>
    <s v="Anne McFarland"/>
    <s v="Consumer"/>
    <s v="United States"/>
    <s v="Seattle"/>
    <x v="4"/>
    <n v="98115"/>
    <s v="West"/>
    <s v="FUR-TA-10000688"/>
    <x v="0"/>
    <x v="3"/>
    <s v="Chromcraft Bull-Nose Wood Round Conference Table Top, Wood Base"/>
    <n v="871.4"/>
    <n v="4"/>
    <n v="0"/>
    <n v="148.13799999999992"/>
  </r>
  <r>
    <n v="4271"/>
    <s v="CA-2012-166975"/>
    <x v="1"/>
    <x v="650"/>
    <d v="2012-11-30T00:00:00"/>
    <s v="Standard Class"/>
    <s v="SH-20635"/>
    <s v="Stefanie Holloman"/>
    <s v="Corporate"/>
    <s v="United States"/>
    <s v="Jackson"/>
    <x v="18"/>
    <n v="38301"/>
    <s v="South"/>
    <s v="FUR-FU-10003930"/>
    <x v="0"/>
    <x v="5"/>
    <s v="Howard Miller 12-3/4 Diameter Accuwave DS  Wall Clock"/>
    <n v="692.47199999999998"/>
    <n v="11"/>
    <n v="0.2"/>
    <n v="190.42980000000006"/>
  </r>
  <r>
    <n v="4272"/>
    <s v="CA-2013-123806"/>
    <x v="0"/>
    <x v="390"/>
    <d v="2013-11-28T00:00:00"/>
    <s v="Second Class"/>
    <s v="LA-16780"/>
    <s v="Laura Armstrong"/>
    <s v="Corporate"/>
    <s v="United States"/>
    <s v="Baltimore"/>
    <x v="39"/>
    <n v="21215"/>
    <s v="East"/>
    <s v="FUR-FU-10000965"/>
    <x v="0"/>
    <x v="5"/>
    <s v="Howard Miller 11-1/2&quot; Diameter Ridgewood Wall Clock"/>
    <n v="207.76"/>
    <n v="4"/>
    <n v="0"/>
    <n v="85.181600000000003"/>
  </r>
  <r>
    <n v="4273"/>
    <s v="US-2014-158505"/>
    <x v="3"/>
    <x v="246"/>
    <d v="2014-07-22T00:00:00"/>
    <s v="Same Day"/>
    <s v="SF-20200"/>
    <s v="Sarah Foster"/>
    <s v="Consumer"/>
    <s v="United States"/>
    <s v="Murray"/>
    <x v="7"/>
    <n v="84107"/>
    <s v="West"/>
    <s v="TEC-PH-10004071"/>
    <x v="2"/>
    <x v="7"/>
    <s v="PayAnywhere Card Reader"/>
    <n v="71.928000000000011"/>
    <n v="9"/>
    <n v="0.2"/>
    <n v="6.2936999999999976"/>
  </r>
  <r>
    <n v="4274"/>
    <s v="US-2014-158505"/>
    <x v="3"/>
    <x v="246"/>
    <d v="2014-07-22T00:00:00"/>
    <s v="Same Day"/>
    <s v="SF-20200"/>
    <s v="Sarah Foster"/>
    <s v="Consumer"/>
    <s v="United States"/>
    <s v="Murray"/>
    <x v="7"/>
    <n v="84107"/>
    <s v="West"/>
    <s v="OFF-AR-10001044"/>
    <x v="1"/>
    <x v="6"/>
    <s v="BOSTON Ranger #55 Pencil Sharpener, Black"/>
    <n v="25.99"/>
    <n v="1"/>
    <n v="0"/>
    <n v="7.5370999999999988"/>
  </r>
  <r>
    <n v="4275"/>
    <s v="CA-2012-142692"/>
    <x v="1"/>
    <x v="924"/>
    <d v="2012-10-28T00:00:00"/>
    <s v="Standard Class"/>
    <s v="AG-10495"/>
    <s v="Andrew Gjertsen"/>
    <s v="Corporate"/>
    <s v="United States"/>
    <s v="Seattle"/>
    <x v="4"/>
    <n v="98105"/>
    <s v="West"/>
    <s v="OFF-BI-10004140"/>
    <x v="1"/>
    <x v="8"/>
    <s v="Avery Non-Stick Binders"/>
    <n v="3.5920000000000005"/>
    <n v="1"/>
    <n v="0.2"/>
    <n v="1.1224999999999996"/>
  </r>
  <r>
    <n v="4276"/>
    <s v="CA-2012-123456"/>
    <x v="1"/>
    <x v="584"/>
    <d v="2012-07-13T00:00:00"/>
    <s v="Standard Class"/>
    <s v="KN-16450"/>
    <s v="Kean Nguyen"/>
    <s v="Corporate"/>
    <s v="United States"/>
    <s v="Dallas"/>
    <x v="5"/>
    <n v="75220"/>
    <s v="Central"/>
    <s v="OFF-AP-10002684"/>
    <x v="1"/>
    <x v="9"/>
    <s v="Acco 7-Outlet Masterpiece Power Center, Wihtout Fax/Phone Line Protection"/>
    <n v="48.631999999999991"/>
    <n v="2"/>
    <n v="0.8"/>
    <n v="-121.58000000000004"/>
  </r>
  <r>
    <n v="4277"/>
    <s v="CA-2014-151358"/>
    <x v="3"/>
    <x v="238"/>
    <d v="2014-08-23T00:00:00"/>
    <s v="Standard Class"/>
    <s v="NF-18595"/>
    <s v="Nicole Fjeld"/>
    <s v="Home Office"/>
    <s v="United States"/>
    <s v="Seattle"/>
    <x v="4"/>
    <n v="98105"/>
    <s v="West"/>
    <s v="OFF-ST-10000046"/>
    <x v="1"/>
    <x v="4"/>
    <s v="Fellowes Super Stor/Drawer Files"/>
    <n v="323.10000000000002"/>
    <n v="2"/>
    <n v="0"/>
    <n v="61.38900000000001"/>
  </r>
  <r>
    <n v="4278"/>
    <s v="US-2013-107440"/>
    <x v="0"/>
    <x v="947"/>
    <d v="2013-04-21T00:00:00"/>
    <s v="Standard Class"/>
    <s v="BS-11365"/>
    <s v="Bill Shonely"/>
    <s v="Corporate"/>
    <s v="United States"/>
    <s v="Lakewood"/>
    <x v="30"/>
    <n v="8701"/>
    <s v="East"/>
    <s v="TEC-MA-10001047"/>
    <x v="2"/>
    <x v="15"/>
    <s v="3D Systems Cube Printer, 2nd Generation, Magenta"/>
    <n v="9099.93"/>
    <n v="7"/>
    <n v="0"/>
    <n v="2365.9817999999996"/>
  </r>
  <r>
    <n v="4279"/>
    <s v="US-2013-107440"/>
    <x v="0"/>
    <x v="947"/>
    <d v="2013-04-21T00:00:00"/>
    <s v="Standard Class"/>
    <s v="BS-11365"/>
    <s v="Bill Shonely"/>
    <s v="Corporate"/>
    <s v="United States"/>
    <s v="Lakewood"/>
    <x v="30"/>
    <n v="8701"/>
    <s v="East"/>
    <s v="FUR-FU-10000550"/>
    <x v="0"/>
    <x v="5"/>
    <s v="Stacking Trays by OIC"/>
    <n v="9.9600000000000009"/>
    <n v="2"/>
    <n v="0"/>
    <n v="3.2867999999999995"/>
  </r>
  <r>
    <n v="4280"/>
    <s v="US-2013-107440"/>
    <x v="0"/>
    <x v="947"/>
    <d v="2013-04-21T00:00:00"/>
    <s v="Standard Class"/>
    <s v="BS-11365"/>
    <s v="Bill Shonely"/>
    <s v="Corporate"/>
    <s v="United States"/>
    <s v="Lakewood"/>
    <x v="30"/>
    <n v="8701"/>
    <s v="East"/>
    <s v="OFF-BI-10002432"/>
    <x v="1"/>
    <x v="8"/>
    <s v="Wilson Jones Standard D-Ring Binders"/>
    <n v="25.299999999999997"/>
    <n v="5"/>
    <n v="0"/>
    <n v="11.890999999999998"/>
  </r>
  <r>
    <n v="4281"/>
    <s v="CA-2011-166989"/>
    <x v="2"/>
    <x v="687"/>
    <d v="2011-11-18T00:00:00"/>
    <s v="Standard Class"/>
    <s v="RM-19675"/>
    <s v="Robert Marley"/>
    <s v="Home Office"/>
    <s v="United States"/>
    <s v="New York City"/>
    <x v="15"/>
    <n v="10011"/>
    <s v="East"/>
    <s v="OFF-PA-10004470"/>
    <x v="1"/>
    <x v="10"/>
    <s v="Adams Write n' Stick Phone Message Book, 11&quot; X 5 1/4&quot;, 200 Messages"/>
    <n v="11.36"/>
    <n v="2"/>
    <n v="0"/>
    <n v="5.2255999999999991"/>
  </r>
  <r>
    <n v="4282"/>
    <s v="CA-2011-166989"/>
    <x v="2"/>
    <x v="687"/>
    <d v="2011-11-18T00:00:00"/>
    <s v="Standard Class"/>
    <s v="RM-19675"/>
    <s v="Robert Marley"/>
    <s v="Home Office"/>
    <s v="United States"/>
    <s v="New York City"/>
    <x v="15"/>
    <n v="10011"/>
    <s v="East"/>
    <s v="FUR-CH-10001797"/>
    <x v="0"/>
    <x v="1"/>
    <s v="Safco Chair Connectors, 6/Carton"/>
    <n v="69.263999999999996"/>
    <n v="2"/>
    <n v="0.1"/>
    <n v="14.62239999999999"/>
  </r>
  <r>
    <n v="4283"/>
    <s v="CA-2011-103100"/>
    <x v="2"/>
    <x v="414"/>
    <d v="2011-12-23T00:00:00"/>
    <s v="First Class"/>
    <s v="AB-10105"/>
    <s v="Adrian Barton"/>
    <s v="Consumer"/>
    <s v="United States"/>
    <s v="Indianapolis"/>
    <x v="14"/>
    <n v="46203"/>
    <s v="Central"/>
    <s v="OFF-LA-10003720"/>
    <x v="1"/>
    <x v="2"/>
    <s v="Avery 487"/>
    <n v="3.69"/>
    <n v="1"/>
    <n v="0"/>
    <n v="1.7343"/>
  </r>
  <r>
    <n v="4284"/>
    <s v="CA-2011-103100"/>
    <x v="2"/>
    <x v="414"/>
    <d v="2011-12-23T00:00:00"/>
    <s v="First Class"/>
    <s v="AB-10105"/>
    <s v="Adrian Barton"/>
    <s v="Consumer"/>
    <s v="United States"/>
    <s v="Indianapolis"/>
    <x v="14"/>
    <n v="46203"/>
    <s v="Central"/>
    <s v="OFF-BI-10004600"/>
    <x v="1"/>
    <x v="8"/>
    <s v="Ibico Ibimaster 300 Manual Binding System"/>
    <n v="1103.97"/>
    <n v="3"/>
    <n v="0"/>
    <n v="496.78649999999993"/>
  </r>
  <r>
    <n v="4285"/>
    <s v="CA-2012-105690"/>
    <x v="1"/>
    <x v="82"/>
    <d v="2012-11-26T00:00:00"/>
    <s v="Second Class"/>
    <s v="CA-11965"/>
    <s v="Carol Adams"/>
    <s v="Corporate"/>
    <s v="United States"/>
    <s v="Port Arthur"/>
    <x v="5"/>
    <n v="77642"/>
    <s v="Central"/>
    <s v="FUR-BO-10003965"/>
    <x v="0"/>
    <x v="0"/>
    <s v="O'Sullivan Manor Hill 2-Door Library in Brianna Oak"/>
    <n v="246.13279999999997"/>
    <n v="2"/>
    <n v="0.32"/>
    <n v="-76.011599999999973"/>
  </r>
  <r>
    <n v="4286"/>
    <s v="CA-2012-105690"/>
    <x v="1"/>
    <x v="82"/>
    <d v="2012-11-26T00:00:00"/>
    <s v="Second Class"/>
    <s v="CA-11965"/>
    <s v="Carol Adams"/>
    <s v="Corporate"/>
    <s v="United States"/>
    <s v="Port Arthur"/>
    <x v="5"/>
    <n v="77642"/>
    <s v="Central"/>
    <s v="OFF-LA-10000240"/>
    <x v="1"/>
    <x v="2"/>
    <s v="Self-Adhesive Address Labels for Typewriters by Universal"/>
    <n v="11.696"/>
    <n v="2"/>
    <n v="0.2"/>
    <n v="3.9473999999999996"/>
  </r>
  <r>
    <n v="4287"/>
    <s v="CA-2012-105690"/>
    <x v="1"/>
    <x v="82"/>
    <d v="2012-11-26T00:00:00"/>
    <s v="Second Class"/>
    <s v="CA-11965"/>
    <s v="Carol Adams"/>
    <s v="Corporate"/>
    <s v="United States"/>
    <s v="Port Arthur"/>
    <x v="5"/>
    <n v="77642"/>
    <s v="Central"/>
    <s v="TEC-CO-10001571"/>
    <x v="2"/>
    <x v="16"/>
    <s v="Sharp 1540cs Digital Laser Copier"/>
    <n v="439.99200000000002"/>
    <n v="1"/>
    <n v="0.2"/>
    <n v="164.99700000000001"/>
  </r>
  <r>
    <n v="4288"/>
    <s v="CA-2014-127516"/>
    <x v="3"/>
    <x v="116"/>
    <d v="2015-01-04T00:00:00"/>
    <s v="Standard Class"/>
    <s v="EH-14005"/>
    <s v="Erica Hernandez"/>
    <s v="Home Office"/>
    <s v="United States"/>
    <s v="Nashville"/>
    <x v="18"/>
    <n v="37211"/>
    <s v="South"/>
    <s v="OFF-ST-10000736"/>
    <x v="1"/>
    <x v="4"/>
    <s v="Carina Double Wide Media Storage Towers in Natural &amp; Black"/>
    <n v="64.784000000000006"/>
    <n v="1"/>
    <n v="0.2"/>
    <n v="-12.956800000000005"/>
  </r>
  <r>
    <n v="4289"/>
    <s v="US-2012-117184"/>
    <x v="1"/>
    <x v="961"/>
    <d v="2012-05-21T00:00:00"/>
    <s v="Standard Class"/>
    <s v="ON-18715"/>
    <s v="Odella Nelson"/>
    <s v="Corporate"/>
    <s v="United States"/>
    <s v="Houston"/>
    <x v="5"/>
    <n v="77095"/>
    <s v="Central"/>
    <s v="OFF-BI-10002082"/>
    <x v="1"/>
    <x v="8"/>
    <s v="GBC Twin Loop Wire Binding Elements"/>
    <n v="33.279999999999994"/>
    <n v="5"/>
    <n v="0.8"/>
    <n v="-49.92"/>
  </r>
  <r>
    <n v="4290"/>
    <s v="US-2012-117184"/>
    <x v="1"/>
    <x v="961"/>
    <d v="2012-05-21T00:00:00"/>
    <s v="Standard Class"/>
    <s v="ON-18715"/>
    <s v="Odella Nelson"/>
    <s v="Corporate"/>
    <s v="United States"/>
    <s v="Houston"/>
    <x v="5"/>
    <n v="77095"/>
    <s v="Central"/>
    <s v="OFF-PA-10002250"/>
    <x v="1"/>
    <x v="10"/>
    <s v="Things To Do Today Pad"/>
    <n v="14.088000000000001"/>
    <n v="3"/>
    <n v="0.2"/>
    <n v="4.9307999999999996"/>
  </r>
  <r>
    <n v="4291"/>
    <s v="CA-2014-102407"/>
    <x v="3"/>
    <x v="34"/>
    <d v="2014-12-14T00:00:00"/>
    <s v="Second Class"/>
    <s v="AT-10435"/>
    <s v="Alyssa Tate"/>
    <s v="Home Office"/>
    <s v="United States"/>
    <s v="Los Angeles"/>
    <x v="1"/>
    <n v="90004"/>
    <s v="West"/>
    <s v="OFF-AR-10000122"/>
    <x v="1"/>
    <x v="6"/>
    <s v="Newell 314"/>
    <n v="11.16"/>
    <n v="2"/>
    <n v="0"/>
    <n v="2.7899999999999991"/>
  </r>
  <r>
    <n v="4292"/>
    <s v="CA-2014-102407"/>
    <x v="3"/>
    <x v="34"/>
    <d v="2014-12-14T00:00:00"/>
    <s v="Second Class"/>
    <s v="AT-10435"/>
    <s v="Alyssa Tate"/>
    <s v="Home Office"/>
    <s v="United States"/>
    <s v="Los Angeles"/>
    <x v="1"/>
    <n v="90004"/>
    <s v="West"/>
    <s v="FUR-TA-10003748"/>
    <x v="0"/>
    <x v="3"/>
    <s v="Bevis 36 x 72 Conference Tables"/>
    <n v="896.32799999999997"/>
    <n v="9"/>
    <n v="0.2"/>
    <n v="22.408199999999994"/>
  </r>
  <r>
    <n v="4293"/>
    <s v="CA-2014-102407"/>
    <x v="3"/>
    <x v="34"/>
    <d v="2014-12-14T00:00:00"/>
    <s v="Second Class"/>
    <s v="AT-10435"/>
    <s v="Alyssa Tate"/>
    <s v="Home Office"/>
    <s v="United States"/>
    <s v="Los Angeles"/>
    <x v="1"/>
    <n v="90004"/>
    <s v="West"/>
    <s v="OFF-AP-10001394"/>
    <x v="1"/>
    <x v="9"/>
    <s v="Harmony Air Purifier"/>
    <n v="189"/>
    <n v="1"/>
    <n v="0"/>
    <n v="68.039999999999992"/>
  </r>
  <r>
    <n v="4294"/>
    <s v="CA-2014-130967"/>
    <x v="3"/>
    <x v="434"/>
    <d v="2014-03-17T00:00:00"/>
    <s v="Standard Class"/>
    <s v="EB-13870"/>
    <s v="Emily Burns"/>
    <s v="Consumer"/>
    <s v="United States"/>
    <s v="Philadelphia"/>
    <x v="9"/>
    <n v="19140"/>
    <s v="East"/>
    <s v="TEC-PH-10004896"/>
    <x v="2"/>
    <x v="7"/>
    <s v="Nokia Lumia 521 (T-Mobile)"/>
    <n v="53.981999999999999"/>
    <n v="3"/>
    <n v="0.4"/>
    <n v="-10.796399999999995"/>
  </r>
  <r>
    <n v="4295"/>
    <s v="CA-2014-101581"/>
    <x v="3"/>
    <x v="760"/>
    <d v="2014-10-28T00:00:00"/>
    <s v="Standard Class"/>
    <s v="DW-13195"/>
    <s v="David Wiener"/>
    <s v="Corporate"/>
    <s v="United States"/>
    <s v="Redmond"/>
    <x v="21"/>
    <n v="97756"/>
    <s v="West"/>
    <s v="FUR-TA-10002607"/>
    <x v="0"/>
    <x v="3"/>
    <s v="KI Conference Tables"/>
    <n v="177.22499999999999"/>
    <n v="5"/>
    <n v="0.5"/>
    <n v="-120.51299999999998"/>
  </r>
  <r>
    <n v="4296"/>
    <s v="CA-2014-169124"/>
    <x v="3"/>
    <x v="445"/>
    <d v="2014-07-11T00:00:00"/>
    <s v="Standard Class"/>
    <s v="MB-17305"/>
    <s v="Maria Bertelson"/>
    <s v="Consumer"/>
    <s v="United States"/>
    <s v="Citrus Heights"/>
    <x v="1"/>
    <n v="95610"/>
    <s v="West"/>
    <s v="FUR-FU-10001215"/>
    <x v="0"/>
    <x v="5"/>
    <s v="Howard Miller 11-1/2&quot; Diameter Brentwood Wall Clock"/>
    <n v="129.39000000000001"/>
    <n v="3"/>
    <n v="0"/>
    <n v="54.343800000000009"/>
  </r>
  <r>
    <n v="4297"/>
    <s v="CA-2014-117261"/>
    <x v="3"/>
    <x v="507"/>
    <d v="2014-09-11T00:00:00"/>
    <s v="Standard Class"/>
    <s v="TH-21235"/>
    <s v="Tiffany House"/>
    <s v="Corporate"/>
    <s v="United States"/>
    <s v="Los Angeles"/>
    <x v="1"/>
    <n v="90032"/>
    <s v="West"/>
    <s v="OFF-ST-10000419"/>
    <x v="1"/>
    <x v="4"/>
    <s v="Rogers Jumbo File, Granite"/>
    <n v="54.32"/>
    <n v="4"/>
    <n v="0"/>
    <n v="0.54319999999999879"/>
  </r>
  <r>
    <n v="4298"/>
    <s v="CA-2014-129021"/>
    <x v="3"/>
    <x v="962"/>
    <d v="2014-08-27T00:00:00"/>
    <s v="Second Class"/>
    <s v="PO-18850"/>
    <s v="Patrick O'Brill"/>
    <s v="Consumer"/>
    <s v="United States"/>
    <s v="Tallahassee"/>
    <x v="2"/>
    <n v="32303"/>
    <s v="South"/>
    <s v="TEC-PH-10001459"/>
    <x v="2"/>
    <x v="7"/>
    <s v="Samsung Galaxy Mega 6.3"/>
    <n v="4367.8960000000006"/>
    <n v="13"/>
    <n v="0.2"/>
    <n v="327.59220000000005"/>
  </r>
  <r>
    <n v="4299"/>
    <s v="CA-2014-129021"/>
    <x v="3"/>
    <x v="962"/>
    <d v="2014-08-27T00:00:00"/>
    <s v="Second Class"/>
    <s v="PO-18850"/>
    <s v="Patrick O'Brill"/>
    <s v="Consumer"/>
    <s v="United States"/>
    <s v="Tallahassee"/>
    <x v="2"/>
    <n v="32303"/>
    <s v="South"/>
    <s v="OFF-PA-10000241"/>
    <x v="1"/>
    <x v="10"/>
    <s v="IBM Multi-Purpose Copy Paper, 8 1/2 x 11&quot;, Case"/>
    <n v="49.568000000000005"/>
    <n v="2"/>
    <n v="0.2"/>
    <n v="15.489999999999997"/>
  </r>
  <r>
    <n v="4300"/>
    <s v="CA-2014-129021"/>
    <x v="3"/>
    <x v="962"/>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4"/>
  </r>
  <r>
    <n v="4301"/>
    <s v="CA-2014-129021"/>
    <x v="3"/>
    <x v="962"/>
    <d v="2014-08-27T00:00:00"/>
    <s v="Second Class"/>
    <s v="PO-18850"/>
    <s v="Patrick O'Brill"/>
    <s v="Consumer"/>
    <s v="United States"/>
    <s v="Tallahassee"/>
    <x v="2"/>
    <n v="32303"/>
    <s v="South"/>
    <s v="FUR-FU-10001852"/>
    <x v="0"/>
    <x v="5"/>
    <s v="Eldon Regeneration Recycled Desk Accessories, Smoke"/>
    <n v="2.7840000000000003"/>
    <n v="2"/>
    <n v="0.2"/>
    <n v="0.41759999999999986"/>
  </r>
  <r>
    <n v="4302"/>
    <s v="CA-2014-129021"/>
    <x v="3"/>
    <x v="962"/>
    <d v="2014-08-27T00:00:00"/>
    <s v="Second Class"/>
    <s v="PO-18850"/>
    <s v="Patrick O'Brill"/>
    <s v="Consumer"/>
    <s v="United States"/>
    <s v="Tallahassee"/>
    <x v="2"/>
    <n v="32303"/>
    <s v="South"/>
    <s v="OFF-PA-10000141"/>
    <x v="1"/>
    <x v="10"/>
    <s v="Ampad Evidence Wirebond Steno Books, 6&quot; x 9&quot;"/>
    <n v="8.7200000000000006"/>
    <n v="5"/>
    <n v="0.2"/>
    <n v="2.9429999999999992"/>
  </r>
  <r>
    <n v="4303"/>
    <s v="CA-2011-123253"/>
    <x v="2"/>
    <x v="963"/>
    <d v="2011-08-25T00:00:00"/>
    <s v="Second Class"/>
    <s v="DE-13255"/>
    <s v="Deanra Eno"/>
    <s v="Home Office"/>
    <s v="United States"/>
    <s v="Lakewood"/>
    <x v="24"/>
    <n v="44107"/>
    <s v="East"/>
    <s v="OFF-AR-10002804"/>
    <x v="1"/>
    <x v="6"/>
    <s v="Faber Castell Col-Erase Pencils"/>
    <n v="3.9119999999999999"/>
    <n v="1"/>
    <n v="0.2"/>
    <n v="1.0269000000000001"/>
  </r>
  <r>
    <n v="4304"/>
    <s v="CA-2013-121601"/>
    <x v="0"/>
    <x v="964"/>
    <d v="2013-10-05T00:00:00"/>
    <s v="Same Day"/>
    <s v="MO-17500"/>
    <s v="Mary O'Rourke"/>
    <s v="Consumer"/>
    <s v="United States"/>
    <s v="The Colony"/>
    <x v="5"/>
    <n v="75056"/>
    <s v="Central"/>
    <s v="OFF-EN-10003862"/>
    <x v="1"/>
    <x v="12"/>
    <s v="Laser &amp; Ink Jet Business Envelopes"/>
    <n v="59.751999999999995"/>
    <n v="7"/>
    <n v="0.2"/>
    <n v="19.4194"/>
  </r>
  <r>
    <n v="4305"/>
    <s v="CA-2011-162278"/>
    <x v="2"/>
    <x v="965"/>
    <d v="2011-10-30T00:00:00"/>
    <s v="Second Class"/>
    <s v="AH-10585"/>
    <s v="Angele Hood"/>
    <s v="Consumer"/>
    <s v="United States"/>
    <s v="Seattle"/>
    <x v="4"/>
    <n v="98105"/>
    <s v="West"/>
    <s v="FUR-FU-10000448"/>
    <x v="0"/>
    <x v="5"/>
    <s v="Tenex Chairmats For Use With Carpeted Floors"/>
    <n v="63.92"/>
    <n v="4"/>
    <n v="0"/>
    <n v="3.195999999999998"/>
  </r>
  <r>
    <n v="4306"/>
    <s v="CA-2011-162278"/>
    <x v="2"/>
    <x v="965"/>
    <d v="2011-10-30T00:00:00"/>
    <s v="Second Class"/>
    <s v="AH-10585"/>
    <s v="Angele Hood"/>
    <s v="Consumer"/>
    <s v="United States"/>
    <s v="Seattle"/>
    <x v="4"/>
    <n v="98105"/>
    <s v="West"/>
    <s v="TEC-PH-10000526"/>
    <x v="2"/>
    <x v="7"/>
    <s v="Vtech CS6719"/>
    <n v="383.96000000000004"/>
    <n v="5"/>
    <n v="0.2"/>
    <n v="38.396000000000015"/>
  </r>
  <r>
    <n v="4307"/>
    <s v="CA-2013-161095"/>
    <x v="0"/>
    <x v="931"/>
    <d v="2013-06-29T00:00:00"/>
    <s v="Same Day"/>
    <s v="CS-12250"/>
    <s v="Chris Selesnick"/>
    <s v="Corporate"/>
    <s v="United States"/>
    <s v="Los Angeles"/>
    <x v="1"/>
    <n v="90032"/>
    <s v="West"/>
    <s v="OFF-BI-10002764"/>
    <x v="1"/>
    <x v="8"/>
    <s v="Recycled Pressboard Report Cover with Reinforced Top Hinge"/>
    <n v="7.7520000000000007"/>
    <n v="3"/>
    <n v="0.2"/>
    <n v="2.8100999999999998"/>
  </r>
  <r>
    <n v="4308"/>
    <s v="CA-2013-161095"/>
    <x v="0"/>
    <x v="931"/>
    <d v="2013-06-29T00:00:00"/>
    <s v="Same Day"/>
    <s v="CS-12250"/>
    <s v="Chris Selesnick"/>
    <s v="Corporate"/>
    <s v="United States"/>
    <s v="Los Angeles"/>
    <x v="1"/>
    <n v="90032"/>
    <s v="West"/>
    <s v="OFF-BI-10001524"/>
    <x v="1"/>
    <x v="8"/>
    <s v="GBC Premium Transparent Covers with Diagonal Lined Pattern"/>
    <n v="33.568000000000005"/>
    <n v="2"/>
    <n v="0.2"/>
    <n v="11.748799999999997"/>
  </r>
  <r>
    <n v="4309"/>
    <s v="CA-2011-125829"/>
    <x v="2"/>
    <x v="130"/>
    <d v="2011-11-11T00:00:00"/>
    <s v="Standard Class"/>
    <s v="WB-21850"/>
    <s v="William Brown"/>
    <s v="Consumer"/>
    <s v="United States"/>
    <s v="Los Angeles"/>
    <x v="1"/>
    <n v="90045"/>
    <s v="West"/>
    <s v="TEC-PH-10001079"/>
    <x v="2"/>
    <x v="7"/>
    <s v="Polycom SoundPoint Pro SE-225 Corded phone"/>
    <n v="666.34400000000005"/>
    <n v="7"/>
    <n v="0.2"/>
    <n v="66.634399999999971"/>
  </r>
  <r>
    <n v="4310"/>
    <s v="CA-2011-125829"/>
    <x v="2"/>
    <x v="130"/>
    <d v="2011-11-11T00:00:00"/>
    <s v="Standard Class"/>
    <s v="WB-21850"/>
    <s v="William Brown"/>
    <s v="Consumer"/>
    <s v="United States"/>
    <s v="Los Angeles"/>
    <x v="1"/>
    <n v="90045"/>
    <s v="West"/>
    <s v="FUR-TA-10002041"/>
    <x v="0"/>
    <x v="3"/>
    <s v="Bevis Round Conference Table Top, X-Base"/>
    <n v="573.72799999999995"/>
    <n v="4"/>
    <n v="0.2"/>
    <n v="-64.544399999999968"/>
  </r>
  <r>
    <n v="4311"/>
    <s v="CA-2011-125829"/>
    <x v="2"/>
    <x v="130"/>
    <d v="2011-11-11T00:00:00"/>
    <s v="Standard Class"/>
    <s v="WB-21850"/>
    <s v="William Brown"/>
    <s v="Consumer"/>
    <s v="United States"/>
    <s v="Los Angeles"/>
    <x v="1"/>
    <n v="90045"/>
    <s v="West"/>
    <s v="OFF-BI-10001036"/>
    <x v="1"/>
    <x v="8"/>
    <s v="Cardinal EasyOpen D-Ring Binders"/>
    <n v="21.936000000000003"/>
    <n v="3"/>
    <n v="0.2"/>
    <n v="8.2259999999999991"/>
  </r>
  <r>
    <n v="4312"/>
    <s v="CA-2011-125829"/>
    <x v="2"/>
    <x v="130"/>
    <d v="2011-11-11T00:00:00"/>
    <s v="Standard Class"/>
    <s v="WB-21850"/>
    <s v="William Brown"/>
    <s v="Consumer"/>
    <s v="United States"/>
    <s v="Los Angeles"/>
    <x v="1"/>
    <n v="90045"/>
    <s v="West"/>
    <s v="OFF-PA-10000223"/>
    <x v="1"/>
    <x v="10"/>
    <s v="Xerox 2000"/>
    <n v="19.440000000000001"/>
    <n v="3"/>
    <n v="0"/>
    <n v="9.3312000000000008"/>
  </r>
  <r>
    <n v="4313"/>
    <s v="CA-2011-125829"/>
    <x v="2"/>
    <x v="130"/>
    <d v="2011-11-11T00:00:00"/>
    <s v="Standard Class"/>
    <s v="WB-21850"/>
    <s v="William Brown"/>
    <s v="Consumer"/>
    <s v="United States"/>
    <s v="Los Angeles"/>
    <x v="1"/>
    <n v="90045"/>
    <s v="West"/>
    <s v="TEC-MA-10003246"/>
    <x v="2"/>
    <x v="15"/>
    <s v="Hewlett-Packard Deskjet D4360 Printer"/>
    <n v="447.96800000000007"/>
    <n v="4"/>
    <n v="0.2"/>
    <n v="139.98999999999995"/>
  </r>
  <r>
    <n v="4314"/>
    <s v="CA-2011-123127"/>
    <x v="2"/>
    <x v="78"/>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s v="CA-2012-115945"/>
    <x v="1"/>
    <x v="608"/>
    <d v="2012-07-01T00:00:00"/>
    <s v="Standard Class"/>
    <s v="AB-10165"/>
    <s v="Alan Barnes"/>
    <s v="Consumer"/>
    <s v="United States"/>
    <s v="Los Angeles"/>
    <x v="1"/>
    <n v="90045"/>
    <s v="West"/>
    <s v="OFF-AR-10004062"/>
    <x v="1"/>
    <x v="6"/>
    <s v="Staples"/>
    <n v="20.96"/>
    <n v="2"/>
    <n v="0"/>
    <n v="5.24"/>
  </r>
  <r>
    <n v="4316"/>
    <s v="CA-2012-115945"/>
    <x v="1"/>
    <x v="608"/>
    <d v="2012-07-01T00:00:00"/>
    <s v="Standard Class"/>
    <s v="AB-10165"/>
    <s v="Alan Barnes"/>
    <s v="Consumer"/>
    <s v="United States"/>
    <s v="Los Angeles"/>
    <x v="1"/>
    <n v="90045"/>
    <s v="West"/>
    <s v="OFF-BI-10004330"/>
    <x v="1"/>
    <x v="8"/>
    <s v="GBC Velobind Prepunched Cover Sets, Regency Series"/>
    <n v="88.751999999999995"/>
    <n v="3"/>
    <n v="0.2"/>
    <n v="27.734999999999996"/>
  </r>
  <r>
    <n v="4317"/>
    <s v="CA-2012-115945"/>
    <x v="1"/>
    <x v="608"/>
    <d v="2012-07-01T00:00:00"/>
    <s v="Standard Class"/>
    <s v="AB-10165"/>
    <s v="Alan Barnes"/>
    <s v="Consumer"/>
    <s v="United States"/>
    <s v="Los Angeles"/>
    <x v="1"/>
    <n v="90045"/>
    <s v="West"/>
    <s v="OFF-ST-10001963"/>
    <x v="1"/>
    <x v="4"/>
    <s v="Tennsco Regal Shelving Units"/>
    <n v="304.23"/>
    <n v="3"/>
    <n v="0"/>
    <n v="9.126899999999992"/>
  </r>
  <r>
    <n v="4318"/>
    <s v="CA-2012-136735"/>
    <x v="1"/>
    <x v="353"/>
    <d v="2012-08-02T00:00:00"/>
    <s v="Standard Class"/>
    <s v="HA-14920"/>
    <s v="Helen Andreada"/>
    <s v="Consumer"/>
    <s v="United States"/>
    <s v="San Francisco"/>
    <x v="1"/>
    <n v="94110"/>
    <s v="West"/>
    <s v="OFF-EN-10002230"/>
    <x v="1"/>
    <x v="12"/>
    <s v="Airmail Envelopes"/>
    <n v="167.86"/>
    <n v="2"/>
    <n v="0"/>
    <n v="78.894199999999998"/>
  </r>
  <r>
    <n v="4319"/>
    <s v="US-2014-136189"/>
    <x v="3"/>
    <x v="226"/>
    <d v="2014-12-12T00:00:00"/>
    <s v="Standard Class"/>
    <s v="DC-13285"/>
    <s v="Debra Catini"/>
    <s v="Consumer"/>
    <s v="United States"/>
    <s v="Richmond"/>
    <x v="17"/>
    <n v="23223"/>
    <s v="South"/>
    <s v="FUR-FU-10000175"/>
    <x v="0"/>
    <x v="5"/>
    <s v="DAX Wood Document Frame."/>
    <n v="82.38"/>
    <n v="6"/>
    <n v="0"/>
    <n v="25.537799999999997"/>
  </r>
  <r>
    <n v="4320"/>
    <s v="CA-2011-152345"/>
    <x v="2"/>
    <x v="282"/>
    <d v="2012-01-03T00:00:00"/>
    <s v="Second Class"/>
    <s v="ST-20530"/>
    <s v="Shui Tom"/>
    <s v="Consumer"/>
    <s v="United States"/>
    <s v="Albuquerque"/>
    <x v="27"/>
    <n v="87105"/>
    <s v="West"/>
    <s v="TEC-PH-10004897"/>
    <x v="2"/>
    <x v="7"/>
    <s v="Mediabridge Sport Armband iPhone 5s"/>
    <n v="23.976000000000003"/>
    <n v="3"/>
    <n v="0.2"/>
    <n v="-5.694300000000001"/>
  </r>
  <r>
    <n v="4321"/>
    <s v="CA-2011-152345"/>
    <x v="2"/>
    <x v="282"/>
    <d v="2012-01-03T00:00:00"/>
    <s v="Second Class"/>
    <s v="ST-20530"/>
    <s v="Shui Tom"/>
    <s v="Consumer"/>
    <s v="United States"/>
    <s v="Albuquerque"/>
    <x v="27"/>
    <n v="87105"/>
    <s v="West"/>
    <s v="OFF-ST-10003123"/>
    <x v="1"/>
    <x v="4"/>
    <s v="Fellowes Bases and Tops For Staxonsteel/High-Stak Systems"/>
    <n v="33.29"/>
    <n v="1"/>
    <n v="0"/>
    <n v="7.9895999999999994"/>
  </r>
  <r>
    <n v="4322"/>
    <s v="US-2012-147662"/>
    <x v="1"/>
    <x v="966"/>
    <d v="2012-02-19T00:00:00"/>
    <s v="Standard Class"/>
    <s v="KB-16315"/>
    <s v="Karl Braun"/>
    <s v="Consumer"/>
    <s v="United States"/>
    <s v="Akron"/>
    <x v="24"/>
    <n v="44312"/>
    <s v="East"/>
    <s v="OFF-BI-10001658"/>
    <x v="1"/>
    <x v="8"/>
    <s v="GBC Standard Therm-A-Bind Covers"/>
    <n v="14.952000000000004"/>
    <n v="2"/>
    <n v="0.7"/>
    <n v="-11.961599999999997"/>
  </r>
  <r>
    <n v="4323"/>
    <s v="US-2012-147662"/>
    <x v="1"/>
    <x v="966"/>
    <d v="2012-02-19T00:00:00"/>
    <s v="Standard Class"/>
    <s v="KB-16315"/>
    <s v="Karl Braun"/>
    <s v="Consumer"/>
    <s v="United States"/>
    <s v="Akron"/>
    <x v="24"/>
    <n v="44312"/>
    <s v="East"/>
    <s v="TEC-PH-10002834"/>
    <x v="2"/>
    <x v="7"/>
    <s v="Google Nexus 5"/>
    <n v="323.98199999999997"/>
    <n v="3"/>
    <n v="0.4"/>
    <n v="-80.995500000000021"/>
  </r>
  <r>
    <n v="4324"/>
    <s v="US-2012-147662"/>
    <x v="1"/>
    <x v="966"/>
    <d v="2012-02-19T00:00:00"/>
    <s v="Standard Class"/>
    <s v="KB-16315"/>
    <s v="Karl Braun"/>
    <s v="Consumer"/>
    <s v="United States"/>
    <s v="Akron"/>
    <x v="24"/>
    <n v="44312"/>
    <s v="East"/>
    <s v="OFF-BI-10002160"/>
    <x v="1"/>
    <x v="8"/>
    <s v="Acco Hanging Data Binders"/>
    <n v="2.2860000000000005"/>
    <n v="2"/>
    <n v="0.7"/>
    <n v="-1.6763999999999997"/>
  </r>
  <r>
    <n v="4325"/>
    <s v="US-2012-147662"/>
    <x v="1"/>
    <x v="966"/>
    <d v="2012-02-19T00:00:00"/>
    <s v="Standard Class"/>
    <s v="KB-16315"/>
    <s v="Karl Braun"/>
    <s v="Consumer"/>
    <s v="United States"/>
    <s v="Akron"/>
    <x v="24"/>
    <n v="44312"/>
    <s v="East"/>
    <s v="OFF-AR-10004999"/>
    <x v="1"/>
    <x v="6"/>
    <s v="Newell 315"/>
    <n v="14.352000000000002"/>
    <n v="3"/>
    <n v="0.2"/>
    <n v="0.8969999999999998"/>
  </r>
  <r>
    <n v="4326"/>
    <s v="US-2012-147662"/>
    <x v="1"/>
    <x v="966"/>
    <d v="2012-02-19T00:00:00"/>
    <s v="Standard Class"/>
    <s v="KB-16315"/>
    <s v="Karl Braun"/>
    <s v="Consumer"/>
    <s v="United States"/>
    <s v="Akron"/>
    <x v="24"/>
    <n v="44312"/>
    <s v="East"/>
    <s v="TEC-AC-10003280"/>
    <x v="2"/>
    <x v="11"/>
    <s v="Belkin F8E887 USB Wired Ergonomic Keyboard"/>
    <n v="71.975999999999999"/>
    <n v="3"/>
    <n v="0.2"/>
    <n v="0.89969999999999573"/>
  </r>
  <r>
    <n v="4327"/>
    <s v="CA-2013-153346"/>
    <x v="0"/>
    <x v="967"/>
    <d v="2013-01-27T00:00:00"/>
    <s v="First Class"/>
    <s v="TB-21355"/>
    <s v="Todd Boyes"/>
    <s v="Corporate"/>
    <s v="United States"/>
    <s v="Plainfield"/>
    <x v="30"/>
    <n v="7060"/>
    <s v="East"/>
    <s v="OFF-AR-10000315"/>
    <x v="1"/>
    <x v="6"/>
    <s v="Dixon Ticonderoga Maple Cedar Pencil, #2"/>
    <n v="9.2099999999999991"/>
    <n v="3"/>
    <n v="0"/>
    <n v="2.3025000000000002"/>
  </r>
  <r>
    <n v="4328"/>
    <s v="CA-2013-153346"/>
    <x v="0"/>
    <x v="967"/>
    <d v="2013-01-27T00:00:00"/>
    <s v="First Class"/>
    <s v="TB-21355"/>
    <s v="Todd Boyes"/>
    <s v="Corporate"/>
    <s v="United States"/>
    <s v="Plainfield"/>
    <x v="30"/>
    <n v="7060"/>
    <s v="East"/>
    <s v="OFF-PA-10000007"/>
    <x v="1"/>
    <x v="10"/>
    <s v="Telephone Message Books with Fax/Mobile Section, 4 1/4&quot; x 6&quot;"/>
    <n v="18"/>
    <n v="5"/>
    <n v="0"/>
    <n v="8.2799999999999994"/>
  </r>
  <r>
    <n v="4329"/>
    <s v="CA-2014-118360"/>
    <x v="3"/>
    <x v="719"/>
    <d v="2014-04-08T00:00:00"/>
    <s v="Standard Class"/>
    <s v="JC-15775"/>
    <s v="John Castell"/>
    <s v="Consumer"/>
    <s v="United States"/>
    <s v="New York City"/>
    <x v="15"/>
    <n v="10011"/>
    <s v="East"/>
    <s v="OFF-PA-10000791"/>
    <x v="1"/>
    <x v="10"/>
    <s v="Wirebound Message Books, Four 2 3/4 x 5 Forms per Page, 200 Sets per Book"/>
    <n v="42.929999999999993"/>
    <n v="9"/>
    <n v="0"/>
    <n v="19.318499999999997"/>
  </r>
  <r>
    <n v="4330"/>
    <s v="CA-2014-149853"/>
    <x v="3"/>
    <x v="621"/>
    <d v="2014-10-10T00:00:00"/>
    <s v="Standard Class"/>
    <s v="PO-18850"/>
    <s v="Patrick O'Brill"/>
    <s v="Consumer"/>
    <s v="United States"/>
    <s v="Hialeah"/>
    <x v="2"/>
    <n v="33012"/>
    <s v="South"/>
    <s v="OFF-PA-10000556"/>
    <x v="1"/>
    <x v="10"/>
    <s v="Xerox 208"/>
    <n v="15.552000000000003"/>
    <n v="3"/>
    <n v="0.2"/>
    <n v="5.4432"/>
  </r>
  <r>
    <n v="4331"/>
    <s v="CA-2014-149853"/>
    <x v="3"/>
    <x v="621"/>
    <d v="2014-10-10T00:00:00"/>
    <s v="Standard Class"/>
    <s v="PO-18850"/>
    <s v="Patrick O'Brill"/>
    <s v="Consumer"/>
    <s v="United States"/>
    <s v="Hialeah"/>
    <x v="2"/>
    <n v="33012"/>
    <s v="South"/>
    <s v="OFF-AP-10000804"/>
    <x v="1"/>
    <x v="9"/>
    <s v="Hoover Portapower Portable Vacuum"/>
    <n v="17.920000000000002"/>
    <n v="5"/>
    <n v="0.2"/>
    <n v="1.1200000000000001"/>
  </r>
  <r>
    <n v="4332"/>
    <s v="CA-2014-107909"/>
    <x v="3"/>
    <x v="853"/>
    <d v="2014-09-07T00:00:00"/>
    <s v="Standard Class"/>
    <s v="SS-20875"/>
    <s v="Sung Shariari"/>
    <s v="Consumer"/>
    <s v="United States"/>
    <s v="Redmond"/>
    <x v="4"/>
    <n v="98052"/>
    <s v="West"/>
    <s v="TEC-AC-10001998"/>
    <x v="2"/>
    <x v="11"/>
    <s v="Logitech LS21 Speaker System - PC Multimedia - 2.1-CH - Wired"/>
    <n v="19.989999999999998"/>
    <n v="1"/>
    <n v="0"/>
    <n v="6.796599999999998"/>
  </r>
  <r>
    <n v="4333"/>
    <s v="CA-2014-107909"/>
    <x v="3"/>
    <x v="853"/>
    <d v="2014-09-07T00:00:00"/>
    <s v="Standard Class"/>
    <s v="SS-20875"/>
    <s v="Sung Shariari"/>
    <s v="Consumer"/>
    <s v="United States"/>
    <s v="Redmond"/>
    <x v="4"/>
    <n v="98052"/>
    <s v="West"/>
    <s v="OFF-BI-10003476"/>
    <x v="1"/>
    <x v="8"/>
    <s v="Avery Metallic Poly Binders"/>
    <n v="22.92"/>
    <n v="5"/>
    <n v="0.2"/>
    <n v="8.0219999999999985"/>
  </r>
  <r>
    <n v="4334"/>
    <s v="CA-2012-112375"/>
    <x v="1"/>
    <x v="379"/>
    <d v="2012-12-27T00:00:00"/>
    <s v="Standard Class"/>
    <s v="RD-19720"/>
    <s v="Roger Demir"/>
    <s v="Consumer"/>
    <s v="United States"/>
    <s v="Daytona Beach"/>
    <x v="2"/>
    <n v="32114"/>
    <s v="South"/>
    <s v="TEC-AC-10003237"/>
    <x v="2"/>
    <x v="11"/>
    <s v="Memorex Micro Travel Drive 4 GB"/>
    <n v="50.88"/>
    <n v="6"/>
    <n v="0.2"/>
    <n v="14.628000000000005"/>
  </r>
  <r>
    <n v="4335"/>
    <s v="CA-2012-112375"/>
    <x v="1"/>
    <x v="379"/>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r>
  <r>
    <n v="4336"/>
    <s v="CA-2012-154795"/>
    <x v="1"/>
    <x v="139"/>
    <d v="2012-12-24T00:00:00"/>
    <s v="Standard Class"/>
    <s v="GZ-14470"/>
    <s v="Gary Zandusky"/>
    <s v="Consumer"/>
    <s v="United States"/>
    <s v="Bullhead City"/>
    <x v="16"/>
    <n v="86442"/>
    <s v="West"/>
    <s v="OFF-EN-10003068"/>
    <x v="1"/>
    <x v="12"/>
    <s v="#6 3/4 Gummed Flap White Envelopes"/>
    <n v="7.9200000000000008"/>
    <n v="1"/>
    <n v="0.2"/>
    <n v="2.7719999999999994"/>
  </r>
  <r>
    <n v="4337"/>
    <s v="CA-2012-154795"/>
    <x v="1"/>
    <x v="139"/>
    <d v="2012-12-24T00:00:00"/>
    <s v="Standard Class"/>
    <s v="GZ-14470"/>
    <s v="Gary Zandusky"/>
    <s v="Consumer"/>
    <s v="United States"/>
    <s v="Bullhead City"/>
    <x v="16"/>
    <n v="86442"/>
    <s v="West"/>
    <s v="FUR-FU-10002088"/>
    <x v="0"/>
    <x v="5"/>
    <s v="Nu-Dell Float Frame 11 x 14 1/2"/>
    <n v="14.368000000000002"/>
    <n v="2"/>
    <n v="0.2"/>
    <n v="3.9512"/>
  </r>
  <r>
    <n v="4338"/>
    <s v="CA-2012-125234"/>
    <x v="1"/>
    <x v="154"/>
    <d v="2012-12-01T00:00:00"/>
    <s v="Standard Class"/>
    <s v="SN-20710"/>
    <s v="Steve Nguyen"/>
    <s v="Home Office"/>
    <s v="United States"/>
    <s v="Los Angeles"/>
    <x v="1"/>
    <n v="90049"/>
    <s v="West"/>
    <s v="TEC-AC-10000158"/>
    <x v="2"/>
    <x v="11"/>
    <s v="Sony 64GB Class 10 Micro SDHC R40 Memory Card"/>
    <n v="107.97"/>
    <n v="3"/>
    <n v="0"/>
    <n v="22.6737"/>
  </r>
  <r>
    <n v="4339"/>
    <s v="CA-2012-125234"/>
    <x v="1"/>
    <x v="154"/>
    <d v="2012-12-01T00:00:00"/>
    <s v="Standard Class"/>
    <s v="SN-20710"/>
    <s v="Steve Nguyen"/>
    <s v="Home Office"/>
    <s v="United States"/>
    <s v="Los Angeles"/>
    <x v="1"/>
    <n v="90049"/>
    <s v="West"/>
    <s v="OFF-PA-10000482"/>
    <x v="1"/>
    <x v="10"/>
    <s v="Snap-A-Way Black Print Carbonless Ruled Speed Letter, Triplicate"/>
    <n v="113.82"/>
    <n v="3"/>
    <n v="0"/>
    <n v="53.495399999999989"/>
  </r>
  <r>
    <n v="4340"/>
    <s v="CA-2014-133501"/>
    <x v="3"/>
    <x v="151"/>
    <d v="2014-09-02T00:00:00"/>
    <s v="Standard Class"/>
    <s v="DK-12895"/>
    <s v="Dana Kaydos"/>
    <s v="Consumer"/>
    <s v="United States"/>
    <s v="Franklin"/>
    <x v="18"/>
    <n v="37064"/>
    <s v="South"/>
    <s v="OFF-PA-10004888"/>
    <x v="1"/>
    <x v="10"/>
    <s v="Xerox 217"/>
    <n v="5.1840000000000011"/>
    <n v="1"/>
    <n v="0.2"/>
    <n v="1.8144"/>
  </r>
  <r>
    <n v="4341"/>
    <s v="US-2011-129609"/>
    <x v="2"/>
    <x v="579"/>
    <d v="2011-03-22T00:00:00"/>
    <s v="Same Day"/>
    <s v="VM-21835"/>
    <s v="Vivian Mathis"/>
    <s v="Consumer"/>
    <s v="United States"/>
    <s v="Portage"/>
    <x v="14"/>
    <n v="46368"/>
    <s v="Central"/>
    <s v="OFF-AR-10003478"/>
    <x v="1"/>
    <x v="6"/>
    <s v="Avery Hi-Liter EverBold Pen Style Fluorescent Highlighters, 4/Pack"/>
    <n v="16.28"/>
    <n v="2"/>
    <n v="0"/>
    <n v="6.5120000000000005"/>
  </r>
  <r>
    <n v="4342"/>
    <s v="CA-2014-130309"/>
    <x v="3"/>
    <x v="94"/>
    <d v="2014-12-22T00:00:00"/>
    <s v="Standard Class"/>
    <s v="GB-14575"/>
    <s v="Giulietta Baptist"/>
    <s v="Consumer"/>
    <s v="United States"/>
    <s v="Arlington"/>
    <x v="17"/>
    <n v="22204"/>
    <s v="South"/>
    <s v="OFF-ST-10003208"/>
    <x v="1"/>
    <x v="4"/>
    <s v="Adjustable Depth Letter/Legal Cart"/>
    <n v="544.38"/>
    <n v="3"/>
    <n v="0"/>
    <n v="157.87019999999993"/>
  </r>
  <r>
    <n v="4343"/>
    <s v="CA-2014-105410"/>
    <x v="3"/>
    <x v="498"/>
    <d v="2014-03-23T00:00:00"/>
    <s v="First Class"/>
    <s v="ND-18370"/>
    <s v="Natalie DeCherney"/>
    <s v="Consumer"/>
    <s v="United States"/>
    <s v="San Francisco"/>
    <x v="1"/>
    <n v="94110"/>
    <s v="West"/>
    <s v="OFF-BI-10004970"/>
    <x v="1"/>
    <x v="8"/>
    <s v="ACCOHIDE 3-Ring Binder, Blue, 1&quot;"/>
    <n v="19.824000000000002"/>
    <n v="6"/>
    <n v="0.2"/>
    <n v="6.690599999999999"/>
  </r>
  <r>
    <n v="4344"/>
    <s v="CA-2014-105410"/>
    <x v="3"/>
    <x v="498"/>
    <d v="2014-03-23T00:00:00"/>
    <s v="First Class"/>
    <s v="ND-18370"/>
    <s v="Natalie DeCherney"/>
    <s v="Consumer"/>
    <s v="United States"/>
    <s v="San Francisco"/>
    <x v="1"/>
    <n v="94110"/>
    <s v="West"/>
    <s v="TEC-PH-10000038"/>
    <x v="2"/>
    <x v="7"/>
    <s v="Jawbone MINI JAMBOX Wireless Bluetooth Speaker"/>
    <n v="657.50400000000002"/>
    <n v="6"/>
    <n v="0.2"/>
    <n v="-131.50080000000005"/>
  </r>
  <r>
    <n v="4345"/>
    <s v="CA-2014-105410"/>
    <x v="3"/>
    <x v="498"/>
    <d v="2014-03-23T00:00:00"/>
    <s v="First Class"/>
    <s v="ND-18370"/>
    <s v="Natalie DeCherney"/>
    <s v="Consumer"/>
    <s v="United States"/>
    <s v="San Francisco"/>
    <x v="1"/>
    <n v="94110"/>
    <s v="West"/>
    <s v="TEC-AC-10001552"/>
    <x v="2"/>
    <x v="11"/>
    <s v="Logitech K350 2.4Ghz Wireless Keyboard"/>
    <n v="99.54"/>
    <n v="2"/>
    <n v="0"/>
    <n v="10.949399999999997"/>
  </r>
  <r>
    <n v="4346"/>
    <s v="CA-2014-105410"/>
    <x v="3"/>
    <x v="498"/>
    <d v="2014-03-23T00:00:00"/>
    <s v="First Class"/>
    <s v="ND-18370"/>
    <s v="Natalie DeCherney"/>
    <s v="Consumer"/>
    <s v="United States"/>
    <s v="San Francisco"/>
    <x v="1"/>
    <n v="94110"/>
    <s v="West"/>
    <s v="TEC-AC-10002926"/>
    <x v="2"/>
    <x v="11"/>
    <s v="Logitech Wireless Marathon Mouse M705"/>
    <n v="199.96"/>
    <n v="4"/>
    <n v="0"/>
    <n v="85.982800000000012"/>
  </r>
  <r>
    <n v="4347"/>
    <s v="CA-2013-120355"/>
    <x v="0"/>
    <x v="31"/>
    <d v="2013-09-26T00:00:00"/>
    <s v="Standard Class"/>
    <s v="MM-17260"/>
    <s v="Magdelene Morse"/>
    <s v="Consumer"/>
    <s v="United States"/>
    <s v="New Rochelle"/>
    <x v="15"/>
    <n v="10801"/>
    <s v="East"/>
    <s v="FUR-CH-10001394"/>
    <x v="0"/>
    <x v="1"/>
    <s v="Global Leather Executive Chair"/>
    <n v="631.78200000000004"/>
    <n v="2"/>
    <n v="0.1"/>
    <n v="140.39599999999993"/>
  </r>
  <r>
    <n v="4348"/>
    <s v="CA-2013-120355"/>
    <x v="0"/>
    <x v="31"/>
    <d v="2013-09-26T00:00:00"/>
    <s v="Standard Class"/>
    <s v="MM-17260"/>
    <s v="Magdelene Morse"/>
    <s v="Consumer"/>
    <s v="United States"/>
    <s v="New Rochelle"/>
    <x v="15"/>
    <n v="10801"/>
    <s v="East"/>
    <s v="FUR-FU-10004053"/>
    <x v="0"/>
    <x v="5"/>
    <s v="DAX Two-Tone Silver Metal Document Frame"/>
    <n v="60.72"/>
    <n v="3"/>
    <n v="0"/>
    <n v="26.1096"/>
  </r>
  <r>
    <n v="4349"/>
    <s v="CA-2014-169894"/>
    <x v="3"/>
    <x v="221"/>
    <d v="2014-11-30T00:00:00"/>
    <s v="Second Class"/>
    <s v="MV-17485"/>
    <s v="Mark Van Huff"/>
    <s v="Consumer"/>
    <s v="United States"/>
    <s v="Mesa"/>
    <x v="16"/>
    <n v="85204"/>
    <s v="West"/>
    <s v="OFF-BI-10004230"/>
    <x v="1"/>
    <x v="8"/>
    <s v="GBC Recycled Grain Textured Covers"/>
    <n v="20.724000000000004"/>
    <n v="2"/>
    <n v="0.7"/>
    <n v="-15.197599999999994"/>
  </r>
  <r>
    <n v="4350"/>
    <s v="CA-2014-169894"/>
    <x v="3"/>
    <x v="221"/>
    <d v="2014-11-30T00:00:00"/>
    <s v="Second Class"/>
    <s v="MV-17485"/>
    <s v="Mark Van Huff"/>
    <s v="Consumer"/>
    <s v="United States"/>
    <s v="Mesa"/>
    <x v="16"/>
    <n v="85204"/>
    <s v="West"/>
    <s v="OFF-ST-10000060"/>
    <x v="1"/>
    <x v="4"/>
    <s v="Fellowes Bankers Box Staxonsteel Drawer File/Stacking System"/>
    <n v="415.87200000000007"/>
    <n v="8"/>
    <n v="0.2"/>
    <n v="-41.587199999999996"/>
  </r>
  <r>
    <n v="4351"/>
    <s v="US-2014-100482"/>
    <x v="3"/>
    <x v="645"/>
    <d v="2014-04-16T00:00:00"/>
    <s v="Standard Class"/>
    <s v="JL-15130"/>
    <s v="Jack Lebron"/>
    <s v="Consumer"/>
    <s v="United States"/>
    <s v="Lancaster"/>
    <x v="24"/>
    <n v="43130"/>
    <s v="East"/>
    <s v="OFF-ST-10001325"/>
    <x v="1"/>
    <x v="4"/>
    <s v="Sterilite Officeware Hinged File Box"/>
    <n v="16.768000000000001"/>
    <n v="2"/>
    <n v="0.2"/>
    <n v="1.4672000000000001"/>
  </r>
  <r>
    <n v="4352"/>
    <s v="US-2014-100482"/>
    <x v="3"/>
    <x v="645"/>
    <d v="2014-04-16T00:00:00"/>
    <s v="Standard Class"/>
    <s v="JL-15130"/>
    <s v="Jack Lebron"/>
    <s v="Consumer"/>
    <s v="United States"/>
    <s v="Lancaster"/>
    <x v="24"/>
    <n v="43130"/>
    <s v="East"/>
    <s v="TEC-AC-10003441"/>
    <x v="2"/>
    <x v="11"/>
    <s v="Kingston Digital DataTraveler 32GB USB 2.0"/>
    <n v="27.12"/>
    <n v="2"/>
    <n v="0.2"/>
    <n v="-4.7460000000000013"/>
  </r>
  <r>
    <n v="4353"/>
    <s v="CA-2014-107748"/>
    <x v="3"/>
    <x v="389"/>
    <d v="2014-12-13T00:00:00"/>
    <s v="Second Class"/>
    <s v="AG-10330"/>
    <s v="Alex Grayson"/>
    <s v="Consumer"/>
    <s v="United States"/>
    <s v="Stockton"/>
    <x v="1"/>
    <n v="95207"/>
    <s v="West"/>
    <s v="TEC-PH-10003215"/>
    <x v="2"/>
    <x v="7"/>
    <s v="Jackery Bar Premium Fast-charging Portable Charger"/>
    <n v="95.84"/>
    <n v="4"/>
    <n v="0.2"/>
    <n v="34.741999999999997"/>
  </r>
  <r>
    <n v="4354"/>
    <s v="CA-2014-107748"/>
    <x v="3"/>
    <x v="389"/>
    <d v="2014-12-13T00:00:00"/>
    <s v="Second Class"/>
    <s v="AG-10330"/>
    <s v="Alex Grayson"/>
    <s v="Consumer"/>
    <s v="United States"/>
    <s v="Stockton"/>
    <x v="1"/>
    <n v="95207"/>
    <s v="West"/>
    <s v="OFF-PA-10002005"/>
    <x v="1"/>
    <x v="10"/>
    <s v="Xerox 225"/>
    <n v="12.96"/>
    <n v="2"/>
    <n v="0"/>
    <n v="6.2208000000000006"/>
  </r>
  <r>
    <n v="4355"/>
    <s v="CA-2014-153654"/>
    <x v="3"/>
    <x v="221"/>
    <d v="2014-11-27T00:00:00"/>
    <s v="Second Class"/>
    <s v="MD-17860"/>
    <s v="Michael Dominguez"/>
    <s v="Corporate"/>
    <s v="United States"/>
    <s v="Asheville"/>
    <x v="3"/>
    <n v="28806"/>
    <s v="South"/>
    <s v="OFF-BI-10004465"/>
    <x v="1"/>
    <x v="8"/>
    <s v="Avery Durable Slant Ring Binders"/>
    <n v="19.008000000000003"/>
    <n v="8"/>
    <n v="0.7"/>
    <n v="-12.671999999999997"/>
  </r>
  <r>
    <n v="4356"/>
    <s v="CA-2012-155600"/>
    <x v="1"/>
    <x v="784"/>
    <d v="2012-12-07T00:00:00"/>
    <s v="Second Class"/>
    <s v="RO-19780"/>
    <s v="Rose O'Brian"/>
    <s v="Consumer"/>
    <s v="United States"/>
    <s v="Clarksville"/>
    <x v="18"/>
    <n v="37042"/>
    <s v="South"/>
    <s v="OFF-BI-10000545"/>
    <x v="1"/>
    <x v="8"/>
    <s v="GBC Ibimaster 500 Manual ProClick Binding System"/>
    <n v="1598.0580000000002"/>
    <n v="7"/>
    <n v="0.7"/>
    <n v="-1065.3719999999998"/>
  </r>
  <r>
    <n v="4357"/>
    <s v="CA-2012-155600"/>
    <x v="1"/>
    <x v="784"/>
    <d v="2012-12-07T00:00:00"/>
    <s v="Second Class"/>
    <s v="RO-19780"/>
    <s v="Rose O'Brian"/>
    <s v="Consumer"/>
    <s v="United States"/>
    <s v="Clarksville"/>
    <x v="18"/>
    <n v="37042"/>
    <s v="South"/>
    <s v="OFF-AR-10003752"/>
    <x v="1"/>
    <x v="6"/>
    <s v="Deluxe Chalkboard Eraser Cleaner"/>
    <n v="36.96"/>
    <n v="4"/>
    <n v="0.2"/>
    <n v="12.011999999999999"/>
  </r>
  <r>
    <n v="4358"/>
    <s v="CA-2014-162565"/>
    <x v="3"/>
    <x v="157"/>
    <d v="2014-12-12T00:00:00"/>
    <s v="Same Day"/>
    <s v="RR-19315"/>
    <s v="Ralph Ritter"/>
    <s v="Consumer"/>
    <s v="United States"/>
    <s v="Aurora"/>
    <x v="10"/>
    <n v="60505"/>
    <s v="Central"/>
    <s v="OFF-PA-10001937"/>
    <x v="1"/>
    <x v="10"/>
    <s v="Xerox 21"/>
    <n v="10.368000000000002"/>
    <n v="2"/>
    <n v="0.2"/>
    <n v="3.6288"/>
  </r>
  <r>
    <n v="4359"/>
    <s v="CA-2014-162565"/>
    <x v="3"/>
    <x v="157"/>
    <d v="2014-12-12T00:00:00"/>
    <s v="Same Day"/>
    <s v="RR-19315"/>
    <s v="Ralph Ritter"/>
    <s v="Consumer"/>
    <s v="United States"/>
    <s v="Aurora"/>
    <x v="10"/>
    <n v="60505"/>
    <s v="Central"/>
    <s v="FUR-FU-10004306"/>
    <x v="0"/>
    <x v="5"/>
    <s v="Electrix Halogen Magnifier Lamp"/>
    <n v="77.720000000000013"/>
    <n v="1"/>
    <n v="0.6"/>
    <n v="-66.061999999999998"/>
  </r>
  <r>
    <n v="4360"/>
    <s v="CA-2014-162565"/>
    <x v="3"/>
    <x v="157"/>
    <d v="2014-12-12T00:00:00"/>
    <s v="Same Day"/>
    <s v="RR-19315"/>
    <s v="Ralph Ritter"/>
    <s v="Consumer"/>
    <s v="United States"/>
    <s v="Aurora"/>
    <x v="10"/>
    <n v="60505"/>
    <s v="Central"/>
    <s v="FUR-CH-10003973"/>
    <x v="0"/>
    <x v="1"/>
    <s v="GuestStacker Chair with Chrome Finish Legs"/>
    <n v="520.46399999999994"/>
    <n v="2"/>
    <n v="0.3"/>
    <n v="-14.870399999999961"/>
  </r>
  <r>
    <n v="4361"/>
    <s v="CA-2013-127642"/>
    <x v="0"/>
    <x v="206"/>
    <d v="2013-05-24T00:00:00"/>
    <s v="First Class"/>
    <s v="CP-12340"/>
    <s v="Christine Phan"/>
    <s v="Corporate"/>
    <s v="United States"/>
    <s v="Warwick"/>
    <x v="34"/>
    <n v="2886"/>
    <s v="East"/>
    <s v="OFF-PA-10000565"/>
    <x v="1"/>
    <x v="10"/>
    <s v="Staples"/>
    <n v="111.96"/>
    <n v="2"/>
    <n v="0"/>
    <n v="54.860399999999998"/>
  </r>
  <r>
    <n v="4362"/>
    <s v="US-2014-163195"/>
    <x v="3"/>
    <x v="922"/>
    <d v="2014-02-22T00:00:00"/>
    <s v="Second Class"/>
    <s v="LL-16840"/>
    <s v="Lauren Leatherbury"/>
    <s v="Consumer"/>
    <s v="United States"/>
    <s v="Lafayette"/>
    <x v="28"/>
    <n v="70506"/>
    <s v="South"/>
    <s v="TEC-PH-10003875"/>
    <x v="2"/>
    <x v="7"/>
    <s v="KLD Oscar II Style Snap-on Ultra Thin Side Flip Synthetic Leather Cover Case for HTC One HTC M7"/>
    <n v="29.160000000000004"/>
    <n v="3"/>
    <n v="0"/>
    <n v="8.4563999999999986"/>
  </r>
  <r>
    <n v="4363"/>
    <s v="CA-2014-111332"/>
    <x v="3"/>
    <x v="968"/>
    <d v="2014-05-23T00:00:00"/>
    <s v="Second Class"/>
    <s v="NC-18340"/>
    <s v="Nat Carroll"/>
    <s v="Consumer"/>
    <s v="United States"/>
    <s v="Fargo"/>
    <x v="46"/>
    <n v="58103"/>
    <s v="Central"/>
    <s v="OFF-AR-10001953"/>
    <x v="1"/>
    <x v="6"/>
    <s v="Boston 1645 Deluxe Heavier-Duty Electric Pencil Sharpener"/>
    <n v="131.94"/>
    <n v="3"/>
    <n v="0"/>
    <n v="35.623800000000003"/>
  </r>
  <r>
    <n v="4364"/>
    <s v="CA-2014-111332"/>
    <x v="3"/>
    <x v="968"/>
    <d v="2014-05-23T00:00:00"/>
    <s v="Second Class"/>
    <s v="NC-18340"/>
    <s v="Nat Carroll"/>
    <s v="Consumer"/>
    <s v="United States"/>
    <s v="Fargo"/>
    <x v="46"/>
    <n v="58103"/>
    <s v="Central"/>
    <s v="OFF-AR-10001374"/>
    <x v="1"/>
    <x v="6"/>
    <s v="BIC Brite Liner Highlighters, Chisel Tip"/>
    <n v="25.92"/>
    <n v="4"/>
    <n v="0"/>
    <n v="8.2943999999999996"/>
  </r>
  <r>
    <n v="4365"/>
    <s v="CA-2014-111332"/>
    <x v="3"/>
    <x v="968"/>
    <d v="2014-05-23T00:00:00"/>
    <s v="Second Class"/>
    <s v="NC-18340"/>
    <s v="Nat Carroll"/>
    <s v="Consumer"/>
    <s v="United States"/>
    <s v="Fargo"/>
    <x v="46"/>
    <n v="58103"/>
    <s v="Central"/>
    <s v="OFF-ST-10003816"/>
    <x v="1"/>
    <x v="4"/>
    <s v="Fellowes High-Stak Drawer Files"/>
    <n v="704.76"/>
    <n v="4"/>
    <n v="0"/>
    <n v="162.09479999999996"/>
  </r>
  <r>
    <n v="4366"/>
    <s v="CA-2014-111332"/>
    <x v="3"/>
    <x v="968"/>
    <d v="2014-05-23T00:00:00"/>
    <s v="Second Class"/>
    <s v="NC-18340"/>
    <s v="Nat Carroll"/>
    <s v="Consumer"/>
    <s v="United States"/>
    <s v="Fargo"/>
    <x v="46"/>
    <n v="58103"/>
    <s v="Central"/>
    <s v="OFF-FA-10001843"/>
    <x v="1"/>
    <x v="13"/>
    <s v="Staples"/>
    <n v="7.41"/>
    <n v="3"/>
    <n v="0"/>
    <n v="3.4827000000000004"/>
  </r>
  <r>
    <n v="4367"/>
    <s v="CA-2014-111332"/>
    <x v="3"/>
    <x v="968"/>
    <d v="2014-05-23T00:00:00"/>
    <s v="Second Class"/>
    <s v="NC-18340"/>
    <s v="Nat Carroll"/>
    <s v="Consumer"/>
    <s v="United States"/>
    <s v="Fargo"/>
    <x v="46"/>
    <n v="58103"/>
    <s v="Central"/>
    <s v="OFF-AR-10000657"/>
    <x v="1"/>
    <x v="6"/>
    <s v="Binney &amp; Smith inkTank Desk Highlighter, Chisel Tip, Yellow, 12/Box"/>
    <n v="21.5"/>
    <n v="10"/>
    <n v="0"/>
    <n v="7.094999999999998"/>
  </r>
  <r>
    <n v="4368"/>
    <s v="CA-2014-117044"/>
    <x v="3"/>
    <x v="220"/>
    <d v="2014-09-14T00:00:00"/>
    <s v="Second Class"/>
    <s v="HA-14920"/>
    <s v="Helen Andreada"/>
    <s v="Consumer"/>
    <s v="United States"/>
    <s v="Chicago"/>
    <x v="10"/>
    <n v="60623"/>
    <s v="Central"/>
    <s v="OFF-FA-10000936"/>
    <x v="1"/>
    <x v="13"/>
    <s v="Acco Hot Clips Clips to Go"/>
    <n v="10.528"/>
    <n v="4"/>
    <n v="0.2"/>
    <n v="3.2899999999999996"/>
  </r>
  <r>
    <n v="4369"/>
    <s v="CA-2014-117044"/>
    <x v="3"/>
    <x v="220"/>
    <d v="2014-09-14T00:00:00"/>
    <s v="Second Class"/>
    <s v="HA-14920"/>
    <s v="Helen Andreada"/>
    <s v="Consumer"/>
    <s v="United States"/>
    <s v="Chicago"/>
    <x v="10"/>
    <n v="60623"/>
    <s v="Central"/>
    <s v="OFF-PA-10003657"/>
    <x v="1"/>
    <x v="10"/>
    <s v="Xerox 1927"/>
    <n v="20.544000000000004"/>
    <n v="6"/>
    <n v="0.2"/>
    <n v="6.4199999999999964"/>
  </r>
  <r>
    <n v="4370"/>
    <s v="US-2013-165078"/>
    <x v="0"/>
    <x v="732"/>
    <d v="2013-11-11T00:00:00"/>
    <s v="Standard Class"/>
    <s v="MA-17995"/>
    <s v="Michelle Arnett"/>
    <s v="Home Office"/>
    <s v="United States"/>
    <s v="Lawrence"/>
    <x v="14"/>
    <n v="46226"/>
    <s v="Central"/>
    <s v="OFF-BI-10001989"/>
    <x v="1"/>
    <x v="8"/>
    <s v="Premium Transparent Presentation Covers by GBC"/>
    <n v="104.9"/>
    <n v="5"/>
    <n v="0"/>
    <n v="50.351999999999997"/>
  </r>
  <r>
    <n v="4371"/>
    <s v="US-2013-165078"/>
    <x v="0"/>
    <x v="732"/>
    <d v="2013-11-11T00:00:00"/>
    <s v="Standard Class"/>
    <s v="MA-17995"/>
    <s v="Michelle Arnett"/>
    <s v="Home Office"/>
    <s v="United States"/>
    <s v="Lawrence"/>
    <x v="14"/>
    <n v="46226"/>
    <s v="Central"/>
    <s v="OFF-AR-10002987"/>
    <x v="1"/>
    <x v="6"/>
    <s v="Prismacolor Color Pencil Set"/>
    <n v="39.68"/>
    <n v="2"/>
    <n v="0"/>
    <n v="16.268800000000002"/>
  </r>
  <r>
    <n v="4372"/>
    <s v="US-2013-165078"/>
    <x v="0"/>
    <x v="732"/>
    <d v="2013-11-11T00:00:00"/>
    <s v="Standard Class"/>
    <s v="MA-17995"/>
    <s v="Michelle Arnett"/>
    <s v="Home Office"/>
    <s v="United States"/>
    <s v="Lawrence"/>
    <x v="14"/>
    <n v="46226"/>
    <s v="Central"/>
    <s v="OFF-LA-10000414"/>
    <x v="1"/>
    <x v="2"/>
    <s v="Avery 503"/>
    <n v="51.75"/>
    <n v="5"/>
    <n v="0"/>
    <n v="24.84"/>
  </r>
  <r>
    <n v="4373"/>
    <s v="US-2014-169320"/>
    <x v="3"/>
    <x v="283"/>
    <d v="2014-07-26T00:00:00"/>
    <s v="Second Class"/>
    <s v="LH-16900"/>
    <s v="Lena Hernandez"/>
    <s v="Consumer"/>
    <s v="United States"/>
    <s v="Elkhart"/>
    <x v="14"/>
    <n v="46514"/>
    <s v="Central"/>
    <s v="OFF-AR-10003602"/>
    <x v="1"/>
    <x v="6"/>
    <s v="Quartet Omega Colored Chalk, 12/Pack"/>
    <n v="11.68"/>
    <n v="2"/>
    <n v="0"/>
    <n v="5.4895999999999994"/>
  </r>
  <r>
    <n v="4374"/>
    <s v="US-2014-169320"/>
    <x v="3"/>
    <x v="283"/>
    <d v="2014-07-26T00:00:00"/>
    <s v="Second Class"/>
    <s v="LH-16900"/>
    <s v="Lena Hernandez"/>
    <s v="Consumer"/>
    <s v="United States"/>
    <s v="Elkhart"/>
    <x v="14"/>
    <n v="46514"/>
    <s v="Central"/>
    <s v="TEC-AC-10002550"/>
    <x v="2"/>
    <x v="11"/>
    <s v="Memorex 25GB 6X Branded Blu-Ray Recordable Disc, 30/Pack"/>
    <n v="159.75"/>
    <n v="5"/>
    <n v="0"/>
    <n v="11.182499999999997"/>
  </r>
  <r>
    <n v="4375"/>
    <s v="CA-2013-158575"/>
    <x v="0"/>
    <x v="741"/>
    <d v="2013-11-25T00:00:00"/>
    <s v="Standard Class"/>
    <s v="SB-20290"/>
    <s v="Sean Braxton"/>
    <s v="Corporate"/>
    <s v="United States"/>
    <s v="Kent"/>
    <x v="24"/>
    <n v="44240"/>
    <s v="East"/>
    <s v="OFF-AP-10002998"/>
    <x v="1"/>
    <x v="9"/>
    <s v="Holmes 99% HEPA Air Purifier"/>
    <n v="103.96799999999999"/>
    <n v="6"/>
    <n v="0.2"/>
    <n v="16.894799999999996"/>
  </r>
  <r>
    <n v="4376"/>
    <s v="CA-2011-166954"/>
    <x v="2"/>
    <x v="573"/>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r>
  <r>
    <n v="4377"/>
    <s v="CA-2011-166954"/>
    <x v="2"/>
    <x v="573"/>
    <d v="2011-04-30T00:00:00"/>
    <s v="Standard Class"/>
    <s v="BT-11305"/>
    <s v="Beth Thompson"/>
    <s v="Home Office"/>
    <s v="United States"/>
    <s v="San Gabriel"/>
    <x v="1"/>
    <n v="91776"/>
    <s v="West"/>
    <s v="OFF-AP-10001391"/>
    <x v="1"/>
    <x v="9"/>
    <s v="Kensington 6 Outlet MasterPiece HOMEOFFICE Power Control Center"/>
    <n v="270.71999999999997"/>
    <n v="3"/>
    <n v="0"/>
    <n v="78.508799999999965"/>
  </r>
  <r>
    <n v="4378"/>
    <s v="CA-2011-166954"/>
    <x v="2"/>
    <x v="573"/>
    <d v="2011-04-30T00:00:00"/>
    <s v="Standard Class"/>
    <s v="BT-11305"/>
    <s v="Beth Thompson"/>
    <s v="Home Office"/>
    <s v="United States"/>
    <s v="San Gabriel"/>
    <x v="1"/>
    <n v="91776"/>
    <s v="West"/>
    <s v="FUR-CH-10003973"/>
    <x v="0"/>
    <x v="1"/>
    <s v="GuestStacker Chair with Chrome Finish Legs"/>
    <n v="1487.04"/>
    <n v="5"/>
    <n v="0.2"/>
    <n v="148.70400000000006"/>
  </r>
  <r>
    <n v="4379"/>
    <s v="CA-2012-140830"/>
    <x v="1"/>
    <x v="672"/>
    <d v="2012-12-02T00:00:00"/>
    <s v="Second Class"/>
    <s v="PS-18970"/>
    <s v="Paul Stevenson"/>
    <s v="Home Office"/>
    <s v="United States"/>
    <s v="Henderson"/>
    <x v="0"/>
    <n v="42420"/>
    <s v="South"/>
    <s v="OFF-EN-10000461"/>
    <x v="1"/>
    <x v="12"/>
    <s v="#10- 4 1/8&quot; x 9 1/2&quot; Recycled Envelopes"/>
    <n v="17.48"/>
    <n v="2"/>
    <n v="0"/>
    <n v="8.2156000000000002"/>
  </r>
  <r>
    <n v="4380"/>
    <s v="CA-2012-140830"/>
    <x v="1"/>
    <x v="672"/>
    <d v="2012-12-02T00:00:00"/>
    <s v="Second Class"/>
    <s v="PS-18970"/>
    <s v="Paul Stevenson"/>
    <s v="Home Office"/>
    <s v="United States"/>
    <s v="Henderson"/>
    <x v="0"/>
    <n v="42420"/>
    <s v="South"/>
    <s v="OFF-EN-10002831"/>
    <x v="1"/>
    <x v="12"/>
    <s v="Tyvek  Top-Opening Peel &amp; Seel  Envelopes, Gray"/>
    <n v="71.88"/>
    <n v="2"/>
    <n v="0"/>
    <n v="32.345999999999997"/>
  </r>
  <r>
    <n v="4381"/>
    <s v="CA-2012-152891"/>
    <x v="1"/>
    <x v="969"/>
    <d v="2012-10-30T00:00:00"/>
    <s v="Standard Class"/>
    <s v="TB-21625"/>
    <s v="Trudy Brown"/>
    <s v="Consumer"/>
    <s v="United States"/>
    <s v="San Francisco"/>
    <x v="1"/>
    <n v="94110"/>
    <s v="West"/>
    <s v="OFF-AR-10004648"/>
    <x v="1"/>
    <x v="6"/>
    <s v="Boston 19500 Mighty Mite Electric Pencil Sharpener"/>
    <n v="60.449999999999996"/>
    <n v="3"/>
    <n v="0"/>
    <n v="16.3215"/>
  </r>
  <r>
    <n v="4382"/>
    <s v="CA-2012-152891"/>
    <x v="1"/>
    <x v="969"/>
    <d v="2012-10-30T00:00:00"/>
    <s v="Standard Class"/>
    <s v="TB-21625"/>
    <s v="Trudy Brown"/>
    <s v="Consumer"/>
    <s v="United States"/>
    <s v="San Francisco"/>
    <x v="1"/>
    <n v="94110"/>
    <s v="West"/>
    <s v="FUR-TA-10001857"/>
    <x v="0"/>
    <x v="3"/>
    <s v="Balt Solid Wood Rectangular Table"/>
    <n v="253.17599999999999"/>
    <n v="3"/>
    <n v="0.2"/>
    <n v="-31.64700000000002"/>
  </r>
  <r>
    <n v="4383"/>
    <s v="US-2012-122784"/>
    <x v="1"/>
    <x v="603"/>
    <d v="2012-07-27T00:00:00"/>
    <s v="Standard Class"/>
    <s v="RA-19915"/>
    <s v="Russell Applegate"/>
    <s v="Consumer"/>
    <s v="United States"/>
    <s v="Highland Park"/>
    <x v="10"/>
    <n v="60035"/>
    <s v="Central"/>
    <s v="OFF-BI-10000546"/>
    <x v="1"/>
    <x v="8"/>
    <s v="Avery Durable Binders"/>
    <n v="2.879999999999999"/>
    <n v="5"/>
    <n v="0.8"/>
    <n v="-4.4639999999999995"/>
  </r>
  <r>
    <n v="4384"/>
    <s v="US-2012-122784"/>
    <x v="1"/>
    <x v="603"/>
    <d v="2012-07-27T00:00:00"/>
    <s v="Standard Class"/>
    <s v="RA-19915"/>
    <s v="Russell Applegate"/>
    <s v="Consumer"/>
    <s v="United States"/>
    <s v="Highland Park"/>
    <x v="10"/>
    <n v="60035"/>
    <s v="Central"/>
    <s v="FUR-BO-10004690"/>
    <x v="0"/>
    <x v="0"/>
    <s v="O'Sullivan Cherrywood Estates Traditional Barrister Bookcase"/>
    <n v="384.94399999999996"/>
    <n v="4"/>
    <n v="0.3"/>
    <n v="-126.48159999999999"/>
  </r>
  <r>
    <n v="4385"/>
    <s v="US-2012-122784"/>
    <x v="1"/>
    <x v="603"/>
    <d v="2012-07-27T00:00:00"/>
    <s v="Standard Class"/>
    <s v="RA-19915"/>
    <s v="Russell Applegate"/>
    <s v="Consumer"/>
    <s v="United States"/>
    <s v="Highland Park"/>
    <x v="10"/>
    <n v="60035"/>
    <s v="Central"/>
    <s v="TEC-PH-10001557"/>
    <x v="2"/>
    <x v="7"/>
    <s v="Pyle PMP37LED"/>
    <n v="153.584"/>
    <n v="2"/>
    <n v="0.2"/>
    <n v="13.438599999999994"/>
  </r>
  <r>
    <n v="4386"/>
    <s v="US-2012-122784"/>
    <x v="1"/>
    <x v="603"/>
    <d v="2012-07-27T00:00:00"/>
    <s v="Standard Class"/>
    <s v="RA-19915"/>
    <s v="Russell Applegate"/>
    <s v="Consumer"/>
    <s v="United States"/>
    <s v="Highland Park"/>
    <x v="10"/>
    <n v="60035"/>
    <s v="Central"/>
    <s v="FUR-BO-10002545"/>
    <x v="0"/>
    <x v="0"/>
    <s v="Atlantic Metals Mobile 3-Shelf Bookcases, Custom Colors"/>
    <n v="913.43000000000006"/>
    <n v="5"/>
    <n v="0.3"/>
    <n v="-52.195999999999913"/>
  </r>
  <r>
    <n v="4387"/>
    <s v="CA-2013-156811"/>
    <x v="0"/>
    <x v="189"/>
    <d v="2013-11-03T00:00:00"/>
    <s v="Standard Class"/>
    <s v="BP-11095"/>
    <s v="Bart Pistole"/>
    <s v="Corporate"/>
    <s v="United States"/>
    <s v="San Francisco"/>
    <x v="1"/>
    <n v="94122"/>
    <s v="West"/>
    <s v="OFF-AP-10001366"/>
    <x v="1"/>
    <x v="9"/>
    <s v="Staples"/>
    <n v="43.92"/>
    <n v="4"/>
    <n v="0"/>
    <n v="11.858400000000003"/>
  </r>
  <r>
    <n v="4388"/>
    <s v="CA-2013-156811"/>
    <x v="0"/>
    <x v="189"/>
    <d v="2013-11-03T00:00:00"/>
    <s v="Standard Class"/>
    <s v="BP-11095"/>
    <s v="Bart Pistole"/>
    <s v="Corporate"/>
    <s v="United States"/>
    <s v="San Francisco"/>
    <x v="1"/>
    <n v="94122"/>
    <s v="West"/>
    <s v="OFF-BI-10001628"/>
    <x v="1"/>
    <x v="8"/>
    <s v="Acco Data Flex Cable Posts For Top &amp; Bottom Load Binders, 6&quot; Capacity"/>
    <n v="25.031999999999996"/>
    <n v="3"/>
    <n v="0.2"/>
    <n v="7.822499999999998"/>
  </r>
  <r>
    <n v="4389"/>
    <s v="CA-2014-111556"/>
    <x v="3"/>
    <x v="225"/>
    <d v="2014-11-23T00:00:00"/>
    <s v="First Class"/>
    <s v="CD-11920"/>
    <s v="Carlos Daly"/>
    <s v="Consumer"/>
    <s v="United States"/>
    <s v="New York City"/>
    <x v="15"/>
    <n v="10035"/>
    <s v="East"/>
    <s v="OFF-PA-10003651"/>
    <x v="1"/>
    <x v="10"/>
    <s v="Xerox 1968"/>
    <n v="46.76"/>
    <n v="7"/>
    <n v="0"/>
    <n v="22.444800000000001"/>
  </r>
  <r>
    <n v="4390"/>
    <s v="CA-2014-111556"/>
    <x v="3"/>
    <x v="225"/>
    <d v="2014-11-23T00:00:00"/>
    <s v="First Class"/>
    <s v="CD-11920"/>
    <s v="Carlos Daly"/>
    <s v="Consumer"/>
    <s v="United States"/>
    <s v="New York City"/>
    <x v="15"/>
    <n v="10035"/>
    <s v="East"/>
    <s v="FUR-BO-10003159"/>
    <x v="0"/>
    <x v="0"/>
    <s v="Sauder Camden County Collection Libraries, Planked Cherry Finish"/>
    <n v="183.96800000000002"/>
    <n v="2"/>
    <n v="0.2"/>
    <n v="-25.295600000000022"/>
  </r>
  <r>
    <n v="4391"/>
    <s v="CA-2014-111556"/>
    <x v="3"/>
    <x v="225"/>
    <d v="2014-11-23T00:00:00"/>
    <s v="First Class"/>
    <s v="CD-11920"/>
    <s v="Carlos Daly"/>
    <s v="Consumer"/>
    <s v="United States"/>
    <s v="New York City"/>
    <x v="15"/>
    <n v="10035"/>
    <s v="East"/>
    <s v="TEC-PH-10001459"/>
    <x v="2"/>
    <x v="7"/>
    <s v="Samsung Galaxy Mega 6.3"/>
    <n v="1259.97"/>
    <n v="3"/>
    <n v="0"/>
    <n v="327.59220000000005"/>
  </r>
  <r>
    <n v="4392"/>
    <s v="CA-2014-111556"/>
    <x v="3"/>
    <x v="225"/>
    <d v="2014-11-23T00:00:00"/>
    <s v="First Class"/>
    <s v="CD-11920"/>
    <s v="Carlos Daly"/>
    <s v="Consumer"/>
    <s v="United States"/>
    <s v="New York City"/>
    <x v="15"/>
    <n v="10035"/>
    <s v="East"/>
    <s v="OFF-AR-10004602"/>
    <x v="1"/>
    <x v="6"/>
    <s v="Boston KS Multi-Size Manual Pencil Sharpener"/>
    <n v="68.97"/>
    <n v="3"/>
    <n v="0"/>
    <n v="19.311600000000002"/>
  </r>
  <r>
    <n v="4393"/>
    <s v="CA-2013-108868"/>
    <x v="0"/>
    <x v="162"/>
    <d v="2013-09-13T00:00:00"/>
    <s v="Standard Class"/>
    <s v="KB-16585"/>
    <s v="Ken Black"/>
    <s v="Corporate"/>
    <s v="United States"/>
    <s v="Dallas"/>
    <x v="5"/>
    <n v="75081"/>
    <s v="Central"/>
    <s v="OFF-AR-10001953"/>
    <x v="1"/>
    <x v="6"/>
    <s v="Boston 1645 Deluxe Heavier-Duty Electric Pencil Sharpener"/>
    <n v="70.367999999999995"/>
    <n v="2"/>
    <n v="0.2"/>
    <n v="6.1572000000000031"/>
  </r>
  <r>
    <n v="4394"/>
    <s v="CA-2013-108868"/>
    <x v="0"/>
    <x v="162"/>
    <d v="2013-09-13T00:00:00"/>
    <s v="Standard Class"/>
    <s v="KB-16585"/>
    <s v="Ken Black"/>
    <s v="Corporate"/>
    <s v="United States"/>
    <s v="Dallas"/>
    <x v="5"/>
    <n v="75081"/>
    <s v="Central"/>
    <s v="TEC-PH-10000923"/>
    <x v="2"/>
    <x v="7"/>
    <s v="Belkin SportFit Armband For iPhone 5s/5c, Fuchsia"/>
    <n v="59.960000000000008"/>
    <n v="5"/>
    <n v="0.2"/>
    <n v="21.735500000000002"/>
  </r>
  <r>
    <n v="4395"/>
    <s v="CA-2011-142965"/>
    <x v="2"/>
    <x v="836"/>
    <d v="2011-07-20T00:00:00"/>
    <s v="Same Day"/>
    <s v="SW-20245"/>
    <s v="Scot Wooten"/>
    <s v="Consumer"/>
    <s v="United States"/>
    <s v="Springfield"/>
    <x v="24"/>
    <n v="45503"/>
    <s v="East"/>
    <s v="OFF-ST-10002583"/>
    <x v="1"/>
    <x v="4"/>
    <s v="Fellowes Neat Ideas Storage Cubes"/>
    <n v="25.983999999999998"/>
    <n v="1"/>
    <n v="0.2"/>
    <n v="-5.1968000000000005"/>
  </r>
  <r>
    <n v="4396"/>
    <s v="CA-2011-142965"/>
    <x v="2"/>
    <x v="836"/>
    <d v="2011-07-20T00:00:00"/>
    <s v="Same Day"/>
    <s v="SW-20245"/>
    <s v="Scot Wooten"/>
    <s v="Consumer"/>
    <s v="United States"/>
    <s v="Springfield"/>
    <x v="24"/>
    <n v="45503"/>
    <s v="East"/>
    <s v="OFF-BI-10000977"/>
    <x v="1"/>
    <x v="8"/>
    <s v="Ibico Plastic Spiral Binding Combs"/>
    <n v="27.360000000000003"/>
    <n v="3"/>
    <n v="0.7"/>
    <n v="-21.887999999999991"/>
  </r>
  <r>
    <n v="4397"/>
    <s v="CA-2013-148740"/>
    <x v="0"/>
    <x v="625"/>
    <d v="2013-11-20T00:00:00"/>
    <s v="Standard Class"/>
    <s v="AH-10690"/>
    <s v="Anna Häberlin"/>
    <s v="Corporate"/>
    <s v="United States"/>
    <s v="San Diego"/>
    <x v="1"/>
    <n v="92024"/>
    <s v="West"/>
    <s v="TEC-PH-10002549"/>
    <x v="2"/>
    <x v="7"/>
    <s v="Polycom SoundPoint IP 450 VoIP phone"/>
    <n v="361.37600000000003"/>
    <n v="2"/>
    <n v="0.2"/>
    <n v="27.103200000000001"/>
  </r>
  <r>
    <n v="4398"/>
    <s v="US-2011-138758"/>
    <x v="2"/>
    <x v="970"/>
    <d v="2011-07-11T00:00:00"/>
    <s v="Standard Class"/>
    <s v="JL-15835"/>
    <s v="John Lee"/>
    <s v="Consumer"/>
    <s v="United States"/>
    <s v="Philadelphia"/>
    <x v="9"/>
    <n v="19120"/>
    <s v="East"/>
    <s v="FUR-CH-10002880"/>
    <x v="0"/>
    <x v="1"/>
    <s v="Global High-Back Leather Tilter, Burgundy"/>
    <n v="172.18599999999998"/>
    <n v="2"/>
    <n v="0.3"/>
    <n v="-46.736200000000011"/>
  </r>
  <r>
    <n v="4399"/>
    <s v="US-2011-138758"/>
    <x v="2"/>
    <x v="970"/>
    <d v="2011-07-11T00:00:00"/>
    <s v="Standard Class"/>
    <s v="JL-15835"/>
    <s v="John Lee"/>
    <s v="Consumer"/>
    <s v="United States"/>
    <s v="Philadelphia"/>
    <x v="9"/>
    <n v="19120"/>
    <s v="East"/>
    <s v="FUR-FU-10003039"/>
    <x v="0"/>
    <x v="5"/>
    <s v="Howard Miller 11-1/2&quot; Diameter Grantwood Wall Clock"/>
    <n v="69.00800000000001"/>
    <n v="2"/>
    <n v="0.2"/>
    <n v="12.0764"/>
  </r>
  <r>
    <n v="4400"/>
    <s v="CA-2013-131737"/>
    <x v="0"/>
    <x v="716"/>
    <d v="2013-03-18T00:00:00"/>
    <s v="Same Day"/>
    <s v="GZ-14470"/>
    <s v="Gary Zandusky"/>
    <s v="Consumer"/>
    <s v="United States"/>
    <s v="Columbia"/>
    <x v="39"/>
    <n v="21044"/>
    <s v="East"/>
    <s v="OFF-EN-10003055"/>
    <x v="1"/>
    <x v="12"/>
    <s v="Blue String-Tie &amp; Button Interoffice Envelopes, 10 x 13"/>
    <n v="199.89999999999998"/>
    <n v="5"/>
    <n v="0"/>
    <n v="89.954999999999984"/>
  </r>
  <r>
    <n v="4401"/>
    <s v="CA-2013-131737"/>
    <x v="0"/>
    <x v="716"/>
    <d v="2013-03-18T00:00:00"/>
    <s v="Same Day"/>
    <s v="GZ-14470"/>
    <s v="Gary Zandusky"/>
    <s v="Consumer"/>
    <s v="United States"/>
    <s v="Columbia"/>
    <x v="39"/>
    <n v="21044"/>
    <s v="East"/>
    <s v="OFF-AP-10002945"/>
    <x v="1"/>
    <x v="9"/>
    <s v="Honeywell Enviracaire Portable HEPA Air Cleaner for 17' x 22' Room"/>
    <n v="901.94999999999993"/>
    <n v="3"/>
    <n v="0"/>
    <n v="297.64349999999996"/>
  </r>
  <r>
    <n v="4402"/>
    <s v="CA-2013-131737"/>
    <x v="0"/>
    <x v="716"/>
    <d v="2013-03-18T00:00:00"/>
    <s v="Same Day"/>
    <s v="GZ-14470"/>
    <s v="Gary Zandusky"/>
    <s v="Consumer"/>
    <s v="United States"/>
    <s v="Columbia"/>
    <x v="39"/>
    <n v="21044"/>
    <s v="East"/>
    <s v="FUR-FU-10004306"/>
    <x v="0"/>
    <x v="5"/>
    <s v="Electrix Halogen Magnifier Lamp"/>
    <n v="971.5"/>
    <n v="5"/>
    <n v="0"/>
    <n v="252.59"/>
  </r>
  <r>
    <n v="4403"/>
    <s v="CA-2013-114538"/>
    <x v="0"/>
    <x v="482"/>
    <d v="2013-12-28T00:00:00"/>
    <s v="First Class"/>
    <s v="RC-19825"/>
    <s v="Roy Collins"/>
    <s v="Consumer"/>
    <s v="United States"/>
    <s v="Colorado Springs"/>
    <x v="22"/>
    <n v="80906"/>
    <s v="West"/>
    <s v="OFF-AR-10002445"/>
    <x v="1"/>
    <x v="6"/>
    <s v="SANFORD Major Accent Highlighters"/>
    <n v="11.328000000000001"/>
    <n v="2"/>
    <n v="0.2"/>
    <n v="2.5488000000000004"/>
  </r>
  <r>
    <n v="4404"/>
    <s v="CA-2011-127936"/>
    <x v="2"/>
    <x v="814"/>
    <d v="2011-09-04T00:00:00"/>
    <s v="First Class"/>
    <s v="CL-12565"/>
    <s v="Clay Ludtke"/>
    <s v="Consumer"/>
    <s v="United States"/>
    <s v="New York City"/>
    <x v="15"/>
    <n v="10009"/>
    <s v="East"/>
    <s v="OFF-AR-10002445"/>
    <x v="1"/>
    <x v="6"/>
    <s v="SANFORD Major Accent Highlighters"/>
    <n v="21.240000000000002"/>
    <n v="3"/>
    <n v="0"/>
    <n v="8.071200000000001"/>
  </r>
  <r>
    <n v="4405"/>
    <s v="CA-2012-164336"/>
    <x v="1"/>
    <x v="761"/>
    <d v="2012-07-10T00:00:00"/>
    <s v="Standard Class"/>
    <s v="MW-18220"/>
    <s v="Mitch Webber"/>
    <s v="Consumer"/>
    <s v="United States"/>
    <s v="Philadelphia"/>
    <x v="9"/>
    <n v="19140"/>
    <s v="East"/>
    <s v="TEC-AC-10002345"/>
    <x v="2"/>
    <x v="11"/>
    <s v="HP Standard 104 key PS/2 Keyboard"/>
    <n v="34.800000000000004"/>
    <n v="3"/>
    <n v="0.2"/>
    <n v="2.1749999999999989"/>
  </r>
  <r>
    <n v="4406"/>
    <s v="CA-2012-164336"/>
    <x v="1"/>
    <x v="761"/>
    <d v="2012-07-10T00:00:00"/>
    <s v="Standard Class"/>
    <s v="MW-18220"/>
    <s v="Mitch Webber"/>
    <s v="Consumer"/>
    <s v="United States"/>
    <s v="Philadelphia"/>
    <x v="9"/>
    <n v="19140"/>
    <s v="East"/>
    <s v="OFF-ST-10001558"/>
    <x v="1"/>
    <x v="4"/>
    <s v="Acco Perma 4000 Stacking Storage Drawers"/>
    <n v="38.975999999999999"/>
    <n v="3"/>
    <n v="0.2"/>
    <n v="-2.4359999999999999"/>
  </r>
  <r>
    <n v="4407"/>
    <s v="CA-2013-100041"/>
    <x v="0"/>
    <x v="73"/>
    <d v="2013-11-26T00:00:00"/>
    <s v="Standard Class"/>
    <s v="BF-10975"/>
    <s v="Barbara Fisher"/>
    <s v="Corporate"/>
    <s v="United States"/>
    <s v="Columbus"/>
    <x v="14"/>
    <n v="47201"/>
    <s v="Central"/>
    <s v="OFF-PA-10001622"/>
    <x v="1"/>
    <x v="10"/>
    <s v="Ampad Poly Cover Wirebound Steno Book, 6&quot; x 9&quot; Assorted Colors, Gregg Ruled"/>
    <n v="9.08"/>
    <n v="2"/>
    <n v="0"/>
    <n v="4.0859999999999994"/>
  </r>
  <r>
    <n v="4408"/>
    <s v="CA-2013-100041"/>
    <x v="0"/>
    <x v="73"/>
    <d v="2013-11-26T00:00:00"/>
    <s v="Standard Class"/>
    <s v="BF-10975"/>
    <s v="Barbara Fisher"/>
    <s v="Corporate"/>
    <s v="United States"/>
    <s v="Columbus"/>
    <x v="14"/>
    <n v="47201"/>
    <s v="Central"/>
    <s v="OFF-PA-10000418"/>
    <x v="1"/>
    <x v="10"/>
    <s v="Xerox 189"/>
    <n v="314.54999999999995"/>
    <n v="3"/>
    <n v="0"/>
    <n v="150.98399999999998"/>
  </r>
  <r>
    <n v="4409"/>
    <s v="CA-2013-100041"/>
    <x v="0"/>
    <x v="73"/>
    <d v="2013-11-26T00:00:00"/>
    <s v="Standard Class"/>
    <s v="BF-10975"/>
    <s v="Barbara Fisher"/>
    <s v="Corporate"/>
    <s v="United States"/>
    <s v="Columbus"/>
    <x v="14"/>
    <n v="47201"/>
    <s v="Central"/>
    <s v="OFF-BI-10000343"/>
    <x v="1"/>
    <x v="8"/>
    <s v="Pressboard Covers with Storage Hooks, 9 1/2&quot; x 11&quot;, Light Blue"/>
    <n v="4.91"/>
    <n v="1"/>
    <n v="0"/>
    <n v="2.3077000000000001"/>
  </r>
  <r>
    <n v="4410"/>
    <s v="US-2011-154879"/>
    <x v="2"/>
    <x v="457"/>
    <d v="2011-05-11T00:00:00"/>
    <s v="Standard Class"/>
    <s v="SN-20710"/>
    <s v="Steve Nguyen"/>
    <s v="Home Office"/>
    <s v="United States"/>
    <s v="Los Angeles"/>
    <x v="1"/>
    <n v="90004"/>
    <s v="West"/>
    <s v="OFF-LA-10004425"/>
    <x v="1"/>
    <x v="2"/>
    <s v="Staples"/>
    <n v="5.78"/>
    <n v="2"/>
    <n v="0"/>
    <n v="2.7166000000000001"/>
  </r>
  <r>
    <n v="4411"/>
    <s v="US-2011-154879"/>
    <x v="2"/>
    <x v="457"/>
    <d v="2011-05-11T00:00:00"/>
    <s v="Standard Class"/>
    <s v="SN-20710"/>
    <s v="Steve Nguyen"/>
    <s v="Home Office"/>
    <s v="United States"/>
    <s v="Los Angeles"/>
    <x v="1"/>
    <n v="90004"/>
    <s v="West"/>
    <s v="OFF-AR-10001897"/>
    <x v="1"/>
    <x v="6"/>
    <s v="Model L Table or Wall-Mount Pencil Sharpener"/>
    <n v="107.94"/>
    <n v="6"/>
    <n v="0"/>
    <n v="30.223200000000002"/>
  </r>
  <r>
    <n v="4412"/>
    <s v="CA-2011-130624"/>
    <x v="2"/>
    <x v="26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r>
  <r>
    <n v="4413"/>
    <s v="CA-2011-130624"/>
    <x v="2"/>
    <x v="261"/>
    <d v="2011-06-24T00:00:00"/>
    <s v="First Class"/>
    <s v="TB-21280"/>
    <s v="Toby Braunhardt"/>
    <s v="Consumer"/>
    <s v="United States"/>
    <s v="New York City"/>
    <x v="15"/>
    <n v="10024"/>
    <s v="East"/>
    <s v="TEC-PH-10003963"/>
    <x v="2"/>
    <x v="7"/>
    <s v="GE 2-Jack Phone Line Splitter"/>
    <n v="617.97"/>
    <n v="3"/>
    <n v="0"/>
    <n v="160.6722"/>
  </r>
  <r>
    <n v="4414"/>
    <s v="CA-2011-130624"/>
    <x v="2"/>
    <x v="261"/>
    <d v="2011-06-24T00:00:00"/>
    <s v="First Class"/>
    <s v="TB-21280"/>
    <s v="Toby Braunhardt"/>
    <s v="Consumer"/>
    <s v="United States"/>
    <s v="New York City"/>
    <x v="15"/>
    <n v="10024"/>
    <s v="East"/>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s v="Corporate"/>
    <s v="United States"/>
    <s v="Lawrence"/>
    <x v="31"/>
    <n v="1841"/>
    <s v="East"/>
    <s v="OFF-BI-10003925"/>
    <x v="1"/>
    <x v="8"/>
    <s v="Fellowes PB300 Plastic Comb Binding Machine"/>
    <n v="387.99"/>
    <n v="1"/>
    <n v="0"/>
    <n v="182.3553"/>
  </r>
  <r>
    <n v="4416"/>
    <s v="CA-2011-153983"/>
    <x v="2"/>
    <x v="503"/>
    <d v="2011-12-06T00:00:00"/>
    <s v="Standard Class"/>
    <s v="AH-10210"/>
    <s v="Alan Hwang"/>
    <s v="Consumer"/>
    <s v="United States"/>
    <s v="San Francisco"/>
    <x v="1"/>
    <n v="94122"/>
    <s v="West"/>
    <s v="TEC-PH-10004586"/>
    <x v="2"/>
    <x v="7"/>
    <s v="Wilson SignalBoost 841262 DB PRO Amplifier Kit"/>
    <n v="575.91999999999996"/>
    <n v="2"/>
    <n v="0.2"/>
    <n v="71.989999999999981"/>
  </r>
  <r>
    <n v="4417"/>
    <s v="CA-2011-153983"/>
    <x v="2"/>
    <x v="503"/>
    <d v="2011-12-06T00:00:00"/>
    <s v="Standard Class"/>
    <s v="AH-10210"/>
    <s v="Alan Hwang"/>
    <s v="Consumer"/>
    <s v="United States"/>
    <s v="San Francisco"/>
    <x v="1"/>
    <n v="94122"/>
    <s v="West"/>
    <s v="OFF-FA-10003495"/>
    <x v="1"/>
    <x v="13"/>
    <s v="Staples"/>
    <n v="30.4"/>
    <n v="5"/>
    <n v="0"/>
    <n v="15.2"/>
  </r>
  <r>
    <n v="4418"/>
    <s v="CA-2014-112900"/>
    <x v="3"/>
    <x v="359"/>
    <d v="2014-04-13T00:00:00"/>
    <s v="Second Class"/>
    <s v="KL-16645"/>
    <s v="Ken Lonsdale"/>
    <s v="Consumer"/>
    <s v="United States"/>
    <s v="Detroit"/>
    <x v="12"/>
    <n v="48205"/>
    <s v="Central"/>
    <s v="OFF-BI-10002867"/>
    <x v="1"/>
    <x v="8"/>
    <s v="GBC Recycled Regency Composition Covers"/>
    <n v="478.24"/>
    <n v="8"/>
    <n v="0"/>
    <n v="219.99039999999997"/>
  </r>
  <r>
    <n v="4419"/>
    <s v="CA-2011-160157"/>
    <x v="2"/>
    <x v="414"/>
    <d v="2011-12-27T00:00:00"/>
    <s v="Standard Class"/>
    <s v="MH-17455"/>
    <s v="Mark Hamilton"/>
    <s v="Consumer"/>
    <s v="United States"/>
    <s v="Hamilton"/>
    <x v="24"/>
    <n v="45011"/>
    <s v="East"/>
    <s v="FUR-FU-10003773"/>
    <x v="0"/>
    <x v="5"/>
    <s v="Eldon Cleatmat Plus Chair Mats for High Pile Carpets"/>
    <n v="190.84800000000001"/>
    <n v="3"/>
    <n v="0.2"/>
    <n v="-21.470400000000026"/>
  </r>
  <r>
    <n v="4420"/>
    <s v="CA-2011-139633"/>
    <x v="2"/>
    <x v="506"/>
    <d v="2011-12-24T00:00:00"/>
    <s v="Standard Class"/>
    <s v="EC-14050"/>
    <s v="Erin Creighton"/>
    <s v="Consumer"/>
    <s v="United States"/>
    <s v="Columbus"/>
    <x v="24"/>
    <n v="43229"/>
    <s v="East"/>
    <s v="OFF-BI-10002954"/>
    <x v="1"/>
    <x v="8"/>
    <s v="Newell 3-Hole Punched Plastic Slotted Magazine Holders for Binders"/>
    <n v="5.4840000000000009"/>
    <n v="4"/>
    <n v="0.7"/>
    <n v="-4.0215999999999994"/>
  </r>
  <r>
    <n v="4421"/>
    <s v="CA-2012-163090"/>
    <x v="1"/>
    <x v="972"/>
    <d v="2012-11-21T00:00:00"/>
    <s v="Second Class"/>
    <s v="GH-14665"/>
    <s v="Greg Hansen"/>
    <s v="Consumer"/>
    <s v="United States"/>
    <s v="Chicago"/>
    <x v="10"/>
    <n v="60610"/>
    <s v="Central"/>
    <s v="OFF-SU-10002537"/>
    <x v="1"/>
    <x v="14"/>
    <s v="Acme Box Cutter Scissors"/>
    <n v="40.92"/>
    <n v="5"/>
    <n v="0.2"/>
    <n v="3.0690000000000026"/>
  </r>
  <r>
    <n v="4422"/>
    <s v="CA-2011-117016"/>
    <x v="2"/>
    <x v="530"/>
    <d v="2011-03-09T00:00:00"/>
    <s v="Standard Class"/>
    <s v="SC-20095"/>
    <s v="Sanjit Chand"/>
    <s v="Consumer"/>
    <s v="United States"/>
    <s v="Margate"/>
    <x v="2"/>
    <n v="33063"/>
    <s v="South"/>
    <s v="OFF-AR-10001374"/>
    <x v="1"/>
    <x v="6"/>
    <s v="BIC Brite Liner Highlighters, Chisel Tip"/>
    <n v="15.552000000000003"/>
    <n v="3"/>
    <n v="0.2"/>
    <n v="2.3327999999999989"/>
  </r>
  <r>
    <n v="4423"/>
    <s v="CA-2014-159464"/>
    <x v="3"/>
    <x v="796"/>
    <d v="2014-05-20T00:00:00"/>
    <s v="First Class"/>
    <s v="TB-21355"/>
    <s v="Todd Boyes"/>
    <s v="Corporate"/>
    <s v="United States"/>
    <s v="Sandy Springs"/>
    <x v="32"/>
    <n v="30328"/>
    <s v="South"/>
    <s v="OFF-AP-10001492"/>
    <x v="1"/>
    <x v="9"/>
    <s v="Acco Six-Outlet Power Strip, 4' Cord Length"/>
    <n v="17.239999999999998"/>
    <n v="2"/>
    <n v="0"/>
    <n v="4.4824000000000002"/>
  </r>
  <r>
    <n v="4424"/>
    <s v="CA-2014-159464"/>
    <x v="3"/>
    <x v="796"/>
    <d v="2014-05-20T00:00:00"/>
    <s v="First Class"/>
    <s v="TB-21355"/>
    <s v="Todd Boyes"/>
    <s v="Corporate"/>
    <s v="United States"/>
    <s v="Sandy Springs"/>
    <x v="32"/>
    <n v="30328"/>
    <s v="South"/>
    <s v="FUR-BO-10003546"/>
    <x v="0"/>
    <x v="0"/>
    <s v="Hon 4-Shelf Metal Bookcases"/>
    <n v="302.94"/>
    <n v="3"/>
    <n v="0"/>
    <n v="75.735000000000014"/>
  </r>
  <r>
    <n v="4425"/>
    <s v="CA-2014-159464"/>
    <x v="3"/>
    <x v="796"/>
    <d v="2014-05-20T00:00:00"/>
    <s v="First Class"/>
    <s v="TB-21355"/>
    <s v="Todd Boyes"/>
    <s v="Corporate"/>
    <s v="United States"/>
    <s v="Sandy Springs"/>
    <x v="32"/>
    <n v="30328"/>
    <s v="South"/>
    <s v="TEC-PH-10002185"/>
    <x v="2"/>
    <x v="7"/>
    <s v="QVS USB Car Charger 2-Port 2.1Amp for iPod/iPhone/iPad/iPad 2/iPad 3"/>
    <n v="34.75"/>
    <n v="5"/>
    <n v="0"/>
    <n v="15.637499999999999"/>
  </r>
  <r>
    <n v="4426"/>
    <s v="CA-2014-159464"/>
    <x v="3"/>
    <x v="796"/>
    <d v="2014-05-20T00:00:00"/>
    <s v="First Class"/>
    <s v="TB-21355"/>
    <s v="Todd Boyes"/>
    <s v="Corporate"/>
    <s v="United States"/>
    <s v="Sandy Springs"/>
    <x v="32"/>
    <n v="30328"/>
    <s v="South"/>
    <s v="OFF-BI-10000315"/>
    <x v="1"/>
    <x v="8"/>
    <s v="Poly Designer Cover &amp; Back"/>
    <n v="113.94"/>
    <n v="6"/>
    <n v="0"/>
    <n v="54.691199999999995"/>
  </r>
  <r>
    <n v="4427"/>
    <s v="CA-2014-159464"/>
    <x v="3"/>
    <x v="796"/>
    <d v="2014-05-20T00:00:00"/>
    <s v="First Class"/>
    <s v="TB-21355"/>
    <s v="Todd Boyes"/>
    <s v="Corporate"/>
    <s v="United States"/>
    <s v="Sandy Springs"/>
    <x v="32"/>
    <n v="30328"/>
    <s v="South"/>
    <s v="TEC-PH-10002350"/>
    <x v="2"/>
    <x v="7"/>
    <s v="Apple EarPods with Remote and Mic"/>
    <n v="55.98"/>
    <n v="2"/>
    <n v="0"/>
    <n v="15.674399999999999"/>
  </r>
  <r>
    <n v="4428"/>
    <s v="US-2014-103226"/>
    <x v="3"/>
    <x v="585"/>
    <d v="2014-09-29T00:00:00"/>
    <s v="Standard Class"/>
    <s v="DW-13195"/>
    <s v="David Wiener"/>
    <s v="Corporate"/>
    <s v="United States"/>
    <s v="Albuquerque"/>
    <x v="27"/>
    <n v="87105"/>
    <s v="West"/>
    <s v="OFF-PA-10002666"/>
    <x v="1"/>
    <x v="10"/>
    <s v="Southworth 25% Cotton Linen-Finish Paper &amp; Envelopes"/>
    <n v="27.18"/>
    <n v="3"/>
    <n v="0"/>
    <n v="12.231"/>
  </r>
  <r>
    <n v="4429"/>
    <s v="CA-2014-119452"/>
    <x v="3"/>
    <x v="708"/>
    <d v="2014-03-28T00:00:00"/>
    <s v="Standard Class"/>
    <s v="CL-12565"/>
    <s v="Clay Ludtke"/>
    <s v="Consumer"/>
    <s v="United States"/>
    <s v="Tulsa"/>
    <x v="26"/>
    <n v="74133"/>
    <s v="Central"/>
    <s v="FUR-CH-10004495"/>
    <x v="0"/>
    <x v="1"/>
    <s v="Global Leather and Oak Executive Chair, Black"/>
    <n v="1805.88"/>
    <n v="6"/>
    <n v="0"/>
    <n v="523.70519999999988"/>
  </r>
  <r>
    <n v="4430"/>
    <s v="CA-2014-147725"/>
    <x v="3"/>
    <x v="32"/>
    <d v="2014-09-15T00:00:00"/>
    <s v="Same Day"/>
    <s v="LT-17110"/>
    <s v="Liz Thompson"/>
    <s v="Consumer"/>
    <s v="United States"/>
    <s v="Orange"/>
    <x v="30"/>
    <n v="7050"/>
    <s v="East"/>
    <s v="OFF-AR-10001725"/>
    <x v="1"/>
    <x v="6"/>
    <s v="Boston Home &amp; Office Model 2000 Electric Pencil Sharpeners"/>
    <n v="70.949999999999989"/>
    <n v="3"/>
    <n v="0"/>
    <n v="18.447000000000003"/>
  </r>
  <r>
    <n v="4431"/>
    <s v="CA-2013-168893"/>
    <x v="0"/>
    <x v="54"/>
    <d v="2013-11-09T00:00:00"/>
    <s v="Second Class"/>
    <s v="AP-10915"/>
    <s v="Arthur Prichep"/>
    <s v="Consumer"/>
    <s v="United States"/>
    <s v="Henderson"/>
    <x v="0"/>
    <n v="42420"/>
    <s v="South"/>
    <s v="OFF-FA-10002280"/>
    <x v="1"/>
    <x v="13"/>
    <s v="Advantus Plastic Paper Clips"/>
    <n v="20"/>
    <n v="4"/>
    <n v="0"/>
    <n v="9.6"/>
  </r>
  <r>
    <n v="4432"/>
    <s v="CA-2013-168893"/>
    <x v="0"/>
    <x v="54"/>
    <d v="2013-11-09T00:00:00"/>
    <s v="Second Class"/>
    <s v="AP-10915"/>
    <s v="Arthur Prichep"/>
    <s v="Consumer"/>
    <s v="United States"/>
    <s v="Henderson"/>
    <x v="0"/>
    <n v="42420"/>
    <s v="South"/>
    <s v="OFF-AR-10001770"/>
    <x v="1"/>
    <x v="6"/>
    <s v="Economy #2 Pencils"/>
    <n v="7.98"/>
    <n v="3"/>
    <n v="0"/>
    <n v="2.0747999999999998"/>
  </r>
  <r>
    <n v="4433"/>
    <s v="CA-2013-168893"/>
    <x v="0"/>
    <x v="54"/>
    <d v="2013-11-09T00:00:00"/>
    <s v="Second Class"/>
    <s v="AP-10915"/>
    <s v="Arthur Prichep"/>
    <s v="Consumer"/>
    <s v="United States"/>
    <s v="Henderson"/>
    <x v="0"/>
    <n v="42420"/>
    <s v="South"/>
    <s v="FUR-FU-10002885"/>
    <x v="0"/>
    <x v="5"/>
    <s v="Magna Visual Magnetic Picture Hangers"/>
    <n v="24.1"/>
    <n v="5"/>
    <n v="0"/>
    <n v="9.1580000000000013"/>
  </r>
  <r>
    <n v="4434"/>
    <s v="CA-2013-168893"/>
    <x v="0"/>
    <x v="54"/>
    <d v="2013-11-09T00:00:00"/>
    <s v="Second Class"/>
    <s v="AP-10915"/>
    <s v="Arthur Prichep"/>
    <s v="Consumer"/>
    <s v="United States"/>
    <s v="Henderson"/>
    <x v="0"/>
    <n v="42420"/>
    <s v="South"/>
    <s v="OFF-AR-10003772"/>
    <x v="1"/>
    <x v="6"/>
    <s v="Boston 16750 Black Compact Battery Pencil Sharpener"/>
    <n v="8.75"/>
    <n v="1"/>
    <n v="0"/>
    <n v="2.6249999999999991"/>
  </r>
  <r>
    <n v="4435"/>
    <s v="CA-2013-168893"/>
    <x v="0"/>
    <x v="54"/>
    <d v="2013-11-09T00:00:00"/>
    <s v="Second Class"/>
    <s v="AP-10915"/>
    <s v="Arthur Prichep"/>
    <s v="Consumer"/>
    <s v="United States"/>
    <s v="Henderson"/>
    <x v="0"/>
    <n v="42420"/>
    <s v="South"/>
    <s v="FUR-TA-10003392"/>
    <x v="0"/>
    <x v="3"/>
    <s v="Global Adaptabilities Conference Tables"/>
    <n v="842.94"/>
    <n v="3"/>
    <n v="0"/>
    <n v="160.15860000000001"/>
  </r>
  <r>
    <n v="4436"/>
    <s v="CA-2013-163398"/>
    <x v="0"/>
    <x v="973"/>
    <d v="2013-05-09T00:00:00"/>
    <s v="Standard Class"/>
    <s v="CB-12415"/>
    <s v="Christy Brittain"/>
    <s v="Consumer"/>
    <s v="United States"/>
    <s v="Chicago"/>
    <x v="10"/>
    <n v="60653"/>
    <s v="Central"/>
    <s v="OFF-BI-10000014"/>
    <x v="1"/>
    <x v="8"/>
    <s v="Heavy-Duty E-Z-D Binders"/>
    <n v="2.1819999999999995"/>
    <n v="1"/>
    <n v="0.8"/>
    <n v="-3.6002999999999998"/>
  </r>
  <r>
    <n v="4437"/>
    <s v="CA-2013-163398"/>
    <x v="0"/>
    <x v="973"/>
    <d v="2013-05-09T00:00:00"/>
    <s v="Standard Class"/>
    <s v="CB-12415"/>
    <s v="Christy Brittain"/>
    <s v="Consumer"/>
    <s v="United States"/>
    <s v="Chicago"/>
    <x v="10"/>
    <n v="60653"/>
    <s v="Central"/>
    <s v="OFF-AR-10003217"/>
    <x v="1"/>
    <x v="6"/>
    <s v="Newell 316"/>
    <n v="27.384"/>
    <n v="7"/>
    <n v="0.2"/>
    <n v="2.7384000000000022"/>
  </r>
  <r>
    <n v="4438"/>
    <s v="CA-2013-163398"/>
    <x v="0"/>
    <x v="973"/>
    <d v="2013-05-09T00:00:00"/>
    <s v="Standard Class"/>
    <s v="CB-12415"/>
    <s v="Christy Brittain"/>
    <s v="Consumer"/>
    <s v="United States"/>
    <s v="Chicago"/>
    <x v="10"/>
    <n v="60653"/>
    <s v="Central"/>
    <s v="OFF-AP-10002403"/>
    <x v="1"/>
    <x v="9"/>
    <s v="Acco Smartsocket Color-Coded Six-Outlet AC Adapter Model Surge Protectors"/>
    <n v="26.405999999999992"/>
    <n v="3"/>
    <n v="0.8"/>
    <n v="-71.296199999999999"/>
  </r>
  <r>
    <n v="4439"/>
    <s v="CA-2013-162726"/>
    <x v="0"/>
    <x v="797"/>
    <d v="2014-01-03T00:00:00"/>
    <s v="Standard Class"/>
    <s v="MT-17815"/>
    <s v="Meg Tillman"/>
    <s v="Consumer"/>
    <s v="United States"/>
    <s v="Port Arthur"/>
    <x v="5"/>
    <n v="77642"/>
    <s v="Central"/>
    <s v="OFF-PA-10001972"/>
    <x v="1"/>
    <x v="10"/>
    <s v="Xerox 214"/>
    <n v="10.368000000000002"/>
    <n v="2"/>
    <n v="0.2"/>
    <n v="3.6288"/>
  </r>
  <r>
    <n v="4440"/>
    <s v="CA-2013-162726"/>
    <x v="0"/>
    <x v="797"/>
    <d v="2014-01-03T00:00:00"/>
    <s v="Standard Class"/>
    <s v="MT-17815"/>
    <s v="Meg Tillman"/>
    <s v="Consumer"/>
    <s v="United States"/>
    <s v="Port Arthur"/>
    <x v="5"/>
    <n v="77642"/>
    <s v="Central"/>
    <s v="OFF-PA-10004041"/>
    <x v="1"/>
    <x v="10"/>
    <s v="It's Hot Message Books with Stickers, 2 3/4&quot; x 5&quot;"/>
    <n v="23.680000000000003"/>
    <n v="4"/>
    <n v="0.2"/>
    <n v="7.3999999999999995"/>
  </r>
  <r>
    <n v="4441"/>
    <s v="US-2013-111290"/>
    <x v="0"/>
    <x v="405"/>
    <d v="2013-07-27T00:00:00"/>
    <s v="Standard Class"/>
    <s v="DK-13375"/>
    <s v="Dennis Kane"/>
    <s v="Consumer"/>
    <s v="United States"/>
    <s v="Westland"/>
    <x v="12"/>
    <n v="48185"/>
    <s v="Central"/>
    <s v="TEC-AC-10004975"/>
    <x v="2"/>
    <x v="11"/>
    <s v="Plantronics Audio 995 Wireless Stereo Headset"/>
    <n v="109.95"/>
    <n v="1"/>
    <n v="0"/>
    <n v="36.283500000000004"/>
  </r>
  <r>
    <n v="4442"/>
    <s v="US-2013-111290"/>
    <x v="0"/>
    <x v="405"/>
    <d v="2013-07-27T00:00:00"/>
    <s v="Standard Class"/>
    <s v="DK-13375"/>
    <s v="Dennis Kane"/>
    <s v="Consumer"/>
    <s v="United States"/>
    <s v="Westland"/>
    <x v="12"/>
    <n v="48185"/>
    <s v="Central"/>
    <s v="OFF-ST-10001932"/>
    <x v="1"/>
    <x v="4"/>
    <s v="Fellowes Staxonsteel Drawer Files"/>
    <n v="965.84999999999991"/>
    <n v="5"/>
    <n v="0"/>
    <n v="135.21900000000002"/>
  </r>
  <r>
    <n v="4443"/>
    <s v="US-2013-111290"/>
    <x v="0"/>
    <x v="405"/>
    <d v="2013-07-27T00:00:00"/>
    <s v="Standard Class"/>
    <s v="DK-13375"/>
    <s v="Dennis Kane"/>
    <s v="Consumer"/>
    <s v="United States"/>
    <s v="Westland"/>
    <x v="12"/>
    <n v="48185"/>
    <s v="Central"/>
    <s v="OFF-AR-10001761"/>
    <x v="1"/>
    <x v="6"/>
    <s v="Avery Hi-Liter Smear-Safe Highlighters"/>
    <n v="29.2"/>
    <n v="5"/>
    <n v="0"/>
    <n v="10.511999999999999"/>
  </r>
  <r>
    <n v="4444"/>
    <s v="US-2013-111290"/>
    <x v="0"/>
    <x v="405"/>
    <d v="2013-07-27T00:00:00"/>
    <s v="Standard Class"/>
    <s v="DK-13375"/>
    <s v="Dennis Kane"/>
    <s v="Consumer"/>
    <s v="United States"/>
    <s v="Westland"/>
    <x v="12"/>
    <n v="48185"/>
    <s v="Central"/>
    <s v="OFF-PA-10002262"/>
    <x v="1"/>
    <x v="10"/>
    <s v="Xerox 192"/>
    <n v="32.400000000000006"/>
    <n v="5"/>
    <n v="0"/>
    <n v="15.552000000000001"/>
  </r>
  <r>
    <n v="4445"/>
    <s v="US-2011-147704"/>
    <x v="2"/>
    <x v="912"/>
    <d v="2011-11-21T00:00:00"/>
    <s v="Standard Class"/>
    <s v="SR-20740"/>
    <s v="Steven Roelle"/>
    <s v="Home Office"/>
    <s v="United States"/>
    <s v="Bloomington"/>
    <x v="14"/>
    <n v="47401"/>
    <s v="Central"/>
    <s v="OFF-EN-10004483"/>
    <x v="1"/>
    <x v="12"/>
    <s v="#10 White Business Envelopes,4 1/8 x 9 1/2"/>
    <n v="78.349999999999994"/>
    <n v="5"/>
    <n v="0"/>
    <n v="36.824499999999993"/>
  </r>
  <r>
    <n v="4446"/>
    <s v="US-2011-147704"/>
    <x v="2"/>
    <x v="912"/>
    <d v="2011-11-21T00:00:00"/>
    <s v="Standard Class"/>
    <s v="SR-20740"/>
    <s v="Steven Roelle"/>
    <s v="Home Office"/>
    <s v="United States"/>
    <s v="Bloomington"/>
    <x v="14"/>
    <n v="47401"/>
    <s v="Central"/>
    <s v="OFF-PA-10003270"/>
    <x v="1"/>
    <x v="10"/>
    <s v="Xerox 1954"/>
    <n v="31.68"/>
    <n v="6"/>
    <n v="0"/>
    <n v="14.256"/>
  </r>
  <r>
    <n v="4447"/>
    <s v="US-2011-147704"/>
    <x v="2"/>
    <x v="912"/>
    <d v="2011-11-21T00:00:00"/>
    <s v="Standard Class"/>
    <s v="SR-20740"/>
    <s v="Steven Roelle"/>
    <s v="Home Office"/>
    <s v="United States"/>
    <s v="Bloomington"/>
    <x v="14"/>
    <n v="47401"/>
    <s v="Central"/>
    <s v="OFF-BI-10001634"/>
    <x v="1"/>
    <x v="8"/>
    <s v="Wilson Jones Active Use Binders"/>
    <n v="29.12"/>
    <n v="4"/>
    <n v="0"/>
    <n v="14.268800000000001"/>
  </r>
  <r>
    <n v="4448"/>
    <s v="US-2011-147704"/>
    <x v="2"/>
    <x v="912"/>
    <d v="2011-11-21T00:00:00"/>
    <s v="Standard Class"/>
    <s v="SR-20740"/>
    <s v="Steven Roelle"/>
    <s v="Home Office"/>
    <s v="United States"/>
    <s v="Bloomington"/>
    <x v="14"/>
    <n v="47401"/>
    <s v="Central"/>
    <s v="OFF-ST-10000675"/>
    <x v="1"/>
    <x v="4"/>
    <s v="File Shuttle II and Handi-File, Black"/>
    <n v="169.45"/>
    <n v="5"/>
    <n v="0"/>
    <n v="42.362499999999997"/>
  </r>
  <r>
    <n v="4449"/>
    <s v="CA-2012-121965"/>
    <x v="1"/>
    <x v="974"/>
    <d v="2012-06-23T00:00:00"/>
    <s v="Standard Class"/>
    <s v="LH-17155"/>
    <s v="Logan Haushalter"/>
    <s v="Consumer"/>
    <s v="United States"/>
    <s v="Los Angeles"/>
    <x v="1"/>
    <n v="90032"/>
    <s v="West"/>
    <s v="FUR-FU-10000732"/>
    <x v="0"/>
    <x v="5"/>
    <s v="Eldon 200 Class Desk Accessories"/>
    <n v="12.56"/>
    <n v="2"/>
    <n v="0"/>
    <n v="4.0191999999999997"/>
  </r>
  <r>
    <n v="4450"/>
    <s v="CA-2012-121965"/>
    <x v="1"/>
    <x v="974"/>
    <d v="2012-06-23T00:00:00"/>
    <s v="Standard Class"/>
    <s v="LH-17155"/>
    <s v="Logan Haushalter"/>
    <s v="Consumer"/>
    <s v="United States"/>
    <s v="Los Angeles"/>
    <x v="1"/>
    <n v="90032"/>
    <s v="West"/>
    <s v="OFF-PA-10004355"/>
    <x v="1"/>
    <x v="10"/>
    <s v="Xerox 231"/>
    <n v="6.48"/>
    <n v="1"/>
    <n v="0"/>
    <n v="3.1104000000000003"/>
  </r>
  <r>
    <n v="4451"/>
    <s v="CA-2012-121965"/>
    <x v="1"/>
    <x v="974"/>
    <d v="2012-06-23T00:00:00"/>
    <s v="Standard Class"/>
    <s v="LH-17155"/>
    <s v="Logan Haushalter"/>
    <s v="Consumer"/>
    <s v="United States"/>
    <s v="Los Angeles"/>
    <x v="1"/>
    <n v="90032"/>
    <s v="West"/>
    <s v="OFF-EN-10000056"/>
    <x v="1"/>
    <x v="12"/>
    <s v="Cameo Buff Policy Envelopes"/>
    <n v="186.69"/>
    <n v="3"/>
    <n v="0"/>
    <n v="87.744299999999981"/>
  </r>
  <r>
    <n v="4452"/>
    <s v="CA-2013-147137"/>
    <x v="0"/>
    <x v="975"/>
    <d v="2013-07-07T00:00:00"/>
    <s v="First Class"/>
    <s v="AA-10645"/>
    <s v="Anna Andreadi"/>
    <s v="Consumer"/>
    <s v="United States"/>
    <s v="San Francisco"/>
    <x v="1"/>
    <n v="94109"/>
    <s v="West"/>
    <s v="FUR-FU-10000221"/>
    <x v="0"/>
    <x v="5"/>
    <s v="Master Caster Door Stop, Brown"/>
    <n v="25.4"/>
    <n v="5"/>
    <n v="0"/>
    <n v="8.6359999999999992"/>
  </r>
  <r>
    <n v="4453"/>
    <s v="CA-2013-147137"/>
    <x v="0"/>
    <x v="975"/>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s v="CA-2013-147137"/>
    <x v="0"/>
    <x v="975"/>
    <d v="2013-07-07T00:00:00"/>
    <s v="First Class"/>
    <s v="AA-10645"/>
    <s v="Anna Andreadi"/>
    <s v="Consumer"/>
    <s v="United States"/>
    <s v="San Francisco"/>
    <x v="1"/>
    <n v="94109"/>
    <s v="West"/>
    <s v="FUR-BO-10001811"/>
    <x v="0"/>
    <x v="0"/>
    <s v="Atlantic Metals Mobile 5-Shelf Bookcases, Custom Colors"/>
    <n v="1279.165"/>
    <n v="5"/>
    <n v="0.15"/>
    <n v="225.73499999999993"/>
  </r>
  <r>
    <n v="4455"/>
    <s v="CA-2013-147137"/>
    <x v="0"/>
    <x v="975"/>
    <d v="2013-07-07T00:00:00"/>
    <s v="First Class"/>
    <s v="AA-10645"/>
    <s v="Anna Andreadi"/>
    <s v="Consumer"/>
    <s v="United States"/>
    <s v="San Francisco"/>
    <x v="1"/>
    <n v="94109"/>
    <s v="West"/>
    <s v="OFF-ST-10002486"/>
    <x v="1"/>
    <x v="4"/>
    <s v="Eldon Shelf Savers Cubes and Bins"/>
    <n v="27.92"/>
    <n v="4"/>
    <n v="0"/>
    <n v="0.5583999999999989"/>
  </r>
  <r>
    <n v="4456"/>
    <s v="US-2012-146745"/>
    <x v="1"/>
    <x v="37"/>
    <d v="2012-09-08T00:00:00"/>
    <s v="Standard Class"/>
    <s v="AS-10630"/>
    <s v="Ann Steele"/>
    <s v="Home Office"/>
    <s v="United States"/>
    <s v="San Francisco"/>
    <x v="1"/>
    <n v="94110"/>
    <s v="West"/>
    <s v="FUR-CH-10002372"/>
    <x v="0"/>
    <x v="1"/>
    <s v="Office Star - Ergonomically Designed Knee Chair"/>
    <n v="129.56800000000001"/>
    <n v="2"/>
    <n v="0.2"/>
    <n v="-12.956799999999994"/>
  </r>
  <r>
    <n v="4457"/>
    <s v="US-2012-146745"/>
    <x v="1"/>
    <x v="37"/>
    <d v="2012-09-08T00:00:00"/>
    <s v="Standard Class"/>
    <s v="AS-10630"/>
    <s v="Ann Steele"/>
    <s v="Home Office"/>
    <s v="United States"/>
    <s v="San Francisco"/>
    <x v="1"/>
    <n v="94110"/>
    <s v="West"/>
    <s v="OFF-BI-10003274"/>
    <x v="1"/>
    <x v="8"/>
    <s v="Avery Durable Slant Ring Binders, No Labels"/>
    <n v="6.3680000000000003"/>
    <n v="2"/>
    <n v="0.2"/>
    <n v="2.1492"/>
  </r>
  <r>
    <n v="4458"/>
    <s v="CA-2014-115175"/>
    <x v="3"/>
    <x v="783"/>
    <d v="2014-08-13T00:00:00"/>
    <s v="Standard Class"/>
    <s v="MC-17575"/>
    <s v="Matt Collins"/>
    <s v="Consumer"/>
    <s v="United States"/>
    <s v="San Jose"/>
    <x v="1"/>
    <n v="95123"/>
    <s v="West"/>
    <s v="OFF-PA-10001878"/>
    <x v="1"/>
    <x v="10"/>
    <s v="Xerox 1891"/>
    <n v="244.54999999999998"/>
    <n v="5"/>
    <n v="0"/>
    <n v="114.93849999999998"/>
  </r>
  <r>
    <n v="4459"/>
    <s v="CA-2014-105851"/>
    <x v="3"/>
    <x v="677"/>
    <d v="2014-03-21T00:00:00"/>
    <s v="Standard Class"/>
    <s v="SE-20110"/>
    <s v="Sanjit Engle"/>
    <s v="Consumer"/>
    <s v="United States"/>
    <s v="Denver"/>
    <x v="22"/>
    <n v="80219"/>
    <s v="West"/>
    <s v="OFF-SU-10002881"/>
    <x v="1"/>
    <x v="14"/>
    <s v="Martin Yale Chadless Opener Electric Letter Opener"/>
    <n v="1332.4960000000001"/>
    <n v="2"/>
    <n v="0.2"/>
    <n v="-299.8116"/>
  </r>
  <r>
    <n v="4460"/>
    <s v="US-2014-125717"/>
    <x v="3"/>
    <x v="394"/>
    <d v="2014-10-02T00:00:00"/>
    <s v="First Class"/>
    <s v="DS-13030"/>
    <s v="Darrin Sayre"/>
    <s v="Home Office"/>
    <s v="United States"/>
    <s v="Aurora"/>
    <x v="22"/>
    <n v="80013"/>
    <s v="West"/>
    <s v="FUR-FU-10001979"/>
    <x v="0"/>
    <x v="5"/>
    <s v="Dana Halogen Swing-Arm Architect Lamp"/>
    <n v="32.776000000000003"/>
    <n v="1"/>
    <n v="0.2"/>
    <n v="3.2776000000000014"/>
  </r>
  <r>
    <n v="4461"/>
    <s v="US-2014-125717"/>
    <x v="3"/>
    <x v="394"/>
    <d v="2014-10-02T00:00:00"/>
    <s v="First Class"/>
    <s v="DS-13030"/>
    <s v="Darrin Sayre"/>
    <s v="Home Office"/>
    <s v="United States"/>
    <s v="Aurora"/>
    <x v="22"/>
    <n v="80013"/>
    <s v="West"/>
    <s v="OFF-ST-10001522"/>
    <x v="1"/>
    <x v="4"/>
    <s v="Gould Plastics 18-Pocket Panel Bin, 34w x 5-1/4d x 20-1/2h"/>
    <n v="147.184"/>
    <n v="2"/>
    <n v="0.2"/>
    <n v="-29.436800000000012"/>
  </r>
  <r>
    <n v="4462"/>
    <s v="US-2014-125717"/>
    <x v="3"/>
    <x v="394"/>
    <d v="2014-10-02T00:00:00"/>
    <s v="First Class"/>
    <s v="DS-13030"/>
    <s v="Darrin Sayre"/>
    <s v="Home Office"/>
    <s v="United States"/>
    <s v="Aurora"/>
    <x v="22"/>
    <n v="80013"/>
    <s v="West"/>
    <s v="TEC-AC-10003657"/>
    <x v="2"/>
    <x v="11"/>
    <s v="Lenovo 17-Key USB Numeric Keypad"/>
    <n v="54.384000000000007"/>
    <n v="2"/>
    <n v="0.2"/>
    <n v="1.359599999999995"/>
  </r>
  <r>
    <n v="4463"/>
    <s v="US-2014-125717"/>
    <x v="3"/>
    <x v="394"/>
    <d v="2014-10-02T00:00:00"/>
    <s v="First Class"/>
    <s v="DS-13030"/>
    <s v="Darrin Sayre"/>
    <s v="Home Office"/>
    <s v="United States"/>
    <s v="Aurora"/>
    <x v="22"/>
    <n v="80013"/>
    <s v="West"/>
    <s v="OFF-BI-10001718"/>
    <x v="1"/>
    <x v="8"/>
    <s v="GBC DocuBind P50 Personal Binding Machine"/>
    <n v="76.77600000000001"/>
    <n v="4"/>
    <n v="0.7"/>
    <n v="-58.861599999999981"/>
  </r>
  <r>
    <n v="4464"/>
    <s v="US-2014-125717"/>
    <x v="3"/>
    <x v="394"/>
    <d v="2014-10-02T00:00:00"/>
    <s v="First Class"/>
    <s v="DS-13030"/>
    <s v="Darrin Sayre"/>
    <s v="Home Office"/>
    <s v="United States"/>
    <s v="Aurora"/>
    <x v="22"/>
    <n v="80013"/>
    <s v="West"/>
    <s v="OFF-PA-10003022"/>
    <x v="1"/>
    <x v="10"/>
    <s v="Xerox 1992"/>
    <n v="14.352000000000002"/>
    <n v="3"/>
    <n v="0.2"/>
    <n v="5.2026000000000003"/>
  </r>
  <r>
    <n v="4465"/>
    <s v="US-2014-125717"/>
    <x v="3"/>
    <x v="394"/>
    <d v="2014-10-02T00:00:00"/>
    <s v="First Class"/>
    <s v="DS-13030"/>
    <s v="Darrin Sayre"/>
    <s v="Home Office"/>
    <s v="United States"/>
    <s v="Aurora"/>
    <x v="22"/>
    <n v="80013"/>
    <s v="West"/>
    <s v="OFF-AP-10000891"/>
    <x v="1"/>
    <x v="9"/>
    <s v="Kensington 7 Outlet MasterPiece HOMEOFFICE Power Control Center"/>
    <n v="209.79200000000003"/>
    <n v="2"/>
    <n v="0.2"/>
    <n v="26.22399999999999"/>
  </r>
  <r>
    <n v="4466"/>
    <s v="CA-2012-163895"/>
    <x v="1"/>
    <x v="976"/>
    <d v="2012-08-11T00:00:00"/>
    <s v="Standard Class"/>
    <s v="NS-18640"/>
    <s v="Noel Staavos"/>
    <s v="Corporate"/>
    <s v="United States"/>
    <s v="Boise"/>
    <x v="45"/>
    <n v="83704"/>
    <s v="West"/>
    <s v="OFF-BI-10004970"/>
    <x v="1"/>
    <x v="8"/>
    <s v="ACCOHIDE 3-Ring Binder, Blue, 1&quot;"/>
    <n v="3.3040000000000003"/>
    <n v="1"/>
    <n v="0.2"/>
    <n v="1.1151"/>
  </r>
  <r>
    <n v="4467"/>
    <s v="CA-2014-168641"/>
    <x v="3"/>
    <x v="221"/>
    <d v="2014-12-02T00:00:00"/>
    <s v="Standard Class"/>
    <s v="KA-16525"/>
    <s v="Kelly Andreada"/>
    <s v="Consumer"/>
    <s v="United States"/>
    <s v="New York City"/>
    <x v="15"/>
    <n v="10035"/>
    <s v="East"/>
    <s v="OFF-AR-10003759"/>
    <x v="1"/>
    <x v="6"/>
    <s v="Crayola Anti Dust Chalk, 12/Pack"/>
    <n v="16.38"/>
    <n v="9"/>
    <n v="0"/>
    <n v="7.3709999999999996"/>
  </r>
  <r>
    <n v="4468"/>
    <s v="CA-2014-168641"/>
    <x v="3"/>
    <x v="221"/>
    <d v="2014-12-02T00:00:00"/>
    <s v="Standard Class"/>
    <s v="KA-16525"/>
    <s v="Kelly Andreada"/>
    <s v="Consumer"/>
    <s v="United States"/>
    <s v="New York City"/>
    <x v="15"/>
    <n v="10035"/>
    <s v="East"/>
    <s v="OFF-EN-10003001"/>
    <x v="1"/>
    <x v="12"/>
    <s v="Ames Color-File Green Diamond Border X-ray Mailers"/>
    <n v="167.96"/>
    <n v="2"/>
    <n v="0"/>
    <n v="78.941199999999995"/>
  </r>
  <r>
    <n v="4469"/>
    <s v="CA-2014-168641"/>
    <x v="3"/>
    <x v="221"/>
    <d v="2014-12-02T00:00:00"/>
    <s v="Standard Class"/>
    <s v="KA-16525"/>
    <s v="Kelly Andreada"/>
    <s v="Consumer"/>
    <s v="United States"/>
    <s v="New York City"/>
    <x v="15"/>
    <n v="10035"/>
    <s v="East"/>
    <s v="FUR-BO-10000780"/>
    <x v="0"/>
    <x v="0"/>
    <s v="O'Sullivan Plantations 2-Door Library in Landvery Oak"/>
    <n v="321.56799999999998"/>
    <n v="2"/>
    <n v="0.2"/>
    <n v="-16.078399999999988"/>
  </r>
  <r>
    <n v="4470"/>
    <s v="CA-2014-168641"/>
    <x v="3"/>
    <x v="221"/>
    <d v="2014-12-02T00:00:00"/>
    <s v="Standard Class"/>
    <s v="KA-16525"/>
    <s v="Kelly Andreada"/>
    <s v="Consumer"/>
    <s v="United States"/>
    <s v="New York City"/>
    <x v="15"/>
    <n v="10035"/>
    <s v="East"/>
    <s v="OFF-PA-10001972"/>
    <x v="1"/>
    <x v="10"/>
    <s v="Xerox 214"/>
    <n v="12.96"/>
    <n v="2"/>
    <n v="0"/>
    <n v="6.2208000000000006"/>
  </r>
  <r>
    <n v="4471"/>
    <s v="CA-2014-156895"/>
    <x v="3"/>
    <x v="540"/>
    <d v="2014-05-13T00:00:00"/>
    <s v="Standard Class"/>
    <s v="DJ-13510"/>
    <s v="Don Jones"/>
    <s v="Corporate"/>
    <s v="United States"/>
    <s v="Philadelphia"/>
    <x v="9"/>
    <n v="19140"/>
    <s v="East"/>
    <s v="FUR-CH-10003535"/>
    <x v="0"/>
    <x v="1"/>
    <s v="Global Armless Task Chair, Royal Blue"/>
    <n v="128.05799999999999"/>
    <n v="3"/>
    <n v="0.3"/>
    <n v="-23.782199999999996"/>
  </r>
  <r>
    <n v="4472"/>
    <s v="CA-2014-121300"/>
    <x v="3"/>
    <x v="365"/>
    <d v="2014-09-30T00:00:00"/>
    <s v="Same Day"/>
    <s v="MG-17680"/>
    <s v="Maureen Gastineau"/>
    <s v="Home Office"/>
    <s v="United States"/>
    <s v="Mentor"/>
    <x v="24"/>
    <n v="44060"/>
    <s v="East"/>
    <s v="FUR-CH-10003774"/>
    <x v="0"/>
    <x v="1"/>
    <s v="Global Wood Trimmed Manager's Task Chair, Khaki"/>
    <n v="63.686"/>
    <n v="1"/>
    <n v="0.3"/>
    <n v="-15.466600000000003"/>
  </r>
  <r>
    <n v="4473"/>
    <s v="CA-2014-121300"/>
    <x v="3"/>
    <x v="365"/>
    <d v="2014-09-30T00:00:00"/>
    <s v="Same Day"/>
    <s v="MG-17680"/>
    <s v="Maureen Gastineau"/>
    <s v="Home Office"/>
    <s v="United States"/>
    <s v="Mentor"/>
    <x v="24"/>
    <n v="44060"/>
    <s v="East"/>
    <s v="TEC-AC-10004571"/>
    <x v="2"/>
    <x v="11"/>
    <s v="Logitech G700s Rechargeable Gaming Mouse"/>
    <n v="239.976"/>
    <n v="3"/>
    <n v="0.2"/>
    <n v="65.993400000000008"/>
  </r>
  <r>
    <n v="4474"/>
    <s v="CA-2014-121300"/>
    <x v="3"/>
    <x v="365"/>
    <d v="2014-09-30T00:00:00"/>
    <s v="Same Day"/>
    <s v="MG-17680"/>
    <s v="Maureen Gastineau"/>
    <s v="Home Office"/>
    <s v="United States"/>
    <s v="Mentor"/>
    <x v="24"/>
    <n v="44060"/>
    <s v="East"/>
    <s v="FUR-TA-10004442"/>
    <x v="0"/>
    <x v="3"/>
    <s v="Riverside Furniture Stanwyck Manor Table Series"/>
    <n v="344.22"/>
    <n v="2"/>
    <n v="0.4"/>
    <n v="-189.32100000000003"/>
  </r>
  <r>
    <n v="4475"/>
    <s v="CA-2014-121300"/>
    <x v="3"/>
    <x v="365"/>
    <d v="2014-09-30T00:00:00"/>
    <s v="Same Day"/>
    <s v="MG-17680"/>
    <s v="Maureen Gastineau"/>
    <s v="Home Office"/>
    <s v="United States"/>
    <s v="Mentor"/>
    <x v="24"/>
    <n v="44060"/>
    <s v="East"/>
    <s v="OFF-PA-10002787"/>
    <x v="1"/>
    <x v="10"/>
    <s v="Xerox 227"/>
    <n v="15.552000000000003"/>
    <n v="3"/>
    <n v="0.2"/>
    <n v="5.4432"/>
  </r>
  <r>
    <n v="4476"/>
    <s v="CA-2014-121300"/>
    <x v="3"/>
    <x v="365"/>
    <d v="2014-09-30T00:00:00"/>
    <s v="Same Day"/>
    <s v="MG-17680"/>
    <s v="Maureen Gastineau"/>
    <s v="Home Office"/>
    <s v="United States"/>
    <s v="Mentor"/>
    <x v="24"/>
    <n v="44060"/>
    <s v="East"/>
    <s v="FUR-FU-10004586"/>
    <x v="0"/>
    <x v="5"/>
    <s v="G.E. Longer-Life Indoor Recessed Floodlight Bulbs"/>
    <n v="21.248000000000001"/>
    <n v="4"/>
    <n v="0.2"/>
    <n v="7.436799999999999"/>
  </r>
  <r>
    <n v="4477"/>
    <s v="CA-2014-121300"/>
    <x v="3"/>
    <x v="365"/>
    <d v="2014-09-30T00:00:00"/>
    <s v="Same Day"/>
    <s v="MG-17680"/>
    <s v="Maureen Gastineau"/>
    <s v="Home Office"/>
    <s v="United States"/>
    <s v="Mentor"/>
    <x v="24"/>
    <n v="44060"/>
    <s v="East"/>
    <s v="OFF-PA-10002606"/>
    <x v="1"/>
    <x v="10"/>
    <s v="Xerox 1928"/>
    <n v="8.4480000000000004"/>
    <n v="2"/>
    <n v="0.2"/>
    <n v="2.6399999999999997"/>
  </r>
  <r>
    <n v="4478"/>
    <s v="CA-2014-130211"/>
    <x v="3"/>
    <x v="760"/>
    <d v="2014-10-23T00:00:00"/>
    <s v="Same Day"/>
    <s v="BD-11620"/>
    <s v="Brian DeCherney"/>
    <s v="Consumer"/>
    <s v="United States"/>
    <s v="Lawton"/>
    <x v="26"/>
    <n v="73505"/>
    <s v="Central"/>
    <s v="OFF-ST-10000129"/>
    <x v="1"/>
    <x v="4"/>
    <s v="Fellowes Recycled Storage Drawers"/>
    <n v="333.09000000000003"/>
    <n v="3"/>
    <n v="0"/>
    <n v="23.316299999999984"/>
  </r>
  <r>
    <n v="4479"/>
    <s v="CA-2014-130211"/>
    <x v="3"/>
    <x v="760"/>
    <d v="2014-10-23T00:00:00"/>
    <s v="Same Day"/>
    <s v="BD-11620"/>
    <s v="Brian DeCherney"/>
    <s v="Consumer"/>
    <s v="United States"/>
    <s v="Lawton"/>
    <x v="26"/>
    <n v="73505"/>
    <s v="Central"/>
    <s v="FUR-TA-10003748"/>
    <x v="0"/>
    <x v="3"/>
    <s v="Bevis 36 x 72 Conference Tables"/>
    <n v="248.98"/>
    <n v="2"/>
    <n v="0"/>
    <n v="54.775599999999997"/>
  </r>
  <r>
    <n v="4480"/>
    <s v="CA-2011-147235"/>
    <x v="2"/>
    <x v="977"/>
    <d v="2011-03-28T00:00:00"/>
    <s v="Standard Class"/>
    <s v="CD-11920"/>
    <s v="Carlos Daly"/>
    <s v="Consumer"/>
    <s v="United States"/>
    <s v="New York City"/>
    <x v="15"/>
    <n v="10024"/>
    <s v="East"/>
    <s v="OFF-PA-10004948"/>
    <x v="1"/>
    <x v="10"/>
    <s v="Xerox 190"/>
    <n v="24.900000000000002"/>
    <n v="5"/>
    <n v="0"/>
    <n v="11.703000000000001"/>
  </r>
  <r>
    <n v="4481"/>
    <s v="CA-2013-109365"/>
    <x v="0"/>
    <x v="54"/>
    <d v="2013-11-09T00:00:00"/>
    <s v="Standard Class"/>
    <s v="XP-21865"/>
    <s v="Xylona Preis"/>
    <s v="Consumer"/>
    <s v="United States"/>
    <s v="Los Angeles"/>
    <x v="1"/>
    <n v="90049"/>
    <s v="West"/>
    <s v="OFF-FA-10001561"/>
    <x v="1"/>
    <x v="13"/>
    <s v="Stockwell Push Pins"/>
    <n v="15.260000000000002"/>
    <n v="7"/>
    <n v="0"/>
    <n v="5.0358000000000001"/>
  </r>
  <r>
    <n v="4482"/>
    <s v="CA-2013-109365"/>
    <x v="0"/>
    <x v="54"/>
    <d v="2013-11-09T00:00:00"/>
    <s v="Standard Class"/>
    <s v="XP-21865"/>
    <s v="Xylona Preis"/>
    <s v="Consumer"/>
    <s v="United States"/>
    <s v="Los Angeles"/>
    <x v="1"/>
    <n v="90049"/>
    <s v="West"/>
    <s v="OFF-AP-10002998"/>
    <x v="1"/>
    <x v="9"/>
    <s v="Holmes 99% HEPA Air Purifier"/>
    <n v="43.32"/>
    <n v="2"/>
    <n v="0"/>
    <n v="14.295599999999997"/>
  </r>
  <r>
    <n v="4483"/>
    <s v="CA-2013-109365"/>
    <x v="0"/>
    <x v="54"/>
    <d v="2013-11-09T00:00:00"/>
    <s v="Standard Class"/>
    <s v="XP-21865"/>
    <s v="Xylona Preis"/>
    <s v="Consumer"/>
    <s v="United States"/>
    <s v="Los Angeles"/>
    <x v="1"/>
    <n v="90049"/>
    <s v="West"/>
    <s v="OFF-BI-10003981"/>
    <x v="1"/>
    <x v="8"/>
    <s v="Avery Durable Plastic 1&quot; Binders"/>
    <n v="43.584000000000003"/>
    <n v="12"/>
    <n v="0.2"/>
    <n v="15.799199999999999"/>
  </r>
  <r>
    <n v="4484"/>
    <s v="CA-2013-109365"/>
    <x v="0"/>
    <x v="54"/>
    <d v="2013-11-09T00:00:00"/>
    <s v="Standard Class"/>
    <s v="XP-21865"/>
    <s v="Xylona Preis"/>
    <s v="Consumer"/>
    <s v="United States"/>
    <s v="Los Angeles"/>
    <x v="1"/>
    <n v="90049"/>
    <s v="West"/>
    <s v="OFF-PA-10001725"/>
    <x v="1"/>
    <x v="10"/>
    <s v="Xerox 1892"/>
    <n v="116.28"/>
    <n v="3"/>
    <n v="0"/>
    <n v="56.977199999999996"/>
  </r>
  <r>
    <n v="4485"/>
    <s v="CA-2013-109365"/>
    <x v="0"/>
    <x v="54"/>
    <d v="2013-11-09T00:00:00"/>
    <s v="Standard Class"/>
    <s v="XP-21865"/>
    <s v="Xylona Preis"/>
    <s v="Consumer"/>
    <s v="United States"/>
    <s v="Los Angeles"/>
    <x v="1"/>
    <n v="90049"/>
    <s v="West"/>
    <s v="OFF-BI-10002071"/>
    <x v="1"/>
    <x v="8"/>
    <s v="Fellowes Black Plastic Comb Bindings"/>
    <n v="9.2959999999999994"/>
    <n v="2"/>
    <n v="0.2"/>
    <n v="3.0211999999999994"/>
  </r>
  <r>
    <n v="4486"/>
    <s v="CA-2013-109365"/>
    <x v="0"/>
    <x v="54"/>
    <d v="2013-11-09T00:00:00"/>
    <s v="Standard Class"/>
    <s v="XP-21865"/>
    <s v="Xylona Preis"/>
    <s v="Consumer"/>
    <s v="United States"/>
    <s v="Los Angeles"/>
    <x v="1"/>
    <n v="90049"/>
    <s v="West"/>
    <s v="OFF-PA-10000477"/>
    <x v="1"/>
    <x v="10"/>
    <s v="Xerox 22"/>
    <n v="19.440000000000001"/>
    <n v="3"/>
    <n v="0"/>
    <n v="9.3312000000000008"/>
  </r>
  <r>
    <n v="4487"/>
    <s v="CA-2013-109365"/>
    <x v="0"/>
    <x v="54"/>
    <d v="2013-11-09T00:00:00"/>
    <s v="Standard Class"/>
    <s v="XP-21865"/>
    <s v="Xylona Preis"/>
    <s v="Consumer"/>
    <s v="United States"/>
    <s v="Los Angeles"/>
    <x v="1"/>
    <n v="90049"/>
    <s v="West"/>
    <s v="OFF-PA-10004359"/>
    <x v="1"/>
    <x v="10"/>
    <s v="Multicolor Computer Printout Paper"/>
    <n v="314.54999999999995"/>
    <n v="3"/>
    <n v="0"/>
    <n v="150.98399999999998"/>
  </r>
  <r>
    <n v="4488"/>
    <s v="CA-2012-162621"/>
    <x v="1"/>
    <x v="577"/>
    <d v="2012-09-11T00:00:00"/>
    <s v="Standard Class"/>
    <s v="CA-12055"/>
    <s v="Cathy Armstrong"/>
    <s v="Home Office"/>
    <s v="United States"/>
    <s v="Houston"/>
    <x v="5"/>
    <n v="77036"/>
    <s v="Central"/>
    <s v="OFF-BI-10000962"/>
    <x v="1"/>
    <x v="8"/>
    <s v="Acco Flexible ACCOHIDE Square Ring Data Binder, Dark Blue, 11 1/2&quot; X 14&quot; 7/8&quot;"/>
    <n v="16.269999999999996"/>
    <n v="5"/>
    <n v="0.8"/>
    <n v="-25.218500000000006"/>
  </r>
  <r>
    <n v="4489"/>
    <s v="CA-2012-162621"/>
    <x v="1"/>
    <x v="577"/>
    <d v="2012-09-11T00:00:00"/>
    <s v="Standard Class"/>
    <s v="CA-12055"/>
    <s v="Cathy Armstrong"/>
    <s v="Home Office"/>
    <s v="United States"/>
    <s v="Houston"/>
    <x v="5"/>
    <n v="77036"/>
    <s v="Central"/>
    <s v="OFF-SU-10003567"/>
    <x v="1"/>
    <x v="14"/>
    <s v="Stiletto Hand Letter Openers"/>
    <n v="69.12"/>
    <n v="9"/>
    <n v="0.2"/>
    <n v="-14.687999999999999"/>
  </r>
  <r>
    <n v="4490"/>
    <s v="CA-2012-162621"/>
    <x v="1"/>
    <x v="577"/>
    <d v="2012-09-11T00:00:00"/>
    <s v="Standard Class"/>
    <s v="CA-12055"/>
    <s v="Cathy Armstrong"/>
    <s v="Home Office"/>
    <s v="United States"/>
    <s v="Houston"/>
    <x v="5"/>
    <n v="77036"/>
    <s v="Central"/>
    <s v="OFF-BI-10003708"/>
    <x v="1"/>
    <x v="8"/>
    <s v="Acco Four Pocket Poly Ring Binder with Label Holder, Smoke, 1&quot;"/>
    <n v="4.4699999999999989"/>
    <n v="3"/>
    <n v="0.8"/>
    <n v="-7.8225000000000016"/>
  </r>
  <r>
    <n v="4491"/>
    <s v="CA-2014-105921"/>
    <x v="3"/>
    <x v="718"/>
    <d v="2014-08-22T00:00:00"/>
    <s v="Standard Class"/>
    <s v="JM-15250"/>
    <s v="Janet Martin"/>
    <s v="Consumer"/>
    <s v="United States"/>
    <s v="Los Angeles"/>
    <x v="1"/>
    <n v="90032"/>
    <s v="West"/>
    <s v="FUR-TA-10001095"/>
    <x v="0"/>
    <x v="3"/>
    <s v="Chromcraft Round Conference Tables"/>
    <n v="418.29599999999994"/>
    <n v="3"/>
    <n v="0.2"/>
    <n v="5.2287000000000035"/>
  </r>
  <r>
    <n v="4492"/>
    <s v="CA-2011-150798"/>
    <x v="2"/>
    <x v="588"/>
    <d v="2011-12-03T00:00:00"/>
    <s v="Second Class"/>
    <s v="JK-15730"/>
    <s v="Joe Kamberova"/>
    <s v="Consumer"/>
    <s v="United States"/>
    <s v="Columbus"/>
    <x v="24"/>
    <n v="43229"/>
    <s v="East"/>
    <s v="TEC-CO-10001571"/>
    <x v="2"/>
    <x v="16"/>
    <s v="Sharp 1540cs Digital Laser Copier"/>
    <n v="659.98799999999994"/>
    <n v="2"/>
    <n v="0.4"/>
    <n v="109.99799999999999"/>
  </r>
  <r>
    <n v="4493"/>
    <s v="CA-2011-150798"/>
    <x v="2"/>
    <x v="588"/>
    <d v="2011-12-03T00:00:00"/>
    <s v="Second Class"/>
    <s v="JK-15730"/>
    <s v="Joe Kamberova"/>
    <s v="Consumer"/>
    <s v="United States"/>
    <s v="Columbus"/>
    <x v="24"/>
    <n v="43229"/>
    <s v="East"/>
    <s v="FUR-FU-10000221"/>
    <x v="0"/>
    <x v="5"/>
    <s v="Master Caster Door Stop, Brown"/>
    <n v="8.1280000000000001"/>
    <n v="2"/>
    <n v="0.2"/>
    <n v="1.4223999999999997"/>
  </r>
  <r>
    <n v="4494"/>
    <s v="CA-2011-150798"/>
    <x v="2"/>
    <x v="588"/>
    <d v="2011-12-03T00:00:00"/>
    <s v="Second Class"/>
    <s v="JK-15730"/>
    <s v="Joe Kamberova"/>
    <s v="Consumer"/>
    <s v="United States"/>
    <s v="Columbus"/>
    <x v="24"/>
    <n v="43229"/>
    <s v="East"/>
    <s v="OFF-PA-10001972"/>
    <x v="1"/>
    <x v="10"/>
    <s v="Xerox 214"/>
    <n v="36.288000000000011"/>
    <n v="7"/>
    <n v="0.2"/>
    <n v="12.700800000000001"/>
  </r>
  <r>
    <n v="4495"/>
    <s v="CA-2011-150798"/>
    <x v="2"/>
    <x v="588"/>
    <d v="2011-12-03T00:00:00"/>
    <s v="Second Class"/>
    <s v="JK-15730"/>
    <s v="Joe Kamberova"/>
    <s v="Consumer"/>
    <s v="United States"/>
    <s v="Columbus"/>
    <x v="24"/>
    <n v="43229"/>
    <s v="East"/>
    <s v="FUR-CH-10000015"/>
    <x v="0"/>
    <x v="1"/>
    <s v="Hon Multipurpose Stacking Arm Chairs"/>
    <n v="909.7199999999998"/>
    <n v="6"/>
    <n v="0.3"/>
    <n v="-51.983999999999924"/>
  </r>
  <r>
    <n v="4496"/>
    <s v="CA-2014-112753"/>
    <x v="3"/>
    <x v="978"/>
    <d v="2014-06-24T00:00:00"/>
    <s v="Standard Class"/>
    <s v="CC-12670"/>
    <s v="Craig Carreira"/>
    <s v="Consumer"/>
    <s v="United States"/>
    <s v="Los Angeles"/>
    <x v="1"/>
    <n v="90032"/>
    <s v="West"/>
    <s v="FUR-BO-10004015"/>
    <x v="0"/>
    <x v="0"/>
    <s v="Bush Andora Bookcase, Maple/Graphite Gray Finish"/>
    <n v="917.92349999999988"/>
    <n v="9"/>
    <n v="0.15"/>
    <n v="75.593699999999899"/>
  </r>
  <r>
    <n v="4497"/>
    <s v="CA-2014-112753"/>
    <x v="3"/>
    <x v="978"/>
    <d v="2014-06-24T00:00:00"/>
    <s v="Standard Class"/>
    <s v="CC-12670"/>
    <s v="Craig Carreira"/>
    <s v="Consumer"/>
    <s v="United States"/>
    <s v="Los Angeles"/>
    <x v="1"/>
    <n v="90032"/>
    <s v="West"/>
    <s v="OFF-PA-10002036"/>
    <x v="1"/>
    <x v="10"/>
    <s v="Xerox 1930"/>
    <n v="38.880000000000003"/>
    <n v="6"/>
    <n v="0"/>
    <n v="19.051200000000001"/>
  </r>
  <r>
    <n v="4498"/>
    <s v="CA-2014-155075"/>
    <x v="3"/>
    <x v="574"/>
    <d v="2014-12-10T00:00:00"/>
    <s v="Standard Class"/>
    <s v="GW-14605"/>
    <s v="Giulietta Weimer"/>
    <s v="Consumer"/>
    <s v="United States"/>
    <s v="Philadelphia"/>
    <x v="9"/>
    <n v="19140"/>
    <s v="East"/>
    <s v="OFF-BI-10003650"/>
    <x v="1"/>
    <x v="8"/>
    <s v="GBC DocuBind 300 Electric Binding Machine"/>
    <n v="631.17600000000016"/>
    <n v="4"/>
    <n v="0.7"/>
    <n v="-462.86239999999998"/>
  </r>
  <r>
    <n v="4499"/>
    <s v="CA-2011-103401"/>
    <x v="2"/>
    <x v="871"/>
    <d v="2011-11-26T00:00:00"/>
    <s v="Standard Class"/>
    <s v="GR-14560"/>
    <s v="Georgia Rosenberg"/>
    <s v="Corporate"/>
    <s v="United States"/>
    <s v="San Francisco"/>
    <x v="1"/>
    <n v="94110"/>
    <s v="West"/>
    <s v="OFF-PA-10003309"/>
    <x v="1"/>
    <x v="10"/>
    <s v="Xerox 211"/>
    <n v="12.96"/>
    <n v="2"/>
    <n v="0"/>
    <n v="6.2208000000000006"/>
  </r>
  <r>
    <n v="4500"/>
    <s v="CA-2013-124814"/>
    <x v="0"/>
    <x v="342"/>
    <d v="2013-04-17T00:00:00"/>
    <s v="Standard Class"/>
    <s v="FM-14215"/>
    <s v="Filia McAdams"/>
    <s v="Corporate"/>
    <s v="United States"/>
    <s v="Bakersfield"/>
    <x v="1"/>
    <n v="93309"/>
    <s v="West"/>
    <s v="OFF-PA-10002787"/>
    <x v="1"/>
    <x v="10"/>
    <s v="Xerox 227"/>
    <n v="12.96"/>
    <n v="2"/>
    <n v="0"/>
    <n v="6.2208000000000006"/>
  </r>
  <r>
    <n v="4501"/>
    <s v="CA-2013-124814"/>
    <x v="0"/>
    <x v="342"/>
    <d v="2013-04-17T00:00:00"/>
    <s v="Standard Class"/>
    <s v="FM-14215"/>
    <s v="Filia McAdams"/>
    <s v="Corporate"/>
    <s v="United States"/>
    <s v="Bakersfield"/>
    <x v="1"/>
    <n v="93309"/>
    <s v="West"/>
    <s v="OFF-BI-10000174"/>
    <x v="1"/>
    <x v="8"/>
    <s v="Wilson Jones Clip &amp; Carry Folder Binder Tool for Ring Binders, Clear"/>
    <n v="23.2"/>
    <n v="5"/>
    <n v="0.2"/>
    <n v="8.1199999999999974"/>
  </r>
  <r>
    <n v="4502"/>
    <s v="CA-2011-116757"/>
    <x v="2"/>
    <x v="479"/>
    <d v="2011-07-04T00:00:00"/>
    <s v="Standard Class"/>
    <s v="MS-17980"/>
    <s v="Michael Stewart"/>
    <s v="Corporate"/>
    <s v="United States"/>
    <s v="Houston"/>
    <x v="5"/>
    <n v="77095"/>
    <s v="Central"/>
    <s v="OFF-PA-10002005"/>
    <x v="1"/>
    <x v="10"/>
    <s v="Xerox 225"/>
    <n v="25.920000000000005"/>
    <n v="5"/>
    <n v="0.2"/>
    <n v="9.0719999999999992"/>
  </r>
  <r>
    <n v="4503"/>
    <s v="CA-2011-116757"/>
    <x v="2"/>
    <x v="479"/>
    <d v="2011-07-04T00:00:00"/>
    <s v="Standard Class"/>
    <s v="MS-17980"/>
    <s v="Michael Stewart"/>
    <s v="Corporate"/>
    <s v="United States"/>
    <s v="Houston"/>
    <x v="5"/>
    <n v="77095"/>
    <s v="Central"/>
    <s v="OFF-FA-10002815"/>
    <x v="1"/>
    <x v="13"/>
    <s v="Staples"/>
    <n v="21.312000000000005"/>
    <n v="6"/>
    <n v="0.2"/>
    <n v="7.1928000000000001"/>
  </r>
  <r>
    <n v="4504"/>
    <s v="US-2011-138247"/>
    <x v="2"/>
    <x v="163"/>
    <d v="2011-12-29T00:00:00"/>
    <s v="Standard Class"/>
    <s v="BF-11170"/>
    <s v="Ben Ferrer"/>
    <s v="Home Office"/>
    <s v="United States"/>
    <s v="Los Angeles"/>
    <x v="1"/>
    <n v="90045"/>
    <s v="West"/>
    <s v="TEC-PH-10000213"/>
    <x v="2"/>
    <x v="7"/>
    <s v="Seidio BD2-HK3IPH5-BK DILEX Case and Holster Combo for Apple iPhone 5/5s - Black"/>
    <n v="173.65600000000003"/>
    <n v="7"/>
    <n v="0.2"/>
    <n v="17.365599999999993"/>
  </r>
  <r>
    <n v="4505"/>
    <s v="US-2011-138247"/>
    <x v="2"/>
    <x v="163"/>
    <d v="2011-12-29T00:00:00"/>
    <s v="Standard Class"/>
    <s v="BF-11170"/>
    <s v="Ben Ferrer"/>
    <s v="Home Office"/>
    <s v="United States"/>
    <s v="Los Angeles"/>
    <x v="1"/>
    <n v="90045"/>
    <s v="West"/>
    <s v="OFF-AP-10000828"/>
    <x v="1"/>
    <x v="9"/>
    <s v="Avanti 4.4 Cu. Ft. Refrigerator"/>
    <n v="361.96"/>
    <n v="2"/>
    <n v="0"/>
    <n v="101.34879999999998"/>
  </r>
  <r>
    <n v="4506"/>
    <s v="US-2011-138247"/>
    <x v="2"/>
    <x v="163"/>
    <d v="2011-12-29T00:00:00"/>
    <s v="Standard Class"/>
    <s v="BF-11170"/>
    <s v="Ben Ferrer"/>
    <s v="Home Office"/>
    <s v="United States"/>
    <s v="Los Angeles"/>
    <x v="1"/>
    <n v="90045"/>
    <s v="West"/>
    <s v="TEC-AC-10004708"/>
    <x v="2"/>
    <x v="11"/>
    <s v="Sony 32GB Class 10 Micro SDHC R40 Memory Card"/>
    <n v="62.849999999999994"/>
    <n v="3"/>
    <n v="0"/>
    <n v="13.198499999999999"/>
  </r>
  <r>
    <n v="4507"/>
    <s v="US-2011-138247"/>
    <x v="2"/>
    <x v="163"/>
    <d v="2011-12-29T00:00:00"/>
    <s v="Standard Class"/>
    <s v="BF-11170"/>
    <s v="Ben Ferrer"/>
    <s v="Home Office"/>
    <s v="United States"/>
    <s v="Los Angeles"/>
    <x v="1"/>
    <n v="90045"/>
    <s v="West"/>
    <s v="TEC-PH-10001530"/>
    <x v="2"/>
    <x v="7"/>
    <s v="Cisco Unified IP Phone 7945G VoIP phone"/>
    <n v="818.37600000000009"/>
    <n v="3"/>
    <n v="0.2"/>
    <n v="51.148499999999984"/>
  </r>
  <r>
    <n v="4508"/>
    <s v="US-2011-138247"/>
    <x v="2"/>
    <x v="163"/>
    <d v="2011-12-29T00:00:00"/>
    <s v="Standard Class"/>
    <s v="BF-11170"/>
    <s v="Ben Ferrer"/>
    <s v="Home Office"/>
    <s v="United States"/>
    <s v="Los Angeles"/>
    <x v="1"/>
    <n v="90045"/>
    <s v="West"/>
    <s v="OFF-ST-10002301"/>
    <x v="1"/>
    <x v="4"/>
    <s v="Tennsco Commercial Shelving"/>
    <n v="20.34"/>
    <n v="1"/>
    <n v="0"/>
    <n v="0.20339999999999847"/>
  </r>
  <r>
    <n v="4509"/>
    <s v="US-2011-138247"/>
    <x v="2"/>
    <x v="163"/>
    <d v="2011-12-29T00:00:00"/>
    <s v="Standard Class"/>
    <s v="BF-11170"/>
    <s v="Ben Ferrer"/>
    <s v="Home Office"/>
    <s v="United States"/>
    <s v="Los Angeles"/>
    <x v="1"/>
    <n v="90045"/>
    <s v="West"/>
    <s v="FUR-FU-10002554"/>
    <x v="0"/>
    <x v="5"/>
    <s v="Westinghouse Floor Lamp with Metal Mesh Shade, Black"/>
    <n v="23.99"/>
    <n v="1"/>
    <n v="0"/>
    <n v="5.5176999999999978"/>
  </r>
  <r>
    <n v="4510"/>
    <s v="CA-2014-167003"/>
    <x v="3"/>
    <x v="979"/>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26"/>
  </r>
  <r>
    <n v="4511"/>
    <s v="CA-2013-119935"/>
    <x v="0"/>
    <x v="338"/>
    <d v="2013-11-15T00:00:00"/>
    <s v="Standard Class"/>
    <s v="KM-16225"/>
    <s v="Kalyca Meade"/>
    <s v="Corporate"/>
    <s v="United States"/>
    <s v="Springfield"/>
    <x v="25"/>
    <n v="65807"/>
    <s v="Central"/>
    <s v="FUR-FU-10001085"/>
    <x v="0"/>
    <x v="5"/>
    <s v="3M Polarizing Light Filter Sleeves"/>
    <n v="37.299999999999997"/>
    <n v="2"/>
    <n v="0"/>
    <n v="17.157999999999998"/>
  </r>
  <r>
    <n v="4512"/>
    <s v="CA-2013-119935"/>
    <x v="0"/>
    <x v="338"/>
    <d v="2013-11-15T00:00:00"/>
    <s v="Standard Class"/>
    <s v="KM-16225"/>
    <s v="Kalyca Meade"/>
    <s v="Corporate"/>
    <s v="United States"/>
    <s v="Springfield"/>
    <x v="25"/>
    <n v="65807"/>
    <s v="Central"/>
    <s v="OFF-BI-10001597"/>
    <x v="1"/>
    <x v="8"/>
    <s v="Wilson Jones Ledger-Size, Piano-Hinge Binder, 2&quot;, Blue"/>
    <n v="81.96"/>
    <n v="2"/>
    <n v="0"/>
    <n v="39.340799999999994"/>
  </r>
  <r>
    <n v="4513"/>
    <s v="CA-2013-118969"/>
    <x v="0"/>
    <x v="824"/>
    <d v="2013-10-04T00:00:00"/>
    <s v="First Class"/>
    <s v="LP-17095"/>
    <s v="Liz Preis"/>
    <s v="Consumer"/>
    <s v="United States"/>
    <s v="Phoenix"/>
    <x v="16"/>
    <n v="85023"/>
    <s v="West"/>
    <s v="OFF-BI-10002429"/>
    <x v="1"/>
    <x v="8"/>
    <s v="Premier Elliptical Ring Binder, Black"/>
    <n v="54.792000000000009"/>
    <n v="6"/>
    <n v="0.7"/>
    <n v="-40.180799999999991"/>
  </r>
  <r>
    <n v="4514"/>
    <s v="CA-2013-145240"/>
    <x v="0"/>
    <x v="47"/>
    <d v="2013-09-09T00:00:00"/>
    <s v="First Class"/>
    <s v="BG-11740"/>
    <s v="Bruce Geld"/>
    <s v="Consumer"/>
    <s v="United States"/>
    <s v="Houston"/>
    <x v="5"/>
    <n v="77070"/>
    <s v="Central"/>
    <s v="OFF-ST-10001590"/>
    <x v="1"/>
    <x v="4"/>
    <s v="Tenex Personal Project File with Scoop Front Design, Black"/>
    <n v="10.784000000000001"/>
    <n v="1"/>
    <n v="0.2"/>
    <n v="0.8087999999999993"/>
  </r>
  <r>
    <n v="4515"/>
    <s v="CA-2013-120873"/>
    <x v="0"/>
    <x v="189"/>
    <d v="2013-11-02T00:00:00"/>
    <s v="Second Class"/>
    <s v="BW-11200"/>
    <s v="Ben Wallace"/>
    <s v="Consumer"/>
    <s v="United States"/>
    <s v="Hampton"/>
    <x v="17"/>
    <n v="23666"/>
    <s v="South"/>
    <s v="FUR-CH-10000847"/>
    <x v="0"/>
    <x v="1"/>
    <s v="Global Executive Mid-Back Manager's Chair"/>
    <n v="290.98"/>
    <n v="1"/>
    <n v="0"/>
    <n v="75.654799999999994"/>
  </r>
  <r>
    <n v="4516"/>
    <s v="US-2014-111920"/>
    <x v="3"/>
    <x v="760"/>
    <d v="2014-10-27T00:00:00"/>
    <s v="Standard Class"/>
    <s v="PS-18970"/>
    <s v="Paul Stevenson"/>
    <s v="Home Office"/>
    <s v="United States"/>
    <s v="Tulsa"/>
    <x v="26"/>
    <n v="74133"/>
    <s v="Central"/>
    <s v="OFF-AR-10003179"/>
    <x v="1"/>
    <x v="6"/>
    <s v="Dixon Ticonderoga Core-Lock Colored Pencils"/>
    <n v="36.44"/>
    <n v="4"/>
    <n v="0"/>
    <n v="12.025199999999998"/>
  </r>
  <r>
    <n v="4517"/>
    <s v="US-2013-128678"/>
    <x v="0"/>
    <x v="306"/>
    <d v="2013-09-21T00:00:00"/>
    <s v="Standard Class"/>
    <s v="RB-19570"/>
    <s v="Rob Beeghly"/>
    <s v="Consumer"/>
    <s v="United States"/>
    <s v="Seattle"/>
    <x v="4"/>
    <n v="98105"/>
    <s v="West"/>
    <s v="OFF-PA-10000807"/>
    <x v="1"/>
    <x v="10"/>
    <s v="TOPS &quot;Important Message&quot; Pads, Canary, 4-1/4 x 5-1/2, 50 Sheets per Pad"/>
    <n v="21.400000000000002"/>
    <n v="5"/>
    <n v="0"/>
    <n v="10.058"/>
  </r>
  <r>
    <n v="4518"/>
    <s v="US-2013-128678"/>
    <x v="0"/>
    <x v="306"/>
    <d v="2013-09-21T00:00:00"/>
    <s v="Standard Class"/>
    <s v="RB-19570"/>
    <s v="Rob Beeghly"/>
    <s v="Consumer"/>
    <s v="United States"/>
    <s v="Seattle"/>
    <x v="4"/>
    <n v="98105"/>
    <s v="West"/>
    <s v="OFF-BI-10002103"/>
    <x v="1"/>
    <x v="8"/>
    <s v="Cardinal Slant-D Ring Binder, Heavy Gauge Vinyl"/>
    <n v="48.664000000000001"/>
    <n v="7"/>
    <n v="0.2"/>
    <n v="15.815799999999999"/>
  </r>
  <r>
    <n v="4519"/>
    <s v="CA-2013-101385"/>
    <x v="0"/>
    <x v="477"/>
    <d v="2013-10-02T00:00:00"/>
    <s v="Standard Class"/>
    <s v="JW-16075"/>
    <s v="Julia West"/>
    <s v="Consumer"/>
    <s v="United States"/>
    <s v="San Francisco"/>
    <x v="1"/>
    <n v="94109"/>
    <s v="West"/>
    <s v="OFF-AR-10004441"/>
    <x v="1"/>
    <x v="6"/>
    <s v="BIC Brite Liner Highlighters"/>
    <n v="16.559999999999999"/>
    <n v="4"/>
    <n v="0"/>
    <n v="6.9551999999999996"/>
  </r>
  <r>
    <n v="4520"/>
    <s v="CA-2014-107167"/>
    <x v="3"/>
    <x v="193"/>
    <d v="2014-06-15T00:00:00"/>
    <s v="Standard Class"/>
    <s v="ND-18460"/>
    <s v="Neil Ducich"/>
    <s v="Corporate"/>
    <s v="United States"/>
    <s v="Jacksonville"/>
    <x v="2"/>
    <n v="32216"/>
    <s v="South"/>
    <s v="OFF-ST-10003805"/>
    <x v="1"/>
    <x v="4"/>
    <s v="24 Capacity Maxi Data Binder Racks, Pearl"/>
    <n v="1347.5200000000002"/>
    <n v="8"/>
    <n v="0.2"/>
    <n v="84.219999999999857"/>
  </r>
  <r>
    <n v="4521"/>
    <s v="CA-2011-109491"/>
    <x v="2"/>
    <x v="980"/>
    <d v="2011-02-27T00:00:00"/>
    <s v="Standard Class"/>
    <s v="LC-16930"/>
    <s v="Linda Cazamias"/>
    <s v="Corporate"/>
    <s v="United States"/>
    <s v="Richmond"/>
    <x v="14"/>
    <n v="47374"/>
    <s v="Central"/>
    <s v="TEC-AC-10001284"/>
    <x v="2"/>
    <x v="11"/>
    <s v="Enermax Briskie RF Wireless Keyboard and Mouse Combo"/>
    <n v="62.31"/>
    <n v="3"/>
    <n v="0"/>
    <n v="22.4316"/>
  </r>
  <r>
    <n v="4522"/>
    <s v="CA-2011-109491"/>
    <x v="2"/>
    <x v="980"/>
    <d v="2011-02-27T00:00:00"/>
    <s v="Standard Class"/>
    <s v="LC-16930"/>
    <s v="Linda Cazamias"/>
    <s v="Corporate"/>
    <s v="United States"/>
    <s v="Richmond"/>
    <x v="14"/>
    <n v="47374"/>
    <s v="Central"/>
    <s v="FUR-FU-10000221"/>
    <x v="0"/>
    <x v="5"/>
    <s v="Master Caster Door Stop, Brown"/>
    <n v="20.32"/>
    <n v="4"/>
    <n v="0"/>
    <n v="6.9087999999999994"/>
  </r>
  <r>
    <n v="4523"/>
    <s v="CA-2014-105445"/>
    <x v="3"/>
    <x v="297"/>
    <d v="2014-02-26T00:00:00"/>
    <s v="Second Class"/>
    <s v="BP-11095"/>
    <s v="Bart Pistole"/>
    <s v="Corporate"/>
    <s v="United States"/>
    <s v="Louisville"/>
    <x v="22"/>
    <n v="80027"/>
    <s v="West"/>
    <s v="OFF-FA-10001229"/>
    <x v="1"/>
    <x v="13"/>
    <s v="Staples"/>
    <n v="9.4320000000000004"/>
    <n v="3"/>
    <n v="0.2"/>
    <n v="3.065399999999999"/>
  </r>
  <r>
    <n v="4524"/>
    <s v="CA-2011-107454"/>
    <x v="2"/>
    <x v="981"/>
    <d v="2011-11-06T00:00:00"/>
    <s v="Standard Class"/>
    <s v="RD-19720"/>
    <s v="Roger Demir"/>
    <s v="Consumer"/>
    <s v="United States"/>
    <s v="New York City"/>
    <x v="15"/>
    <n v="10024"/>
    <s v="East"/>
    <s v="OFF-LA-10001569"/>
    <x v="1"/>
    <x v="2"/>
    <s v="Avery 499"/>
    <n v="34.86"/>
    <n v="7"/>
    <n v="0"/>
    <n v="16.035599999999999"/>
  </r>
  <r>
    <n v="4525"/>
    <s v="CA-2011-107454"/>
    <x v="2"/>
    <x v="981"/>
    <d v="2011-11-06T00:00:00"/>
    <s v="Standard Class"/>
    <s v="RD-19720"/>
    <s v="Roger Demir"/>
    <s v="Consumer"/>
    <s v="United States"/>
    <s v="New York City"/>
    <x v="15"/>
    <n v="10024"/>
    <s v="East"/>
    <s v="FUR-FU-10004018"/>
    <x v="0"/>
    <x v="5"/>
    <s v="Tensor Computer Mounted Lamp"/>
    <n v="89.34"/>
    <n v="6"/>
    <n v="0"/>
    <n v="24.121800000000004"/>
  </r>
  <r>
    <n v="4526"/>
    <s v="US-2014-105046"/>
    <x v="3"/>
    <x v="729"/>
    <d v="2014-07-24T00:00:00"/>
    <s v="Standard Class"/>
    <s v="BE-11335"/>
    <s v="Bill Eplett"/>
    <s v="Home Office"/>
    <s v="United States"/>
    <s v="Rome"/>
    <x v="15"/>
    <n v="13440"/>
    <s v="East"/>
    <s v="TEC-PH-10004536"/>
    <x v="2"/>
    <x v="7"/>
    <s v="Avaya 5420 Digital phone"/>
    <n v="269.98"/>
    <n v="2"/>
    <n v="0"/>
    <n v="67.495000000000005"/>
  </r>
  <r>
    <n v="4527"/>
    <s v="US-2014-105046"/>
    <x v="3"/>
    <x v="729"/>
    <d v="2014-07-24T00:00:00"/>
    <s v="Standard Class"/>
    <s v="BE-11335"/>
    <s v="Bill Eplett"/>
    <s v="Home Office"/>
    <s v="United States"/>
    <s v="Rome"/>
    <x v="15"/>
    <n v="13440"/>
    <s v="East"/>
    <s v="OFF-PA-10004353"/>
    <x v="1"/>
    <x v="10"/>
    <s v="Southworth 25% Cotton Premium Laser Paper and Envelopes"/>
    <n v="99.9"/>
    <n v="5"/>
    <n v="0"/>
    <n v="47.952000000000005"/>
  </r>
  <r>
    <n v="4528"/>
    <s v="US-2014-105046"/>
    <x v="3"/>
    <x v="729"/>
    <d v="2014-07-24T00:00:00"/>
    <s v="Standard Class"/>
    <s v="BE-11335"/>
    <s v="Bill Eplett"/>
    <s v="Home Office"/>
    <s v="United States"/>
    <s v="Rome"/>
    <x v="15"/>
    <n v="13440"/>
    <s v="East"/>
    <s v="FUR-FU-10004848"/>
    <x v="0"/>
    <x v="5"/>
    <s v="DAX Solid Wood Frames"/>
    <n v="39.08"/>
    <n v="4"/>
    <n v="0"/>
    <n v="14.459599999999998"/>
  </r>
  <r>
    <n v="4529"/>
    <s v="CA-2014-152856"/>
    <x v="3"/>
    <x v="565"/>
    <d v="2014-09-11T00:00:00"/>
    <s v="Second Class"/>
    <s v="RS-19765"/>
    <s v="Roland Schwarz"/>
    <s v="Corporate"/>
    <s v="United States"/>
    <s v="Marion"/>
    <x v="24"/>
    <n v="43302"/>
    <s v="East"/>
    <s v="TEC-AC-10004864"/>
    <x v="2"/>
    <x v="11"/>
    <s v="Memorex Micro Travel Drive 32 GB"/>
    <n v="116.83199999999999"/>
    <n v="4"/>
    <n v="0.2"/>
    <n v="33.589200000000005"/>
  </r>
  <r>
    <n v="4530"/>
    <s v="CA-2013-134691"/>
    <x v="0"/>
    <x v="696"/>
    <d v="2013-11-19T00:00:00"/>
    <s v="Standard Class"/>
    <s v="KC-16540"/>
    <s v="Kelly Collister"/>
    <s v="Consumer"/>
    <s v="United States"/>
    <s v="Houston"/>
    <x v="5"/>
    <n v="77041"/>
    <s v="Central"/>
    <s v="OFF-BI-10002393"/>
    <x v="1"/>
    <x v="8"/>
    <s v="Binder Posts"/>
    <n v="2.2959999999999994"/>
    <n v="2"/>
    <n v="0.8"/>
    <n v="-3.9032000000000009"/>
  </r>
  <r>
    <n v="4531"/>
    <s v="CA-2013-118759"/>
    <x v="0"/>
    <x v="696"/>
    <d v="2013-11-18T00:00:00"/>
    <s v="First Class"/>
    <s v="MB-17305"/>
    <s v="Maria Bertelson"/>
    <s v="Consumer"/>
    <s v="United States"/>
    <s v="New York City"/>
    <x v="15"/>
    <n v="10009"/>
    <s v="East"/>
    <s v="FUR-CH-10002335"/>
    <x v="0"/>
    <x v="1"/>
    <s v="Hon GuestStacker Chair"/>
    <n v="408.00599999999997"/>
    <n v="2"/>
    <n v="0.1"/>
    <n v="72.534400000000005"/>
  </r>
  <r>
    <n v="4532"/>
    <s v="CA-2013-118759"/>
    <x v="0"/>
    <x v="696"/>
    <d v="2013-11-18T00:00:00"/>
    <s v="First Class"/>
    <s v="MB-17305"/>
    <s v="Maria Bertelson"/>
    <s v="Consumer"/>
    <s v="United States"/>
    <s v="New York City"/>
    <x v="15"/>
    <n v="10009"/>
    <s v="East"/>
    <s v="OFF-ST-10001590"/>
    <x v="1"/>
    <x v="4"/>
    <s v="Tenex Personal Project File with Scoop Front Design, Black"/>
    <n v="40.44"/>
    <n v="3"/>
    <n v="0"/>
    <n v="10.514399999999998"/>
  </r>
  <r>
    <n v="4533"/>
    <s v="CA-2011-140403"/>
    <x v="2"/>
    <x v="982"/>
    <d v="2011-10-10T00:00:00"/>
    <s v="Same Day"/>
    <s v="TN-21040"/>
    <s v="Tanja Norvell"/>
    <s v="Home Office"/>
    <s v="United States"/>
    <s v="Manteca"/>
    <x v="1"/>
    <n v="95336"/>
    <s v="West"/>
    <s v="FUR-CH-10002774"/>
    <x v="0"/>
    <x v="1"/>
    <s v="Global Deluxe Stacking Chair, Gray"/>
    <n v="122.352"/>
    <n v="3"/>
    <n v="0.2"/>
    <n v="13.764599999999994"/>
  </r>
  <r>
    <n v="4534"/>
    <s v="CA-2011-140403"/>
    <x v="2"/>
    <x v="982"/>
    <d v="2011-10-10T00:00:00"/>
    <s v="Same Day"/>
    <s v="TN-21040"/>
    <s v="Tanja Norvell"/>
    <s v="Home Office"/>
    <s v="United States"/>
    <s v="Manteca"/>
    <x v="1"/>
    <n v="95336"/>
    <s v="West"/>
    <s v="OFF-EN-10001219"/>
    <x v="1"/>
    <x v="12"/>
    <s v="#10- 4 1/8&quot; x 9 1/2&quot; Security-Tint Envelopes"/>
    <n v="15.28"/>
    <n v="2"/>
    <n v="0"/>
    <n v="7.4871999999999996"/>
  </r>
  <r>
    <n v="4535"/>
    <s v="CA-2012-163104"/>
    <x v="1"/>
    <x v="531"/>
    <d v="2012-03-26T00:00:00"/>
    <s v="Standard Class"/>
    <s v="MC-18130"/>
    <s v="Mike Caudle"/>
    <s v="Corporate"/>
    <s v="United States"/>
    <s v="Los Angeles"/>
    <x v="1"/>
    <n v="90004"/>
    <s v="West"/>
    <s v="OFF-PA-10001947"/>
    <x v="1"/>
    <x v="10"/>
    <s v="Xerox 1974"/>
    <n v="11.96"/>
    <n v="2"/>
    <n v="0"/>
    <n v="5.8604000000000003"/>
  </r>
  <r>
    <n v="4536"/>
    <s v="CA-2014-138464"/>
    <x v="3"/>
    <x v="141"/>
    <d v="2014-07-13T00:00:00"/>
    <s v="Standard Class"/>
    <s v="VF-21715"/>
    <s v="Vicky Freymann"/>
    <s v="Home Office"/>
    <s v="United States"/>
    <s v="Seattle"/>
    <x v="4"/>
    <n v="98115"/>
    <s v="West"/>
    <s v="FUR-FU-10003142"/>
    <x v="0"/>
    <x v="5"/>
    <s v="Master Big Foot Doorstop, Beige"/>
    <n v="15.84"/>
    <n v="3"/>
    <n v="0"/>
    <n v="4.9103999999999992"/>
  </r>
  <r>
    <n v="4537"/>
    <s v="CA-2014-138464"/>
    <x v="3"/>
    <x v="141"/>
    <d v="2014-07-13T00:00:00"/>
    <s v="Standard Class"/>
    <s v="VF-21715"/>
    <s v="Vicky Freymann"/>
    <s v="Home Office"/>
    <s v="United States"/>
    <s v="Seattle"/>
    <x v="4"/>
    <n v="98115"/>
    <s v="West"/>
    <s v="OFF-BI-10001543"/>
    <x v="1"/>
    <x v="8"/>
    <s v="GBC VeloBinder Manual Binding System"/>
    <n v="86.376000000000005"/>
    <n v="3"/>
    <n v="0.2"/>
    <n v="30.231600000000007"/>
  </r>
  <r>
    <n v="4538"/>
    <s v="CA-2014-138464"/>
    <x v="3"/>
    <x v="141"/>
    <d v="2014-07-13T00:00:00"/>
    <s v="Standard Class"/>
    <s v="VF-21715"/>
    <s v="Vicky Freymann"/>
    <s v="Home Office"/>
    <s v="United States"/>
    <s v="Seattle"/>
    <x v="4"/>
    <n v="98115"/>
    <s v="West"/>
    <s v="OFF-AR-10003560"/>
    <x v="1"/>
    <x v="6"/>
    <s v="Zebra Zazzle Fluorescent Highlighters"/>
    <n v="18.240000000000002"/>
    <n v="3"/>
    <n v="0"/>
    <n v="6.2015999999999991"/>
  </r>
  <r>
    <n v="4539"/>
    <s v="CA-2014-138464"/>
    <x v="3"/>
    <x v="141"/>
    <d v="2014-07-13T00:00:00"/>
    <s v="Standard Class"/>
    <s v="VF-21715"/>
    <s v="Vicky Freymann"/>
    <s v="Home Office"/>
    <s v="United States"/>
    <s v="Seattle"/>
    <x v="4"/>
    <n v="98115"/>
    <s v="West"/>
    <s v="OFF-AR-10004757"/>
    <x v="1"/>
    <x v="6"/>
    <s v="Crayola Colored Pencils"/>
    <n v="13.12"/>
    <n v="4"/>
    <n v="0"/>
    <n v="4.3295999999999992"/>
  </r>
  <r>
    <n v="4540"/>
    <s v="CA-2012-104129"/>
    <x v="1"/>
    <x v="914"/>
    <d v="2012-03-02T00:00:00"/>
    <s v="Standard Class"/>
    <s v="ES-14080"/>
    <s v="Erin Smith"/>
    <s v="Corporate"/>
    <s v="United States"/>
    <s v="Providence"/>
    <x v="34"/>
    <n v="2908"/>
    <s v="East"/>
    <s v="TEC-PH-10003800"/>
    <x v="2"/>
    <x v="7"/>
    <s v="i.Sound Portable Power - 8000 mAh"/>
    <n v="105.98"/>
    <n v="2"/>
    <n v="0"/>
    <n v="1.0597999999999956"/>
  </r>
  <r>
    <n v="4541"/>
    <s v="CA-2012-104129"/>
    <x v="1"/>
    <x v="914"/>
    <d v="2012-03-02T00:00:00"/>
    <s v="Standard Class"/>
    <s v="ES-14080"/>
    <s v="Erin Smith"/>
    <s v="Corporate"/>
    <s v="United States"/>
    <s v="Providence"/>
    <x v="34"/>
    <n v="2908"/>
    <s v="East"/>
    <s v="FUR-TA-10004152"/>
    <x v="0"/>
    <x v="3"/>
    <s v="Barricks 18&quot; x 48&quot; Non-Folding Utility Table with Bottom Storage Shelf"/>
    <n v="493.9199999999999"/>
    <n v="7"/>
    <n v="0.3"/>
    <n v="-28.22399999999999"/>
  </r>
  <r>
    <n v="4542"/>
    <s v="US-2014-132206"/>
    <x v="3"/>
    <x v="114"/>
    <d v="2014-06-22T00:00:00"/>
    <s v="Standard Class"/>
    <s v="MK-17905"/>
    <s v="Michael Kennedy"/>
    <s v="Corporate"/>
    <s v="United States"/>
    <s v="Chicago"/>
    <x v="10"/>
    <n v="60653"/>
    <s v="Central"/>
    <s v="OFF-BI-10000756"/>
    <x v="1"/>
    <x v="8"/>
    <s v="Storex DuraTech Recycled Plastic Frosted Binders"/>
    <n v="5.9359999999999991"/>
    <n v="7"/>
    <n v="0.8"/>
    <n v="-8.9040000000000035"/>
  </r>
  <r>
    <n v="4543"/>
    <s v="CA-2014-113474"/>
    <x v="3"/>
    <x v="983"/>
    <d v="2014-04-01T00:00:00"/>
    <s v="First Class"/>
    <s v="TM-21490"/>
    <s v="Tony Molinari"/>
    <s v="Consumer"/>
    <s v="United States"/>
    <s v="Oklahoma City"/>
    <x v="26"/>
    <n v="73120"/>
    <s v="Central"/>
    <s v="OFF-EN-10004206"/>
    <x v="1"/>
    <x v="12"/>
    <s v="Multimedia Mailers"/>
    <n v="325.86"/>
    <n v="2"/>
    <n v="0"/>
    <n v="149.8956"/>
  </r>
  <r>
    <n v="4544"/>
    <s v="CA-2012-126557"/>
    <x v="1"/>
    <x v="984"/>
    <d v="2012-07-17T00:00:00"/>
    <s v="Second Class"/>
    <s v="RL-19615"/>
    <s v="Rob Lucas"/>
    <s v="Consumer"/>
    <s v="United States"/>
    <s v="Chicago"/>
    <x v="10"/>
    <n v="60610"/>
    <s v="Central"/>
    <s v="FUR-CH-10004477"/>
    <x v="0"/>
    <x v="1"/>
    <s v="Global Push Button Manager's Chair, Indigo"/>
    <n v="383.60699999999997"/>
    <n v="9"/>
    <n v="0.3"/>
    <n v="-5.4801000000000215"/>
  </r>
  <r>
    <n v="4545"/>
    <s v="CA-2012-126557"/>
    <x v="1"/>
    <x v="984"/>
    <d v="2012-07-17T00:00:00"/>
    <s v="Second Class"/>
    <s v="RL-19615"/>
    <s v="Rob Lucas"/>
    <s v="Consumer"/>
    <s v="United States"/>
    <s v="Chicago"/>
    <x v="10"/>
    <n v="60610"/>
    <s v="Central"/>
    <s v="TEC-PH-10003505"/>
    <x v="2"/>
    <x v="7"/>
    <s v="Geemarc AmpliPOWER60"/>
    <n v="148.47999999999999"/>
    <n v="2"/>
    <n v="0.2"/>
    <n v="16.703999999999986"/>
  </r>
  <r>
    <n v="4546"/>
    <s v="CA-2012-126557"/>
    <x v="1"/>
    <x v="984"/>
    <d v="2012-07-17T00:00:00"/>
    <s v="Second Class"/>
    <s v="RL-19615"/>
    <s v="Rob Lucas"/>
    <s v="Consumer"/>
    <s v="United States"/>
    <s v="Chicago"/>
    <x v="10"/>
    <n v="60610"/>
    <s v="Central"/>
    <s v="TEC-PH-10000526"/>
    <x v="2"/>
    <x v="7"/>
    <s v="Vtech CS6719"/>
    <n v="537.54399999999998"/>
    <n v="7"/>
    <n v="0.2"/>
    <n v="53.754400000000004"/>
  </r>
  <r>
    <n v="4547"/>
    <s v="CA-2012-126557"/>
    <x v="1"/>
    <x v="984"/>
    <d v="2012-07-17T00:00:00"/>
    <s v="Second Class"/>
    <s v="RL-19615"/>
    <s v="Rob Lucas"/>
    <s v="Consumer"/>
    <s v="United States"/>
    <s v="Chicago"/>
    <x v="10"/>
    <n v="60610"/>
    <s v="Central"/>
    <s v="OFF-BI-10003314"/>
    <x v="1"/>
    <x v="8"/>
    <s v="Tuff Stuff Recycled Round Ring Binders"/>
    <n v="1.9279999999999997"/>
    <n v="2"/>
    <n v="0.8"/>
    <n v="-2.9884000000000004"/>
  </r>
  <r>
    <n v="4548"/>
    <s v="CA-2012-126557"/>
    <x v="1"/>
    <x v="984"/>
    <d v="2012-07-17T00:00:00"/>
    <s v="Second Class"/>
    <s v="RL-19615"/>
    <s v="Rob Lucas"/>
    <s v="Consumer"/>
    <s v="United States"/>
    <s v="Chicago"/>
    <x v="10"/>
    <n v="60610"/>
    <s v="Central"/>
    <s v="OFF-AR-10003190"/>
    <x v="1"/>
    <x v="6"/>
    <s v="Newell 32"/>
    <n v="6.911999999999999"/>
    <n v="3"/>
    <n v="0.2"/>
    <n v="0.69120000000000026"/>
  </r>
  <r>
    <n v="4549"/>
    <s v="CA-2012-126557"/>
    <x v="1"/>
    <x v="984"/>
    <d v="2012-07-17T00:00:00"/>
    <s v="Second Class"/>
    <s v="RL-19615"/>
    <s v="Rob Lucas"/>
    <s v="Consumer"/>
    <s v="United States"/>
    <s v="Chicago"/>
    <x v="10"/>
    <n v="60610"/>
    <s v="Central"/>
    <s v="FUR-FU-10001861"/>
    <x v="0"/>
    <x v="5"/>
    <s v="Floodlight Indoor Halogen Bulbs, 1 Bulb per Pack, 60 Watts"/>
    <n v="7.76"/>
    <n v="1"/>
    <n v="0.6"/>
    <n v="-2.1340000000000003"/>
  </r>
  <r>
    <n v="4550"/>
    <s v="CA-2012-126557"/>
    <x v="1"/>
    <x v="984"/>
    <d v="2012-07-17T00:00:00"/>
    <s v="Second Class"/>
    <s v="RL-19615"/>
    <s v="Rob Lucas"/>
    <s v="Consumer"/>
    <s v="United States"/>
    <s v="Chicago"/>
    <x v="10"/>
    <n v="60610"/>
    <s v="Central"/>
    <s v="TEC-PH-10003963"/>
    <x v="2"/>
    <x v="7"/>
    <s v="GE 2-Jack Phone Line Splitter"/>
    <n v="659.16800000000012"/>
    <n v="4"/>
    <n v="0.2"/>
    <n v="49.437599999999975"/>
  </r>
  <r>
    <n v="4551"/>
    <s v="US-2014-107636"/>
    <x v="3"/>
    <x v="504"/>
    <d v="2014-05-03T00:00:00"/>
    <s v="First Class"/>
    <s v="NM-18520"/>
    <s v="Neoma Murray"/>
    <s v="Consumer"/>
    <s v="United States"/>
    <s v="Manchester"/>
    <x v="29"/>
    <n v="6040"/>
    <s v="East"/>
    <s v="OFF-LA-10003388"/>
    <x v="1"/>
    <x v="2"/>
    <s v="Avery 5"/>
    <n v="5.76"/>
    <n v="2"/>
    <n v="0"/>
    <n v="2.8224"/>
  </r>
  <r>
    <n v="4552"/>
    <s v="US-2011-165862"/>
    <x v="2"/>
    <x v="985"/>
    <d v="2011-07-17T00:00:00"/>
    <s v="Standard Class"/>
    <s v="GK-14620"/>
    <s v="Grace Kelly"/>
    <s v="Corporate"/>
    <s v="United States"/>
    <s v="Los Angeles"/>
    <x v="1"/>
    <n v="90049"/>
    <s v="West"/>
    <s v="FUR-TA-10002855"/>
    <x v="0"/>
    <x v="3"/>
    <s v="Bevis Round Conference Table Top &amp; Single Column Base"/>
    <n v="351.21600000000001"/>
    <n v="3"/>
    <n v="0.2"/>
    <n v="4.3901999999999788"/>
  </r>
  <r>
    <n v="4553"/>
    <s v="US-2011-106334"/>
    <x v="2"/>
    <x v="422"/>
    <d v="2012-01-02T00:00:00"/>
    <s v="Standard Class"/>
    <s v="JF-15490"/>
    <s v="Jeremy Farry"/>
    <s v="Consumer"/>
    <s v="United States"/>
    <s v="San Francisco"/>
    <x v="1"/>
    <n v="94122"/>
    <s v="West"/>
    <s v="FUR-CH-10004886"/>
    <x v="0"/>
    <x v="1"/>
    <s v="Bevis Steel Folding Chairs"/>
    <n v="230.28000000000003"/>
    <n v="3"/>
    <n v="0.2"/>
    <n v="23.027999999999992"/>
  </r>
  <r>
    <n v="4554"/>
    <s v="US-2011-106334"/>
    <x v="2"/>
    <x v="422"/>
    <d v="2012-01-02T00:00:00"/>
    <s v="Standard Class"/>
    <s v="JF-15490"/>
    <s v="Jeremy Farry"/>
    <s v="Consumer"/>
    <s v="United States"/>
    <s v="San Francisco"/>
    <x v="1"/>
    <n v="94122"/>
    <s v="West"/>
    <s v="OFF-PA-10003657"/>
    <x v="1"/>
    <x v="10"/>
    <s v="Xerox 1927"/>
    <n v="12.84"/>
    <n v="3"/>
    <n v="0"/>
    <n v="5.7779999999999987"/>
  </r>
  <r>
    <n v="4555"/>
    <s v="CA-2013-101448"/>
    <x v="0"/>
    <x v="535"/>
    <d v="2013-03-02T00:00:00"/>
    <s v="Second Class"/>
    <s v="EB-13930"/>
    <s v="Eric Barreto"/>
    <s v="Consumer"/>
    <s v="United States"/>
    <s v="La Crosse"/>
    <x v="6"/>
    <n v="54601"/>
    <s v="Central"/>
    <s v="OFF-BI-10004738"/>
    <x v="1"/>
    <x v="8"/>
    <s v="Flexible Leather- Look Classic Collection Ring Binder"/>
    <n v="56.820000000000007"/>
    <n v="3"/>
    <n v="0"/>
    <n v="28.410000000000004"/>
  </r>
  <r>
    <n v="4556"/>
    <s v="CA-2012-130218"/>
    <x v="1"/>
    <x v="391"/>
    <d v="2012-03-26T00:00:00"/>
    <s v="First Class"/>
    <s v="SG-20470"/>
    <s v="Sheri Gordon"/>
    <s v="Consumer"/>
    <s v="United States"/>
    <s v="Florence"/>
    <x v="20"/>
    <n v="29501"/>
    <s v="South"/>
    <s v="OFF-FA-10003112"/>
    <x v="1"/>
    <x v="13"/>
    <s v="Staples"/>
    <n v="31.56"/>
    <n v="4"/>
    <n v="0"/>
    <n v="14.201999999999998"/>
  </r>
  <r>
    <n v="4557"/>
    <s v="CA-2012-130218"/>
    <x v="1"/>
    <x v="391"/>
    <d v="2012-03-26T00:00:00"/>
    <s v="First Class"/>
    <s v="SG-20470"/>
    <s v="Sheri Gordon"/>
    <s v="Consumer"/>
    <s v="United States"/>
    <s v="Florence"/>
    <x v="20"/>
    <n v="29501"/>
    <s v="South"/>
    <s v="OFF-ST-10002486"/>
    <x v="1"/>
    <x v="4"/>
    <s v="Eldon Shelf Savers Cubes and Bins"/>
    <n v="27.92"/>
    <n v="4"/>
    <n v="0"/>
    <n v="0.5583999999999989"/>
  </r>
  <r>
    <n v="4558"/>
    <s v="US-2014-117331"/>
    <x v="3"/>
    <x v="208"/>
    <d v="2014-10-29T00:00:00"/>
    <s v="Standard Class"/>
    <s v="ND-18370"/>
    <s v="Natalie DeCherney"/>
    <s v="Consumer"/>
    <s v="United States"/>
    <s v="Glendale"/>
    <x v="16"/>
    <n v="85301"/>
    <s v="West"/>
    <s v="OFF-BI-10003984"/>
    <x v="1"/>
    <x v="8"/>
    <s v="Lock-Up Easel 'Spel-Binder'"/>
    <n v="8.5590000000000011"/>
    <n v="1"/>
    <n v="0.7"/>
    <n v="-6.5618999999999996"/>
  </r>
  <r>
    <n v="4559"/>
    <s v="CA-2011-127383"/>
    <x v="2"/>
    <x v="520"/>
    <d v="2012-01-05T00:00:00"/>
    <s v="Standard Class"/>
    <s v="CM-11815"/>
    <s v="Candace McMahon"/>
    <s v="Corporate"/>
    <s v="United States"/>
    <s v="El Paso"/>
    <x v="5"/>
    <n v="79907"/>
    <s v="Central"/>
    <s v="OFF-EN-10004773"/>
    <x v="1"/>
    <x v="12"/>
    <s v="Staples"/>
    <n v="49.568000000000005"/>
    <n v="2"/>
    <n v="0.2"/>
    <n v="17.968399999999995"/>
  </r>
  <r>
    <n v="4560"/>
    <s v="CA-2011-110219"/>
    <x v="2"/>
    <x v="952"/>
    <d v="2011-05-08T00:00:00"/>
    <s v="First Class"/>
    <s v="EB-13870"/>
    <s v="Emily Burns"/>
    <s v="Consumer"/>
    <s v="United States"/>
    <s v="San Antonio"/>
    <x v="5"/>
    <n v="78207"/>
    <s v="Central"/>
    <s v="FUR-CH-10001146"/>
    <x v="0"/>
    <x v="1"/>
    <s v="Global Value Mid-Back Manager's Chair, Gray"/>
    <n v="127.869"/>
    <n v="3"/>
    <n v="0.3"/>
    <n v="-9.1335000000000122"/>
  </r>
  <r>
    <n v="4561"/>
    <s v="CA-2012-118871"/>
    <x v="1"/>
    <x v="784"/>
    <d v="2012-12-09T00:00:00"/>
    <s v="Second Class"/>
    <s v="HM-14860"/>
    <s v="Harry Marie"/>
    <s v="Corporate"/>
    <s v="United States"/>
    <s v="Los Angeles"/>
    <x v="1"/>
    <n v="90049"/>
    <s v="West"/>
    <s v="OFF-EN-10003296"/>
    <x v="1"/>
    <x v="12"/>
    <s v="Tyvek Side-Opening Peel &amp; Seel Expanding Envelopes"/>
    <n v="271.44"/>
    <n v="3"/>
    <n v="0"/>
    <n v="122.148"/>
  </r>
  <r>
    <n v="4562"/>
    <s v="CA-2012-118871"/>
    <x v="1"/>
    <x v="784"/>
    <d v="2012-12-09T00:00:00"/>
    <s v="Second Class"/>
    <s v="HM-14860"/>
    <s v="Harry Marie"/>
    <s v="Corporate"/>
    <s v="United States"/>
    <s v="Los Angeles"/>
    <x v="1"/>
    <n v="90049"/>
    <s v="West"/>
    <s v="TEC-PH-10000193"/>
    <x v="2"/>
    <x v="7"/>
    <s v="Jensen SMPS-640 - speaker phone"/>
    <n v="110.352"/>
    <n v="3"/>
    <n v="0.2"/>
    <n v="8.2763999999999953"/>
  </r>
  <r>
    <n v="4563"/>
    <s v="CA-2012-118871"/>
    <x v="1"/>
    <x v="784"/>
    <d v="2012-12-09T00:00:00"/>
    <s v="Second Class"/>
    <s v="HM-14860"/>
    <s v="Harry Marie"/>
    <s v="Corporate"/>
    <s v="United States"/>
    <s v="Los Angeles"/>
    <x v="1"/>
    <n v="90049"/>
    <s v="West"/>
    <s v="FUR-FU-10002111"/>
    <x v="0"/>
    <x v="5"/>
    <s v="Master Caster Door Stop, Large Brown"/>
    <n v="36.4"/>
    <n v="5"/>
    <n v="0"/>
    <n v="13.832000000000001"/>
  </r>
  <r>
    <n v="4564"/>
    <s v="CA-2014-129490"/>
    <x v="3"/>
    <x v="986"/>
    <d v="2014-10-01T00:00:00"/>
    <s v="Standard Class"/>
    <s v="SJ-20125"/>
    <s v="Sanjit Jacobs"/>
    <s v="Home Office"/>
    <s v="United States"/>
    <s v="Miramar"/>
    <x v="2"/>
    <n v="33023"/>
    <s v="South"/>
    <s v="FUR-CH-10003298"/>
    <x v="0"/>
    <x v="1"/>
    <s v="Office Star - Contemporary Task Swivel chair with Loop Arms, Charcoal"/>
    <n v="419.13599999999997"/>
    <n v="4"/>
    <n v="0.2"/>
    <n v="-57.631200000000035"/>
  </r>
  <r>
    <n v="4565"/>
    <s v="CA-2011-101175"/>
    <x v="2"/>
    <x v="337"/>
    <d v="2011-12-14T00:00:00"/>
    <s v="Standard Class"/>
    <s v="DM-12955"/>
    <s v="Dario Medina"/>
    <s v="Corporate"/>
    <s v="United States"/>
    <s v="Mesa"/>
    <x v="16"/>
    <n v="85204"/>
    <s v="West"/>
    <s v="OFF-ST-10004950"/>
    <x v="1"/>
    <x v="4"/>
    <s v="Acco Perma 3000 Stacking Storage Drawers"/>
    <n v="100.70400000000001"/>
    <n v="6"/>
    <n v="0.2"/>
    <n v="-1.2588000000000008"/>
  </r>
  <r>
    <n v="4566"/>
    <s v="US-2014-149510"/>
    <x v="3"/>
    <x v="734"/>
    <d v="2014-12-11T00:00:00"/>
    <s v="Standard Class"/>
    <s v="MC-17575"/>
    <s v="Matt Collins"/>
    <s v="Consumer"/>
    <s v="United States"/>
    <s v="Fayetteville"/>
    <x v="3"/>
    <n v="28314"/>
    <s v="South"/>
    <s v="OFF-AP-10002350"/>
    <x v="1"/>
    <x v="9"/>
    <s v="Belkin F9H710-06 7 Outlet SurgeMaster Surge Protector"/>
    <n v="45.216000000000001"/>
    <n v="3"/>
    <n v="0.2"/>
    <n v="4.5215999999999994"/>
  </r>
  <r>
    <n v="4567"/>
    <s v="US-2014-149510"/>
    <x v="3"/>
    <x v="734"/>
    <d v="2014-12-11T00:00:00"/>
    <s v="Standard Class"/>
    <s v="MC-17575"/>
    <s v="Matt Collins"/>
    <s v="Consumer"/>
    <s v="United States"/>
    <s v="Fayetteville"/>
    <x v="3"/>
    <n v="28314"/>
    <s v="South"/>
    <s v="OFF-BI-10004233"/>
    <x v="1"/>
    <x v="8"/>
    <s v="GBC Pre-Punched Binding Paper, Plastic, White, 8-1/2&quot; x 11&quot;"/>
    <n v="28.782000000000004"/>
    <n v="6"/>
    <n v="0.7"/>
    <n v="-21.1068"/>
  </r>
  <r>
    <n v="4568"/>
    <s v="US-2014-149510"/>
    <x v="3"/>
    <x v="734"/>
    <d v="2014-12-11T00:00:00"/>
    <s v="Standard Class"/>
    <s v="MC-17575"/>
    <s v="Matt Collins"/>
    <s v="Consumer"/>
    <s v="United States"/>
    <s v="Fayetteville"/>
    <x v="3"/>
    <n v="28314"/>
    <s v="South"/>
    <s v="OFF-PA-10001892"/>
    <x v="1"/>
    <x v="10"/>
    <s v="Rediform Wirebound &quot;Phone Memo&quot; Message Book, 11 x 5-3/4"/>
    <n v="24.448"/>
    <n v="4"/>
    <n v="0.2"/>
    <n v="8.8623999999999992"/>
  </r>
  <r>
    <n v="4569"/>
    <s v="CA-2012-111990"/>
    <x v="1"/>
    <x v="627"/>
    <d v="2012-11-13T00:00:00"/>
    <s v="Standard Class"/>
    <s v="DB-13660"/>
    <s v="Duane Benoit"/>
    <s v="Consumer"/>
    <s v="United States"/>
    <s v="Houston"/>
    <x v="5"/>
    <n v="77095"/>
    <s v="Central"/>
    <s v="OFF-BI-10003291"/>
    <x v="1"/>
    <x v="8"/>
    <s v="Wilson Jones Leather-Like Binders with DublLock Round Rings"/>
    <n v="10.475999999999999"/>
    <n v="6"/>
    <n v="0.8"/>
    <n v="-17.285400000000006"/>
  </r>
  <r>
    <n v="4570"/>
    <s v="CA-2011-169460"/>
    <x v="2"/>
    <x v="987"/>
    <d v="2011-04-21T00:00:00"/>
    <s v="Second Class"/>
    <s v="NF-18595"/>
    <s v="Nicole Fjeld"/>
    <s v="Home Office"/>
    <s v="United States"/>
    <s v="San Jose"/>
    <x v="1"/>
    <n v="95123"/>
    <s v="West"/>
    <s v="FUR-FU-10004017"/>
    <x v="0"/>
    <x v="5"/>
    <s v="Executive Impressions 13&quot; Chairman Wall Clock"/>
    <n v="76.14"/>
    <n v="3"/>
    <n v="0"/>
    <n v="26.648999999999997"/>
  </r>
  <r>
    <n v="4571"/>
    <s v="US-2012-152128"/>
    <x v="1"/>
    <x v="442"/>
    <d v="2012-05-27T00:00:00"/>
    <s v="Second Class"/>
    <s v="NM-18445"/>
    <s v="Nathan Mautz"/>
    <s v="Home Office"/>
    <s v="United States"/>
    <s v="Wichita"/>
    <x v="41"/>
    <n v="67212"/>
    <s v="Central"/>
    <s v="OFF-AR-10002445"/>
    <x v="1"/>
    <x v="6"/>
    <s v="SANFORD Major Accent Highlighters"/>
    <n v="21.240000000000002"/>
    <n v="3"/>
    <n v="0"/>
    <n v="8.071200000000001"/>
  </r>
  <r>
    <n v="4572"/>
    <s v="US-2012-152128"/>
    <x v="1"/>
    <x v="442"/>
    <d v="2012-05-27T00:00:00"/>
    <s v="Second Class"/>
    <s v="NM-18445"/>
    <s v="Nathan Mautz"/>
    <s v="Home Office"/>
    <s v="United States"/>
    <s v="Wichita"/>
    <x v="41"/>
    <n v="67212"/>
    <s v="Central"/>
    <s v="OFF-BI-10001718"/>
    <x v="1"/>
    <x v="8"/>
    <s v="GBC DocuBind P50 Personal Binding Machine"/>
    <n v="127.96"/>
    <n v="2"/>
    <n v="0"/>
    <n v="60.141199999999998"/>
  </r>
  <r>
    <n v="4573"/>
    <s v="CA-2014-126662"/>
    <x v="3"/>
    <x v="729"/>
    <d v="2014-07-22T00:00:00"/>
    <s v="Standard Class"/>
    <s v="AB-10255"/>
    <s v="Alejandro Ballentine"/>
    <s v="Home Office"/>
    <s v="United States"/>
    <s v="Los Angeles"/>
    <x v="1"/>
    <n v="90036"/>
    <s v="West"/>
    <s v="TEC-CO-10004202"/>
    <x v="2"/>
    <x v="16"/>
    <s v="Brother DCP1000 Digital 3 in 1 Multifunction Machine"/>
    <n v="479.98400000000004"/>
    <n v="2"/>
    <n v="0.2"/>
    <n v="89.996999999999986"/>
  </r>
  <r>
    <n v="4574"/>
    <s v="CA-2013-139395"/>
    <x v="0"/>
    <x v="939"/>
    <d v="2013-12-19T00:00:00"/>
    <s v="Standard Class"/>
    <s v="MG-17650"/>
    <s v="Matthew Grinstein"/>
    <s v="Home Office"/>
    <s v="United States"/>
    <s v="Jackson"/>
    <x v="12"/>
    <n v="49201"/>
    <s v="Central"/>
    <s v="TEC-PH-10002103"/>
    <x v="2"/>
    <x v="7"/>
    <s v="Jabra SPEAK 410"/>
    <n v="657.93"/>
    <n v="7"/>
    <n v="0"/>
    <n v="184.22039999999998"/>
  </r>
  <r>
    <n v="4575"/>
    <s v="CA-2013-139395"/>
    <x v="0"/>
    <x v="939"/>
    <d v="2013-12-19T00:00:00"/>
    <s v="Standard Class"/>
    <s v="MG-17650"/>
    <s v="Matthew Grinstein"/>
    <s v="Home Office"/>
    <s v="United States"/>
    <s v="Jackson"/>
    <x v="12"/>
    <n v="49201"/>
    <s v="Central"/>
    <s v="FUR-FU-10003724"/>
    <x v="0"/>
    <x v="5"/>
    <s v="Westinghouse Clip-On Gooseneck Lamps"/>
    <n v="33.479999999999997"/>
    <n v="4"/>
    <n v="0"/>
    <n v="8.7047999999999988"/>
  </r>
  <r>
    <n v="4576"/>
    <s v="CA-2013-139395"/>
    <x v="0"/>
    <x v="939"/>
    <d v="2013-12-19T00:00:00"/>
    <s v="Standard Class"/>
    <s v="MG-17650"/>
    <s v="Matthew Grinstein"/>
    <s v="Home Office"/>
    <s v="United States"/>
    <s v="Jackson"/>
    <x v="12"/>
    <n v="49201"/>
    <s v="Central"/>
    <s v="OFF-AR-10003732"/>
    <x v="1"/>
    <x v="6"/>
    <s v="Newell 333"/>
    <n v="13.899999999999999"/>
    <n v="5"/>
    <n v="0"/>
    <n v="3.6139999999999994"/>
  </r>
  <r>
    <n v="4577"/>
    <s v="CA-2013-139395"/>
    <x v="0"/>
    <x v="939"/>
    <d v="2013-12-19T00:00:00"/>
    <s v="Standard Class"/>
    <s v="MG-17650"/>
    <s v="Matthew Grinstein"/>
    <s v="Home Office"/>
    <s v="United States"/>
    <s v="Jackson"/>
    <x v="12"/>
    <n v="49201"/>
    <s v="Central"/>
    <s v="OFF-ST-10000885"/>
    <x v="1"/>
    <x v="4"/>
    <s v="Fellowes Desktop Hanging File Manager"/>
    <n v="26.86"/>
    <n v="2"/>
    <n v="0"/>
    <n v="6.7149999999999999"/>
  </r>
  <r>
    <n v="4578"/>
    <s v="US-2011-121734"/>
    <x v="2"/>
    <x v="909"/>
    <d v="2011-04-16T00:00:00"/>
    <s v="Standard Class"/>
    <s v="SE-20110"/>
    <s v="Sanjit Engle"/>
    <s v="Consumer"/>
    <s v="United States"/>
    <s v="Lewiston"/>
    <x v="45"/>
    <n v="83501"/>
    <s v="West"/>
    <s v="OFF-BI-10004817"/>
    <x v="1"/>
    <x v="8"/>
    <s v="GBC Personal VeloBind Strips"/>
    <n v="9.5840000000000014"/>
    <n v="1"/>
    <n v="0.2"/>
    <n v="3.3543999999999996"/>
  </r>
  <r>
    <n v="4579"/>
    <s v="CA-2012-110947"/>
    <x v="1"/>
    <x v="988"/>
    <d v="2012-06-15T00:00:00"/>
    <s v="Standard Class"/>
    <s v="AG-10765"/>
    <s v="Anthony Garverick"/>
    <s v="Home Office"/>
    <s v="United States"/>
    <s v="Hampton"/>
    <x v="17"/>
    <n v="23666"/>
    <s v="South"/>
    <s v="OFF-BI-10001670"/>
    <x v="1"/>
    <x v="8"/>
    <s v="Vinyl Sectional Post Binders"/>
    <n v="113.10000000000001"/>
    <n v="3"/>
    <n v="0"/>
    <n v="56.550000000000004"/>
  </r>
  <r>
    <n v="4580"/>
    <s v="US-2011-150126"/>
    <x v="2"/>
    <x v="923"/>
    <d v="2011-08-02T00:00:00"/>
    <s v="Standard Class"/>
    <s v="AS-10045"/>
    <s v="Aaron Smayling"/>
    <s v="Corporate"/>
    <s v="United States"/>
    <s v="New York City"/>
    <x v="15"/>
    <n v="10035"/>
    <s v="East"/>
    <s v="OFF-PA-10002709"/>
    <x v="1"/>
    <x v="10"/>
    <s v="Xerox 1956"/>
    <n v="65.78"/>
    <n v="11"/>
    <n v="0"/>
    <n v="32.232199999999999"/>
  </r>
  <r>
    <n v="4581"/>
    <s v="CA-2012-164427"/>
    <x v="1"/>
    <x v="374"/>
    <d v="2012-08-06T00:00:00"/>
    <s v="Standard Class"/>
    <s v="AR-10405"/>
    <s v="Allen Rosenblatt"/>
    <s v="Corporate"/>
    <s v="United States"/>
    <s v="Hattiesburg"/>
    <x v="35"/>
    <n v="39401"/>
    <s v="South"/>
    <s v="TEC-AC-10004469"/>
    <x v="2"/>
    <x v="11"/>
    <s v="Microsoft Sculpt Comfort Mouse"/>
    <n v="239.70000000000002"/>
    <n v="6"/>
    <n v="0"/>
    <n v="105.46800000000002"/>
  </r>
  <r>
    <n v="4582"/>
    <s v="CA-2013-120250"/>
    <x v="0"/>
    <x v="251"/>
    <d v="2013-09-23T00:00:00"/>
    <s v="First Class"/>
    <s v="AP-10720"/>
    <s v="Anne Pryor"/>
    <s v="Home Office"/>
    <s v="United States"/>
    <s v="Philadelphia"/>
    <x v="9"/>
    <n v="19140"/>
    <s v="East"/>
    <s v="FUR-FU-10003424"/>
    <x v="0"/>
    <x v="5"/>
    <s v="Nu-Dell Oak Frame"/>
    <n v="25.632000000000001"/>
    <n v="3"/>
    <n v="0.2"/>
    <n v="3.8447999999999967"/>
  </r>
  <r>
    <n v="4583"/>
    <s v="CA-2013-121993"/>
    <x v="0"/>
    <x v="224"/>
    <d v="2013-06-13T00:00:00"/>
    <s v="First Class"/>
    <s v="JB-16000"/>
    <s v="Joy Bell-"/>
    <s v="Consumer"/>
    <s v="United States"/>
    <s v="Philadelphia"/>
    <x v="9"/>
    <n v="19140"/>
    <s v="East"/>
    <s v="OFF-LA-10003720"/>
    <x v="1"/>
    <x v="2"/>
    <s v="Avery 487"/>
    <n v="23.616"/>
    <n v="8"/>
    <n v="0.2"/>
    <n v="7.9703999999999997"/>
  </r>
  <r>
    <n v="4584"/>
    <s v="US-2013-100405"/>
    <x v="0"/>
    <x v="370"/>
    <d v="2013-08-29T00:00:00"/>
    <s v="Second Class"/>
    <s v="TS-21430"/>
    <s v="Tom Stivers"/>
    <s v="Corporate"/>
    <s v="United States"/>
    <s v="Los Angeles"/>
    <x v="1"/>
    <n v="90045"/>
    <s v="West"/>
    <s v="OFF-AR-10000390"/>
    <x v="1"/>
    <x v="6"/>
    <s v="Newell Chalk Holder"/>
    <n v="8.26"/>
    <n v="2"/>
    <n v="0"/>
    <n v="3.7995999999999999"/>
  </r>
  <r>
    <n v="4585"/>
    <s v="US-2014-163790"/>
    <x v="3"/>
    <x v="808"/>
    <d v="2014-11-05T00:00:00"/>
    <s v="Second Class"/>
    <s v="NL-18310"/>
    <s v="Nancy Lomonaco"/>
    <s v="Home Office"/>
    <s v="United States"/>
    <s v="Danville"/>
    <x v="1"/>
    <n v="94526"/>
    <s v="West"/>
    <s v="OFF-EN-10001335"/>
    <x v="1"/>
    <x v="12"/>
    <s v="White Business Envelopes with Contemporary Seam, Recycled White Business Envelopes"/>
    <n v="76.58"/>
    <n v="7"/>
    <n v="0"/>
    <n v="38.29"/>
  </r>
  <r>
    <n v="4586"/>
    <s v="US-2014-163790"/>
    <x v="3"/>
    <x v="808"/>
    <d v="2014-11-05T00:00:00"/>
    <s v="Second Class"/>
    <s v="NL-18310"/>
    <s v="Nancy Lomonaco"/>
    <s v="Home Office"/>
    <s v="United States"/>
    <s v="Danville"/>
    <x v="1"/>
    <n v="94526"/>
    <s v="West"/>
    <s v="OFF-AR-10003469"/>
    <x v="1"/>
    <x v="6"/>
    <s v="Nontoxic Chalk"/>
    <n v="8.8000000000000007"/>
    <n v="5"/>
    <n v="0"/>
    <n v="4.2240000000000002"/>
  </r>
  <r>
    <n v="4587"/>
    <s v="US-2014-163790"/>
    <x v="3"/>
    <x v="808"/>
    <d v="2014-11-05T00:00:00"/>
    <s v="Second Class"/>
    <s v="NL-18310"/>
    <s v="Nancy Lomonaco"/>
    <s v="Home Office"/>
    <s v="United States"/>
    <s v="Danville"/>
    <x v="1"/>
    <n v="94526"/>
    <s v="West"/>
    <s v="OFF-BI-10003718"/>
    <x v="1"/>
    <x v="8"/>
    <s v="GBC Therma-A-Bind 250T Electric Binding System"/>
    <n v="590.35199999999998"/>
    <n v="6"/>
    <n v="0.2"/>
    <n v="206.62319999999997"/>
  </r>
  <r>
    <n v="4588"/>
    <s v="US-2014-163790"/>
    <x v="3"/>
    <x v="808"/>
    <d v="2014-11-05T00:00:00"/>
    <s v="Second Class"/>
    <s v="NL-18310"/>
    <s v="Nancy Lomonaco"/>
    <s v="Home Office"/>
    <s v="United States"/>
    <s v="Danville"/>
    <x v="1"/>
    <n v="94526"/>
    <s v="West"/>
    <s v="OFF-FA-10004838"/>
    <x v="1"/>
    <x v="13"/>
    <s v="Super Bands, 12/Pack"/>
    <n v="5.58"/>
    <n v="3"/>
    <n v="0"/>
    <n v="0.16740000000000022"/>
  </r>
  <r>
    <n v="4589"/>
    <s v="US-2014-163790"/>
    <x v="3"/>
    <x v="808"/>
    <d v="2014-11-05T00:00:00"/>
    <s v="Second Class"/>
    <s v="NL-18310"/>
    <s v="Nancy Lomonaco"/>
    <s v="Home Office"/>
    <s v="United States"/>
    <s v="Danville"/>
    <x v="1"/>
    <n v="94526"/>
    <s v="West"/>
    <s v="FUR-FU-10002508"/>
    <x v="0"/>
    <x v="5"/>
    <s v="Document Clip Frames"/>
    <n v="25.02"/>
    <n v="3"/>
    <n v="0"/>
    <n v="10.508400000000002"/>
  </r>
  <r>
    <n v="4590"/>
    <s v="US-2014-163790"/>
    <x v="3"/>
    <x v="808"/>
    <d v="2014-11-05T00:00:00"/>
    <s v="Second Class"/>
    <s v="NL-18310"/>
    <s v="Nancy Lomonaco"/>
    <s v="Home Office"/>
    <s v="United States"/>
    <s v="Danville"/>
    <x v="1"/>
    <n v="94526"/>
    <s v="West"/>
    <s v="OFF-ST-10001511"/>
    <x v="1"/>
    <x v="4"/>
    <s v="Space Solutions Commercial Steel Shelving"/>
    <n v="452.55000000000007"/>
    <n v="7"/>
    <n v="0"/>
    <n v="22.627499999999962"/>
  </r>
  <r>
    <n v="4591"/>
    <s v="CA-2013-129868"/>
    <x v="0"/>
    <x v="482"/>
    <d v="2014-01-01T00:00:00"/>
    <s v="Standard Class"/>
    <s v="MC-18130"/>
    <s v="Mike Caudle"/>
    <s v="Corporate"/>
    <s v="United States"/>
    <s v="Los Angeles"/>
    <x v="1"/>
    <n v="90004"/>
    <s v="West"/>
    <s v="OFF-SU-10000952"/>
    <x v="1"/>
    <x v="14"/>
    <s v="Fiskars Home &amp; Office Scissors"/>
    <n v="17.760000000000002"/>
    <n v="2"/>
    <n v="0"/>
    <n v="4.9728000000000012"/>
  </r>
  <r>
    <n v="4592"/>
    <s v="CA-2013-129868"/>
    <x v="0"/>
    <x v="482"/>
    <d v="2014-01-01T00:00:00"/>
    <s v="Standard Class"/>
    <s v="MC-18130"/>
    <s v="Mike Caudle"/>
    <s v="Corporate"/>
    <s v="United States"/>
    <s v="Los Angeles"/>
    <x v="1"/>
    <n v="90004"/>
    <s v="West"/>
    <s v="TEC-PH-10002275"/>
    <x v="2"/>
    <x v="7"/>
    <s v="Mitel 5320 IP Phone VoIP phone"/>
    <n v="302.38400000000001"/>
    <n v="2"/>
    <n v="0.2"/>
    <n v="30.238400000000013"/>
  </r>
  <r>
    <n v="4593"/>
    <s v="CA-2013-129868"/>
    <x v="0"/>
    <x v="482"/>
    <d v="2014-01-01T00:00:00"/>
    <s v="Standard Class"/>
    <s v="MC-18130"/>
    <s v="Mike Caudle"/>
    <s v="Corporate"/>
    <s v="United States"/>
    <s v="Los Angeles"/>
    <x v="1"/>
    <n v="90004"/>
    <s v="West"/>
    <s v="FUR-CH-10003535"/>
    <x v="0"/>
    <x v="1"/>
    <s v="Global Armless Task Chair, Royal Blue"/>
    <n v="146.352"/>
    <n v="3"/>
    <n v="0.2"/>
    <n v="-5.4882000000000062"/>
  </r>
  <r>
    <n v="4594"/>
    <s v="CA-2013-129868"/>
    <x v="0"/>
    <x v="482"/>
    <d v="2014-01-01T00:00:00"/>
    <s v="Standard Class"/>
    <s v="MC-18130"/>
    <s v="Mike Caudle"/>
    <s v="Corporate"/>
    <s v="United States"/>
    <s v="Los Angeles"/>
    <x v="1"/>
    <n v="90004"/>
    <s v="West"/>
    <s v="OFF-AP-10004052"/>
    <x v="1"/>
    <x v="9"/>
    <s v="Hoover Replacement Belts For Soft Guard &amp; Commercial Ltweight Upright Vacs, 2/Pk"/>
    <n v="7.9"/>
    <n v="2"/>
    <n v="0"/>
    <n v="2.0540000000000003"/>
  </r>
  <r>
    <n v="4595"/>
    <s v="CA-2013-129868"/>
    <x v="0"/>
    <x v="482"/>
    <d v="2014-01-01T00:00:00"/>
    <s v="Standard Class"/>
    <s v="MC-18130"/>
    <s v="Mike Caudle"/>
    <s v="Corporate"/>
    <s v="United States"/>
    <s v="Los Angeles"/>
    <x v="1"/>
    <n v="90004"/>
    <s v="West"/>
    <s v="FUR-TA-10003473"/>
    <x v="0"/>
    <x v="3"/>
    <s v="Bretford Rectangular Conference Table Tops"/>
    <n v="902.71199999999999"/>
    <n v="3"/>
    <n v="0.2"/>
    <n v="33.851700000000051"/>
  </r>
  <r>
    <n v="4596"/>
    <s v="CA-2013-129868"/>
    <x v="0"/>
    <x v="482"/>
    <d v="2014-01-01T00:00:00"/>
    <s v="Standard Class"/>
    <s v="MC-18130"/>
    <s v="Mike Caudle"/>
    <s v="Corporate"/>
    <s v="United States"/>
    <s v="Los Angeles"/>
    <x v="1"/>
    <n v="90004"/>
    <s v="West"/>
    <s v="OFF-AR-10001897"/>
    <x v="1"/>
    <x v="6"/>
    <s v="Model L Table or Wall-Mount Pencil Sharpener"/>
    <n v="53.97"/>
    <n v="3"/>
    <n v="0"/>
    <n v="15.111600000000001"/>
  </r>
  <r>
    <n v="4597"/>
    <s v="CA-2013-140564"/>
    <x v="0"/>
    <x v="5"/>
    <d v="2013-12-11T00:00:00"/>
    <s v="Second Class"/>
    <s v="TC-21475"/>
    <s v="Tony Chapman"/>
    <s v="Home Office"/>
    <s v="United States"/>
    <s v="Washington"/>
    <x v="40"/>
    <n v="20016"/>
    <s v="East"/>
    <s v="OFF-AR-10000034"/>
    <x v="1"/>
    <x v="6"/>
    <s v="BIC Brite Liner Grip Highlighters, Assorted, 5/Pack"/>
    <n v="33.92"/>
    <n v="8"/>
    <n v="0"/>
    <n v="13.2288"/>
  </r>
  <r>
    <n v="4598"/>
    <s v="US-2014-169502"/>
    <x v="3"/>
    <x v="735"/>
    <d v="2014-09-02T00:00:00"/>
    <s v="Standard Class"/>
    <s v="MG-17650"/>
    <s v="Matthew Grinstein"/>
    <s v="Home Office"/>
    <s v="United States"/>
    <s v="Milwaukee"/>
    <x v="6"/>
    <n v="53209"/>
    <s v="Central"/>
    <s v="OFF-SU-10004115"/>
    <x v="1"/>
    <x v="14"/>
    <s v="Acme Stainless Steel Office Snips"/>
    <n v="21.81"/>
    <n v="3"/>
    <n v="0"/>
    <n v="5.8887000000000009"/>
  </r>
  <r>
    <n v="4599"/>
    <s v="US-2014-169502"/>
    <x v="3"/>
    <x v="735"/>
    <d v="2014-09-02T00:00:00"/>
    <s v="Standard Class"/>
    <s v="MG-17650"/>
    <s v="Matthew Grinstein"/>
    <s v="Home Office"/>
    <s v="United States"/>
    <s v="Milwaukee"/>
    <x v="6"/>
    <n v="53209"/>
    <s v="Central"/>
    <s v="OFF-AP-10001947"/>
    <x v="1"/>
    <x v="9"/>
    <s v="Acco 6 Outlet Guardian Premium Plus Surge Suppressor"/>
    <n v="91.6"/>
    <n v="5"/>
    <n v="0"/>
    <n v="26.563999999999997"/>
  </r>
  <r>
    <n v="4600"/>
    <s v="CA-2012-146948"/>
    <x v="1"/>
    <x v="747"/>
    <d v="2012-07-20T00:00:00"/>
    <s v="Standard Class"/>
    <s v="MG-17890"/>
    <s v="Michael Granlund"/>
    <s v="Home Office"/>
    <s v="United States"/>
    <s v="Baltimore"/>
    <x v="39"/>
    <n v="21215"/>
    <s v="East"/>
    <s v="FUR-CH-10004853"/>
    <x v="0"/>
    <x v="1"/>
    <s v="Global Manager's Adjustable Task Chair, Storm"/>
    <n v="150.97999999999999"/>
    <n v="1"/>
    <n v="0"/>
    <n v="43.784199999999984"/>
  </r>
  <r>
    <n v="4601"/>
    <s v="CA-2012-146948"/>
    <x v="1"/>
    <x v="747"/>
    <d v="2012-07-20T00:00:00"/>
    <s v="Standard Class"/>
    <s v="MG-17890"/>
    <s v="Michael Granlund"/>
    <s v="Home Office"/>
    <s v="United States"/>
    <s v="Baltimore"/>
    <x v="39"/>
    <n v="21215"/>
    <s v="East"/>
    <s v="OFF-EN-10000483"/>
    <x v="1"/>
    <x v="12"/>
    <s v="White Envelopes, White Envelopes with Clear Poly Window"/>
    <n v="137.25"/>
    <n v="9"/>
    <n v="0"/>
    <n v="63.134999999999991"/>
  </r>
  <r>
    <n v="4602"/>
    <s v="CA-2012-146948"/>
    <x v="1"/>
    <x v="747"/>
    <d v="2012-07-20T00:00:00"/>
    <s v="Standard Class"/>
    <s v="MG-17890"/>
    <s v="Michael Granlund"/>
    <s v="Home Office"/>
    <s v="United States"/>
    <s v="Baltimore"/>
    <x v="39"/>
    <n v="21215"/>
    <s v="East"/>
    <s v="OFF-FA-10001332"/>
    <x v="1"/>
    <x v="13"/>
    <s v="Acco Banker's Clasps, 5 3/4&quot;-Long"/>
    <n v="11.52"/>
    <n v="4"/>
    <n v="0"/>
    <n v="5.4143999999999997"/>
  </r>
  <r>
    <n v="4603"/>
    <s v="US-2012-113327"/>
    <x v="1"/>
    <x v="989"/>
    <d v="2012-05-29T00:00:00"/>
    <s v="Second Class"/>
    <s v="BF-11170"/>
    <s v="Ben Ferrer"/>
    <s v="Home Office"/>
    <s v="United States"/>
    <s v="Jacksonville"/>
    <x v="3"/>
    <n v="28540"/>
    <s v="South"/>
    <s v="OFF-PA-10003790"/>
    <x v="1"/>
    <x v="10"/>
    <s v="Xerox 1991"/>
    <n v="18.272000000000002"/>
    <n v="1"/>
    <n v="0.2"/>
    <n v="5.9383999999999988"/>
  </r>
  <r>
    <n v="4604"/>
    <s v="US-2012-113327"/>
    <x v="1"/>
    <x v="989"/>
    <d v="2012-05-29T00:00:00"/>
    <s v="Second Class"/>
    <s v="BF-11170"/>
    <s v="Ben Ferrer"/>
    <s v="Home Office"/>
    <s v="United States"/>
    <s v="Jacksonville"/>
    <x v="3"/>
    <n v="28540"/>
    <s v="South"/>
    <s v="OFF-PA-10003134"/>
    <x v="1"/>
    <x v="10"/>
    <s v="Xerox 1937"/>
    <n v="153.72800000000001"/>
    <n v="4"/>
    <n v="0.2"/>
    <n v="53.804799999999986"/>
  </r>
  <r>
    <n v="4605"/>
    <s v="US-2012-113327"/>
    <x v="1"/>
    <x v="989"/>
    <d v="2012-05-29T00:00:00"/>
    <s v="Second Class"/>
    <s v="BF-11170"/>
    <s v="Ben Ferrer"/>
    <s v="Home Office"/>
    <s v="United States"/>
    <s v="Jacksonville"/>
    <x v="3"/>
    <n v="28540"/>
    <s v="South"/>
    <s v="OFF-EN-10004459"/>
    <x v="1"/>
    <x v="12"/>
    <s v="Security-Tint Envelopes"/>
    <n v="12.224"/>
    <n v="2"/>
    <n v="0.2"/>
    <n v="4.4311999999999996"/>
  </r>
  <r>
    <n v="4606"/>
    <s v="US-2012-113327"/>
    <x v="1"/>
    <x v="989"/>
    <d v="2012-05-29T00:00:00"/>
    <s v="Second Class"/>
    <s v="BF-11170"/>
    <s v="Ben Ferrer"/>
    <s v="Home Office"/>
    <s v="United States"/>
    <s v="Jacksonville"/>
    <x v="3"/>
    <n v="28540"/>
    <s v="South"/>
    <s v="TEC-AC-10003628"/>
    <x v="2"/>
    <x v="11"/>
    <s v="Logitech 910-002974 M325 Wireless Mouse for Web Scrolling"/>
    <n v="167.94400000000002"/>
    <n v="7"/>
    <n v="0.2"/>
    <n v="50.383200000000016"/>
  </r>
  <r>
    <n v="4607"/>
    <s v="CA-2012-135020"/>
    <x v="1"/>
    <x v="71"/>
    <d v="2012-06-02T00:00:00"/>
    <s v="Standard Class"/>
    <s v="MS-17770"/>
    <s v="Maxwell Schwartz"/>
    <s v="Consumer"/>
    <s v="United States"/>
    <s v="Rochester"/>
    <x v="15"/>
    <n v="14609"/>
    <s v="East"/>
    <s v="TEC-PH-10004093"/>
    <x v="2"/>
    <x v="7"/>
    <s v="Panasonic Kx-TS550"/>
    <n v="45.99"/>
    <n v="1"/>
    <n v="0"/>
    <n v="13.3371"/>
  </r>
  <r>
    <n v="4608"/>
    <s v="CA-2012-135020"/>
    <x v="1"/>
    <x v="71"/>
    <d v="2012-06-02T00:00:00"/>
    <s v="Standard Class"/>
    <s v="MS-17770"/>
    <s v="Maxwell Schwartz"/>
    <s v="Consumer"/>
    <s v="United States"/>
    <s v="Rochester"/>
    <x v="15"/>
    <n v="14609"/>
    <s v="East"/>
    <s v="OFF-ST-10001490"/>
    <x v="1"/>
    <x v="4"/>
    <s v="Hot File 7-Pocket, Floor Stand"/>
    <n v="535.41"/>
    <n v="3"/>
    <n v="0"/>
    <n v="160.62299999999993"/>
  </r>
  <r>
    <n v="4609"/>
    <s v="CA-2012-135020"/>
    <x v="1"/>
    <x v="71"/>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5"/>
  </r>
  <r>
    <n v="4610"/>
    <s v="CA-2012-135020"/>
    <x v="1"/>
    <x v="71"/>
    <d v="2012-06-02T00:00:00"/>
    <s v="Standard Class"/>
    <s v="MS-17770"/>
    <s v="Maxwell Schwartz"/>
    <s v="Consumer"/>
    <s v="United States"/>
    <s v="Rochester"/>
    <x v="15"/>
    <n v="14609"/>
    <s v="East"/>
    <s v="OFF-PA-10004255"/>
    <x v="1"/>
    <x v="10"/>
    <s v="Xerox 219"/>
    <n v="45.36"/>
    <n v="7"/>
    <n v="0"/>
    <n v="21.772800000000004"/>
  </r>
  <r>
    <n v="4611"/>
    <s v="US-2014-141852"/>
    <x v="3"/>
    <x v="45"/>
    <d v="2014-11-15T00:00:00"/>
    <s v="Standard Class"/>
    <s v="JE-15745"/>
    <s v="Joel Eaton"/>
    <s v="Consumer"/>
    <s v="United States"/>
    <s v="Oceanside"/>
    <x v="1"/>
    <n v="92054"/>
    <s v="West"/>
    <s v="FUR-FU-10000023"/>
    <x v="0"/>
    <x v="5"/>
    <s v="Eldon Wave Desk Accessories"/>
    <n v="47.12"/>
    <n v="8"/>
    <n v="0"/>
    <n v="20.732800000000001"/>
  </r>
  <r>
    <n v="4612"/>
    <s v="CA-2013-109407"/>
    <x v="0"/>
    <x v="990"/>
    <d v="2013-01-26T00:00:00"/>
    <s v="Second Class"/>
    <s v="HG-14965"/>
    <s v="Henry Goldwyn"/>
    <s v="Corporate"/>
    <s v="United States"/>
    <s v="Gulfport"/>
    <x v="35"/>
    <n v="39503"/>
    <s v="South"/>
    <s v="OFF-BI-10000285"/>
    <x v="1"/>
    <x v="8"/>
    <s v="XtraLife ClearVue Slant-D Ring Binders by Cardinal"/>
    <n v="31.36"/>
    <n v="4"/>
    <n v="0"/>
    <n v="15.68"/>
  </r>
  <r>
    <n v="4613"/>
    <s v="US-2014-165953"/>
    <x v="3"/>
    <x v="413"/>
    <d v="2014-01-07T00:00:00"/>
    <s v="Standard Class"/>
    <s v="EP-13915"/>
    <s v="Emily Phan"/>
    <s v="Consumer"/>
    <s v="United States"/>
    <s v="Jacksonville"/>
    <x v="2"/>
    <n v="32216"/>
    <s v="South"/>
    <s v="OFF-AR-10000588"/>
    <x v="1"/>
    <x v="6"/>
    <s v="Newell 345"/>
    <n v="47.616"/>
    <n v="3"/>
    <n v="0.2"/>
    <n v="3.571200000000001"/>
  </r>
  <r>
    <n v="4614"/>
    <s v="US-2014-165953"/>
    <x v="3"/>
    <x v="413"/>
    <d v="2014-01-07T00:00:00"/>
    <s v="Standard Class"/>
    <s v="EP-13915"/>
    <s v="Emily Phan"/>
    <s v="Consumer"/>
    <s v="United States"/>
    <s v="Jacksonville"/>
    <x v="2"/>
    <n v="32216"/>
    <s v="South"/>
    <s v="OFF-PA-10002250"/>
    <x v="1"/>
    <x v="10"/>
    <s v="Things To Do Today Pad"/>
    <n v="23.480000000000004"/>
    <n v="5"/>
    <n v="0.2"/>
    <n v="8.218"/>
  </r>
  <r>
    <n v="4615"/>
    <s v="CA-2013-144540"/>
    <x v="0"/>
    <x v="64"/>
    <d v="2013-09-11T00:00:00"/>
    <s v="Standard Class"/>
    <s v="GH-14410"/>
    <s v="Gary Hansen"/>
    <s v="Home Office"/>
    <s v="United States"/>
    <s v="Houston"/>
    <x v="5"/>
    <n v="77070"/>
    <s v="Central"/>
    <s v="OFF-AP-10002457"/>
    <x v="1"/>
    <x v="9"/>
    <s v="Eureka The Boss Plus 12-Amp Hard Box Upright Vacuum, Red"/>
    <n v="62.789999999999992"/>
    <n v="3"/>
    <n v="0.8"/>
    <n v="-166.39350000000002"/>
  </r>
  <r>
    <n v="4616"/>
    <s v="CA-2013-144540"/>
    <x v="0"/>
    <x v="64"/>
    <d v="2013-09-11T00:00:00"/>
    <s v="Standard Class"/>
    <s v="GH-14410"/>
    <s v="Gary Hansen"/>
    <s v="Home Office"/>
    <s v="United States"/>
    <s v="Houston"/>
    <x v="5"/>
    <n v="77070"/>
    <s v="Central"/>
    <s v="OFF-FA-10002763"/>
    <x v="1"/>
    <x v="13"/>
    <s v="Advantus Map Pennant Flags and Round Head Tacks"/>
    <n v="28.44"/>
    <n v="9"/>
    <n v="0.2"/>
    <n v="4.2659999999999973"/>
  </r>
  <r>
    <n v="4617"/>
    <s v="CA-2012-159863"/>
    <x v="1"/>
    <x v="406"/>
    <d v="2012-09-07T00:00:00"/>
    <s v="Second Class"/>
    <s v="DS-13180"/>
    <s v="David Smith"/>
    <s v="Corporate"/>
    <s v="United States"/>
    <s v="Houston"/>
    <x v="5"/>
    <n v="77095"/>
    <s v="Central"/>
    <s v="TEC-AC-10000109"/>
    <x v="2"/>
    <x v="11"/>
    <s v="Sony Micro Vault Click 16 GB USB 2.0 Flash Drive"/>
    <n v="134.376"/>
    <n v="3"/>
    <n v="0.2"/>
    <n v="6.7188000000000088"/>
  </r>
  <r>
    <n v="4618"/>
    <s v="CA-2012-117800"/>
    <x v="1"/>
    <x v="481"/>
    <d v="2012-09-26T00:00:00"/>
    <s v="Standard Class"/>
    <s v="TH-21550"/>
    <s v="Tracy Hopkins"/>
    <s v="Home Office"/>
    <s v="United States"/>
    <s v="Everett"/>
    <x v="31"/>
    <n v="2149"/>
    <s v="East"/>
    <s v="TEC-PH-10002415"/>
    <x v="2"/>
    <x v="7"/>
    <s v="Polycom VoiceStation 500 Conference phone"/>
    <n v="589.9"/>
    <n v="2"/>
    <n v="0"/>
    <n v="147.47500000000002"/>
  </r>
  <r>
    <n v="4619"/>
    <s v="CA-2012-117800"/>
    <x v="1"/>
    <x v="481"/>
    <d v="2012-09-26T00:00:00"/>
    <s v="Standard Class"/>
    <s v="TH-21550"/>
    <s v="Tracy Hopkins"/>
    <s v="Home Office"/>
    <s v="United States"/>
    <s v="Everett"/>
    <x v="31"/>
    <n v="2149"/>
    <s v="East"/>
    <s v="FUR-CH-10000785"/>
    <x v="0"/>
    <x v="1"/>
    <s v="Global Ergonomic Managers Chair"/>
    <n v="542.93999999999994"/>
    <n v="3"/>
    <n v="0"/>
    <n v="141.1644"/>
  </r>
  <r>
    <n v="4620"/>
    <s v="CA-2014-145219"/>
    <x v="3"/>
    <x v="165"/>
    <d v="2014-12-26T00:00:00"/>
    <s v="First Class"/>
    <s v="RM-19675"/>
    <s v="Robert Marley"/>
    <s v="Home Office"/>
    <s v="United States"/>
    <s v="Los Angeles"/>
    <x v="1"/>
    <n v="90049"/>
    <s v="West"/>
    <s v="TEC-CO-10001449"/>
    <x v="2"/>
    <x v="16"/>
    <s v="Hewlett Packard LaserJet 3310 Copier"/>
    <n v="2879.9520000000002"/>
    <n v="6"/>
    <n v="0.2"/>
    <n v="1007.9831999999999"/>
  </r>
  <r>
    <n v="4621"/>
    <s v="CA-2014-145219"/>
    <x v="3"/>
    <x v="165"/>
    <d v="2014-12-26T00:00:00"/>
    <s v="First Class"/>
    <s v="RM-19675"/>
    <s v="Robert Marley"/>
    <s v="Home Office"/>
    <s v="United States"/>
    <s v="Los Angeles"/>
    <x v="1"/>
    <n v="90049"/>
    <s v="West"/>
    <s v="OFF-BI-10001670"/>
    <x v="1"/>
    <x v="8"/>
    <s v="Vinyl Sectional Post Binders"/>
    <n v="90.480000000000018"/>
    <n v="3"/>
    <n v="0.2"/>
    <n v="33.93"/>
  </r>
  <r>
    <n v="4622"/>
    <s v="CA-2012-161214"/>
    <x v="1"/>
    <x v="348"/>
    <d v="2012-10-08T00:00:00"/>
    <s v="Second Class"/>
    <s v="SF-20965"/>
    <s v="Sylvia Foulston"/>
    <s v="Corporate"/>
    <s v="United States"/>
    <s v="Wilmington"/>
    <x v="13"/>
    <n v="19805"/>
    <s v="East"/>
    <s v="OFF-ST-10001328"/>
    <x v="1"/>
    <x v="4"/>
    <s v="Personal Filing Tote with Lid, Black/Gray"/>
    <n v="77.55"/>
    <n v="5"/>
    <n v="0"/>
    <n v="21.714000000000002"/>
  </r>
  <r>
    <n v="4623"/>
    <s v="CA-2014-147228"/>
    <x v="3"/>
    <x v="428"/>
    <d v="2014-09-15T00:00:00"/>
    <s v="Standard Class"/>
    <s v="SO-20335"/>
    <s v="Sean O'Donnell"/>
    <s v="Consumer"/>
    <s v="United States"/>
    <s v="Columbia"/>
    <x v="18"/>
    <n v="38401"/>
    <s v="South"/>
    <s v="OFF-SU-10001225"/>
    <x v="1"/>
    <x v="14"/>
    <s v="Staples"/>
    <n v="8.8320000000000007"/>
    <n v="3"/>
    <n v="0.2"/>
    <n v="-1.9872000000000005"/>
  </r>
  <r>
    <n v="4624"/>
    <s v="CA-2014-147228"/>
    <x v="3"/>
    <x v="428"/>
    <d v="2014-09-15T00:00:00"/>
    <s v="Standard Class"/>
    <s v="SO-20335"/>
    <s v="Sean O'Donnell"/>
    <s v="Consumer"/>
    <s v="United States"/>
    <s v="Columbia"/>
    <x v="18"/>
    <n v="38401"/>
    <s v="South"/>
    <s v="OFF-PA-10000357"/>
    <x v="1"/>
    <x v="10"/>
    <s v="Xerox 1888"/>
    <n v="177.536"/>
    <n v="4"/>
    <n v="0.2"/>
    <n v="62.137599999999992"/>
  </r>
  <r>
    <n v="4625"/>
    <s v="CA-2014-147228"/>
    <x v="3"/>
    <x v="428"/>
    <d v="2014-09-15T00:00:00"/>
    <s v="Standard Class"/>
    <s v="SO-20335"/>
    <s v="Sean O'Donnell"/>
    <s v="Consumer"/>
    <s v="United States"/>
    <s v="Columbia"/>
    <x v="18"/>
    <n v="38401"/>
    <s v="South"/>
    <s v="OFF-ST-10000046"/>
    <x v="1"/>
    <x v="4"/>
    <s v="Fellowes Super Stor/Drawer Files"/>
    <n v="258.48"/>
    <n v="2"/>
    <n v="0.2"/>
    <n v="-3.2309999999999945"/>
  </r>
  <r>
    <n v="4626"/>
    <s v="CA-2014-147228"/>
    <x v="3"/>
    <x v="428"/>
    <d v="2014-09-15T00:00:00"/>
    <s v="Standard Class"/>
    <s v="SO-20335"/>
    <s v="Sean O'Donnell"/>
    <s v="Consumer"/>
    <s v="United States"/>
    <s v="Columbia"/>
    <x v="18"/>
    <n v="38401"/>
    <s v="South"/>
    <s v="FUR-FU-10000023"/>
    <x v="0"/>
    <x v="5"/>
    <s v="Eldon Wave Desk Accessories"/>
    <n v="14.135999999999999"/>
    <n v="3"/>
    <n v="0.2"/>
    <n v="4.240800000000001"/>
  </r>
  <r>
    <n v="4627"/>
    <s v="CA-2013-101336"/>
    <x v="0"/>
    <x v="373"/>
    <d v="2013-11-19T00:00:00"/>
    <s v="Standard Class"/>
    <s v="CK-12760"/>
    <s v="Cyma Kinney"/>
    <s v="Corporate"/>
    <s v="United States"/>
    <s v="New York City"/>
    <x v="15"/>
    <n v="10011"/>
    <s v="East"/>
    <s v="OFF-ST-10003455"/>
    <x v="1"/>
    <x v="4"/>
    <s v="Tenex File Box, Personal Filing Tote with Lid, Black"/>
    <n v="77.55"/>
    <n v="5"/>
    <n v="0"/>
    <n v="20.163000000000004"/>
  </r>
  <r>
    <n v="4628"/>
    <s v="CA-2013-101336"/>
    <x v="0"/>
    <x v="373"/>
    <d v="2013-11-19T00:00:00"/>
    <s v="Standard Class"/>
    <s v="CK-12760"/>
    <s v="Cyma Kinney"/>
    <s v="Corporate"/>
    <s v="United States"/>
    <s v="New York City"/>
    <x v="15"/>
    <n v="10011"/>
    <s v="East"/>
    <s v="OFF-ST-10000876"/>
    <x v="1"/>
    <x v="4"/>
    <s v="Eldon Simplefile Box Office"/>
    <n v="24.88"/>
    <n v="2"/>
    <n v="0"/>
    <n v="6.9664000000000001"/>
  </r>
  <r>
    <n v="4629"/>
    <s v="CA-2013-101336"/>
    <x v="0"/>
    <x v="373"/>
    <d v="2013-11-19T00:00:00"/>
    <s v="Standard Class"/>
    <s v="CK-12760"/>
    <s v="Cyma Kinney"/>
    <s v="Corporate"/>
    <s v="United States"/>
    <s v="New York City"/>
    <x v="15"/>
    <n v="10011"/>
    <s v="East"/>
    <s v="OFF-AR-10003582"/>
    <x v="1"/>
    <x v="6"/>
    <s v="Boston Electric Pencil Sharpener, Model 1818, Charcoal Black"/>
    <n v="140.75"/>
    <n v="5"/>
    <n v="0"/>
    <n v="39.410000000000011"/>
  </r>
  <r>
    <n v="4630"/>
    <s v="CA-2013-101336"/>
    <x v="0"/>
    <x v="373"/>
    <d v="2013-11-19T00:00:00"/>
    <s v="Standard Class"/>
    <s v="CK-12760"/>
    <s v="Cyma Kinney"/>
    <s v="Corporate"/>
    <s v="United States"/>
    <s v="New York City"/>
    <x v="15"/>
    <n v="10011"/>
    <s v="East"/>
    <s v="OFF-ST-10004258"/>
    <x v="1"/>
    <x v="4"/>
    <s v="Portable Personal File Box"/>
    <n v="36.630000000000003"/>
    <n v="3"/>
    <n v="0"/>
    <n v="9.8901000000000039"/>
  </r>
  <r>
    <n v="4631"/>
    <s v="US-2012-126235"/>
    <x v="1"/>
    <x v="52"/>
    <d v="2012-10-15T00:00:00"/>
    <s v="Same Day"/>
    <s v="GA-14725"/>
    <s v="Guy Armstrong"/>
    <s v="Consumer"/>
    <s v="United States"/>
    <s v="Mount Pleasant"/>
    <x v="12"/>
    <n v="48858"/>
    <s v="Central"/>
    <s v="FUR-FU-10000719"/>
    <x v="0"/>
    <x v="5"/>
    <s v="DAX Cubicle Frames, 8-1/2 x 11"/>
    <n v="17.14"/>
    <n v="2"/>
    <n v="0"/>
    <n v="6.1704000000000008"/>
  </r>
  <r>
    <n v="4632"/>
    <s v="CA-2014-168396"/>
    <x v="3"/>
    <x v="646"/>
    <d v="2014-08-09T00:00:00"/>
    <s v="Second Class"/>
    <s v="BD-11725"/>
    <s v="Bruce Degenhardt"/>
    <s v="Consumer"/>
    <s v="United States"/>
    <s v="San Francisco"/>
    <x v="1"/>
    <n v="94122"/>
    <s v="West"/>
    <s v="OFF-LA-10001297"/>
    <x v="1"/>
    <x v="2"/>
    <s v="Avery 473"/>
    <n v="51.75"/>
    <n v="5"/>
    <n v="0"/>
    <n v="24.84"/>
  </r>
  <r>
    <n v="4633"/>
    <s v="CA-2014-168396"/>
    <x v="3"/>
    <x v="646"/>
    <d v="2014-08-09T00:00:00"/>
    <s v="Second Class"/>
    <s v="BD-11725"/>
    <s v="Bruce Degenhardt"/>
    <s v="Consumer"/>
    <s v="United States"/>
    <s v="San Francisco"/>
    <x v="1"/>
    <n v="94122"/>
    <s v="West"/>
    <s v="FUR-FU-10000723"/>
    <x v="0"/>
    <x v="5"/>
    <s v="Deflect-o EconoMat Studded, No Bevel Mat for Low Pile Carpeting"/>
    <n v="123.96000000000001"/>
    <n v="3"/>
    <n v="0"/>
    <n v="11.156400000000005"/>
  </r>
  <r>
    <n v="4634"/>
    <s v="CA-2012-130456"/>
    <x v="1"/>
    <x v="291"/>
    <d v="2012-08-26T00:00:00"/>
    <s v="Standard Class"/>
    <s v="DS-13180"/>
    <s v="David Smith"/>
    <s v="Corporate"/>
    <s v="United States"/>
    <s v="San Francisco"/>
    <x v="1"/>
    <n v="94122"/>
    <s v="West"/>
    <s v="FUR-BO-10003893"/>
    <x v="0"/>
    <x v="0"/>
    <s v="Sauder Camden County Collection Library"/>
    <n v="586.39800000000002"/>
    <n v="6"/>
    <n v="0.15"/>
    <n v="34.493999999999971"/>
  </r>
  <r>
    <n v="4635"/>
    <s v="CA-2012-130456"/>
    <x v="1"/>
    <x v="291"/>
    <d v="2012-08-26T00:00:00"/>
    <s v="Standard Class"/>
    <s v="DS-13180"/>
    <s v="David Smith"/>
    <s v="Corporate"/>
    <s v="United States"/>
    <s v="San Francisco"/>
    <x v="1"/>
    <n v="94122"/>
    <s v="West"/>
    <s v="OFF-ST-10000736"/>
    <x v="1"/>
    <x v="4"/>
    <s v="Carina Double Wide Media Storage Towers in Natural &amp; Black"/>
    <n v="80.98"/>
    <n v="1"/>
    <n v="0"/>
    <n v="3.2391999999999967"/>
  </r>
  <r>
    <n v="4636"/>
    <s v="CA-2014-116288"/>
    <x v="3"/>
    <x v="846"/>
    <d v="2014-03-18T00:00:00"/>
    <s v="Standard Class"/>
    <s v="BS-11380"/>
    <s v="Bill Stewart"/>
    <s v="Corporate"/>
    <s v="United States"/>
    <s v="San Francisco"/>
    <x v="1"/>
    <n v="94122"/>
    <s v="West"/>
    <s v="OFF-ST-10000736"/>
    <x v="1"/>
    <x v="4"/>
    <s v="Carina Double Wide Media Storage Towers in Natural &amp; Black"/>
    <n v="242.94"/>
    <n v="3"/>
    <n v="0"/>
    <n v="9.7175999999999902"/>
  </r>
  <r>
    <n v="4637"/>
    <s v="CA-2014-168228"/>
    <x v="3"/>
    <x v="842"/>
    <d v="2014-04-30T00:00:00"/>
    <s v="First Class"/>
    <s v="AP-10915"/>
    <s v="Arthur Prichep"/>
    <s v="Consumer"/>
    <s v="United States"/>
    <s v="Los Angeles"/>
    <x v="1"/>
    <n v="90045"/>
    <s v="West"/>
    <s v="OFF-AR-10003373"/>
    <x v="1"/>
    <x v="6"/>
    <s v="Boston School Pro Electric Pencil Sharpener, 1670"/>
    <n v="123.92"/>
    <n v="4"/>
    <n v="0"/>
    <n v="33.458399999999997"/>
  </r>
  <r>
    <n v="4638"/>
    <s v="CA-2014-168228"/>
    <x v="3"/>
    <x v="842"/>
    <d v="2014-04-30T00:00:00"/>
    <s v="First Class"/>
    <s v="AP-10915"/>
    <s v="Arthur Prichep"/>
    <s v="Consumer"/>
    <s v="United States"/>
    <s v="Los Angeles"/>
    <x v="1"/>
    <n v="90045"/>
    <s v="West"/>
    <s v="OFF-AR-10000390"/>
    <x v="1"/>
    <x v="6"/>
    <s v="Newell Chalk Holder"/>
    <n v="12.39"/>
    <n v="3"/>
    <n v="0"/>
    <n v="5.6993999999999998"/>
  </r>
  <r>
    <n v="4639"/>
    <s v="CA-2014-168228"/>
    <x v="3"/>
    <x v="842"/>
    <d v="2014-04-30T00:00:00"/>
    <s v="First Class"/>
    <s v="AP-10915"/>
    <s v="Arthur Prichep"/>
    <s v="Consumer"/>
    <s v="United States"/>
    <s v="Los Angeles"/>
    <x v="1"/>
    <n v="90045"/>
    <s v="West"/>
    <s v="OFF-AR-10001725"/>
    <x v="1"/>
    <x v="6"/>
    <s v="Boston Home &amp; Office Model 2000 Electric Pencil Sharpeners"/>
    <n v="47.3"/>
    <n v="2"/>
    <n v="0"/>
    <n v="12.298000000000002"/>
  </r>
  <r>
    <n v="4640"/>
    <s v="CA-2013-102162"/>
    <x v="0"/>
    <x v="108"/>
    <d v="2013-09-17T00:00:00"/>
    <s v="Standard Class"/>
    <s v="JF-15565"/>
    <s v="Jill Fjeld"/>
    <s v="Consumer"/>
    <s v="United States"/>
    <s v="Newport News"/>
    <x v="17"/>
    <n v="23602"/>
    <s v="South"/>
    <s v="TEC-CO-10001943"/>
    <x v="2"/>
    <x v="16"/>
    <s v="Canon PC-428 Personal Copier"/>
    <n v="1599.92"/>
    <n v="8"/>
    <n v="0"/>
    <n v="751.9624"/>
  </r>
  <r>
    <n v="4641"/>
    <s v="CA-2013-102162"/>
    <x v="0"/>
    <x v="108"/>
    <d v="2013-09-17T00:00:00"/>
    <s v="Standard Class"/>
    <s v="JF-15565"/>
    <s v="Jill Fjeld"/>
    <s v="Consumer"/>
    <s v="United States"/>
    <s v="Newport News"/>
    <x v="17"/>
    <n v="23602"/>
    <s v="South"/>
    <s v="OFF-EN-10002312"/>
    <x v="1"/>
    <x v="12"/>
    <s v="#10 Self-Seal White Envelopes"/>
    <n v="11.09"/>
    <n v="1"/>
    <n v="0"/>
    <n v="5.4340999999999999"/>
  </r>
  <r>
    <n v="4642"/>
    <s v="CA-2014-130141"/>
    <x v="3"/>
    <x v="760"/>
    <d v="2014-10-25T00:00:00"/>
    <s v="Second Class"/>
    <s v="HA-14905"/>
    <s v="Helen Abelman"/>
    <s v="Consumer"/>
    <s v="United States"/>
    <s v="Fort Collins"/>
    <x v="22"/>
    <n v="80525"/>
    <s v="West"/>
    <s v="OFF-BI-10000831"/>
    <x v="1"/>
    <x v="8"/>
    <s v="Storex Flexible Poly Binders with Double Pockets"/>
    <n v="3.1680000000000006"/>
    <n v="4"/>
    <n v="0.7"/>
    <n v="-2.5343999999999998"/>
  </r>
  <r>
    <n v="4643"/>
    <s v="CA-2014-130141"/>
    <x v="3"/>
    <x v="760"/>
    <d v="2014-10-25T00:00:00"/>
    <s v="Second Class"/>
    <s v="HA-14905"/>
    <s v="Helen Abelman"/>
    <s v="Consumer"/>
    <s v="United States"/>
    <s v="Fort Collins"/>
    <x v="22"/>
    <n v="80525"/>
    <s v="West"/>
    <s v="FUR-CH-10000749"/>
    <x v="0"/>
    <x v="1"/>
    <s v="Office Star - Ergonomic Mid Back Chair with 2-Way Adjustable Arms"/>
    <n v="579.13599999999997"/>
    <n v="4"/>
    <n v="0.2"/>
    <n v="-28.95679999999993"/>
  </r>
  <r>
    <n v="4644"/>
    <s v="CA-2012-147501"/>
    <x v="1"/>
    <x v="991"/>
    <d v="2012-08-06T00:00:00"/>
    <s v="Standard Class"/>
    <s v="Co-12640"/>
    <s v="Corey-Lock"/>
    <s v="Consumer"/>
    <s v="United States"/>
    <s v="Seattle"/>
    <x v="4"/>
    <n v="98105"/>
    <s v="West"/>
    <s v="OFF-BI-10002003"/>
    <x v="1"/>
    <x v="8"/>
    <s v="Ibico Presentation Index for Binding Systems"/>
    <n v="6.3680000000000003"/>
    <n v="2"/>
    <n v="0.2"/>
    <n v="2.1492"/>
  </r>
  <r>
    <n v="4645"/>
    <s v="CA-2012-147501"/>
    <x v="1"/>
    <x v="991"/>
    <d v="2012-08-06T00:00:00"/>
    <s v="Standard Class"/>
    <s v="Co-12640"/>
    <s v="Corey-Lock"/>
    <s v="Consumer"/>
    <s v="United States"/>
    <s v="Seattle"/>
    <x v="4"/>
    <n v="98105"/>
    <s v="West"/>
    <s v="TEC-MA-10001972"/>
    <x v="2"/>
    <x v="15"/>
    <s v="Okidata C331dn Printer"/>
    <n v="558.4"/>
    <n v="2"/>
    <n v="0.2"/>
    <n v="41.880000000000024"/>
  </r>
  <r>
    <n v="4646"/>
    <s v="CA-2013-143910"/>
    <x v="0"/>
    <x v="399"/>
    <d v="2013-08-17T00:00:00"/>
    <s v="Standard Class"/>
    <s v="BC-11125"/>
    <s v="Becky Castell"/>
    <s v="Home Office"/>
    <s v="United States"/>
    <s v="New York City"/>
    <x v="15"/>
    <n v="10011"/>
    <s v="East"/>
    <s v="FUR-CH-10000225"/>
    <x v="0"/>
    <x v="1"/>
    <s v="Global Geo Office Task Chair, Gray"/>
    <n v="145.76400000000001"/>
    <n v="2"/>
    <n v="0.1"/>
    <n v="-8.0980000000000167"/>
  </r>
  <r>
    <n v="4647"/>
    <s v="CA-2011-146885"/>
    <x v="2"/>
    <x v="992"/>
    <d v="2011-06-05T00:00:00"/>
    <s v="Standard Class"/>
    <s v="EB-13840"/>
    <s v="Ellis Ballard"/>
    <s v="Corporate"/>
    <s v="United States"/>
    <s v="Richmond"/>
    <x v="17"/>
    <n v="23223"/>
    <s v="South"/>
    <s v="OFF-PA-10001622"/>
    <x v="1"/>
    <x v="10"/>
    <s v="Ampad Poly Cover Wirebound Steno Book, 6&quot; x 9&quot; Assorted Colors, Gregg Ruled"/>
    <n v="13.620000000000001"/>
    <n v="3"/>
    <n v="0"/>
    <n v="6.1289999999999996"/>
  </r>
  <r>
    <n v="4648"/>
    <s v="CA-2013-139556"/>
    <x v="0"/>
    <x v="99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199999999975"/>
  </r>
  <r>
    <n v="4649"/>
    <s v="CA-2014-129357"/>
    <x v="3"/>
    <x v="304"/>
    <d v="2014-05-20T00:00:00"/>
    <s v="Standard Class"/>
    <s v="KB-16585"/>
    <s v="Ken Black"/>
    <s v="Corporate"/>
    <s v="United States"/>
    <s v="Seattle"/>
    <x v="4"/>
    <n v="98103"/>
    <s v="West"/>
    <s v="OFF-PA-10003228"/>
    <x v="1"/>
    <x v="10"/>
    <s v="Xerox 1917"/>
    <n v="440.18999999999994"/>
    <n v="9"/>
    <n v="0"/>
    <n v="206.88929999999996"/>
  </r>
  <r>
    <n v="4650"/>
    <s v="CA-2014-129357"/>
    <x v="3"/>
    <x v="304"/>
    <d v="2014-05-20T00:00:00"/>
    <s v="Standard Class"/>
    <s v="KB-16585"/>
    <s v="Ken Black"/>
    <s v="Corporate"/>
    <s v="United States"/>
    <s v="Seattle"/>
    <x v="4"/>
    <n v="98103"/>
    <s v="West"/>
    <s v="OFF-SU-10004498"/>
    <x v="1"/>
    <x v="14"/>
    <s v="Martin-Yale Premier Letter Opener"/>
    <n v="64.400000000000006"/>
    <n v="5"/>
    <n v="0"/>
    <n v="1.9320000000000004"/>
  </r>
  <r>
    <n v="4651"/>
    <s v="CA-2014-150987"/>
    <x v="3"/>
    <x v="798"/>
    <d v="2014-04-13T00:00:00"/>
    <s v="Standard Class"/>
    <s v="AH-10120"/>
    <s v="Adrian Hane"/>
    <s v="Home Office"/>
    <s v="United States"/>
    <s v="San Francisco"/>
    <x v="1"/>
    <n v="94110"/>
    <s v="West"/>
    <s v="OFF-PA-10001878"/>
    <x v="1"/>
    <x v="10"/>
    <s v="Xerox 1891"/>
    <n v="244.54999999999998"/>
    <n v="5"/>
    <n v="0"/>
    <n v="114.93849999999998"/>
  </r>
  <r>
    <n v="4652"/>
    <s v="CA-2014-150987"/>
    <x v="3"/>
    <x v="798"/>
    <d v="2014-04-13T00:00:00"/>
    <s v="Standard Class"/>
    <s v="AH-10120"/>
    <s v="Adrian Hane"/>
    <s v="Home Office"/>
    <s v="United States"/>
    <s v="San Francisco"/>
    <x v="1"/>
    <n v="94110"/>
    <s v="West"/>
    <s v="OFF-PA-10002923"/>
    <x v="1"/>
    <x v="10"/>
    <s v="Xerox 1942"/>
    <n v="195.76"/>
    <n v="4"/>
    <n v="0"/>
    <n v="97.88"/>
  </r>
  <r>
    <n v="4653"/>
    <s v="CA-2014-132647"/>
    <x v="3"/>
    <x v="922"/>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3999999999995"/>
  </r>
  <r>
    <n v="4654"/>
    <s v="CA-2014-132647"/>
    <x v="3"/>
    <x v="922"/>
    <d v="2014-02-24T00:00:00"/>
    <s v="Standard Class"/>
    <s v="GH-14410"/>
    <s v="Gary Hansen"/>
    <s v="Home Office"/>
    <s v="United States"/>
    <s v="Perth Amboy"/>
    <x v="30"/>
    <n v="8861"/>
    <s v="East"/>
    <s v="OFF-ST-10003123"/>
    <x v="1"/>
    <x v="4"/>
    <s v="Fellowes Bases and Tops For Staxonsteel/High-Stak Systems"/>
    <n v="166.45"/>
    <n v="5"/>
    <n v="0"/>
    <n v="39.947999999999993"/>
  </r>
  <r>
    <n v="4655"/>
    <s v="CA-2014-159107"/>
    <x v="3"/>
    <x v="92"/>
    <d v="2014-06-27T00:00:00"/>
    <s v="Second Class"/>
    <s v="KT-16480"/>
    <s v="Kean Thornton"/>
    <s v="Consumer"/>
    <s v="United States"/>
    <s v="San Francisco"/>
    <x v="1"/>
    <n v="94110"/>
    <s v="West"/>
    <s v="OFF-FA-10001332"/>
    <x v="1"/>
    <x v="13"/>
    <s v="Acco Banker's Clasps, 5 3/4&quot;-Long"/>
    <n v="2.88"/>
    <n v="1"/>
    <n v="0"/>
    <n v="1.3535999999999999"/>
  </r>
  <r>
    <n v="4656"/>
    <s v="CA-2011-160738"/>
    <x v="2"/>
    <x v="952"/>
    <d v="2011-05-10T00:00:00"/>
    <s v="Standard Class"/>
    <s v="KH-16330"/>
    <s v="Katharine Harms"/>
    <s v="Corporate"/>
    <s v="United States"/>
    <s v="Freeport"/>
    <x v="10"/>
    <n v="61032"/>
    <s v="Central"/>
    <s v="OFF-ST-10003442"/>
    <x v="1"/>
    <x v="4"/>
    <s v="Eldon Portable Mobile Manager"/>
    <n v="45.248000000000005"/>
    <n v="2"/>
    <n v="0.2"/>
    <n v="3.9591999999999992"/>
  </r>
  <r>
    <n v="4657"/>
    <s v="CA-2012-112130"/>
    <x v="1"/>
    <x v="910"/>
    <d v="2012-05-07T00:00:00"/>
    <s v="Standard Class"/>
    <s v="SV-20785"/>
    <s v="Stewart Visinsky"/>
    <s v="Consumer"/>
    <s v="United States"/>
    <s v="Philadelphia"/>
    <x v="9"/>
    <n v="19140"/>
    <s v="East"/>
    <s v="OFF-AR-10001468"/>
    <x v="1"/>
    <x v="6"/>
    <s v="Sanford Prismacolor Professional Thick Lead Art Pencils, 36-Color Set"/>
    <n v="59.903999999999996"/>
    <n v="2"/>
    <n v="0.2"/>
    <n v="14.227200000000003"/>
  </r>
  <r>
    <n v="4658"/>
    <s v="CA-2012-112130"/>
    <x v="1"/>
    <x v="910"/>
    <d v="2012-05-07T00:00:00"/>
    <s v="Standard Class"/>
    <s v="SV-20785"/>
    <s v="Stewart Visinsky"/>
    <s v="Consumer"/>
    <s v="United States"/>
    <s v="Philadelphia"/>
    <x v="9"/>
    <n v="19140"/>
    <s v="East"/>
    <s v="OFF-AP-10003266"/>
    <x v="1"/>
    <x v="9"/>
    <s v="Holmes Replacement Filter for HEPA Air Cleaner, Large Room"/>
    <n v="23.696000000000002"/>
    <n v="2"/>
    <n v="0.2"/>
    <n v="6.5164"/>
  </r>
  <r>
    <n v="4659"/>
    <s v="CA-2012-112130"/>
    <x v="1"/>
    <x v="910"/>
    <d v="2012-05-07T00:00:00"/>
    <s v="Standard Class"/>
    <s v="SV-20785"/>
    <s v="Stewart Visinsky"/>
    <s v="Consumer"/>
    <s v="United States"/>
    <s v="Philadelphia"/>
    <x v="9"/>
    <n v="19140"/>
    <s v="East"/>
    <s v="OFF-PA-10002230"/>
    <x v="1"/>
    <x v="10"/>
    <s v="Xerox 1897"/>
    <n v="7.9680000000000009"/>
    <n v="2"/>
    <n v="0.2"/>
    <n v="2.8884000000000007"/>
  </r>
  <r>
    <n v="4660"/>
    <s v="CA-2012-112130"/>
    <x v="1"/>
    <x v="910"/>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4"/>
  </r>
  <r>
    <n v="4661"/>
    <s v="CA-2012-112130"/>
    <x v="1"/>
    <x v="910"/>
    <d v="2012-05-07T00:00:00"/>
    <s v="Standard Class"/>
    <s v="SV-20785"/>
    <s v="Stewart Visinsky"/>
    <s v="Consumer"/>
    <s v="United States"/>
    <s v="Philadelphia"/>
    <x v="9"/>
    <n v="19140"/>
    <s v="East"/>
    <s v="TEC-AC-10001542"/>
    <x v="2"/>
    <x v="11"/>
    <s v="SanDisk Cruzer 16 GB USB Flash Drive"/>
    <n v="27.552000000000003"/>
    <n v="3"/>
    <n v="0.2"/>
    <n v="-0.3444000000000047"/>
  </r>
  <r>
    <n v="4662"/>
    <s v="CA-2012-112130"/>
    <x v="1"/>
    <x v="910"/>
    <d v="2012-05-07T00:00:00"/>
    <s v="Standard Class"/>
    <s v="SV-20785"/>
    <s v="Stewart Visinsky"/>
    <s v="Consumer"/>
    <s v="United States"/>
    <s v="Philadelphia"/>
    <x v="9"/>
    <n v="19140"/>
    <s v="East"/>
    <s v="FUR-CH-10002965"/>
    <x v="0"/>
    <x v="1"/>
    <s v="Global Leather Highback Executive Chair with Pneumatic Height Adjustment, Black"/>
    <n v="844.11599999999987"/>
    <n v="6"/>
    <n v="0.3"/>
    <n v="-36.176400000000001"/>
  </r>
  <r>
    <n v="4663"/>
    <s v="CA-2012-112130"/>
    <x v="1"/>
    <x v="910"/>
    <d v="2012-05-07T00:00:00"/>
    <s v="Standard Class"/>
    <s v="SV-20785"/>
    <s v="Stewart Visinsky"/>
    <s v="Consumer"/>
    <s v="United States"/>
    <s v="Philadelphia"/>
    <x v="9"/>
    <n v="19140"/>
    <s v="East"/>
    <s v="OFF-ST-10000563"/>
    <x v="1"/>
    <x v="4"/>
    <s v="Fellowes Bankers Box Stor/Drawer Steel Plus"/>
    <n v="76.75200000000001"/>
    <n v="3"/>
    <n v="0.2"/>
    <n v="-9.5940000000000012"/>
  </r>
  <r>
    <n v="4664"/>
    <s v="CA-2013-111409"/>
    <x v="0"/>
    <x v="31"/>
    <d v="2013-09-23T00:00:00"/>
    <s v="Standard Class"/>
    <s v="PO-18850"/>
    <s v="Patrick O'Brill"/>
    <s v="Consumer"/>
    <s v="United States"/>
    <s v="Jacksonville"/>
    <x v="2"/>
    <n v="32216"/>
    <s v="South"/>
    <s v="OFF-LA-10002787"/>
    <x v="1"/>
    <x v="2"/>
    <s v="Avery 480"/>
    <n v="3"/>
    <n v="1"/>
    <n v="0.2"/>
    <n v="1.0499999999999998"/>
  </r>
  <r>
    <n v="4665"/>
    <s v="CA-2013-116232"/>
    <x v="0"/>
    <x v="897"/>
    <d v="2013-09-27T00:00:00"/>
    <s v="Standard Class"/>
    <s v="AC-10450"/>
    <s v="Amy Cox"/>
    <s v="Consumer"/>
    <s v="United States"/>
    <s v="Pembroke Pines"/>
    <x v="2"/>
    <n v="33024"/>
    <s v="South"/>
    <s v="OFF-BI-10004022"/>
    <x v="1"/>
    <x v="8"/>
    <s v="Acco Suede Grain Vinyl Round Ring Binder"/>
    <n v="7.5060000000000002"/>
    <n v="9"/>
    <n v="0.7"/>
    <n v="-6.0047999999999977"/>
  </r>
  <r>
    <n v="4666"/>
    <s v="CA-2013-116232"/>
    <x v="0"/>
    <x v="897"/>
    <d v="2013-09-27T00:00:00"/>
    <s v="Standard Class"/>
    <s v="AC-10450"/>
    <s v="Amy Cox"/>
    <s v="Consumer"/>
    <s v="United States"/>
    <s v="Pembroke Pines"/>
    <x v="2"/>
    <n v="33024"/>
    <s v="South"/>
    <s v="OFF-LA-10001158"/>
    <x v="1"/>
    <x v="2"/>
    <s v="Avery Address/Shipping Labels for Typewriters, 4&quot; x 2&quot;"/>
    <n v="16.559999999999999"/>
    <n v="2"/>
    <n v="0.2"/>
    <n v="5.7960000000000003"/>
  </r>
  <r>
    <n v="4667"/>
    <s v="CA-2013-116547"/>
    <x v="0"/>
    <x v="994"/>
    <d v="2013-01-17T00:00:00"/>
    <s v="Standard Class"/>
    <s v="KB-16585"/>
    <s v="Ken Black"/>
    <s v="Corporate"/>
    <s v="United States"/>
    <s v="Seattle"/>
    <x v="4"/>
    <n v="98115"/>
    <s v="West"/>
    <s v="FUR-FU-10000076"/>
    <x v="0"/>
    <x v="5"/>
    <s v="24-Hour Round Wall Clock"/>
    <n v="79.92"/>
    <n v="4"/>
    <n v="0"/>
    <n v="34.365600000000008"/>
  </r>
  <r>
    <n v="4668"/>
    <s v="CA-2013-116547"/>
    <x v="0"/>
    <x v="994"/>
    <d v="2013-01-17T00:00:00"/>
    <s v="Standard Class"/>
    <s v="KB-16585"/>
    <s v="Ken Black"/>
    <s v="Corporate"/>
    <s v="United States"/>
    <s v="Seattle"/>
    <x v="4"/>
    <n v="98115"/>
    <s v="West"/>
    <s v="TEC-AC-10002335"/>
    <x v="2"/>
    <x v="11"/>
    <s v="Logitech Media Keyboard K200"/>
    <n v="69.98"/>
    <n v="2"/>
    <n v="0"/>
    <n v="13.296199999999999"/>
  </r>
  <r>
    <n v="4669"/>
    <s v="US-2014-133200"/>
    <x v="3"/>
    <x v="636"/>
    <d v="2014-05-12T00:00:00"/>
    <s v="Standard Class"/>
    <s v="DB-13555"/>
    <s v="Dorothy Badders"/>
    <s v="Corporate"/>
    <s v="United States"/>
    <s v="Fort Worth"/>
    <x v="5"/>
    <n v="76106"/>
    <s v="Central"/>
    <s v="OFF-BI-10002827"/>
    <x v="1"/>
    <x v="8"/>
    <s v="Avery Durable Poly Binders"/>
    <n v="11.059999999999999"/>
    <n v="10"/>
    <n v="0.8"/>
    <n v="-18.802"/>
  </r>
  <r>
    <n v="4670"/>
    <s v="US-2014-133200"/>
    <x v="3"/>
    <x v="636"/>
    <d v="2014-05-12T00:00:00"/>
    <s v="Standard Class"/>
    <s v="DB-13555"/>
    <s v="Dorothy Badders"/>
    <s v="Corporate"/>
    <s v="United States"/>
    <s v="Fort Worth"/>
    <x v="5"/>
    <n v="76106"/>
    <s v="Central"/>
    <s v="FUR-BO-10001601"/>
    <x v="0"/>
    <x v="0"/>
    <s v="Sauder Mission Library with Doors, Fruitwood Finish"/>
    <n v="623.46479999999997"/>
    <n v="7"/>
    <n v="0.32"/>
    <n v="-119.19180000000006"/>
  </r>
  <r>
    <n v="4671"/>
    <s v="US-2014-133200"/>
    <x v="3"/>
    <x v="636"/>
    <d v="2014-05-12T00:00:00"/>
    <s v="Standard Class"/>
    <s v="DB-13555"/>
    <s v="Dorothy Badders"/>
    <s v="Corporate"/>
    <s v="United States"/>
    <s v="Fort Worth"/>
    <x v="5"/>
    <n v="76106"/>
    <s v="Central"/>
    <s v="OFF-ST-10001932"/>
    <x v="1"/>
    <x v="4"/>
    <s v="Fellowes Staxonsteel Drawer Files"/>
    <n v="772.68000000000006"/>
    <n v="5"/>
    <n v="0.2"/>
    <n v="-57.950999999999993"/>
  </r>
  <r>
    <n v="4672"/>
    <s v="CA-2013-133550"/>
    <x v="0"/>
    <x v="995"/>
    <d v="2013-08-07T00:00:00"/>
    <s v="Standard Class"/>
    <s v="KL-16645"/>
    <s v="Ken Lonsdale"/>
    <s v="Consumer"/>
    <s v="United States"/>
    <s v="Detroit"/>
    <x v="12"/>
    <n v="48205"/>
    <s v="Central"/>
    <s v="OFF-AP-10001005"/>
    <x v="1"/>
    <x v="9"/>
    <s v="Honeywell Quietcare HEPA Air Cleaner"/>
    <n v="283.14000000000004"/>
    <n v="4"/>
    <n v="0.1"/>
    <n v="72.357999999999976"/>
  </r>
  <r>
    <n v="4673"/>
    <s v="CA-2013-133550"/>
    <x v="0"/>
    <x v="995"/>
    <d v="2013-08-07T00:00:00"/>
    <s v="Standard Class"/>
    <s v="KL-16645"/>
    <s v="Ken Lonsdale"/>
    <s v="Consumer"/>
    <s v="United States"/>
    <s v="Detroit"/>
    <x v="12"/>
    <n v="48205"/>
    <s v="Central"/>
    <s v="TEC-PH-10004042"/>
    <x v="2"/>
    <x v="7"/>
    <s v="ClearOne Communications CHAT 70 OC Speaker Phone"/>
    <n v="635.96"/>
    <n v="4"/>
    <n v="0"/>
    <n v="165.34960000000001"/>
  </r>
  <r>
    <n v="4674"/>
    <s v="CA-2013-133550"/>
    <x v="0"/>
    <x v="995"/>
    <d v="2013-08-07T00:00:00"/>
    <s v="Standard Class"/>
    <s v="KL-16645"/>
    <s v="Ken Lonsdale"/>
    <s v="Consumer"/>
    <s v="United States"/>
    <s v="Detroit"/>
    <x v="12"/>
    <n v="48205"/>
    <s v="Central"/>
    <s v="TEC-PH-10001079"/>
    <x v="2"/>
    <x v="7"/>
    <s v="Polycom SoundPoint Pro SE-225 Corded phone"/>
    <n v="118.99"/>
    <n v="1"/>
    <n v="0"/>
    <n v="33.3172"/>
  </r>
  <r>
    <n v="4675"/>
    <s v="CA-2013-133550"/>
    <x v="0"/>
    <x v="995"/>
    <d v="2013-08-07T00:00:00"/>
    <s v="Standard Class"/>
    <s v="KL-16645"/>
    <s v="Ken Lonsdale"/>
    <s v="Consumer"/>
    <s v="United States"/>
    <s v="Detroit"/>
    <x v="12"/>
    <n v="48205"/>
    <s v="Central"/>
    <s v="FUR-FU-10002918"/>
    <x v="0"/>
    <x v="5"/>
    <s v="Eldon ClusterMat Chair Mat with Cordless Antistatic Protection"/>
    <n v="272.94"/>
    <n v="3"/>
    <n v="0"/>
    <n v="30.023400000000009"/>
  </r>
  <r>
    <n v="4676"/>
    <s v="CA-2014-139416"/>
    <x v="3"/>
    <x v="996"/>
    <d v="2014-03-30T00:00:00"/>
    <s v="Second Class"/>
    <s v="AG-10270"/>
    <s v="Alejandro Grove"/>
    <s v="Consumer"/>
    <s v="United States"/>
    <s v="Philadelphia"/>
    <x v="9"/>
    <n v="19120"/>
    <s v="East"/>
    <s v="FUR-FU-10003832"/>
    <x v="0"/>
    <x v="5"/>
    <s v="Eldon Expressions Punched Metal &amp; Wood Desk Accessories, Black &amp; Cherry"/>
    <n v="15.008000000000003"/>
    <n v="2"/>
    <n v="0.2"/>
    <n v="1.5007999999999999"/>
  </r>
  <r>
    <n v="4677"/>
    <s v="CA-2011-114510"/>
    <x v="2"/>
    <x v="619"/>
    <d v="2011-03-19T00:00:00"/>
    <s v="Standard Class"/>
    <s v="JF-15295"/>
    <s v="Jason Fortune-"/>
    <s v="Consumer"/>
    <s v="United States"/>
    <s v="Logan"/>
    <x v="7"/>
    <n v="84321"/>
    <s v="West"/>
    <s v="OFF-BI-10001617"/>
    <x v="1"/>
    <x v="8"/>
    <s v="GBC Wire Binding Combs"/>
    <n v="33.088000000000001"/>
    <n v="4"/>
    <n v="0.2"/>
    <n v="11.167199999999999"/>
  </r>
  <r>
    <n v="4678"/>
    <s v="CA-2011-114510"/>
    <x v="2"/>
    <x v="619"/>
    <d v="2011-03-19T00:00:00"/>
    <s v="Standard Class"/>
    <s v="JF-15295"/>
    <s v="Jason Fortune-"/>
    <s v="Consumer"/>
    <s v="United States"/>
    <s v="Logan"/>
    <x v="7"/>
    <n v="84321"/>
    <s v="West"/>
    <s v="OFF-ST-10000736"/>
    <x v="1"/>
    <x v="4"/>
    <s v="Carina Double Wide Media Storage Towers in Natural &amp; Black"/>
    <n v="80.98"/>
    <n v="1"/>
    <n v="0"/>
    <n v="3.2391999999999967"/>
  </r>
  <r>
    <n v="4679"/>
    <s v="CA-2011-114510"/>
    <x v="2"/>
    <x v="619"/>
    <d v="2011-03-19T00:00:00"/>
    <s v="Standard Class"/>
    <s v="JF-15295"/>
    <s v="Jason Fortune-"/>
    <s v="Consumer"/>
    <s v="United States"/>
    <s v="Logan"/>
    <x v="7"/>
    <n v="84321"/>
    <s v="West"/>
    <s v="TEC-AC-10004877"/>
    <x v="2"/>
    <x v="11"/>
    <s v="Imation 30456 USB Flash Drive 8GB"/>
    <n v="82.800000000000011"/>
    <n v="12"/>
    <n v="0"/>
    <n v="6.6239999999999952"/>
  </r>
  <r>
    <n v="4680"/>
    <s v="CA-2011-114510"/>
    <x v="2"/>
    <x v="619"/>
    <d v="2011-03-19T00:00:00"/>
    <s v="Standard Class"/>
    <s v="JF-15295"/>
    <s v="Jason Fortune-"/>
    <s v="Consumer"/>
    <s v="United States"/>
    <s v="Logan"/>
    <x v="7"/>
    <n v="84321"/>
    <s v="West"/>
    <s v="OFF-ST-10003221"/>
    <x v="1"/>
    <x v="4"/>
    <s v="Staples"/>
    <n v="21.36"/>
    <n v="2"/>
    <n v="0"/>
    <n v="5.7672000000000008"/>
  </r>
  <r>
    <n v="4681"/>
    <s v="CA-2011-114510"/>
    <x v="2"/>
    <x v="619"/>
    <d v="2011-03-19T00:00:00"/>
    <s v="Standard Class"/>
    <s v="JF-15295"/>
    <s v="Jason Fortune-"/>
    <s v="Consumer"/>
    <s v="United States"/>
    <s v="Logan"/>
    <x v="7"/>
    <n v="84321"/>
    <s v="West"/>
    <s v="OFF-BI-10003007"/>
    <x v="1"/>
    <x v="8"/>
    <s v="Premium Transparent Presentation Covers, No Pattern/Clear, 8 1/2&quot; x 11&quot;"/>
    <n v="62.048000000000002"/>
    <n v="2"/>
    <n v="0.2"/>
    <n v="20.165599999999998"/>
  </r>
  <r>
    <n v="4682"/>
    <s v="CA-2013-169215"/>
    <x v="0"/>
    <x v="216"/>
    <d v="2013-07-19T00:00:00"/>
    <s v="Second Class"/>
    <s v="RE-19450"/>
    <s v="Richard Eichhorn"/>
    <s v="Consumer"/>
    <s v="United States"/>
    <s v="Auburn"/>
    <x v="15"/>
    <n v="13021"/>
    <s v="East"/>
    <s v="OFF-FA-10000936"/>
    <x v="1"/>
    <x v="13"/>
    <s v="Acco Hot Clips Clips to Go"/>
    <n v="29.61"/>
    <n v="9"/>
    <n v="0"/>
    <n v="13.324499999999999"/>
  </r>
  <r>
    <n v="4683"/>
    <s v="CA-2013-127698"/>
    <x v="0"/>
    <x v="49"/>
    <d v="2013-12-02T00:00:00"/>
    <s v="Same Day"/>
    <s v="MV-18190"/>
    <s v="Mike Vittorini"/>
    <s v="Consumer"/>
    <s v="United States"/>
    <s v="Raleigh"/>
    <x v="3"/>
    <n v="27604"/>
    <s v="South"/>
    <s v="TEC-PH-10003811"/>
    <x v="2"/>
    <x v="7"/>
    <s v="Jabra Supreme Plus Driver Edition Headset"/>
    <n v="863.928"/>
    <n v="9"/>
    <n v="0.2"/>
    <n v="86.392799999999994"/>
  </r>
  <r>
    <n v="4684"/>
    <s v="CA-2013-159912"/>
    <x v="0"/>
    <x v="48"/>
    <d v="2013-09-04T00:00:00"/>
    <s v="Standard Class"/>
    <s v="GB-14530"/>
    <s v="George Bell"/>
    <s v="Corporate"/>
    <s v="United States"/>
    <s v="Philadelphia"/>
    <x v="9"/>
    <n v="19120"/>
    <s v="East"/>
    <s v="FUR-TA-10004152"/>
    <x v="0"/>
    <x v="3"/>
    <s v="Barricks 18&quot; x 48&quot; Non-Folding Utility Table with Bottom Storage Shelf"/>
    <n v="241.92"/>
    <n v="4"/>
    <n v="0.4"/>
    <n v="-56.448000000000008"/>
  </r>
  <r>
    <n v="4685"/>
    <s v="CA-2013-159912"/>
    <x v="0"/>
    <x v="48"/>
    <d v="2013-09-04T00:00:00"/>
    <s v="Standard Class"/>
    <s v="GB-14530"/>
    <s v="George Bell"/>
    <s v="Corporate"/>
    <s v="United States"/>
    <s v="Philadelphia"/>
    <x v="9"/>
    <n v="19120"/>
    <s v="East"/>
    <s v="FUR-BO-10002853"/>
    <x v="0"/>
    <x v="0"/>
    <s v="O'Sullivan 5-Shelf Heavy-Duty Bookcases"/>
    <n v="163.88"/>
    <n v="4"/>
    <n v="0.5"/>
    <n v="-81.94"/>
  </r>
  <r>
    <n v="4686"/>
    <s v="CA-2013-159912"/>
    <x v="0"/>
    <x v="48"/>
    <d v="2013-09-04T00:00:00"/>
    <s v="Standard Class"/>
    <s v="GB-14530"/>
    <s v="George Bell"/>
    <s v="Corporate"/>
    <s v="United States"/>
    <s v="Philadelphia"/>
    <x v="9"/>
    <n v="19120"/>
    <s v="East"/>
    <s v="OFF-BI-10002071"/>
    <x v="1"/>
    <x v="8"/>
    <s v="Fellowes Black Plastic Comb Bindings"/>
    <n v="3.4860000000000002"/>
    <n v="2"/>
    <n v="0.7"/>
    <n v="-2.7887999999999993"/>
  </r>
  <r>
    <n v="4687"/>
    <s v="CA-2013-159912"/>
    <x v="0"/>
    <x v="48"/>
    <d v="2013-09-04T00:00:00"/>
    <s v="Standard Class"/>
    <s v="GB-14530"/>
    <s v="George Bell"/>
    <s v="Corporate"/>
    <s v="United States"/>
    <s v="Philadelphia"/>
    <x v="9"/>
    <n v="19120"/>
    <s v="East"/>
    <s v="OFF-FA-10000053"/>
    <x v="1"/>
    <x v="13"/>
    <s v="Revere Boxed Rubber Bands by Revere"/>
    <n v="10.584"/>
    <n v="7"/>
    <n v="0.2"/>
    <n v="-2.3813999999999993"/>
  </r>
  <r>
    <n v="4688"/>
    <s v="CA-2013-101987"/>
    <x v="0"/>
    <x v="890"/>
    <d v="2013-07-01T00:00:00"/>
    <s v="Standard Class"/>
    <s v="HL-15040"/>
    <s v="Hunter Lopez"/>
    <s v="Consumer"/>
    <s v="United States"/>
    <s v="Richmond"/>
    <x v="14"/>
    <n v="47374"/>
    <s v="Central"/>
    <s v="TEC-PH-10001305"/>
    <x v="2"/>
    <x v="7"/>
    <s v="Panasonic KX TS208W Corded phone"/>
    <n v="440.91"/>
    <n v="9"/>
    <n v="0"/>
    <n v="123.45480000000005"/>
  </r>
  <r>
    <n v="4689"/>
    <s v="US-2014-154851"/>
    <x v="3"/>
    <x v="983"/>
    <d v="2014-04-04T00:00:00"/>
    <s v="Standard Class"/>
    <s v="BP-11155"/>
    <s v="Becky Pak"/>
    <s v="Consumer"/>
    <s v="United States"/>
    <s v="Lancaster"/>
    <x v="9"/>
    <n v="17602"/>
    <s v="East"/>
    <s v="OFF-BI-10001525"/>
    <x v="1"/>
    <x v="8"/>
    <s v="Acco Pressboard Covers with Storage Hooks, 14 7/8&quot; x 11&quot;, Executive Red"/>
    <n v="5.7150000000000016"/>
    <n v="5"/>
    <n v="0.7"/>
    <n v="-4.7625000000000011"/>
  </r>
  <r>
    <n v="4690"/>
    <s v="CA-2011-138681"/>
    <x v="2"/>
    <x v="414"/>
    <d v="2011-12-22T00:00:00"/>
    <s v="First Class"/>
    <s v="CT-11995"/>
    <s v="Carol Triggs"/>
    <s v="Consumer"/>
    <s v="United States"/>
    <s v="Tucson"/>
    <x v="16"/>
    <n v="85705"/>
    <s v="West"/>
    <s v="FUR-FU-10001876"/>
    <x v="0"/>
    <x v="5"/>
    <s v="Computer Room Manger, 14&quot;"/>
    <n v="51.967999999999996"/>
    <n v="2"/>
    <n v="0.2"/>
    <n v="10.393599999999998"/>
  </r>
  <r>
    <n v="4691"/>
    <s v="CA-2011-138681"/>
    <x v="2"/>
    <x v="414"/>
    <d v="2011-12-22T00:00:00"/>
    <s v="First Class"/>
    <s v="CT-11995"/>
    <s v="Carol Triggs"/>
    <s v="Consumer"/>
    <s v="United States"/>
    <s v="Tucson"/>
    <x v="16"/>
    <n v="85705"/>
    <s v="West"/>
    <s v="TEC-AC-10003628"/>
    <x v="2"/>
    <x v="11"/>
    <s v="Logitech 910-002974 M325 Wireless Mouse for Web Scrolling"/>
    <n v="71.975999999999999"/>
    <n v="3"/>
    <n v="0.2"/>
    <n v="21.592800000000011"/>
  </r>
  <r>
    <n v="4692"/>
    <s v="CA-2011-138681"/>
    <x v="2"/>
    <x v="414"/>
    <d v="2011-12-22T00:00:00"/>
    <s v="First Class"/>
    <s v="CT-11995"/>
    <s v="Carol Triggs"/>
    <s v="Consumer"/>
    <s v="United States"/>
    <s v="Tucson"/>
    <x v="16"/>
    <n v="85705"/>
    <s v="West"/>
    <s v="FUR-CH-10004860"/>
    <x v="0"/>
    <x v="1"/>
    <s v="Global Low Back Tilter Chair"/>
    <n v="242.35200000000003"/>
    <n v="3"/>
    <n v="0.2"/>
    <n v="-42.411600000000035"/>
  </r>
  <r>
    <n v="4693"/>
    <s v="CA-2011-138681"/>
    <x v="2"/>
    <x v="414"/>
    <d v="2011-12-22T00:00:00"/>
    <s v="First Class"/>
    <s v="CT-11995"/>
    <s v="Carol Triggs"/>
    <s v="Consumer"/>
    <s v="United States"/>
    <s v="Tucson"/>
    <x v="16"/>
    <n v="85705"/>
    <s v="West"/>
    <s v="OFF-PA-10000357"/>
    <x v="1"/>
    <x v="10"/>
    <s v="Xerox 1888"/>
    <n v="221.92000000000002"/>
    <n v="5"/>
    <n v="0.2"/>
    <n v="77.671999999999983"/>
  </r>
  <r>
    <n v="4694"/>
    <s v="CA-2011-138681"/>
    <x v="2"/>
    <x v="414"/>
    <d v="2011-12-22T00:00:00"/>
    <s v="First Class"/>
    <s v="CT-11995"/>
    <s v="Carol Triggs"/>
    <s v="Consumer"/>
    <s v="United States"/>
    <s v="Tucson"/>
    <x v="16"/>
    <n v="85705"/>
    <s v="West"/>
    <s v="OFF-PA-10003270"/>
    <x v="1"/>
    <x v="10"/>
    <s v="Xerox 1954"/>
    <n v="8.4480000000000004"/>
    <n v="2"/>
    <n v="0.2"/>
    <n v="2.6399999999999997"/>
  </r>
  <r>
    <n v="4695"/>
    <s v="US-2012-138121"/>
    <x v="1"/>
    <x v="997"/>
    <d v="2012-12-17T00:00:00"/>
    <s v="Same Day"/>
    <s v="JL-15835"/>
    <s v="John Lee"/>
    <s v="Consumer"/>
    <s v="United States"/>
    <s v="Detroit"/>
    <x v="12"/>
    <n v="48205"/>
    <s v="Central"/>
    <s v="OFF-BI-10000320"/>
    <x v="1"/>
    <x v="8"/>
    <s v="GBC Plastic Binding Combs"/>
    <n v="29.52"/>
    <n v="4"/>
    <n v="0"/>
    <n v="14.4648"/>
  </r>
  <r>
    <n v="4696"/>
    <s v="US-2012-138121"/>
    <x v="1"/>
    <x v="997"/>
    <d v="2012-12-17T00:00:00"/>
    <s v="Same Day"/>
    <s v="JL-15835"/>
    <s v="John Lee"/>
    <s v="Consumer"/>
    <s v="United States"/>
    <s v="Detroit"/>
    <x v="12"/>
    <n v="48205"/>
    <s v="Central"/>
    <s v="FUR-CH-10003846"/>
    <x v="0"/>
    <x v="1"/>
    <s v="Hon Valutask Swivel Chairs"/>
    <n v="302.94"/>
    <n v="3"/>
    <n v="0"/>
    <n v="48.470400000000012"/>
  </r>
  <r>
    <n v="4697"/>
    <s v="US-2012-138121"/>
    <x v="1"/>
    <x v="997"/>
    <d v="2012-12-17T00:00:00"/>
    <s v="Same Day"/>
    <s v="JL-15835"/>
    <s v="John Lee"/>
    <s v="Consumer"/>
    <s v="United States"/>
    <s v="Detroit"/>
    <x v="12"/>
    <n v="48205"/>
    <s v="Central"/>
    <s v="FUR-CH-10004875"/>
    <x v="0"/>
    <x v="1"/>
    <s v="Harbour Creations 67200 Series Stacking Chairs"/>
    <n v="142.36000000000001"/>
    <n v="2"/>
    <n v="0"/>
    <n v="38.437200000000004"/>
  </r>
  <r>
    <n v="4698"/>
    <s v="US-2012-138121"/>
    <x v="1"/>
    <x v="997"/>
    <d v="2012-12-17T00:00:00"/>
    <s v="Same Day"/>
    <s v="JL-15835"/>
    <s v="John Lee"/>
    <s v="Consumer"/>
    <s v="United States"/>
    <s v="Detroit"/>
    <x v="12"/>
    <n v="48205"/>
    <s v="Central"/>
    <s v="FUR-CH-10003817"/>
    <x v="0"/>
    <x v="1"/>
    <s v="Global Value Steno Chair, Gray"/>
    <n v="546.66"/>
    <n v="9"/>
    <n v="0"/>
    <n v="136.66500000000002"/>
  </r>
  <r>
    <n v="4699"/>
    <s v="US-2012-138121"/>
    <x v="1"/>
    <x v="997"/>
    <d v="2012-12-17T00:00:00"/>
    <s v="Same Day"/>
    <s v="JL-15835"/>
    <s v="John Lee"/>
    <s v="Consumer"/>
    <s v="United States"/>
    <s v="Detroit"/>
    <x v="12"/>
    <n v="48205"/>
    <s v="Central"/>
    <s v="FUR-FU-10002116"/>
    <x v="0"/>
    <x v="5"/>
    <s v="Tenex Carpeted, Granite-Look or Clear Contemporary Contour Shape Chair Mats"/>
    <n v="212.13"/>
    <n v="3"/>
    <n v="0"/>
    <n v="14.849099999999979"/>
  </r>
  <r>
    <n v="4700"/>
    <s v="CA-2014-140298"/>
    <x v="3"/>
    <x v="943"/>
    <d v="2014-05-18T00:00:00"/>
    <s v="Standard Class"/>
    <s v="JK-16120"/>
    <s v="Julie Kriz"/>
    <s v="Home Office"/>
    <s v="United States"/>
    <s v="Austin"/>
    <x v="5"/>
    <n v="78745"/>
    <s v="Central"/>
    <s v="OFF-AR-10003481"/>
    <x v="1"/>
    <x v="6"/>
    <s v="Newell 348"/>
    <n v="5.2480000000000002"/>
    <n v="2"/>
    <n v="0.2"/>
    <n v="0.59039999999999915"/>
  </r>
  <r>
    <n v="4701"/>
    <s v="CA-2014-140298"/>
    <x v="3"/>
    <x v="943"/>
    <d v="2014-05-18T00:00:00"/>
    <s v="Standard Class"/>
    <s v="JK-16120"/>
    <s v="Julie Kriz"/>
    <s v="Home Office"/>
    <s v="United States"/>
    <s v="Austin"/>
    <x v="5"/>
    <n v="78745"/>
    <s v="Central"/>
    <s v="OFF-ST-10004180"/>
    <x v="1"/>
    <x v="4"/>
    <s v="Safco Commercial Shelving"/>
    <n v="74.415999999999997"/>
    <n v="2"/>
    <n v="0.2"/>
    <n v="-14.883200000000002"/>
  </r>
  <r>
    <n v="4702"/>
    <s v="CA-2014-140298"/>
    <x v="3"/>
    <x v="943"/>
    <d v="2014-05-18T00:00:00"/>
    <s v="Standard Class"/>
    <s v="JK-16120"/>
    <s v="Julie Kriz"/>
    <s v="Home Office"/>
    <s v="United States"/>
    <s v="Austin"/>
    <x v="5"/>
    <n v="78745"/>
    <s v="Central"/>
    <s v="OFF-PA-10003657"/>
    <x v="1"/>
    <x v="10"/>
    <s v="Xerox 1927"/>
    <n v="6.8480000000000008"/>
    <n v="2"/>
    <n v="0.2"/>
    <n v="2.1399999999999992"/>
  </r>
  <r>
    <n v="4703"/>
    <s v="CA-2014-140298"/>
    <x v="3"/>
    <x v="943"/>
    <d v="2014-05-18T00:00:00"/>
    <s v="Standard Class"/>
    <s v="JK-16120"/>
    <s v="Julie Kriz"/>
    <s v="Home Office"/>
    <s v="United States"/>
    <s v="Austin"/>
    <x v="5"/>
    <n v="78745"/>
    <s v="Central"/>
    <s v="FUR-FU-10001967"/>
    <x v="0"/>
    <x v="5"/>
    <s v="Telescoping Adjustable Floor Lamp"/>
    <n v="7.9959999999999996"/>
    <n v="1"/>
    <n v="0.6"/>
    <n v="-6.9964999999999993"/>
  </r>
  <r>
    <n v="4704"/>
    <s v="CA-2013-166240"/>
    <x v="0"/>
    <x v="890"/>
    <d v="2013-06-29T00:00:00"/>
    <s v="Standard Class"/>
    <s v="DH-13075"/>
    <s v="Dave Hallsten"/>
    <s v="Corporate"/>
    <s v="United States"/>
    <s v="Houston"/>
    <x v="5"/>
    <n v="77095"/>
    <s v="Central"/>
    <s v="OFF-AP-10002082"/>
    <x v="1"/>
    <x v="9"/>
    <s v="Holmes HEPA Air Purifier"/>
    <n v="8.711999999999998"/>
    <n v="2"/>
    <n v="0.8"/>
    <n v="-19.602000000000007"/>
  </r>
  <r>
    <n v="4705"/>
    <s v="CA-2013-158435"/>
    <x v="0"/>
    <x v="624"/>
    <d v="2013-05-19T00:00:00"/>
    <s v="First Class"/>
    <s v="AG-10900"/>
    <s v="Arthur Gainer"/>
    <s v="Consumer"/>
    <s v="United States"/>
    <s v="Waterbury"/>
    <x v="29"/>
    <n v="6708"/>
    <s v="East"/>
    <s v="OFF-SU-10000381"/>
    <x v="1"/>
    <x v="14"/>
    <s v="Acme Forged Steel Scissors with Black Enamel Handles"/>
    <n v="65.17"/>
    <n v="7"/>
    <n v="0"/>
    <n v="18.899299999999997"/>
  </r>
  <r>
    <n v="4706"/>
    <s v="CA-2013-158435"/>
    <x v="0"/>
    <x v="624"/>
    <d v="2013-05-19T00:00:00"/>
    <s v="First Class"/>
    <s v="AG-10900"/>
    <s v="Arthur Gainer"/>
    <s v="Consumer"/>
    <s v="United States"/>
    <s v="Waterbury"/>
    <x v="29"/>
    <n v="6708"/>
    <s v="East"/>
    <s v="OFF-LA-10002475"/>
    <x v="1"/>
    <x v="2"/>
    <s v="Avery 519"/>
    <n v="14.62"/>
    <n v="2"/>
    <n v="0"/>
    <n v="6.8713999999999995"/>
  </r>
  <r>
    <n v="4707"/>
    <s v="CA-2013-158435"/>
    <x v="0"/>
    <x v="624"/>
    <d v="2013-05-19T00:00:00"/>
    <s v="First Class"/>
    <s v="AG-10900"/>
    <s v="Arthur Gainer"/>
    <s v="Consumer"/>
    <s v="United States"/>
    <s v="Waterbury"/>
    <x v="29"/>
    <n v="6708"/>
    <s v="East"/>
    <s v="FUR-FU-10003975"/>
    <x v="0"/>
    <x v="5"/>
    <s v="Eldon Advantage Chair Mats for Low to Medium Pile Carpets"/>
    <n v="173.24"/>
    <n v="4"/>
    <n v="0"/>
    <n v="17.323999999999984"/>
  </r>
  <r>
    <n v="4708"/>
    <s v="CA-2014-138149"/>
    <x v="3"/>
    <x v="222"/>
    <d v="2014-07-01T00:00:00"/>
    <s v="First Class"/>
    <s v="WB-21850"/>
    <s v="William Brown"/>
    <s v="Consumer"/>
    <s v="United States"/>
    <s v="Los Angeles"/>
    <x v="1"/>
    <n v="90049"/>
    <s v="West"/>
    <s v="OFF-BI-10003091"/>
    <x v="1"/>
    <x v="8"/>
    <s v="GBC DocuBind TL200 Manual Binding Machine"/>
    <n v="895.92"/>
    <n v="5"/>
    <n v="0.2"/>
    <n v="302.37299999999993"/>
  </r>
  <r>
    <n v="4709"/>
    <s v="CA-2014-138149"/>
    <x v="3"/>
    <x v="222"/>
    <d v="2014-07-01T00:00:00"/>
    <s v="First Class"/>
    <s v="WB-21850"/>
    <s v="William Brown"/>
    <s v="Consumer"/>
    <s v="United States"/>
    <s v="Los Angeles"/>
    <x v="1"/>
    <n v="90049"/>
    <s v="West"/>
    <s v="OFF-ST-10002974"/>
    <x v="1"/>
    <x v="4"/>
    <s v="Trav-L-File Heavy-Duty Shuttle II, Black"/>
    <n v="130.71"/>
    <n v="3"/>
    <n v="0"/>
    <n v="39.212999999999994"/>
  </r>
  <r>
    <n v="4710"/>
    <s v="CA-2014-138149"/>
    <x v="3"/>
    <x v="222"/>
    <d v="2014-07-01T00:00:00"/>
    <s v="First Class"/>
    <s v="WB-21850"/>
    <s v="William Brown"/>
    <s v="Consumer"/>
    <s v="United States"/>
    <s v="Los Angeles"/>
    <x v="1"/>
    <n v="90049"/>
    <s v="West"/>
    <s v="OFF-AR-10000255"/>
    <x v="1"/>
    <x v="6"/>
    <s v="Newell 328"/>
    <n v="11.68"/>
    <n v="2"/>
    <n v="0"/>
    <n v="3.0367999999999995"/>
  </r>
  <r>
    <n v="4711"/>
    <s v="CA-2014-138149"/>
    <x v="3"/>
    <x v="222"/>
    <d v="2014-07-01T00:00:00"/>
    <s v="First Class"/>
    <s v="WB-21850"/>
    <s v="William Brown"/>
    <s v="Consumer"/>
    <s v="United States"/>
    <s v="Los Angeles"/>
    <x v="1"/>
    <n v="90049"/>
    <s v="West"/>
    <s v="TEC-AC-10001284"/>
    <x v="2"/>
    <x v="11"/>
    <s v="Enermax Briskie RF Wireless Keyboard and Mouse Combo"/>
    <n v="62.31"/>
    <n v="3"/>
    <n v="0"/>
    <n v="22.4316"/>
  </r>
  <r>
    <n v="4712"/>
    <s v="CA-2011-112403"/>
    <x v="2"/>
    <x v="691"/>
    <d v="2011-03-31T00:00:00"/>
    <s v="Same Day"/>
    <s v="JO-15280"/>
    <s v="Jas O'Carroll"/>
    <s v="Consumer"/>
    <s v="United States"/>
    <s v="Philadelphia"/>
    <x v="9"/>
    <n v="19120"/>
    <s v="East"/>
    <s v="OFF-BI-10003529"/>
    <x v="1"/>
    <x v="8"/>
    <s v="Avery Round Ring Poly Binders"/>
    <n v="0.85200000000000009"/>
    <n v="1"/>
    <n v="0.7"/>
    <n v="-0.59639999999999982"/>
  </r>
  <r>
    <n v="4713"/>
    <s v="CA-2011-108273"/>
    <x v="2"/>
    <x v="757"/>
    <d v="2011-12-21T00:00:00"/>
    <s v="Standard Class"/>
    <s v="EJ-13720"/>
    <s v="Ed Jacobs"/>
    <s v="Consumer"/>
    <s v="United States"/>
    <s v="Huntsville"/>
    <x v="5"/>
    <n v="77340"/>
    <s v="Central"/>
    <s v="OFF-PA-10000029"/>
    <x v="1"/>
    <x v="10"/>
    <s v="Xerox 224"/>
    <n v="36.288000000000011"/>
    <n v="7"/>
    <n v="0.2"/>
    <n v="12.700800000000001"/>
  </r>
  <r>
    <n v="4714"/>
    <s v="CA-2011-108273"/>
    <x v="2"/>
    <x v="757"/>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s v="CA-2014-121643"/>
    <x v="3"/>
    <x v="796"/>
    <d v="2014-05-21T00:00:00"/>
    <s v="First Class"/>
    <s v="AB-10105"/>
    <s v="Adrian Barton"/>
    <s v="Consumer"/>
    <s v="United States"/>
    <s v="Portland"/>
    <x v="21"/>
    <n v="97206"/>
    <s v="West"/>
    <s v="TEC-PH-10002200"/>
    <x v="2"/>
    <x v="7"/>
    <s v="Aastra 6757i CT Wireless VoIP phone"/>
    <n v="344.70400000000001"/>
    <n v="2"/>
    <n v="0.2"/>
    <n v="38.779199999999989"/>
  </r>
  <r>
    <n v="4716"/>
    <s v="US-2012-122910"/>
    <x v="1"/>
    <x v="793"/>
    <d v="2012-05-16T00:00:00"/>
    <s v="Standard Class"/>
    <s v="LT-16765"/>
    <s v="Larry Tron"/>
    <s v="Consumer"/>
    <s v="United States"/>
    <s v="Louisville"/>
    <x v="22"/>
    <n v="80027"/>
    <s v="West"/>
    <s v="TEC-PH-10000441"/>
    <x v="2"/>
    <x v="7"/>
    <s v="VTech DS6151"/>
    <n v="201.584"/>
    <n v="2"/>
    <n v="0.2"/>
    <n v="20.158400000000015"/>
  </r>
  <r>
    <n v="4717"/>
    <s v="CA-2014-143126"/>
    <x v="3"/>
    <x v="734"/>
    <d v="2014-12-08T00:00:00"/>
    <s v="Second Class"/>
    <s v="CM-12655"/>
    <s v="Corinna Mitchell"/>
    <s v="Home Office"/>
    <s v="United States"/>
    <s v="Seattle"/>
    <x v="4"/>
    <n v="98115"/>
    <s v="West"/>
    <s v="FUR-TA-10002958"/>
    <x v="0"/>
    <x v="3"/>
    <s v="Bevis Oval Conference Table, Walnut"/>
    <n v="521.96"/>
    <n v="2"/>
    <n v="0"/>
    <n v="88.733199999999954"/>
  </r>
  <r>
    <n v="4718"/>
    <s v="CA-2012-129042"/>
    <x v="1"/>
    <x v="295"/>
    <d v="2012-12-17T00:00:00"/>
    <s v="Standard Class"/>
    <s v="EM-13960"/>
    <s v="Eric Murdock"/>
    <s v="Consumer"/>
    <s v="United States"/>
    <s v="Baltimore"/>
    <x v="39"/>
    <n v="21215"/>
    <s v="East"/>
    <s v="OFF-AR-10001662"/>
    <x v="1"/>
    <x v="6"/>
    <s v="Rogers Handheld Barrel Pencil Sharpener"/>
    <n v="8.2200000000000006"/>
    <n v="3"/>
    <n v="0"/>
    <n v="2.2194000000000007"/>
  </r>
  <r>
    <n v="4719"/>
    <s v="CA-2012-109736"/>
    <x v="1"/>
    <x v="998"/>
    <d v="2012-10-11T00:00:00"/>
    <s v="First Class"/>
    <s v="DJ-13420"/>
    <s v="Denny Joy"/>
    <s v="Corporate"/>
    <s v="United States"/>
    <s v="San Francisco"/>
    <x v="1"/>
    <n v="94109"/>
    <s v="West"/>
    <s v="OFF-PA-10004101"/>
    <x v="1"/>
    <x v="10"/>
    <s v="Xerox 1894"/>
    <n v="45.36"/>
    <n v="7"/>
    <n v="0"/>
    <n v="21.772800000000004"/>
  </r>
  <r>
    <n v="4720"/>
    <s v="CA-2012-142601"/>
    <x v="1"/>
    <x v="24"/>
    <d v="2012-04-20T00:00:00"/>
    <s v="Second Class"/>
    <s v="DE-13255"/>
    <s v="Deanra Eno"/>
    <s v="Home Office"/>
    <s v="United States"/>
    <s v="Los Angeles"/>
    <x v="1"/>
    <n v="90004"/>
    <s v="West"/>
    <s v="OFF-ST-10002756"/>
    <x v="1"/>
    <x v="4"/>
    <s v="Tennsco Stur-D-Stor Boltless Shelving, 5 Shelves, 24&quot; Deep, Sand"/>
    <n v="947.17000000000007"/>
    <n v="7"/>
    <n v="0"/>
    <n v="9.4717000000000837"/>
  </r>
  <r>
    <n v="4721"/>
    <s v="CA-2012-142601"/>
    <x v="1"/>
    <x v="24"/>
    <d v="2012-04-20T00:00:00"/>
    <s v="Second Class"/>
    <s v="DE-13255"/>
    <s v="Deanra Eno"/>
    <s v="Home Office"/>
    <s v="United States"/>
    <s v="Los Angeles"/>
    <x v="1"/>
    <n v="90004"/>
    <s v="West"/>
    <s v="OFF-PA-10000483"/>
    <x v="1"/>
    <x v="10"/>
    <s v="Xerox 19"/>
    <n v="61.96"/>
    <n v="2"/>
    <n v="0"/>
    <n v="27.881999999999998"/>
  </r>
  <r>
    <n v="4722"/>
    <s v="CA-2011-106229"/>
    <x v="2"/>
    <x v="159"/>
    <d v="2011-06-11T00:00:00"/>
    <s v="Second Class"/>
    <s v="NR-18550"/>
    <s v="Nick Radford"/>
    <s v="Consumer"/>
    <s v="United States"/>
    <s v="Aurora"/>
    <x v="10"/>
    <n v="60505"/>
    <s v="Central"/>
    <s v="FUR-TA-10002041"/>
    <x v="0"/>
    <x v="3"/>
    <s v="Bevis Round Conference Table Top, X-Base"/>
    <n v="268.935"/>
    <n v="3"/>
    <n v="0.5"/>
    <n v="-209.76929999999999"/>
  </r>
  <r>
    <n v="4723"/>
    <s v="US-2014-135230"/>
    <x v="3"/>
    <x v="853"/>
    <d v="2014-09-08T00:00:00"/>
    <s v="Standard Class"/>
    <s v="CK-12325"/>
    <s v="Christine Kargatis"/>
    <s v="Home Office"/>
    <s v="United States"/>
    <s v="Seattle"/>
    <x v="4"/>
    <n v="98103"/>
    <s v="West"/>
    <s v="OFF-AR-10001166"/>
    <x v="1"/>
    <x v="6"/>
    <s v="Staples"/>
    <n v="7.58"/>
    <n v="1"/>
    <n v="0"/>
    <n v="2.9561999999999999"/>
  </r>
  <r>
    <n v="4724"/>
    <s v="CA-2013-159653"/>
    <x v="0"/>
    <x v="730"/>
    <d v="2013-05-23T00:00:00"/>
    <s v="Same Day"/>
    <s v="JF-15490"/>
    <s v="Jeremy Farry"/>
    <s v="Consumer"/>
    <s v="United States"/>
    <s v="Athens"/>
    <x v="32"/>
    <n v="30605"/>
    <s v="South"/>
    <s v="OFF-LA-10004345"/>
    <x v="1"/>
    <x v="2"/>
    <s v="Avery 493"/>
    <n v="14.73"/>
    <n v="3"/>
    <n v="0"/>
    <n v="7.2176999999999998"/>
  </r>
  <r>
    <n v="4725"/>
    <s v="CA-2013-131968"/>
    <x v="0"/>
    <x v="583"/>
    <d v="2013-11-16T00:00:00"/>
    <s v="Standard Class"/>
    <s v="LB-16795"/>
    <s v="Laurel Beltran"/>
    <s v="Home Office"/>
    <s v="United States"/>
    <s v="Apopka"/>
    <x v="2"/>
    <n v="32712"/>
    <s v="South"/>
    <s v="OFF-BI-10002852"/>
    <x v="1"/>
    <x v="8"/>
    <s v="Ibico Standard Transparent Covers"/>
    <n v="9.8880000000000017"/>
    <n v="2"/>
    <n v="0.7"/>
    <n v="-6.921599999999998"/>
  </r>
  <r>
    <n v="4726"/>
    <s v="CA-2013-131968"/>
    <x v="0"/>
    <x v="583"/>
    <d v="2013-11-16T00:00:00"/>
    <s v="Standard Class"/>
    <s v="LB-16795"/>
    <s v="Laurel Beltran"/>
    <s v="Home Office"/>
    <s v="United States"/>
    <s v="Apopka"/>
    <x v="2"/>
    <n v="32712"/>
    <s v="South"/>
    <s v="OFF-AP-10001058"/>
    <x v="1"/>
    <x v="9"/>
    <s v="Sanyo 2.5 Cubic Foot Mid-Size Office Refrigerators"/>
    <n v="671.5440000000001"/>
    <n v="3"/>
    <n v="0.2"/>
    <n v="50.36579999999995"/>
  </r>
  <r>
    <n v="4727"/>
    <s v="CA-2011-119151"/>
    <x v="2"/>
    <x v="641"/>
    <d v="2011-11-29T00:00:00"/>
    <s v="Second Class"/>
    <s v="MP-18175"/>
    <s v="Mike Pelletier"/>
    <s v="Home Office"/>
    <s v="United States"/>
    <s v="New York City"/>
    <x v="15"/>
    <n v="10009"/>
    <s v="East"/>
    <s v="OFF-ST-10003470"/>
    <x v="1"/>
    <x v="4"/>
    <s v="Tennsco Snap-Together Open Shelving Units, Starter Sets and Add-On Units"/>
    <n v="1117.92"/>
    <n v="4"/>
    <n v="0"/>
    <n v="55.895999999999958"/>
  </r>
  <r>
    <n v="4728"/>
    <s v="CA-2011-119151"/>
    <x v="2"/>
    <x v="641"/>
    <d v="2011-11-29T00:00:00"/>
    <s v="Second Class"/>
    <s v="MP-18175"/>
    <s v="Mike Pelletier"/>
    <s v="Home Office"/>
    <s v="United States"/>
    <s v="New York City"/>
    <x v="15"/>
    <n v="10009"/>
    <s v="East"/>
    <s v="FUR-BO-10003159"/>
    <x v="0"/>
    <x v="0"/>
    <s v="Sauder Camden County Collection Libraries, Planked Cherry Finish"/>
    <n v="275.952"/>
    <n v="3"/>
    <n v="0.2"/>
    <n v="-37.943400000000025"/>
  </r>
  <r>
    <n v="4729"/>
    <s v="CA-2011-123323"/>
    <x v="2"/>
    <x v="845"/>
    <d v="2011-11-12T00:00:00"/>
    <s v="Standard Class"/>
    <s v="LH-16900"/>
    <s v="Lena Hernandez"/>
    <s v="Consumer"/>
    <s v="United States"/>
    <s v="San Francisco"/>
    <x v="1"/>
    <n v="94110"/>
    <s v="West"/>
    <s v="OFF-BI-10003684"/>
    <x v="1"/>
    <x v="8"/>
    <s v="Wilson Jones Legal Size Ring Binders"/>
    <n v="123.14399999999999"/>
    <n v="7"/>
    <n v="0.2"/>
    <n v="46.178999999999988"/>
  </r>
  <r>
    <n v="4730"/>
    <s v="CA-2013-124681"/>
    <x v="0"/>
    <x v="427"/>
    <d v="2013-07-24T00:00:00"/>
    <s v="Second Class"/>
    <s v="SV-20935"/>
    <s v="Susan Vittorini"/>
    <s v="Consumer"/>
    <s v="United States"/>
    <s v="Dallas"/>
    <x v="5"/>
    <n v="75217"/>
    <s v="Central"/>
    <s v="TEC-AC-10000487"/>
    <x v="2"/>
    <x v="11"/>
    <s v="SanDisk Cruzer 4 GB USB Flash Drive"/>
    <n v="15.576000000000001"/>
    <n v="3"/>
    <n v="0.2"/>
    <n v="3.3098999999999998"/>
  </r>
  <r>
    <n v="4731"/>
    <s v="US-2012-103996"/>
    <x v="1"/>
    <x v="368"/>
    <d v="2012-03-31T00:00:00"/>
    <s v="Second Class"/>
    <s v="RB-19435"/>
    <s v="Richard Bierner"/>
    <s v="Consumer"/>
    <s v="United States"/>
    <s v="San Diego"/>
    <x v="1"/>
    <n v="92105"/>
    <s v="West"/>
    <s v="OFF-PA-10001736"/>
    <x v="1"/>
    <x v="10"/>
    <s v="Xerox 1880"/>
    <n v="212.64"/>
    <n v="6"/>
    <n v="0"/>
    <n v="99.940799999999982"/>
  </r>
  <r>
    <n v="4732"/>
    <s v="US-2012-103996"/>
    <x v="1"/>
    <x v="368"/>
    <d v="2012-03-31T00:00:00"/>
    <s v="Second Class"/>
    <s v="RB-19435"/>
    <s v="Richard Bierner"/>
    <s v="Consumer"/>
    <s v="United States"/>
    <s v="San Diego"/>
    <x v="1"/>
    <n v="92105"/>
    <s v="West"/>
    <s v="OFF-PA-10001609"/>
    <x v="1"/>
    <x v="10"/>
    <s v="Tops Wirebound Message Log Books"/>
    <n v="9.870000000000001"/>
    <n v="3"/>
    <n v="0"/>
    <n v="4.5401999999999996"/>
  </r>
  <r>
    <n v="4733"/>
    <s v="US-2012-103996"/>
    <x v="1"/>
    <x v="368"/>
    <d v="2012-03-31T00:00:00"/>
    <s v="Second Class"/>
    <s v="RB-19435"/>
    <s v="Richard Bierner"/>
    <s v="Consumer"/>
    <s v="United States"/>
    <s v="San Diego"/>
    <x v="1"/>
    <n v="92105"/>
    <s v="West"/>
    <s v="TEC-AC-10003116"/>
    <x v="2"/>
    <x v="11"/>
    <s v="Memorex Froggy Flash Drive 8 GB"/>
    <n v="53.25"/>
    <n v="3"/>
    <n v="0"/>
    <n v="20.767499999999998"/>
  </r>
  <r>
    <n v="4734"/>
    <s v="US-2012-103996"/>
    <x v="1"/>
    <x v="368"/>
    <d v="2012-03-31T00:00:00"/>
    <s v="Second Class"/>
    <s v="RB-19435"/>
    <s v="Richard Bierner"/>
    <s v="Consumer"/>
    <s v="United States"/>
    <s v="San Diego"/>
    <x v="1"/>
    <n v="92105"/>
    <s v="West"/>
    <s v="FUR-FU-10004586"/>
    <x v="0"/>
    <x v="5"/>
    <s v="G.E. Longer-Life Indoor Recessed Floodlight Bulbs"/>
    <n v="19.919999999999998"/>
    <n v="3"/>
    <n v="0"/>
    <n v="9.5615999999999985"/>
  </r>
  <r>
    <n v="4735"/>
    <s v="CA-2013-120530"/>
    <x v="0"/>
    <x v="281"/>
    <d v="2013-04-13T00:00:00"/>
    <s v="Standard Class"/>
    <s v="Dl-13600"/>
    <s v="Dorris liebe"/>
    <s v="Corporate"/>
    <s v="United States"/>
    <s v="New York City"/>
    <x v="15"/>
    <n v="10035"/>
    <s v="East"/>
    <s v="FUR-CH-10000454"/>
    <x v="0"/>
    <x v="1"/>
    <s v="Hon Deluxe Fabric Upholstered Stacking Chairs, Rounded Back"/>
    <n v="658.74599999999998"/>
    <n v="3"/>
    <n v="0.1"/>
    <n v="146.38799999999998"/>
  </r>
  <r>
    <n v="4736"/>
    <s v="CA-2012-155054"/>
    <x v="1"/>
    <x v="385"/>
    <d v="2012-06-19T00:00:00"/>
    <s v="Standard Class"/>
    <s v="PS-19045"/>
    <s v="Penelope Sewall"/>
    <s v="Home Office"/>
    <s v="United States"/>
    <s v="Lewiston"/>
    <x v="43"/>
    <n v="4240"/>
    <s v="East"/>
    <s v="OFF-BI-10004970"/>
    <x v="1"/>
    <x v="8"/>
    <s v="ACCOHIDE 3-Ring Binder, Blue, 1&quot;"/>
    <n v="8.26"/>
    <n v="2"/>
    <n v="0"/>
    <n v="3.8822000000000001"/>
  </r>
  <r>
    <n v="4737"/>
    <s v="CA-2012-155054"/>
    <x v="1"/>
    <x v="385"/>
    <d v="2012-06-19T00:00:00"/>
    <s v="Standard Class"/>
    <s v="PS-19045"/>
    <s v="Penelope Sewall"/>
    <s v="Home Office"/>
    <s v="United States"/>
    <s v="Lewiston"/>
    <x v="43"/>
    <n v="4240"/>
    <s v="East"/>
    <s v="OFF-BI-10002824"/>
    <x v="1"/>
    <x v="8"/>
    <s v="Recycled Easel Ring Binders"/>
    <n v="29.84"/>
    <n v="2"/>
    <n v="0"/>
    <n v="13.427999999999997"/>
  </r>
  <r>
    <n v="4738"/>
    <s v="CA-2012-155054"/>
    <x v="1"/>
    <x v="385"/>
    <d v="2012-06-19T00:00:00"/>
    <s v="Standard Class"/>
    <s v="PS-19045"/>
    <s v="Penelope Sewall"/>
    <s v="Home Office"/>
    <s v="United States"/>
    <s v="Lewiston"/>
    <x v="43"/>
    <n v="4240"/>
    <s v="East"/>
    <s v="TEC-AC-10003657"/>
    <x v="2"/>
    <x v="11"/>
    <s v="Lenovo 17-Key USB Numeric Keypad"/>
    <n v="67.98"/>
    <n v="2"/>
    <n v="0"/>
    <n v="14.955599999999997"/>
  </r>
  <r>
    <n v="4739"/>
    <s v="CA-2012-105725"/>
    <x v="1"/>
    <x v="954"/>
    <d v="2012-02-24T00:00:00"/>
    <s v="Standard Class"/>
    <s v="GT-14755"/>
    <s v="Guy Thornton"/>
    <s v="Consumer"/>
    <s v="United States"/>
    <s v="Long Beach"/>
    <x v="1"/>
    <n v="90805"/>
    <s v="West"/>
    <s v="OFF-LA-10003510"/>
    <x v="1"/>
    <x v="2"/>
    <s v="Avery 4027 File Folder Labels for Dot Matrix Printers, 5000 Labels per Box, White"/>
    <n v="61.06"/>
    <n v="2"/>
    <n v="0"/>
    <n v="28.087600000000002"/>
  </r>
  <r>
    <n v="4740"/>
    <s v="CA-2012-105725"/>
    <x v="1"/>
    <x v="954"/>
    <d v="2012-02-24T00:00:00"/>
    <s v="Standard Class"/>
    <s v="GT-14755"/>
    <s v="Guy Thornton"/>
    <s v="Consumer"/>
    <s v="United States"/>
    <s v="Long Beach"/>
    <x v="1"/>
    <n v="90805"/>
    <s v="West"/>
    <s v="FUR-TA-10001676"/>
    <x v="0"/>
    <x v="3"/>
    <s v="Hon 61000 Series Interactive Training Tables"/>
    <n v="35.544000000000004"/>
    <n v="1"/>
    <n v="0.2"/>
    <n v="-0.88860000000000205"/>
  </r>
  <r>
    <n v="4741"/>
    <s v="CA-2014-164364"/>
    <x v="3"/>
    <x v="105"/>
    <d v="2014-11-17T00:00:00"/>
    <s v="Standard Class"/>
    <s v="CS-12355"/>
    <s v="Christine Sundaresam"/>
    <s v="Consumer"/>
    <s v="United States"/>
    <s v="Seattle"/>
    <x v="4"/>
    <n v="98115"/>
    <s v="West"/>
    <s v="OFF-LA-10004853"/>
    <x v="1"/>
    <x v="2"/>
    <s v="Avery 483"/>
    <n v="9.9600000000000009"/>
    <n v="2"/>
    <n v="0"/>
    <n v="4.5815999999999999"/>
  </r>
  <r>
    <n v="4742"/>
    <s v="CA-2014-164364"/>
    <x v="3"/>
    <x v="105"/>
    <d v="2014-11-17T00:00:00"/>
    <s v="Standard Class"/>
    <s v="CS-12355"/>
    <s v="Christine Sundaresam"/>
    <s v="Consumer"/>
    <s v="United States"/>
    <s v="Seattle"/>
    <x v="4"/>
    <n v="98115"/>
    <s v="West"/>
    <s v="OFF-AR-10000315"/>
    <x v="1"/>
    <x v="6"/>
    <s v="Dixon Ticonderoga Maple Cedar Pencil, #2"/>
    <n v="9.2099999999999991"/>
    <n v="3"/>
    <n v="0"/>
    <n v="2.3025000000000002"/>
  </r>
  <r>
    <n v="4743"/>
    <s v="CA-2014-164364"/>
    <x v="3"/>
    <x v="105"/>
    <d v="2014-11-17T00:00:00"/>
    <s v="Standard Class"/>
    <s v="CS-12355"/>
    <s v="Christine Sundaresam"/>
    <s v="Consumer"/>
    <s v="United States"/>
    <s v="Seattle"/>
    <x v="4"/>
    <n v="98115"/>
    <s v="West"/>
    <s v="OFF-SU-10000381"/>
    <x v="1"/>
    <x v="14"/>
    <s v="Acme Forged Steel Scissors with Black Enamel Handles"/>
    <n v="27.93"/>
    <n v="3"/>
    <n v="0"/>
    <n v="8.0996999999999986"/>
  </r>
  <r>
    <n v="4744"/>
    <s v="CA-2014-168123"/>
    <x v="3"/>
    <x v="916"/>
    <d v="2014-03-06T00:00:00"/>
    <s v="Same Day"/>
    <s v="JD-16060"/>
    <s v="Julia Dunbar"/>
    <s v="Consumer"/>
    <s v="United States"/>
    <s v="Rochester"/>
    <x v="11"/>
    <n v="55901"/>
    <s v="Central"/>
    <s v="OFF-FA-10002763"/>
    <x v="1"/>
    <x v="13"/>
    <s v="Advantus Map Pennant Flags and Round Head Tacks"/>
    <n v="7.9"/>
    <n v="2"/>
    <n v="0"/>
    <n v="2.5279999999999996"/>
  </r>
  <r>
    <n v="4745"/>
    <s v="CA-2014-168123"/>
    <x v="3"/>
    <x v="916"/>
    <d v="2014-03-06T00:00:00"/>
    <s v="Same Day"/>
    <s v="JD-16060"/>
    <s v="Julia Dunbar"/>
    <s v="Consumer"/>
    <s v="United States"/>
    <s v="Rochester"/>
    <x v="11"/>
    <n v="55901"/>
    <s v="Central"/>
    <s v="OFF-ST-10000877"/>
    <x v="1"/>
    <x v="4"/>
    <s v="Recycled Steel Personal File for Standard File Folders"/>
    <n v="221.16"/>
    <n v="4"/>
    <n v="0"/>
    <n v="57.501599999999996"/>
  </r>
  <r>
    <n v="4746"/>
    <s v="CA-2014-168123"/>
    <x v="3"/>
    <x v="916"/>
    <d v="2014-03-06T00:00:00"/>
    <s v="Same Day"/>
    <s v="JD-16060"/>
    <s v="Julia Dunbar"/>
    <s v="Consumer"/>
    <s v="United States"/>
    <s v="Rochester"/>
    <x v="11"/>
    <n v="55901"/>
    <s v="Central"/>
    <s v="OFF-BI-10001071"/>
    <x v="1"/>
    <x v="8"/>
    <s v="GBC ProClick Punch Binding System"/>
    <n v="127.96"/>
    <n v="2"/>
    <n v="0"/>
    <n v="62.700400000000002"/>
  </r>
  <r>
    <n v="4747"/>
    <s v="CA-2014-168123"/>
    <x v="3"/>
    <x v="916"/>
    <d v="2014-03-06T00:00:00"/>
    <s v="Same Day"/>
    <s v="JD-16060"/>
    <s v="Julia Dunbar"/>
    <s v="Consumer"/>
    <s v="United States"/>
    <s v="Rochester"/>
    <x v="11"/>
    <n v="55901"/>
    <s v="Central"/>
    <s v="OFF-BI-10001097"/>
    <x v="1"/>
    <x v="8"/>
    <s v="Avery Hole Reinforcements"/>
    <n v="18.690000000000001"/>
    <n v="3"/>
    <n v="0"/>
    <n v="9.158100000000001"/>
  </r>
  <r>
    <n v="4748"/>
    <s v="CA-2013-120005"/>
    <x v="0"/>
    <x v="840"/>
    <d v="2013-03-04T00:00:00"/>
    <s v="Same Day"/>
    <s v="TS-21160"/>
    <s v="Theresa Swint"/>
    <s v="Corporate"/>
    <s v="United States"/>
    <s v="San Francisco"/>
    <x v="1"/>
    <n v="94110"/>
    <s v="West"/>
    <s v="OFF-SU-10004782"/>
    <x v="1"/>
    <x v="14"/>
    <s v="Elite 5&quot; Scissors"/>
    <n v="25.349999999999998"/>
    <n v="3"/>
    <n v="0"/>
    <n v="7.6049999999999978"/>
  </r>
  <r>
    <n v="4749"/>
    <s v="CA-2013-120005"/>
    <x v="0"/>
    <x v="840"/>
    <d v="2013-03-04T00:00:00"/>
    <s v="Same Day"/>
    <s v="TS-21160"/>
    <s v="Theresa Swint"/>
    <s v="Corporate"/>
    <s v="United States"/>
    <s v="San Francisco"/>
    <x v="1"/>
    <n v="94110"/>
    <s v="West"/>
    <s v="FUR-FU-10000672"/>
    <x v="0"/>
    <x v="5"/>
    <s v="Executive Impressions 10&quot; Spectator Wall Clock"/>
    <n v="35.28"/>
    <n v="3"/>
    <n v="0"/>
    <n v="11.995199999999997"/>
  </r>
  <r>
    <n v="4750"/>
    <s v="CA-2013-123526"/>
    <x v="0"/>
    <x v="435"/>
    <d v="2013-12-26T00:00:00"/>
    <s v="First Class"/>
    <s v="BV-11245"/>
    <s v="Benjamin Venier"/>
    <s v="Corporate"/>
    <s v="United States"/>
    <s v="Seattle"/>
    <x v="4"/>
    <n v="98103"/>
    <s v="West"/>
    <s v="OFF-PA-10002986"/>
    <x v="1"/>
    <x v="10"/>
    <s v="Xerox 1898"/>
    <n v="33.4"/>
    <n v="5"/>
    <n v="0"/>
    <n v="16.032"/>
  </r>
  <r>
    <n v="4751"/>
    <s v="CA-2013-127649"/>
    <x v="0"/>
    <x v="877"/>
    <d v="2013-10-10T00:00:00"/>
    <s v="First Class"/>
    <s v="DL-13495"/>
    <s v="Dionis Lloyd"/>
    <s v="Corporate"/>
    <s v="United States"/>
    <s v="Spokane"/>
    <x v="4"/>
    <n v="99207"/>
    <s v="West"/>
    <s v="TEC-MA-10001972"/>
    <x v="2"/>
    <x v="15"/>
    <s v="Okidata C331dn Printer"/>
    <n v="837.59999999999991"/>
    <n v="3"/>
    <n v="0.2"/>
    <n v="62.82000000000005"/>
  </r>
  <r>
    <n v="4752"/>
    <s v="CA-2013-159989"/>
    <x v="0"/>
    <x v="10"/>
    <d v="2013-12-14T00:00:00"/>
    <s v="Standard Class"/>
    <s v="EB-13870"/>
    <s v="Emily Burns"/>
    <s v="Consumer"/>
    <s v="United States"/>
    <s v="Franklin"/>
    <x v="18"/>
    <n v="37064"/>
    <s v="South"/>
    <s v="TEC-PH-10000169"/>
    <x v="2"/>
    <x v="7"/>
    <s v="ARKON Windshield Dashboard Air Vent Car Mount Holder"/>
    <n v="40.68"/>
    <n v="3"/>
    <n v="0.2"/>
    <n v="-9.153000000000004"/>
  </r>
  <r>
    <n v="4753"/>
    <s v="CA-2014-103499"/>
    <x v="3"/>
    <x v="225"/>
    <d v="2014-11-25T00:00:00"/>
    <s v="Standard Class"/>
    <s v="ES-14020"/>
    <s v="Erica Smith"/>
    <s v="Consumer"/>
    <s v="United States"/>
    <s v="Jackson"/>
    <x v="18"/>
    <n v="38301"/>
    <s v="South"/>
    <s v="FUR-CH-10001482"/>
    <x v="0"/>
    <x v="1"/>
    <s v="Office Star - Mesh Screen back chair with Vinyl seat"/>
    <n v="209.56799999999998"/>
    <n v="2"/>
    <n v="0.2"/>
    <n v="-23.576400000000007"/>
  </r>
  <r>
    <n v="4754"/>
    <s v="US-2012-167220"/>
    <x v="1"/>
    <x v="295"/>
    <d v="2012-12-16T00:00:00"/>
    <s v="Standard Class"/>
    <s v="JB-15925"/>
    <s v="Joni Blumstein"/>
    <s v="Consumer"/>
    <s v="United States"/>
    <s v="Austin"/>
    <x v="5"/>
    <n v="78745"/>
    <s v="Central"/>
    <s v="TEC-AC-10002018"/>
    <x v="2"/>
    <x v="11"/>
    <s v="AmazonBasics 3-Button USB Wired Mouse"/>
    <n v="22.368000000000002"/>
    <n v="4"/>
    <n v="0.2"/>
    <n v="6.4308000000000014"/>
  </r>
  <r>
    <n v="4755"/>
    <s v="CA-2014-126354"/>
    <x v="3"/>
    <x v="447"/>
    <d v="2014-02-09T00:00:00"/>
    <s v="Standard Class"/>
    <s v="SC-20380"/>
    <s v="Shahid Collister"/>
    <s v="Consumer"/>
    <s v="United States"/>
    <s v="Pembroke Pines"/>
    <x v="2"/>
    <n v="33024"/>
    <s v="South"/>
    <s v="OFF-BI-10000301"/>
    <x v="1"/>
    <x v="8"/>
    <s v="GBC Instant Report Kit"/>
    <n v="3.8820000000000006"/>
    <n v="2"/>
    <n v="0.7"/>
    <n v="-2.5880000000000001"/>
  </r>
  <r>
    <n v="4756"/>
    <s v="CA-2014-126354"/>
    <x v="3"/>
    <x v="447"/>
    <d v="2014-02-09T00:00:00"/>
    <s v="Standard Class"/>
    <s v="SC-20380"/>
    <s v="Shahid Collister"/>
    <s v="Consumer"/>
    <s v="United States"/>
    <s v="Pembroke Pines"/>
    <x v="2"/>
    <n v="33024"/>
    <s v="South"/>
    <s v="OFF-PA-10004381"/>
    <x v="1"/>
    <x v="10"/>
    <s v="14-7/8 x 11 Blue Bar Computer Printout Paper"/>
    <n v="115.29600000000001"/>
    <n v="3"/>
    <n v="0.2"/>
    <n v="40.353599999999986"/>
  </r>
  <r>
    <n v="4757"/>
    <s v="CA-2014-169817"/>
    <x v="3"/>
    <x v="296"/>
    <d v="2014-09-26T00:00:00"/>
    <s v="Standard Class"/>
    <s v="EB-13870"/>
    <s v="Emily Burns"/>
    <s v="Consumer"/>
    <s v="United States"/>
    <s v="Philadelphia"/>
    <x v="9"/>
    <n v="19143"/>
    <s v="East"/>
    <s v="OFF-BI-10004141"/>
    <x v="1"/>
    <x v="8"/>
    <s v="Insertable Tab Indexes For Data Binders"/>
    <n v="1.9080000000000004"/>
    <n v="2"/>
    <n v="0.7"/>
    <n v="-1.5264000000000002"/>
  </r>
  <r>
    <n v="4758"/>
    <s v="US-2014-144582"/>
    <x v="3"/>
    <x v="504"/>
    <d v="2014-05-06T00:00:00"/>
    <s v="Standard Class"/>
    <s v="TC-21475"/>
    <s v="Tony Chapman"/>
    <s v="Home Office"/>
    <s v="United States"/>
    <s v="Danville"/>
    <x v="10"/>
    <n v="61832"/>
    <s v="Central"/>
    <s v="OFF-BI-10001575"/>
    <x v="1"/>
    <x v="8"/>
    <s v="GBC Linen Binding Covers"/>
    <n v="43.371999999999993"/>
    <n v="7"/>
    <n v="0.8"/>
    <n v="-69.395200000000031"/>
  </r>
  <r>
    <n v="4759"/>
    <s v="CA-2011-121573"/>
    <x v="2"/>
    <x v="935"/>
    <d v="2011-11-07T00:00:00"/>
    <s v="Standard Class"/>
    <s v="SG-20605"/>
    <s v="Speros Goranitis"/>
    <s v="Consumer"/>
    <s v="United States"/>
    <s v="New York City"/>
    <x v="15"/>
    <n v="10009"/>
    <s v="East"/>
    <s v="TEC-PH-10000984"/>
    <x v="2"/>
    <x v="7"/>
    <s v="Panasonic KX-TG9471B"/>
    <n v="783.96"/>
    <n v="4"/>
    <n v="0"/>
    <n v="219.50880000000006"/>
  </r>
  <r>
    <n v="4760"/>
    <s v="CA-2011-121573"/>
    <x v="2"/>
    <x v="935"/>
    <d v="2011-11-07T00:00:00"/>
    <s v="Standard Class"/>
    <s v="SG-20605"/>
    <s v="Speros Goranitis"/>
    <s v="Consumer"/>
    <s v="United States"/>
    <s v="New York City"/>
    <x v="15"/>
    <n v="10009"/>
    <s v="East"/>
    <s v="OFF-BI-10000666"/>
    <x v="1"/>
    <x v="8"/>
    <s v="Surelock Post Binders"/>
    <n v="48.896000000000001"/>
    <n v="2"/>
    <n v="0.2"/>
    <n v="18.335999999999999"/>
  </r>
  <r>
    <n v="4761"/>
    <s v="CA-2011-121573"/>
    <x v="2"/>
    <x v="935"/>
    <d v="2011-11-07T00:00:00"/>
    <s v="Standard Class"/>
    <s v="SG-20605"/>
    <s v="Speros Goranitis"/>
    <s v="Consumer"/>
    <s v="United States"/>
    <s v="New York City"/>
    <x v="15"/>
    <n v="10009"/>
    <s v="East"/>
    <s v="OFF-BI-10003712"/>
    <x v="1"/>
    <x v="8"/>
    <s v="Acco Pressboard Covers with Storage Hooks, 14 7/8&quot; x 11&quot;, Light Blue"/>
    <n v="7.8560000000000008"/>
    <n v="2"/>
    <n v="0.2"/>
    <n v="2.8477999999999994"/>
  </r>
  <r>
    <n v="4762"/>
    <s v="CA-2013-117660"/>
    <x v="0"/>
    <x v="945"/>
    <d v="2014-01-05T00:00:00"/>
    <s v="Standard Class"/>
    <s v="BM-11785"/>
    <s v="Bryan Mills"/>
    <s v="Consumer"/>
    <s v="United States"/>
    <s v="Columbus"/>
    <x v="24"/>
    <n v="43229"/>
    <s v="East"/>
    <s v="OFF-LA-10003720"/>
    <x v="1"/>
    <x v="2"/>
    <s v="Avery 487"/>
    <n v="5.9039999999999999"/>
    <n v="2"/>
    <n v="0.2"/>
    <n v="1.9925999999999999"/>
  </r>
  <r>
    <n v="4763"/>
    <s v="CA-2013-117660"/>
    <x v="0"/>
    <x v="945"/>
    <d v="2014-01-05T00:00:00"/>
    <s v="Standard Class"/>
    <s v="BM-11785"/>
    <s v="Bryan Mills"/>
    <s v="Consumer"/>
    <s v="United States"/>
    <s v="Columbus"/>
    <x v="24"/>
    <n v="43229"/>
    <s v="East"/>
    <s v="OFF-SU-10001664"/>
    <x v="1"/>
    <x v="14"/>
    <s v="Acme Office Executive Series Stainless Steel Trimmers"/>
    <n v="13.712000000000002"/>
    <n v="2"/>
    <n v="0.2"/>
    <n v="1.0284"/>
  </r>
  <r>
    <n v="4764"/>
    <s v="CA-2011-112851"/>
    <x v="2"/>
    <x v="328"/>
    <d v="2011-09-21T00:00:00"/>
    <s v="Standard Class"/>
    <s v="NR-18550"/>
    <s v="Nick Radford"/>
    <s v="Consumer"/>
    <s v="United States"/>
    <s v="Chula Vista"/>
    <x v="1"/>
    <n v="91911"/>
    <s v="West"/>
    <s v="OFF-EN-10001453"/>
    <x v="1"/>
    <x v="12"/>
    <s v="Tyvek Interoffice Envelopes, 9 1/2&quot; x 12 1/2&quot;, 100/Box"/>
    <n v="182.94"/>
    <n v="3"/>
    <n v="0"/>
    <n v="85.981799999999993"/>
  </r>
  <r>
    <n v="4765"/>
    <s v="CA-2014-123701"/>
    <x v="3"/>
    <x v="221"/>
    <d v="2014-11-28T00:00:00"/>
    <s v="First Class"/>
    <s v="PG-18820"/>
    <s v="Patrick Gardner"/>
    <s v="Consumer"/>
    <s v="United States"/>
    <s v="San Francisco"/>
    <x v="1"/>
    <n v="94110"/>
    <s v="West"/>
    <s v="OFF-AR-10001860"/>
    <x v="1"/>
    <x v="6"/>
    <s v="BIC Liqua Brite Liner"/>
    <n v="27.76"/>
    <n v="4"/>
    <n v="0"/>
    <n v="9.9936000000000007"/>
  </r>
  <r>
    <n v="4766"/>
    <s v="CA-2012-118227"/>
    <x v="1"/>
    <x v="999"/>
    <d v="2012-04-28T00:00:00"/>
    <s v="Standard Class"/>
    <s v="DB-13270"/>
    <s v="Deborah Brumfield"/>
    <s v="Home Office"/>
    <s v="United States"/>
    <s v="New York City"/>
    <x v="15"/>
    <n v="10009"/>
    <s v="East"/>
    <s v="OFF-AR-10001044"/>
    <x v="1"/>
    <x v="6"/>
    <s v="BOSTON Ranger #55 Pencil Sharpener, Black"/>
    <n v="25.99"/>
    <n v="1"/>
    <n v="0"/>
    <n v="7.5370999999999988"/>
  </r>
  <r>
    <n v="4767"/>
    <s v="CA-2012-123155"/>
    <x v="1"/>
    <x v="1000"/>
    <d v="2012-03-12T00:00:00"/>
    <s v="First Class"/>
    <s v="NS-18640"/>
    <s v="Noel Staavos"/>
    <s v="Corporate"/>
    <s v="United States"/>
    <s v="San Antonio"/>
    <x v="5"/>
    <n v="78207"/>
    <s v="Central"/>
    <s v="TEC-AC-10002473"/>
    <x v="2"/>
    <x v="11"/>
    <s v="Maxell 4.7GB DVD-R"/>
    <n v="113.52000000000001"/>
    <n v="5"/>
    <n v="0.2"/>
    <n v="29.798999999999999"/>
  </r>
  <r>
    <n v="4768"/>
    <s v="CA-2012-123155"/>
    <x v="1"/>
    <x v="1000"/>
    <d v="2012-03-12T00:00:00"/>
    <s v="First Class"/>
    <s v="NS-18640"/>
    <s v="Noel Staavos"/>
    <s v="Corporate"/>
    <s v="United States"/>
    <s v="San Antonio"/>
    <x v="5"/>
    <n v="78207"/>
    <s v="Central"/>
    <s v="TEC-PH-10001809"/>
    <x v="2"/>
    <x v="7"/>
    <s v="Panasonic KX T7736-B Digital phone"/>
    <n v="359.88"/>
    <n v="3"/>
    <n v="0.2"/>
    <n v="22.492499999999993"/>
  </r>
  <r>
    <n v="4769"/>
    <s v="CA-2014-158883"/>
    <x v="3"/>
    <x v="455"/>
    <d v="2014-06-04T00:00:00"/>
    <s v="Same Day"/>
    <s v="CS-11860"/>
    <s v="Cari Schnelling"/>
    <s v="Consumer"/>
    <s v="United States"/>
    <s v="Jacksonville"/>
    <x v="3"/>
    <n v="28540"/>
    <s v="South"/>
    <s v="OFF-PA-10004733"/>
    <x v="1"/>
    <x v="10"/>
    <s v="Things To Do Today Spiral Book"/>
    <n v="25.344000000000001"/>
    <n v="4"/>
    <n v="0.2"/>
    <n v="9.1871999999999989"/>
  </r>
  <r>
    <n v="4770"/>
    <s v="US-2013-114888"/>
    <x v="0"/>
    <x v="251"/>
    <d v="2013-09-25T00:00:00"/>
    <s v="Second Class"/>
    <s v="CC-12430"/>
    <s v="Chuck Clark"/>
    <s v="Home Office"/>
    <s v="United States"/>
    <s v="San Francisco"/>
    <x v="1"/>
    <n v="94109"/>
    <s v="West"/>
    <s v="OFF-BI-10003355"/>
    <x v="1"/>
    <x v="8"/>
    <s v="Cardinal Holdit Business Card Pockets"/>
    <n v="11.952000000000002"/>
    <n v="3"/>
    <n v="0.2"/>
    <n v="4.1832000000000003"/>
  </r>
  <r>
    <n v="4771"/>
    <s v="US-2013-114888"/>
    <x v="0"/>
    <x v="251"/>
    <d v="2013-09-25T00:00:00"/>
    <s v="Second Class"/>
    <s v="CC-12430"/>
    <s v="Chuck Clark"/>
    <s v="Home Office"/>
    <s v="United States"/>
    <s v="San Francisco"/>
    <x v="1"/>
    <n v="94109"/>
    <s v="West"/>
    <s v="OFF-SU-10001212"/>
    <x v="1"/>
    <x v="14"/>
    <s v="Kleencut Forged Office Shears by Acme United Corporation"/>
    <n v="6.24"/>
    <n v="3"/>
    <n v="0"/>
    <n v="1.8719999999999997"/>
  </r>
  <r>
    <n v="4772"/>
    <s v="US-2011-167262"/>
    <x v="2"/>
    <x v="656"/>
    <d v="2011-11-03T00:00:00"/>
    <s v="Second Class"/>
    <s v="AC-10450"/>
    <s v="Amy Cox"/>
    <s v="Consumer"/>
    <s v="United States"/>
    <s v="Avondale"/>
    <x v="16"/>
    <n v="85323"/>
    <s v="West"/>
    <s v="TEC-PH-10000486"/>
    <x v="2"/>
    <x v="7"/>
    <s v="Plantronics HL10 Handset Lifter"/>
    <n v="742.33600000000001"/>
    <n v="8"/>
    <n v="0.2"/>
    <n v="83.512799999999913"/>
  </r>
  <r>
    <n v="4773"/>
    <s v="CA-2014-119746"/>
    <x v="3"/>
    <x v="51"/>
    <d v="2014-11-28T00:00:00"/>
    <s v="Standard Class"/>
    <s v="CM-12385"/>
    <s v="Christopher Martinez"/>
    <s v="Consumer"/>
    <s v="United States"/>
    <s v="Chicago"/>
    <x v="10"/>
    <n v="60610"/>
    <s v="Central"/>
    <s v="FUR-FU-10004909"/>
    <x v="0"/>
    <x v="5"/>
    <s v="Contemporary Wood/Metal Frame"/>
    <n v="6.4640000000000004"/>
    <n v="1"/>
    <n v="0.6"/>
    <n v="-4.0400000000000009"/>
  </r>
  <r>
    <n v="4774"/>
    <s v="CA-2014-119746"/>
    <x v="3"/>
    <x v="51"/>
    <d v="2014-11-28T00:00:00"/>
    <s v="Standard Class"/>
    <s v="CM-12385"/>
    <s v="Christopher Martinez"/>
    <s v="Consumer"/>
    <s v="United States"/>
    <s v="Chicago"/>
    <x v="10"/>
    <n v="60610"/>
    <s v="Central"/>
    <s v="OFF-LA-10001613"/>
    <x v="1"/>
    <x v="2"/>
    <s v="Avery File Folder Labels"/>
    <n v="11.52"/>
    <n v="5"/>
    <n v="0.2"/>
    <n v="4.1760000000000002"/>
  </r>
  <r>
    <n v="4775"/>
    <s v="CA-2014-119746"/>
    <x v="3"/>
    <x v="51"/>
    <d v="2014-11-28T00:00:00"/>
    <s v="Standard Class"/>
    <s v="CM-12385"/>
    <s v="Christopher Martinez"/>
    <s v="Consumer"/>
    <s v="United States"/>
    <s v="Chicago"/>
    <x v="10"/>
    <n v="60610"/>
    <s v="Central"/>
    <s v="TEC-PH-10004447"/>
    <x v="2"/>
    <x v="7"/>
    <s v="Toshiba IPT2010-SD IP Telephone"/>
    <n v="222.38400000000001"/>
    <n v="2"/>
    <n v="0.2"/>
    <n v="16.678799999999995"/>
  </r>
  <r>
    <n v="4776"/>
    <s v="CA-2014-108091"/>
    <x v="3"/>
    <x v="673"/>
    <d v="2014-11-22T00:00:00"/>
    <s v="Standard Class"/>
    <s v="EK-13795"/>
    <s v="Eileen Kiefer"/>
    <s v="Home Office"/>
    <s v="United States"/>
    <s v="Escondido"/>
    <x v="1"/>
    <n v="92025"/>
    <s v="West"/>
    <s v="OFF-AR-10000255"/>
    <x v="1"/>
    <x v="6"/>
    <s v="Newell 328"/>
    <n v="23.36"/>
    <n v="4"/>
    <n v="0"/>
    <n v="6.073599999999999"/>
  </r>
  <r>
    <n v="4777"/>
    <s v="CA-2013-101630"/>
    <x v="0"/>
    <x v="317"/>
    <d v="2013-02-23T00:00:00"/>
    <s v="Second Class"/>
    <s v="CK-12760"/>
    <s v="Cyma Kinney"/>
    <s v="Corporate"/>
    <s v="United States"/>
    <s v="Long Beach"/>
    <x v="15"/>
    <n v="11561"/>
    <s v="East"/>
    <s v="OFF-LA-10004425"/>
    <x v="1"/>
    <x v="2"/>
    <s v="Staples"/>
    <n v="8.67"/>
    <n v="3"/>
    <n v="0"/>
    <n v="4.0749000000000004"/>
  </r>
  <r>
    <n v="4778"/>
    <s v="CA-2013-101630"/>
    <x v="0"/>
    <x v="317"/>
    <d v="2013-02-23T00:00:00"/>
    <s v="Second Class"/>
    <s v="CK-12760"/>
    <s v="Cyma Kinney"/>
    <s v="Corporate"/>
    <s v="United States"/>
    <s v="Long Beach"/>
    <x v="15"/>
    <n v="11561"/>
    <s v="East"/>
    <s v="OFF-SU-10001664"/>
    <x v="1"/>
    <x v="14"/>
    <s v="Acme Office Executive Series Stainless Steel Trimmers"/>
    <n v="25.71"/>
    <n v="3"/>
    <n v="0"/>
    <n v="6.6846000000000005"/>
  </r>
  <r>
    <n v="4779"/>
    <s v="CA-2014-132346"/>
    <x v="3"/>
    <x v="659"/>
    <d v="2014-11-12T00:00:00"/>
    <s v="Standard Class"/>
    <s v="PK-19075"/>
    <s v="Pete Kriz"/>
    <s v="Consumer"/>
    <s v="United States"/>
    <s v="Newark"/>
    <x v="13"/>
    <n v="19711"/>
    <s v="East"/>
    <s v="OFF-AP-10000696"/>
    <x v="1"/>
    <x v="9"/>
    <s v="Holmes Odor Grabber"/>
    <n v="100.94"/>
    <n v="7"/>
    <n v="0"/>
    <n v="33.310199999999995"/>
  </r>
  <r>
    <n v="4780"/>
    <s v="CA-2011-150301"/>
    <x v="2"/>
    <x v="1001"/>
    <d v="2011-07-10T00:00:00"/>
    <s v="First Class"/>
    <s v="MH-18025"/>
    <s v="Michelle Huthwaite"/>
    <s v="Consumer"/>
    <s v="United States"/>
    <s v="Buffalo"/>
    <x v="15"/>
    <n v="14215"/>
    <s v="East"/>
    <s v="FUR-CH-10002647"/>
    <x v="0"/>
    <x v="1"/>
    <s v="Situations Contoured Folding Chairs, 4/Set"/>
    <n v="63.882000000000005"/>
    <n v="1"/>
    <n v="0.1"/>
    <n v="10.647000000000004"/>
  </r>
  <r>
    <n v="4781"/>
    <s v="CA-2011-159310"/>
    <x v="2"/>
    <x v="845"/>
    <d v="2011-11-12T00:00:00"/>
    <s v="Standard Class"/>
    <s v="SC-20725"/>
    <s v="Steven Cartwright"/>
    <s v="Consumer"/>
    <s v="United States"/>
    <s v="Houston"/>
    <x v="5"/>
    <n v="77070"/>
    <s v="Central"/>
    <s v="FUR-CH-10002758"/>
    <x v="0"/>
    <x v="1"/>
    <s v="Hon Deluxe Fabric Upholstered Stacking Chairs, Squared Back"/>
    <n v="683.14399999999989"/>
    <n v="4"/>
    <n v="0.3"/>
    <n v="0"/>
  </r>
  <r>
    <n v="4782"/>
    <s v="CA-2011-159310"/>
    <x v="2"/>
    <x v="845"/>
    <d v="2011-11-12T00:00:00"/>
    <s v="Standard Class"/>
    <s v="SC-20725"/>
    <s v="Steven Cartwright"/>
    <s v="Consumer"/>
    <s v="United States"/>
    <s v="Houston"/>
    <x v="5"/>
    <n v="77070"/>
    <s v="Central"/>
    <s v="OFF-BI-10000201"/>
    <x v="1"/>
    <x v="8"/>
    <s v="Avery Triangle Shaped Sheet Lifters, Black, 2/Pack"/>
    <n v="1.4759999999999995"/>
    <n v="3"/>
    <n v="0.8"/>
    <n v="-2.214"/>
  </r>
  <r>
    <n v="4783"/>
    <s v="CA-2011-159310"/>
    <x v="2"/>
    <x v="845"/>
    <d v="2011-11-12T00:00:00"/>
    <s v="Standard Class"/>
    <s v="SC-20725"/>
    <s v="Steven Cartwright"/>
    <s v="Consumer"/>
    <s v="United States"/>
    <s v="Houston"/>
    <x v="5"/>
    <n v="77070"/>
    <s v="Central"/>
    <s v="OFF-SU-10004115"/>
    <x v="1"/>
    <x v="14"/>
    <s v="Acme Stainless Steel Office Snips"/>
    <n v="40.711999999999996"/>
    <n v="7"/>
    <n v="0.2"/>
    <n v="3.5623000000000022"/>
  </r>
  <r>
    <n v="4784"/>
    <s v="US-2014-147984"/>
    <x v="3"/>
    <x v="480"/>
    <d v="2014-02-02T00:00:00"/>
    <s v="Standard Class"/>
    <s v="GB-14575"/>
    <s v="Giulietta Baptist"/>
    <s v="Consumer"/>
    <s v="United States"/>
    <s v="Wichita"/>
    <x v="41"/>
    <n v="67212"/>
    <s v="Central"/>
    <s v="OFF-PA-10000806"/>
    <x v="1"/>
    <x v="10"/>
    <s v="Xerox 1934"/>
    <n v="279.89999999999998"/>
    <n v="5"/>
    <n v="0"/>
    <n v="137.15100000000001"/>
  </r>
  <r>
    <n v="4785"/>
    <s v="CA-2012-104346"/>
    <x v="1"/>
    <x v="555"/>
    <d v="2012-12-16T00:00:00"/>
    <s v="Standard Class"/>
    <s v="IM-15070"/>
    <s v="Irene Maddox"/>
    <s v="Consumer"/>
    <s v="United States"/>
    <s v="Colorado Springs"/>
    <x v="22"/>
    <n v="80906"/>
    <s v="West"/>
    <s v="OFF-AR-10001473"/>
    <x v="1"/>
    <x v="6"/>
    <s v="Newell 313"/>
    <n v="13.120000000000001"/>
    <n v="5"/>
    <n v="0.2"/>
    <n v="1.1480000000000006"/>
  </r>
  <r>
    <n v="4786"/>
    <s v="CA-2012-104346"/>
    <x v="1"/>
    <x v="555"/>
    <d v="2012-12-16T00:00:00"/>
    <s v="Standard Class"/>
    <s v="IM-15070"/>
    <s v="Irene Maddox"/>
    <s v="Consumer"/>
    <s v="United States"/>
    <s v="Colorado Springs"/>
    <x v="22"/>
    <n v="80906"/>
    <s v="West"/>
    <s v="FUR-BO-10003450"/>
    <x v="0"/>
    <x v="0"/>
    <s v="Bush Westfield Collection Bookcases, Dark Cherry Finish"/>
    <n v="69.576000000000008"/>
    <n v="4"/>
    <n v="0.7"/>
    <n v="-143.79040000000001"/>
  </r>
  <r>
    <n v="4787"/>
    <s v="CA-2012-104346"/>
    <x v="1"/>
    <x v="555"/>
    <d v="2012-12-16T00:00:00"/>
    <s v="Standard Class"/>
    <s v="IM-15070"/>
    <s v="Irene Maddox"/>
    <s v="Consumer"/>
    <s v="United States"/>
    <s v="Colorado Springs"/>
    <x v="22"/>
    <n v="80906"/>
    <s v="West"/>
    <s v="OFF-AR-10001545"/>
    <x v="1"/>
    <x v="6"/>
    <s v="Newell 326"/>
    <n v="4.2240000000000002"/>
    <n v="3"/>
    <n v="0.2"/>
    <n v="0.47519999999999984"/>
  </r>
  <r>
    <n v="4788"/>
    <s v="CA-2012-104346"/>
    <x v="1"/>
    <x v="555"/>
    <d v="2012-12-16T00:00:00"/>
    <s v="Standard Class"/>
    <s v="IM-15070"/>
    <s v="Irene Maddox"/>
    <s v="Consumer"/>
    <s v="United States"/>
    <s v="Colorado Springs"/>
    <x v="22"/>
    <n v="80906"/>
    <s v="West"/>
    <s v="TEC-AC-10004396"/>
    <x v="2"/>
    <x v="11"/>
    <s v="Logitech Keyboard K120"/>
    <n v="58.08"/>
    <n v="4"/>
    <n v="0.2"/>
    <n v="-6.5339999999999954"/>
  </r>
  <r>
    <n v="4789"/>
    <s v="CA-2012-104346"/>
    <x v="1"/>
    <x v="555"/>
    <d v="2012-12-16T00:00:00"/>
    <s v="Standard Class"/>
    <s v="IM-15070"/>
    <s v="Irene Maddox"/>
    <s v="Consumer"/>
    <s v="United States"/>
    <s v="Colorado Springs"/>
    <x v="22"/>
    <n v="80906"/>
    <s v="West"/>
    <s v="FUR-FU-10002456"/>
    <x v="0"/>
    <x v="5"/>
    <s v="Master Caster Door Stop, Large Neon Orange"/>
    <n v="52.416000000000004"/>
    <n v="9"/>
    <n v="0.2"/>
    <n v="15.069600000000007"/>
  </r>
  <r>
    <n v="4790"/>
    <s v="CA-2012-104346"/>
    <x v="1"/>
    <x v="555"/>
    <d v="2012-12-16T00:00:00"/>
    <s v="Standard Class"/>
    <s v="IM-15070"/>
    <s v="Irene Maddox"/>
    <s v="Consumer"/>
    <s v="United States"/>
    <s v="Colorado Springs"/>
    <x v="22"/>
    <n v="80906"/>
    <s v="West"/>
    <s v="FUR-FU-10001473"/>
    <x v="0"/>
    <x v="5"/>
    <s v="DAX Wood Document Frame"/>
    <n v="54.920000000000009"/>
    <n v="5"/>
    <n v="0.2"/>
    <n v="10.983999999999996"/>
  </r>
  <r>
    <n v="4791"/>
    <s v="CA-2012-104346"/>
    <x v="1"/>
    <x v="555"/>
    <d v="2012-12-16T00:00:00"/>
    <s v="Standard Class"/>
    <s v="IM-15070"/>
    <s v="Irene Maddox"/>
    <s v="Consumer"/>
    <s v="United States"/>
    <s v="Colorado Springs"/>
    <x v="22"/>
    <n v="80906"/>
    <s v="West"/>
    <s v="FUR-TA-10000849"/>
    <x v="0"/>
    <x v="3"/>
    <s v="Bevis Rectangular Conference Tables"/>
    <n v="364.95"/>
    <n v="5"/>
    <n v="0.5"/>
    <n v="-248.16599999999994"/>
  </r>
  <r>
    <n v="4792"/>
    <s v="CA-2012-104346"/>
    <x v="1"/>
    <x v="555"/>
    <d v="2012-12-16T00:00:00"/>
    <s v="Standard Class"/>
    <s v="IM-15070"/>
    <s v="Irene Maddox"/>
    <s v="Consumer"/>
    <s v="United States"/>
    <s v="Colorado Springs"/>
    <x v="22"/>
    <n v="80906"/>
    <s v="West"/>
    <s v="OFF-PA-10001166"/>
    <x v="1"/>
    <x v="10"/>
    <s v="Xerox 1932"/>
    <n v="85.055999999999997"/>
    <n v="3"/>
    <n v="0.2"/>
    <n v="28.706399999999991"/>
  </r>
  <r>
    <n v="4793"/>
    <s v="CA-2012-104346"/>
    <x v="1"/>
    <x v="555"/>
    <d v="2012-12-16T00:00:00"/>
    <s v="Standard Class"/>
    <s v="IM-15070"/>
    <s v="Irene Maddox"/>
    <s v="Consumer"/>
    <s v="United States"/>
    <s v="Colorado Springs"/>
    <x v="22"/>
    <n v="80906"/>
    <s v="West"/>
    <s v="OFF-PA-10003256"/>
    <x v="1"/>
    <x v="10"/>
    <s v="Avery Personal Creations Heavyweight Cards"/>
    <n v="27.695999999999998"/>
    <n v="3"/>
    <n v="0.2"/>
    <n v="9.6935999999999964"/>
  </r>
  <r>
    <n v="4794"/>
    <s v="US-2012-141684"/>
    <x v="1"/>
    <x v="685"/>
    <d v="2012-07-04T00:00:00"/>
    <s v="Standard Class"/>
    <s v="MM-18055"/>
    <s v="Michelle Moray"/>
    <s v="Consumer"/>
    <s v="United States"/>
    <s v="New York City"/>
    <x v="15"/>
    <n v="10011"/>
    <s v="East"/>
    <s v="OFF-PA-10002870"/>
    <x v="1"/>
    <x v="10"/>
    <s v="Ampad Phone Message Book, Recycled, 400 Message Capacity, 5 ¾” x 11”"/>
    <n v="24.96"/>
    <n v="4"/>
    <n v="0"/>
    <n v="11.231999999999999"/>
  </r>
  <r>
    <n v="4795"/>
    <s v="CA-2012-144722"/>
    <x v="1"/>
    <x v="199"/>
    <d v="2012-03-23T00:00:00"/>
    <s v="Standard Class"/>
    <s v="MF-18250"/>
    <s v="Monica Federle"/>
    <s v="Corporate"/>
    <s v="United States"/>
    <s v="Los Angeles"/>
    <x v="1"/>
    <n v="90036"/>
    <s v="West"/>
    <s v="FUR-FU-10001215"/>
    <x v="0"/>
    <x v="5"/>
    <s v="Howard Miller 11-1/2&quot; Diameter Brentwood Wall Clock"/>
    <n v="43.13"/>
    <n v="1"/>
    <n v="0"/>
    <n v="18.114600000000003"/>
  </r>
  <r>
    <n v="4796"/>
    <s v="CA-2012-120516"/>
    <x v="1"/>
    <x v="863"/>
    <d v="2012-08-17T00:00:00"/>
    <s v="Standard Class"/>
    <s v="CK-12595"/>
    <s v="Clytie Kelty"/>
    <s v="Consumer"/>
    <s v="United States"/>
    <s v="Marietta"/>
    <x v="32"/>
    <n v="30062"/>
    <s v="South"/>
    <s v="OFF-BI-10004187"/>
    <x v="1"/>
    <x v="8"/>
    <s v="Staples"/>
    <n v="5.64"/>
    <n v="3"/>
    <n v="0"/>
    <n v="2.7071999999999994"/>
  </r>
  <r>
    <n v="4797"/>
    <s v="US-2013-148901"/>
    <x v="0"/>
    <x v="675"/>
    <d v="2013-05-20T00:00:00"/>
    <s v="Standard Class"/>
    <s v="MK-17905"/>
    <s v="Michael Kennedy"/>
    <s v="Corporate"/>
    <s v="United States"/>
    <s v="Jacksonville"/>
    <x v="2"/>
    <n v="32216"/>
    <s v="South"/>
    <s v="OFF-BI-10001718"/>
    <x v="1"/>
    <x v="8"/>
    <s v="GBC DocuBind P50 Personal Binding Machine"/>
    <n v="57.582000000000008"/>
    <n v="3"/>
    <n v="0.7"/>
    <n v="-44.146199999999979"/>
  </r>
  <r>
    <n v="4798"/>
    <s v="US-2013-148901"/>
    <x v="0"/>
    <x v="675"/>
    <d v="2013-05-20T00:00:00"/>
    <s v="Standard Class"/>
    <s v="MK-17905"/>
    <s v="Michael Kennedy"/>
    <s v="Corporate"/>
    <s v="United States"/>
    <s v="Jacksonville"/>
    <x v="2"/>
    <n v="32216"/>
    <s v="South"/>
    <s v="OFF-PA-10004983"/>
    <x v="1"/>
    <x v="10"/>
    <s v="Xerox 23"/>
    <n v="31.104000000000006"/>
    <n v="6"/>
    <n v="0.2"/>
    <n v="10.8864"/>
  </r>
  <r>
    <n v="4799"/>
    <s v="US-2013-148901"/>
    <x v="0"/>
    <x v="675"/>
    <d v="2013-05-20T00:00:00"/>
    <s v="Standard Class"/>
    <s v="MK-17905"/>
    <s v="Michael Kennedy"/>
    <s v="Corporate"/>
    <s v="United States"/>
    <s v="Jacksonville"/>
    <x v="2"/>
    <n v="32216"/>
    <s v="South"/>
    <s v="FUR-FU-10002396"/>
    <x v="0"/>
    <x v="5"/>
    <s v="DAX Copper Panel Document Frame, 5 x 7 Size"/>
    <n v="30.192"/>
    <n v="3"/>
    <n v="0.2"/>
    <n v="8.3028000000000031"/>
  </r>
  <r>
    <n v="4800"/>
    <s v="US-2013-148901"/>
    <x v="0"/>
    <x v="675"/>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12"/>
  </r>
  <r>
    <n v="4801"/>
    <s v="US-2013-148901"/>
    <x v="0"/>
    <x v="675"/>
    <d v="2013-05-20T00:00:00"/>
    <s v="Standard Class"/>
    <s v="MK-17905"/>
    <s v="Michael Kennedy"/>
    <s v="Corporate"/>
    <s v="United States"/>
    <s v="Jacksonville"/>
    <x v="2"/>
    <n v="32216"/>
    <s v="South"/>
    <s v="OFF-AR-10002467"/>
    <x v="1"/>
    <x v="6"/>
    <s v="Dixon Ticonderoga Pencils"/>
    <n v="4.7679999999999998"/>
    <n v="2"/>
    <n v="0.2"/>
    <n v="0.41720000000000046"/>
  </r>
  <r>
    <n v="4802"/>
    <s v="US-2013-148901"/>
    <x v="0"/>
    <x v="675"/>
    <d v="2013-05-20T00:00:00"/>
    <s v="Standard Class"/>
    <s v="MK-17905"/>
    <s v="Michael Kennedy"/>
    <s v="Corporate"/>
    <s v="United States"/>
    <s v="Jacksonville"/>
    <x v="2"/>
    <n v="32216"/>
    <s v="South"/>
    <s v="OFF-BI-10004002"/>
    <x v="1"/>
    <x v="8"/>
    <s v="Wilson Jones International Size A4 Ring Binders"/>
    <n v="10.380000000000003"/>
    <n v="2"/>
    <n v="0.7"/>
    <n v="-7.6119999999999983"/>
  </r>
  <r>
    <n v="4803"/>
    <s v="US-2013-148901"/>
    <x v="0"/>
    <x v="675"/>
    <d v="2013-05-20T00:00:00"/>
    <s v="Standard Class"/>
    <s v="MK-17905"/>
    <s v="Michael Kennedy"/>
    <s v="Corporate"/>
    <s v="United States"/>
    <s v="Jacksonville"/>
    <x v="2"/>
    <n v="32216"/>
    <s v="South"/>
    <s v="OFF-BI-10002309"/>
    <x v="1"/>
    <x v="8"/>
    <s v="Avery Heavy-Duty EZD  Binder With Locking Rings"/>
    <n v="13.392000000000003"/>
    <n v="8"/>
    <n v="0.7"/>
    <n v="-9.8207999999999984"/>
  </r>
  <r>
    <n v="4804"/>
    <s v="CA-2014-136364"/>
    <x v="3"/>
    <x v="1002"/>
    <d v="2014-07-18T00:00:00"/>
    <s v="Second Class"/>
    <s v="MH-17455"/>
    <s v="Mark Hamilton"/>
    <s v="Consumer"/>
    <s v="United States"/>
    <s v="Philadelphia"/>
    <x v="9"/>
    <n v="19140"/>
    <s v="East"/>
    <s v="TEC-PH-10003885"/>
    <x v="2"/>
    <x v="7"/>
    <s v="Cisco SPA508G"/>
    <n v="39.593999999999994"/>
    <n v="1"/>
    <n v="0.4"/>
    <n v="-7.2589000000000041"/>
  </r>
  <r>
    <n v="4805"/>
    <s v="CA-2014-136364"/>
    <x v="3"/>
    <x v="1002"/>
    <d v="2014-07-18T00:00:00"/>
    <s v="Second Class"/>
    <s v="MH-17455"/>
    <s v="Mark Hamilton"/>
    <s v="Consumer"/>
    <s v="United States"/>
    <s v="Philadelphia"/>
    <x v="9"/>
    <n v="19140"/>
    <s v="East"/>
    <s v="FUR-FU-10002501"/>
    <x v="0"/>
    <x v="5"/>
    <s v="Nu-Dell Executive Frame"/>
    <n v="91.00800000000001"/>
    <n v="9"/>
    <n v="0.2"/>
    <n v="19.339199999999998"/>
  </r>
  <r>
    <n v="4806"/>
    <s v="CA-2012-137708"/>
    <x v="1"/>
    <x v="6"/>
    <d v="2012-11-25T00:00:00"/>
    <s v="Second Class"/>
    <s v="NG-18430"/>
    <s v="Nathan Gelder"/>
    <s v="Consumer"/>
    <s v="United States"/>
    <s v="Los Angeles"/>
    <x v="1"/>
    <n v="90008"/>
    <s v="West"/>
    <s v="OFF-PA-10000176"/>
    <x v="1"/>
    <x v="10"/>
    <s v="Xerox 1887"/>
    <n v="37.94"/>
    <n v="2"/>
    <n v="0"/>
    <n v="18.211199999999998"/>
  </r>
  <r>
    <n v="4807"/>
    <s v="CA-2012-137708"/>
    <x v="1"/>
    <x v="6"/>
    <d v="2012-11-25T00:00:00"/>
    <s v="Second Class"/>
    <s v="NG-18430"/>
    <s v="Nathan Gelder"/>
    <s v="Consumer"/>
    <s v="United States"/>
    <s v="Los Angeles"/>
    <x v="1"/>
    <n v="90008"/>
    <s v="West"/>
    <s v="OFF-PA-10000327"/>
    <x v="1"/>
    <x v="10"/>
    <s v="Xerox 1971"/>
    <n v="42.800000000000004"/>
    <n v="10"/>
    <n v="0"/>
    <n v="19.259999999999998"/>
  </r>
  <r>
    <n v="4808"/>
    <s v="CA-2012-137708"/>
    <x v="1"/>
    <x v="6"/>
    <d v="2012-11-25T00:00:00"/>
    <s v="Second Class"/>
    <s v="NG-18430"/>
    <s v="Nathan Gelder"/>
    <s v="Consumer"/>
    <s v="United States"/>
    <s v="Los Angeles"/>
    <x v="1"/>
    <n v="90008"/>
    <s v="West"/>
    <s v="OFF-ST-10004634"/>
    <x v="1"/>
    <x v="4"/>
    <s v="Personal Folder Holder, Ebony"/>
    <n v="33.630000000000003"/>
    <n v="3"/>
    <n v="0"/>
    <n v="10.088999999999999"/>
  </r>
  <r>
    <n v="4809"/>
    <s v="CA-2011-149055"/>
    <x v="2"/>
    <x v="533"/>
    <d v="2011-11-28T00:00:00"/>
    <s v="Standard Class"/>
    <s v="PB-19210"/>
    <s v="Phillip Breyer"/>
    <s v="Corporate"/>
    <s v="United States"/>
    <s v="Philadelphia"/>
    <x v="9"/>
    <n v="19134"/>
    <s v="East"/>
    <s v="OFF-EN-10003040"/>
    <x v="1"/>
    <x v="12"/>
    <s v="Quality Park Security Envelopes"/>
    <n v="62.808000000000007"/>
    <n v="3"/>
    <n v="0.2"/>
    <n v="21.197700000000001"/>
  </r>
  <r>
    <n v="4810"/>
    <s v="CA-2012-151589"/>
    <x v="1"/>
    <x v="17"/>
    <d v="2012-12-30T00:00:00"/>
    <s v="First Class"/>
    <s v="RE-19450"/>
    <s v="Richard Eichhorn"/>
    <s v="Consumer"/>
    <s v="United States"/>
    <s v="Eau Claire"/>
    <x v="6"/>
    <n v="54703"/>
    <s v="Central"/>
    <s v="OFF-PA-10003228"/>
    <x v="1"/>
    <x v="10"/>
    <s v="Xerox 1917"/>
    <n v="195.64"/>
    <n v="4"/>
    <n v="0"/>
    <n v="91.950799999999987"/>
  </r>
  <r>
    <n v="4811"/>
    <s v="CA-2012-151589"/>
    <x v="1"/>
    <x v="17"/>
    <d v="2012-12-30T00:00:00"/>
    <s v="First Class"/>
    <s v="RE-19450"/>
    <s v="Richard Eichhorn"/>
    <s v="Consumer"/>
    <s v="United States"/>
    <s v="Eau Claire"/>
    <x v="6"/>
    <n v="54703"/>
    <s v="Central"/>
    <s v="TEC-PH-10004345"/>
    <x v="2"/>
    <x v="7"/>
    <s v="Cisco SPA 502G IP Phone"/>
    <n v="239.9"/>
    <n v="2"/>
    <n v="0"/>
    <n v="71.97"/>
  </r>
  <r>
    <n v="4812"/>
    <s v="CA-2013-121370"/>
    <x v="0"/>
    <x v="696"/>
    <d v="2013-11-20T00:00:00"/>
    <s v="Second Class"/>
    <s v="EB-14110"/>
    <s v="Eugene Barchas"/>
    <s v="Consumer"/>
    <s v="United States"/>
    <s v="Philadelphia"/>
    <x v="9"/>
    <n v="19134"/>
    <s v="East"/>
    <s v="FUR-CH-10000785"/>
    <x v="0"/>
    <x v="1"/>
    <s v="Global Ergonomic Managers Chair"/>
    <n v="380.05799999999994"/>
    <n v="3"/>
    <n v="0.3"/>
    <n v="-21.717600000000004"/>
  </r>
  <r>
    <n v="4813"/>
    <s v="CA-2013-121370"/>
    <x v="0"/>
    <x v="696"/>
    <d v="2013-11-20T00:00:00"/>
    <s v="Second Class"/>
    <s v="EB-14110"/>
    <s v="Eugene Barchas"/>
    <s v="Consumer"/>
    <s v="United States"/>
    <s v="Philadelphia"/>
    <x v="9"/>
    <n v="19134"/>
    <s v="East"/>
    <s v="TEC-CO-10004115"/>
    <x v="2"/>
    <x v="16"/>
    <s v="Sharp AL-1530CS Digital Copier"/>
    <n v="1199.9759999999999"/>
    <n v="4"/>
    <n v="0.4"/>
    <n v="179.99639999999999"/>
  </r>
  <r>
    <n v="4814"/>
    <s v="CA-2013-121370"/>
    <x v="0"/>
    <x v="696"/>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41"/>
  </r>
  <r>
    <n v="4815"/>
    <s v="CA-2013-111696"/>
    <x v="0"/>
    <x v="541"/>
    <d v="2013-05-11T00:00:00"/>
    <s v="First Class"/>
    <s v="TB-21625"/>
    <s v="Trudy Brown"/>
    <s v="Consumer"/>
    <s v="United States"/>
    <s v="Los Angeles"/>
    <x v="1"/>
    <n v="90004"/>
    <s v="West"/>
    <s v="OFF-PA-10002751"/>
    <x v="1"/>
    <x v="10"/>
    <s v="Xerox 1920"/>
    <n v="17.940000000000001"/>
    <n v="3"/>
    <n v="0"/>
    <n v="8.0730000000000004"/>
  </r>
  <r>
    <n v="4816"/>
    <s v="CA-2011-139598"/>
    <x v="2"/>
    <x v="58"/>
    <d v="2011-12-31T00:00:00"/>
    <s v="Standard Class"/>
    <s v="MG-17695"/>
    <s v="Maureen Gnade"/>
    <s v="Consumer"/>
    <s v="United States"/>
    <s v="Philadelphia"/>
    <x v="9"/>
    <n v="19134"/>
    <s v="East"/>
    <s v="OFF-PA-10004569"/>
    <x v="1"/>
    <x v="10"/>
    <s v="Wirebound Message Books, Two 4 1/4&quot; x 5&quot; Forms per Page"/>
    <n v="18.264000000000003"/>
    <n v="3"/>
    <n v="0.2"/>
    <n v="6.1640999999999995"/>
  </r>
  <r>
    <n v="4817"/>
    <s v="CA-2011-139598"/>
    <x v="2"/>
    <x v="58"/>
    <d v="2011-12-31T00:00:00"/>
    <s v="Standard Class"/>
    <s v="MG-17695"/>
    <s v="Maureen Gnade"/>
    <s v="Consumer"/>
    <s v="United States"/>
    <s v="Philadelphia"/>
    <x v="9"/>
    <n v="19134"/>
    <s v="East"/>
    <s v="OFF-AP-10002998"/>
    <x v="1"/>
    <x v="9"/>
    <s v="Holmes 99% HEPA Air Purifier"/>
    <n v="34.655999999999999"/>
    <n v="2"/>
    <n v="0.2"/>
    <n v="5.6315999999999971"/>
  </r>
  <r>
    <n v="4818"/>
    <s v="CA-2011-139598"/>
    <x v="2"/>
    <x v="58"/>
    <d v="2011-12-31T00:00:00"/>
    <s v="Standard Class"/>
    <s v="MG-17695"/>
    <s v="Maureen Gnade"/>
    <s v="Consumer"/>
    <s v="United States"/>
    <s v="Philadelphia"/>
    <x v="9"/>
    <n v="19134"/>
    <s v="East"/>
    <s v="OFF-AP-10003287"/>
    <x v="1"/>
    <x v="9"/>
    <s v="Tripp Lite TLP810NET Broadband Surge for Modem/Fax"/>
    <n v="81.552000000000007"/>
    <n v="2"/>
    <n v="0.2"/>
    <n v="8.1551999999999971"/>
  </r>
  <r>
    <n v="4819"/>
    <s v="CA-2011-139598"/>
    <x v="2"/>
    <x v="58"/>
    <d v="2011-12-31T00:00:00"/>
    <s v="Standard Class"/>
    <s v="MG-17695"/>
    <s v="Maureen Gnade"/>
    <s v="Consumer"/>
    <s v="United States"/>
    <s v="Philadelphia"/>
    <x v="9"/>
    <n v="19134"/>
    <s v="East"/>
    <s v="OFF-ST-10001370"/>
    <x v="1"/>
    <x v="4"/>
    <s v="Sensible Storage WireTech Storage Systems"/>
    <n v="227.13600000000002"/>
    <n v="4"/>
    <n v="0.2"/>
    <n v="-42.588000000000036"/>
  </r>
  <r>
    <n v="4820"/>
    <s v="CA-2014-117436"/>
    <x v="3"/>
    <x v="110"/>
    <d v="2014-06-15T00:00:00"/>
    <s v="Standard Class"/>
    <s v="LW-17125"/>
    <s v="Liz Willingham"/>
    <s v="Consumer"/>
    <s v="United States"/>
    <s v="Norwich"/>
    <x v="29"/>
    <n v="6360"/>
    <s v="East"/>
    <s v="OFF-BI-10004040"/>
    <x v="1"/>
    <x v="8"/>
    <s v="Wilson Jones Impact Binders"/>
    <n v="10.36"/>
    <n v="2"/>
    <n v="0"/>
    <n v="5.0763999999999996"/>
  </r>
  <r>
    <n v="4821"/>
    <s v="CA-2012-140025"/>
    <x v="1"/>
    <x v="1003"/>
    <d v="2012-04-11T00:00:00"/>
    <s v="Standard Class"/>
    <s v="PF-19120"/>
    <s v="Peter Fuller"/>
    <s v="Consumer"/>
    <s v="United States"/>
    <s v="San Antonio"/>
    <x v="5"/>
    <n v="78207"/>
    <s v="Central"/>
    <s v="OFF-AP-10002651"/>
    <x v="1"/>
    <x v="9"/>
    <s v="Hoover Upright Vacuum With Dirt Cup"/>
    <n v="463.24799999999988"/>
    <n v="8"/>
    <n v="0.8"/>
    <n v="-1181.2824000000003"/>
  </r>
  <r>
    <n v="4822"/>
    <s v="CA-2012-140025"/>
    <x v="1"/>
    <x v="1003"/>
    <d v="2012-04-11T00:00:00"/>
    <s v="Standard Class"/>
    <s v="PF-19120"/>
    <s v="Peter Fuller"/>
    <s v="Consumer"/>
    <s v="United States"/>
    <s v="San Antonio"/>
    <x v="5"/>
    <n v="78207"/>
    <s v="Central"/>
    <s v="TEC-AC-10002402"/>
    <x v="2"/>
    <x v="11"/>
    <s v="Razer Kraken PRO Over Ear PC and Music Headset"/>
    <n v="383.952"/>
    <n v="6"/>
    <n v="0.2"/>
    <n v="47.993999999999971"/>
  </r>
  <r>
    <n v="4823"/>
    <s v="CA-2013-134222"/>
    <x v="0"/>
    <x v="212"/>
    <d v="2013-07-12T00:00:00"/>
    <s v="Same Day"/>
    <s v="NZ-18565"/>
    <s v="Nick Zandusky"/>
    <s v="Home Office"/>
    <s v="United States"/>
    <s v="Yuma"/>
    <x v="16"/>
    <n v="85364"/>
    <s v="West"/>
    <s v="OFF-BI-10001658"/>
    <x v="1"/>
    <x v="8"/>
    <s v="GBC Standard Therm-A-Bind Covers"/>
    <n v="44.856000000000009"/>
    <n v="6"/>
    <n v="0.7"/>
    <n v="-35.884799999999984"/>
  </r>
  <r>
    <n v="4824"/>
    <s v="CA-2013-140018"/>
    <x v="0"/>
    <x v="831"/>
    <d v="2013-11-27T00:00:00"/>
    <s v="Standard Class"/>
    <s v="CK-12205"/>
    <s v="Chloris Kastensmidt"/>
    <s v="Consumer"/>
    <s v="United States"/>
    <s v="Columbus"/>
    <x v="24"/>
    <n v="43229"/>
    <s v="East"/>
    <s v="TEC-MA-10000752"/>
    <x v="2"/>
    <x v="15"/>
    <s v="Texas Instrument TI-15 Fraction Calculator"/>
    <n v="30.345000000000006"/>
    <n v="7"/>
    <n v="0.7"/>
    <n v="-24.275999999999996"/>
  </r>
  <r>
    <n v="4825"/>
    <s v="CA-2013-140018"/>
    <x v="0"/>
    <x v="831"/>
    <d v="2013-11-27T00:00:00"/>
    <s v="Standard Class"/>
    <s v="CK-12205"/>
    <s v="Chloris Kastensmidt"/>
    <s v="Consumer"/>
    <s v="United States"/>
    <s v="Columbus"/>
    <x v="24"/>
    <n v="43229"/>
    <s v="East"/>
    <s v="FUR-CH-10003817"/>
    <x v="0"/>
    <x v="1"/>
    <s v="Global Value Steno Chair, Gray"/>
    <n v="127.554"/>
    <n v="3"/>
    <n v="0.3"/>
    <n v="-9.1109999999999971"/>
  </r>
  <r>
    <n v="4826"/>
    <s v="CA-2013-140018"/>
    <x v="0"/>
    <x v="831"/>
    <d v="2013-11-27T00:00:00"/>
    <s v="Standard Class"/>
    <s v="CK-12205"/>
    <s v="Chloris Kastensmidt"/>
    <s v="Consumer"/>
    <s v="United States"/>
    <s v="Columbus"/>
    <x v="24"/>
    <n v="43229"/>
    <s v="East"/>
    <s v="FUR-FU-10001876"/>
    <x v="0"/>
    <x v="5"/>
    <s v="Computer Room Manger, 14&quot;"/>
    <n v="77.951999999999998"/>
    <n v="3"/>
    <n v="0.2"/>
    <n v="15.590399999999995"/>
  </r>
  <r>
    <n v="4827"/>
    <s v="US-2014-136707"/>
    <x v="3"/>
    <x v="105"/>
    <d v="2014-11-16T00:00:00"/>
    <s v="First Class"/>
    <s v="JE-15610"/>
    <s v="Jim Epp"/>
    <s v="Corporate"/>
    <s v="United States"/>
    <s v="Los Angeles"/>
    <x v="1"/>
    <n v="90036"/>
    <s v="West"/>
    <s v="OFF-BI-10003460"/>
    <x v="1"/>
    <x v="8"/>
    <s v="Acco 3-Hole Punch"/>
    <n v="14.016"/>
    <n v="4"/>
    <n v="0.2"/>
    <n v="4.9055999999999997"/>
  </r>
  <r>
    <n v="4828"/>
    <s v="CA-2011-152562"/>
    <x v="2"/>
    <x v="301"/>
    <d v="2011-11-08T00:00:00"/>
    <s v="Standard Class"/>
    <s v="JO-15145"/>
    <s v="Jack O'Briant"/>
    <s v="Corporate"/>
    <s v="United States"/>
    <s v="Richmond"/>
    <x v="0"/>
    <n v="40475"/>
    <s v="South"/>
    <s v="OFF-ST-10000464"/>
    <x v="1"/>
    <x v="4"/>
    <s v="Multi-Use Personal File Cart and Caster Set, Three Stacking Bins"/>
    <n v="69.52"/>
    <n v="2"/>
    <n v="0"/>
    <n v="19.465600000000002"/>
  </r>
  <r>
    <n v="4829"/>
    <s v="CA-2011-152562"/>
    <x v="2"/>
    <x v="301"/>
    <d v="2011-11-08T00:00:00"/>
    <s v="Standard Class"/>
    <s v="JO-15145"/>
    <s v="Jack O'Briant"/>
    <s v="Corporate"/>
    <s v="United States"/>
    <s v="Richmond"/>
    <x v="0"/>
    <n v="40475"/>
    <s v="South"/>
    <s v="OFF-AR-10001919"/>
    <x v="1"/>
    <x v="6"/>
    <s v="OIC #2 Pencils, Medium Soft"/>
    <n v="5.64"/>
    <n v="3"/>
    <n v="0"/>
    <n v="1.6355999999999997"/>
  </r>
  <r>
    <n v="4830"/>
    <s v="CA-2013-152408"/>
    <x v="0"/>
    <x v="666"/>
    <d v="2013-05-22T00:00:00"/>
    <s v="Standard Class"/>
    <s v="TT-21220"/>
    <s v="Thomas Thornton"/>
    <s v="Consumer"/>
    <s v="United States"/>
    <s v="New York City"/>
    <x v="15"/>
    <n v="10035"/>
    <s v="East"/>
    <s v="OFF-BI-10002393"/>
    <x v="1"/>
    <x v="8"/>
    <s v="Binder Posts"/>
    <n v="13.776000000000002"/>
    <n v="3"/>
    <n v="0.2"/>
    <n v="4.4771999999999998"/>
  </r>
  <r>
    <n v="4831"/>
    <s v="CA-2011-120278"/>
    <x v="2"/>
    <x v="845"/>
    <d v="2011-11-12T00:00:00"/>
    <s v="Standard Class"/>
    <s v="MS-17365"/>
    <s v="Maribeth Schnelling"/>
    <s v="Consumer"/>
    <s v="United States"/>
    <s v="Wausau"/>
    <x v="6"/>
    <n v="54401"/>
    <s v="Central"/>
    <s v="OFF-AP-10001293"/>
    <x v="1"/>
    <x v="9"/>
    <s v="Belkin 8 Outlet Surge Protector"/>
    <n v="245.88"/>
    <n v="6"/>
    <n v="0"/>
    <n v="68.846399999999988"/>
  </r>
  <r>
    <n v="4832"/>
    <s v="CA-2011-120278"/>
    <x v="2"/>
    <x v="845"/>
    <d v="2011-11-12T00:00:00"/>
    <s v="Standard Class"/>
    <s v="MS-17365"/>
    <s v="Maribeth Schnelling"/>
    <s v="Consumer"/>
    <s v="United States"/>
    <s v="Wausau"/>
    <x v="6"/>
    <n v="54401"/>
    <s v="Central"/>
    <s v="OFF-ST-10004258"/>
    <x v="1"/>
    <x v="4"/>
    <s v="Portable Personal File Box"/>
    <n v="36.630000000000003"/>
    <n v="3"/>
    <n v="0"/>
    <n v="9.8901000000000039"/>
  </r>
  <r>
    <n v="4833"/>
    <s v="CA-2011-120278"/>
    <x v="2"/>
    <x v="845"/>
    <d v="2011-11-12T00:00:00"/>
    <s v="Standard Class"/>
    <s v="MS-17365"/>
    <s v="Maribeth Schnelling"/>
    <s v="Consumer"/>
    <s v="United States"/>
    <s v="Wausau"/>
    <x v="6"/>
    <n v="54401"/>
    <s v="Central"/>
    <s v="OFF-ST-10002214"/>
    <x v="1"/>
    <x v="4"/>
    <s v="X-Rack File for Hanging Folders"/>
    <n v="22.58"/>
    <n v="2"/>
    <n v="0"/>
    <n v="5.8707999999999991"/>
  </r>
  <r>
    <n v="4834"/>
    <s v="CA-2011-120278"/>
    <x v="2"/>
    <x v="845"/>
    <d v="2011-11-12T00:00:00"/>
    <s v="Standard Class"/>
    <s v="MS-17365"/>
    <s v="Maribeth Schnelling"/>
    <s v="Consumer"/>
    <s v="United States"/>
    <s v="Wausau"/>
    <x v="6"/>
    <n v="54401"/>
    <s v="Central"/>
    <s v="OFF-BI-10004970"/>
    <x v="1"/>
    <x v="8"/>
    <s v="ACCOHIDE 3-Ring Binder, Blue, 1&quot;"/>
    <n v="12.39"/>
    <n v="3"/>
    <n v="0"/>
    <n v="5.8232999999999997"/>
  </r>
  <r>
    <n v="4835"/>
    <s v="CA-2014-167661"/>
    <x v="3"/>
    <x v="361"/>
    <d v="2014-10-11T00:00:00"/>
    <s v="Standard Class"/>
    <s v="MP-18175"/>
    <s v="Mike Pelletier"/>
    <s v="Home Office"/>
    <s v="United States"/>
    <s v="San Francisco"/>
    <x v="1"/>
    <n v="94110"/>
    <s v="West"/>
    <s v="OFF-BI-10002571"/>
    <x v="1"/>
    <x v="8"/>
    <s v="Avery Framed View Binder, EZD Ring (Locking), Navy, 1 1/2&quot;"/>
    <n v="39.92"/>
    <n v="5"/>
    <n v="0.2"/>
    <n v="13.472999999999999"/>
  </r>
  <r>
    <n v="4836"/>
    <s v="CA-2014-167661"/>
    <x v="3"/>
    <x v="361"/>
    <d v="2014-10-11T00:00:00"/>
    <s v="Standard Class"/>
    <s v="MP-18175"/>
    <s v="Mike Pelletier"/>
    <s v="Home Office"/>
    <s v="United States"/>
    <s v="San Francisco"/>
    <x v="1"/>
    <n v="94110"/>
    <s v="West"/>
    <s v="OFF-PA-10002581"/>
    <x v="1"/>
    <x v="10"/>
    <s v="Xerox 1951"/>
    <n v="61.96"/>
    <n v="2"/>
    <n v="0"/>
    <n v="27.881999999999998"/>
  </r>
  <r>
    <n v="4837"/>
    <s v="CA-2014-167661"/>
    <x v="3"/>
    <x v="361"/>
    <d v="2014-10-11T00:00:00"/>
    <s v="Standard Class"/>
    <s v="MP-18175"/>
    <s v="Mike Pelletier"/>
    <s v="Home Office"/>
    <s v="United States"/>
    <s v="San Francisco"/>
    <x v="1"/>
    <n v="94110"/>
    <s v="West"/>
    <s v="OFF-BI-10001097"/>
    <x v="1"/>
    <x v="8"/>
    <s v="Avery Hole Reinforcements"/>
    <n v="19.936000000000003"/>
    <n v="4"/>
    <n v="0.2"/>
    <n v="7.2267999999999999"/>
  </r>
  <r>
    <n v="4838"/>
    <s v="CA-2014-106831"/>
    <x v="3"/>
    <x v="702"/>
    <d v="2014-06-04T00:00:00"/>
    <s v="First Class"/>
    <s v="FH-14350"/>
    <s v="Fred Harton"/>
    <s v="Consumer"/>
    <s v="United States"/>
    <s v="Dublin"/>
    <x v="24"/>
    <n v="43017"/>
    <s v="East"/>
    <s v="OFF-BI-10003429"/>
    <x v="1"/>
    <x v="8"/>
    <s v="Cardinal HOLDit! Binder Insert Strips,Extra Strips"/>
    <n v="3.7980000000000005"/>
    <n v="2"/>
    <n v="0.7"/>
    <n v="-2.6585999999999999"/>
  </r>
  <r>
    <n v="4839"/>
    <s v="CA-2014-106831"/>
    <x v="3"/>
    <x v="702"/>
    <d v="2014-06-04T00:00:00"/>
    <s v="First Class"/>
    <s v="FH-14350"/>
    <s v="Fred Harton"/>
    <s v="Consumer"/>
    <s v="United States"/>
    <s v="Dublin"/>
    <x v="24"/>
    <n v="43017"/>
    <s v="East"/>
    <s v="OFF-PA-10000682"/>
    <x v="1"/>
    <x v="10"/>
    <s v="Xerox 1924"/>
    <n v="27.744000000000003"/>
    <n v="6"/>
    <n v="0.2"/>
    <n v="10.057200000000002"/>
  </r>
  <r>
    <n v="4840"/>
    <s v="CA-2014-106831"/>
    <x v="3"/>
    <x v="702"/>
    <d v="2014-06-04T00:00:00"/>
    <s v="First Class"/>
    <s v="FH-14350"/>
    <s v="Fred Harton"/>
    <s v="Consumer"/>
    <s v="United States"/>
    <s v="Dublin"/>
    <x v="24"/>
    <n v="43017"/>
    <s v="East"/>
    <s v="TEC-PH-10001700"/>
    <x v="2"/>
    <x v="7"/>
    <s v="Panasonic KX-TG6844B Expandable Digital Cordless Telephone"/>
    <n v="158.37599999999998"/>
    <n v="4"/>
    <n v="0.4"/>
    <n v="-34.314799999999991"/>
  </r>
  <r>
    <n v="4841"/>
    <s v="CA-2014-154123"/>
    <x v="3"/>
    <x v="225"/>
    <d v="2014-11-26T00:00:00"/>
    <s v="Standard Class"/>
    <s v="SC-20050"/>
    <s v="Sample Company A"/>
    <s v="Home Office"/>
    <s v="United States"/>
    <s v="Henderson"/>
    <x v="0"/>
    <n v="42420"/>
    <s v="South"/>
    <s v="FUR-FU-10000629"/>
    <x v="0"/>
    <x v="5"/>
    <s v="9-3/4 Diameter Round Wall Clock"/>
    <n v="27.58"/>
    <n v="2"/>
    <n v="0"/>
    <n v="11.583600000000001"/>
  </r>
  <r>
    <n v="4842"/>
    <s v="CA-2013-136049"/>
    <x v="0"/>
    <x v="443"/>
    <d v="2013-12-29T00:00:00"/>
    <s v="Standard Class"/>
    <s v="NM-18520"/>
    <s v="Neoma Murray"/>
    <s v="Consumer"/>
    <s v="United States"/>
    <s v="Bowling Green"/>
    <x v="24"/>
    <n v="43402"/>
    <s v="East"/>
    <s v="OFF-BI-10001267"/>
    <x v="1"/>
    <x v="8"/>
    <s v="Universal Recycled Hanging Pressboard Report Binders, Letter Size"/>
    <n v="5.5530000000000008"/>
    <n v="3"/>
    <n v="0.7"/>
    <n v="-4.0722000000000023"/>
  </r>
  <r>
    <n v="4843"/>
    <s v="CA-2014-118402"/>
    <x v="3"/>
    <x v="365"/>
    <d v="2014-10-05T00:00:00"/>
    <s v="Standard Class"/>
    <s v="JO-15280"/>
    <s v="Jas O'Carroll"/>
    <s v="Consumer"/>
    <s v="United States"/>
    <s v="Memphis"/>
    <x v="18"/>
    <n v="38109"/>
    <s v="South"/>
    <s v="OFF-ST-10001418"/>
    <x v="1"/>
    <x v="4"/>
    <s v="Carina Media Storage Towers in Natural &amp; Black"/>
    <n v="243.92"/>
    <n v="5"/>
    <n v="0.2"/>
    <n v="-54.881999999999998"/>
  </r>
  <r>
    <n v="4844"/>
    <s v="US-2013-139388"/>
    <x v="0"/>
    <x v="77"/>
    <d v="2013-11-10T00:00:00"/>
    <s v="First Class"/>
    <s v="CC-12475"/>
    <s v="Cindy Chapman"/>
    <s v="Consumer"/>
    <s v="United States"/>
    <s v="Lakewood"/>
    <x v="30"/>
    <n v="8701"/>
    <s v="East"/>
    <s v="OFF-FA-10004968"/>
    <x v="1"/>
    <x v="13"/>
    <s v="Rubber Band Ball"/>
    <n v="14.96"/>
    <n v="4"/>
    <n v="0"/>
    <n v="0.2992000000000008"/>
  </r>
  <r>
    <n v="4845"/>
    <s v="US-2011-128685"/>
    <x v="2"/>
    <x v="527"/>
    <d v="2011-04-05T00:00:00"/>
    <s v="First Class"/>
    <s v="MZ-17515"/>
    <s v="Mary Zewe"/>
    <s v="Corporate"/>
    <s v="United States"/>
    <s v="Los Angeles"/>
    <x v="1"/>
    <n v="90008"/>
    <s v="West"/>
    <s v="OFF-BI-10004140"/>
    <x v="1"/>
    <x v="8"/>
    <s v="Avery Non-Stick Binders"/>
    <n v="7.1840000000000011"/>
    <n v="2"/>
    <n v="0.2"/>
    <n v="2.2449999999999992"/>
  </r>
  <r>
    <n v="4846"/>
    <s v="CA-2012-124044"/>
    <x v="1"/>
    <x v="862"/>
    <d v="2012-07-26T00:00:00"/>
    <s v="Second Class"/>
    <s v="MS-17830"/>
    <s v="Melanie Seite"/>
    <s v="Consumer"/>
    <s v="United States"/>
    <s v="Rochester"/>
    <x v="15"/>
    <n v="14609"/>
    <s v="East"/>
    <s v="OFF-BI-10003460"/>
    <x v="1"/>
    <x v="8"/>
    <s v="Acco 3-Hole Punch"/>
    <n v="10.512"/>
    <n v="3"/>
    <n v="0.2"/>
    <n v="3.6791999999999998"/>
  </r>
  <r>
    <n v="4847"/>
    <s v="CA-2011-164469"/>
    <x v="2"/>
    <x v="402"/>
    <d v="2011-06-27T00:00:00"/>
    <s v="Second Class"/>
    <s v="GK-14620"/>
    <s v="Grace Kelly"/>
    <s v="Corporate"/>
    <s v="United States"/>
    <s v="Salem"/>
    <x v="21"/>
    <n v="97301"/>
    <s v="West"/>
    <s v="TEC-PH-10002115"/>
    <x v="2"/>
    <x v="7"/>
    <s v="Plantronics 81402"/>
    <n v="263.96000000000004"/>
    <n v="5"/>
    <n v="0.2"/>
    <n v="19.796999999999997"/>
  </r>
  <r>
    <n v="4848"/>
    <s v="CA-2011-164469"/>
    <x v="2"/>
    <x v="402"/>
    <d v="2011-06-27T00:00:00"/>
    <s v="Second Class"/>
    <s v="GK-14620"/>
    <s v="Grace Kelly"/>
    <s v="Corporate"/>
    <s v="United States"/>
    <s v="Salem"/>
    <x v="21"/>
    <n v="97301"/>
    <s v="West"/>
    <s v="OFF-AR-10003478"/>
    <x v="1"/>
    <x v="6"/>
    <s v="Avery Hi-Liter EverBold Pen Style Fluorescent Highlighters, 4/Pack"/>
    <n v="71.632000000000005"/>
    <n v="11"/>
    <n v="0.2"/>
    <n v="17.908000000000001"/>
  </r>
  <r>
    <n v="4849"/>
    <s v="CA-2011-164469"/>
    <x v="2"/>
    <x v="402"/>
    <d v="2011-06-27T00:00:00"/>
    <s v="Second Class"/>
    <s v="GK-14620"/>
    <s v="Grace Kelly"/>
    <s v="Corporate"/>
    <s v="United States"/>
    <s v="Salem"/>
    <x v="21"/>
    <n v="97301"/>
    <s v="West"/>
    <s v="OFF-AR-10000475"/>
    <x v="1"/>
    <x v="6"/>
    <s v="Hunt BOSTON Vista Battery-Operated Pencil Sharpener, Black"/>
    <n v="9.3280000000000012"/>
    <n v="1"/>
    <n v="0.2"/>
    <n v="0.8162000000000007"/>
  </r>
  <r>
    <n v="4850"/>
    <s v="CA-2011-107818"/>
    <x v="2"/>
    <x v="78"/>
    <d v="2011-09-14T00:00:00"/>
    <s v="Standard Class"/>
    <s v="MC-17275"/>
    <s v="Marc Crier"/>
    <s v="Consumer"/>
    <s v="United States"/>
    <s v="Pasco"/>
    <x v="4"/>
    <n v="99301"/>
    <s v="West"/>
    <s v="OFF-AR-10003045"/>
    <x v="1"/>
    <x v="6"/>
    <s v="Prang Colored Pencils"/>
    <n v="5.88"/>
    <n v="2"/>
    <n v="0"/>
    <n v="2.6459999999999999"/>
  </r>
  <r>
    <n v="4851"/>
    <s v="CA-2011-107818"/>
    <x v="2"/>
    <x v="78"/>
    <d v="2011-09-14T00:00:00"/>
    <s v="Standard Class"/>
    <s v="MC-17275"/>
    <s v="Marc Crier"/>
    <s v="Consumer"/>
    <s v="United States"/>
    <s v="Pasco"/>
    <x v="4"/>
    <n v="99301"/>
    <s v="West"/>
    <s v="FUR-CH-10000454"/>
    <x v="0"/>
    <x v="1"/>
    <s v="Hon Deluxe Fabric Upholstered Stacking Chairs, Rounded Back"/>
    <n v="975.92"/>
    <n v="5"/>
    <n v="0.2"/>
    <n v="121.98999999999992"/>
  </r>
  <r>
    <n v="4852"/>
    <s v="CA-2011-107818"/>
    <x v="2"/>
    <x v="78"/>
    <d v="2011-09-14T00:00:00"/>
    <s v="Standard Class"/>
    <s v="MC-17275"/>
    <s v="Marc Crier"/>
    <s v="Consumer"/>
    <s v="United States"/>
    <s v="Pasco"/>
    <x v="4"/>
    <n v="99301"/>
    <s v="West"/>
    <s v="OFF-AR-10000380"/>
    <x v="1"/>
    <x v="6"/>
    <s v="Hunt PowerHouse Electric Pencil Sharpener, Blue"/>
    <n v="303.83999999999997"/>
    <n v="8"/>
    <n v="0"/>
    <n v="91.151999999999958"/>
  </r>
  <r>
    <n v="4853"/>
    <s v="CA-2011-107818"/>
    <x v="2"/>
    <x v="78"/>
    <d v="2011-09-14T00:00:00"/>
    <s v="Standard Class"/>
    <s v="MC-17275"/>
    <s v="Marc Crier"/>
    <s v="Consumer"/>
    <s v="United States"/>
    <s v="Pasco"/>
    <x v="4"/>
    <n v="99301"/>
    <s v="West"/>
    <s v="OFF-ST-10000736"/>
    <x v="1"/>
    <x v="4"/>
    <s v="Carina Double Wide Media Storage Towers in Natural &amp; Black"/>
    <n v="485.88"/>
    <n v="6"/>
    <n v="0"/>
    <n v="19.43519999999998"/>
  </r>
  <r>
    <n v="4854"/>
    <s v="CA-2011-113320"/>
    <x v="2"/>
    <x v="432"/>
    <d v="2011-12-15T00:00:00"/>
    <s v="Second Class"/>
    <s v="LH-17155"/>
    <s v="Logan Haushalter"/>
    <s v="Consumer"/>
    <s v="United States"/>
    <s v="Oakland"/>
    <x v="1"/>
    <n v="94601"/>
    <s v="West"/>
    <s v="FUR-FU-10004270"/>
    <x v="0"/>
    <x v="5"/>
    <s v="Eldon Image Series Desk Accessories, Burgundy"/>
    <n v="12.54"/>
    <n v="3"/>
    <n v="0"/>
    <n v="4.5144000000000002"/>
  </r>
  <r>
    <n v="4855"/>
    <s v="CA-2011-113320"/>
    <x v="2"/>
    <x v="432"/>
    <d v="2011-12-15T00:00:00"/>
    <s v="Second Class"/>
    <s v="LH-17155"/>
    <s v="Logan Haushalter"/>
    <s v="Consumer"/>
    <s v="United States"/>
    <s v="Oakland"/>
    <x v="1"/>
    <n v="94601"/>
    <s v="West"/>
    <s v="OFF-ST-10000617"/>
    <x v="1"/>
    <x v="4"/>
    <s v="Woodgrain Magazine Files by Perma"/>
    <n v="8.94"/>
    <n v="3"/>
    <n v="0"/>
    <n v="0.62579999999999902"/>
  </r>
  <r>
    <n v="4856"/>
    <s v="CA-2011-113320"/>
    <x v="2"/>
    <x v="432"/>
    <d v="2011-12-15T00:00:00"/>
    <s v="Second Class"/>
    <s v="LH-17155"/>
    <s v="Logan Haushalter"/>
    <s v="Consumer"/>
    <s v="United States"/>
    <s v="Oakland"/>
    <x v="1"/>
    <n v="94601"/>
    <s v="West"/>
    <s v="FUR-FU-10001706"/>
    <x v="0"/>
    <x v="5"/>
    <s v="Longer-Life Soft White Bulbs"/>
    <n v="9.24"/>
    <n v="3"/>
    <n v="0"/>
    <n v="4.4352"/>
  </r>
  <r>
    <n v="4857"/>
    <s v="CA-2012-137526"/>
    <x v="1"/>
    <x v="1004"/>
    <d v="2012-01-17T00:00:00"/>
    <s v="Standard Class"/>
    <s v="PB-19150"/>
    <s v="Philip Brown"/>
    <s v="Consumer"/>
    <s v="United States"/>
    <s v="Los Angeles"/>
    <x v="1"/>
    <n v="90004"/>
    <s v="West"/>
    <s v="OFF-BI-10003364"/>
    <x v="1"/>
    <x v="8"/>
    <s v="Binding Machine Supplies"/>
    <n v="70.00800000000001"/>
    <n v="3"/>
    <n v="0.2"/>
    <n v="24.502800000000001"/>
  </r>
  <r>
    <n v="4858"/>
    <s v="CA-2012-137526"/>
    <x v="1"/>
    <x v="1004"/>
    <d v="2012-01-17T00:00:00"/>
    <s v="Standard Class"/>
    <s v="PB-19150"/>
    <s v="Philip Brown"/>
    <s v="Consumer"/>
    <s v="United States"/>
    <s v="Los Angeles"/>
    <x v="1"/>
    <n v="90004"/>
    <s v="West"/>
    <s v="FUR-FU-10001861"/>
    <x v="0"/>
    <x v="5"/>
    <s v="Floodlight Indoor Halogen Bulbs, 1 Bulb per Pack, 60 Watts"/>
    <n v="77.599999999999994"/>
    <n v="4"/>
    <n v="0"/>
    <n v="38.023999999999994"/>
  </r>
  <r>
    <n v="4859"/>
    <s v="CA-2012-137526"/>
    <x v="1"/>
    <x v="1004"/>
    <d v="2012-01-17T00:00:00"/>
    <s v="Standard Class"/>
    <s v="PB-19150"/>
    <s v="Philip Brown"/>
    <s v="Consumer"/>
    <s v="United States"/>
    <s v="Los Angeles"/>
    <x v="1"/>
    <n v="90004"/>
    <s v="West"/>
    <s v="FUR-FU-10004845"/>
    <x v="0"/>
    <x v="5"/>
    <s v="Deflect-o EconoMat Nonstudded, No Bevel Mat"/>
    <n v="464.84999999999997"/>
    <n v="9"/>
    <n v="0"/>
    <n v="92.969999999999985"/>
  </r>
  <r>
    <n v="4860"/>
    <s v="CA-2014-136063"/>
    <x v="3"/>
    <x v="934"/>
    <d v="2014-12-20T00:00:00"/>
    <s v="Standard Class"/>
    <s v="SS-20140"/>
    <s v="Saphhira Shifley"/>
    <s v="Corporate"/>
    <s v="United States"/>
    <s v="Oak Park"/>
    <x v="10"/>
    <n v="60302"/>
    <s v="Central"/>
    <s v="OFF-AR-10000823"/>
    <x v="1"/>
    <x v="6"/>
    <s v="Newell 307"/>
    <n v="10.192000000000002"/>
    <n v="7"/>
    <n v="0.2"/>
    <n v="1.0192000000000001"/>
  </r>
  <r>
    <n v="4861"/>
    <s v="CA-2013-101546"/>
    <x v="0"/>
    <x v="122"/>
    <d v="2013-12-25T00:00:00"/>
    <s v="Standard Class"/>
    <s v="GK-14620"/>
    <s v="Grace Kelly"/>
    <s v="Corporate"/>
    <s v="United States"/>
    <s v="Morristown"/>
    <x v="30"/>
    <n v="7960"/>
    <s v="East"/>
    <s v="OFF-BI-10001359"/>
    <x v="1"/>
    <x v="8"/>
    <s v="GBC DocuBind TL300 Electric Binding System"/>
    <n v="1793.98"/>
    <n v="2"/>
    <n v="0"/>
    <n v="843.17059999999992"/>
  </r>
  <r>
    <n v="4862"/>
    <s v="CA-2011-138940"/>
    <x v="2"/>
    <x v="909"/>
    <d v="2011-04-16T00:00:00"/>
    <s v="Second Class"/>
    <s v="GM-14455"/>
    <s v="Gary Mitchum"/>
    <s v="Home Office"/>
    <s v="United States"/>
    <s v="Austin"/>
    <x v="5"/>
    <n v="78745"/>
    <s v="Central"/>
    <s v="TEC-PH-10001835"/>
    <x v="2"/>
    <x v="7"/>
    <s v="Jawbone JAMBOX Wireless Bluetooth Speaker"/>
    <n v="758.35200000000009"/>
    <n v="6"/>
    <n v="0.2"/>
    <n v="265.42320000000001"/>
  </r>
  <r>
    <n v="4863"/>
    <s v="CA-2013-125164"/>
    <x v="0"/>
    <x v="338"/>
    <d v="2013-11-15T00:00:00"/>
    <s v="Standard Class"/>
    <s v="SH-19975"/>
    <s v="Sally Hughsby"/>
    <s v="Corporate"/>
    <s v="United States"/>
    <s v="New York City"/>
    <x v="15"/>
    <n v="10011"/>
    <s v="East"/>
    <s v="OFF-BI-10001191"/>
    <x v="1"/>
    <x v="8"/>
    <s v="Canvas Sectional Post Binders"/>
    <n v="20.368000000000002"/>
    <n v="1"/>
    <n v="0.2"/>
    <n v="7.3834"/>
  </r>
  <r>
    <n v="4864"/>
    <s v="CA-2013-125164"/>
    <x v="0"/>
    <x v="338"/>
    <d v="2013-11-15T00:00:00"/>
    <s v="Standard Class"/>
    <s v="SH-19975"/>
    <s v="Sally Hughsby"/>
    <s v="Corporate"/>
    <s v="United States"/>
    <s v="New York City"/>
    <x v="15"/>
    <n v="10011"/>
    <s v="East"/>
    <s v="OFF-BI-10003982"/>
    <x v="1"/>
    <x v="8"/>
    <s v="Wilson Jones Century Plastic Molded Ring Binders"/>
    <n v="49.847999999999999"/>
    <n v="3"/>
    <n v="0.2"/>
    <n v="16.823699999999999"/>
  </r>
  <r>
    <n v="4865"/>
    <s v="CA-2014-163531"/>
    <x v="3"/>
    <x v="335"/>
    <d v="2014-07-01T00:00:00"/>
    <s v="Standard Class"/>
    <s v="SC-20725"/>
    <s v="Steven Cartwright"/>
    <s v="Consumer"/>
    <s v="United States"/>
    <s v="New York City"/>
    <x v="15"/>
    <n v="10024"/>
    <s v="East"/>
    <s v="TEC-PH-10001425"/>
    <x v="2"/>
    <x v="7"/>
    <s v="Mophie Juice Pack Helium for iPhone"/>
    <n v="239.96999999999997"/>
    <n v="3"/>
    <n v="0"/>
    <n v="67.191599999999994"/>
  </r>
  <r>
    <n v="4866"/>
    <s v="CA-2014-122490"/>
    <x v="3"/>
    <x v="38"/>
    <d v="2014-11-19T00:00:00"/>
    <s v="Standard Class"/>
    <s v="TT-21070"/>
    <s v="Ted Trevino"/>
    <s v="Consumer"/>
    <s v="United States"/>
    <s v="Seattle"/>
    <x v="4"/>
    <n v="98103"/>
    <s v="West"/>
    <s v="FUR-CH-10001215"/>
    <x v="0"/>
    <x v="1"/>
    <s v="Global Troy Executive Leather Low-Back Tilter"/>
    <n v="2404.7040000000002"/>
    <n v="6"/>
    <n v="0.2"/>
    <n v="150.29399999999998"/>
  </r>
  <r>
    <n v="4867"/>
    <s v="CA-2014-122490"/>
    <x v="3"/>
    <x v="38"/>
    <d v="2014-11-19T00:00:00"/>
    <s v="Standard Class"/>
    <s v="TT-21070"/>
    <s v="Ted Trevino"/>
    <s v="Consumer"/>
    <s v="United States"/>
    <s v="Seattle"/>
    <x v="4"/>
    <n v="98103"/>
    <s v="West"/>
    <s v="OFF-BI-10001718"/>
    <x v="1"/>
    <x v="8"/>
    <s v="GBC DocuBind P50 Personal Binding Machine"/>
    <n v="563.024"/>
    <n v="11"/>
    <n v="0.2"/>
    <n v="190.02059999999997"/>
  </r>
  <r>
    <n v="4868"/>
    <s v="CA-2014-122490"/>
    <x v="3"/>
    <x v="38"/>
    <d v="2014-11-19T00:00:00"/>
    <s v="Standard Class"/>
    <s v="TT-21070"/>
    <s v="Ted Trevino"/>
    <s v="Consumer"/>
    <s v="United States"/>
    <s v="Seattle"/>
    <x v="4"/>
    <n v="98103"/>
    <s v="West"/>
    <s v="OFF-ST-10000991"/>
    <x v="1"/>
    <x v="4"/>
    <s v="Space Solutions HD Industrial Steel Shelving."/>
    <n v="344.90999999999997"/>
    <n v="3"/>
    <n v="0"/>
    <n v="10.347300000000004"/>
  </r>
  <r>
    <n v="4869"/>
    <s v="CA-2014-122490"/>
    <x v="3"/>
    <x v="38"/>
    <d v="2014-11-19T00:00:00"/>
    <s v="Standard Class"/>
    <s v="TT-21070"/>
    <s v="Ted Trevino"/>
    <s v="Consumer"/>
    <s v="United States"/>
    <s v="Seattle"/>
    <x v="4"/>
    <n v="98103"/>
    <s v="West"/>
    <s v="OFF-LA-10001613"/>
    <x v="1"/>
    <x v="2"/>
    <s v="Avery File Folder Labels"/>
    <n v="8.64"/>
    <n v="3"/>
    <n v="0"/>
    <n v="4.2336"/>
  </r>
  <r>
    <n v="4870"/>
    <s v="CA-2014-131366"/>
    <x v="3"/>
    <x v="221"/>
    <d v="2014-11-30T00:00:00"/>
    <s v="Standard Class"/>
    <s v="SC-20440"/>
    <s v="Shaun Chance"/>
    <s v="Corporate"/>
    <s v="United States"/>
    <s v="Lancaster"/>
    <x v="9"/>
    <n v="17602"/>
    <s v="East"/>
    <s v="TEC-PH-10003437"/>
    <x v="2"/>
    <x v="7"/>
    <s v="Blue Parrot B250XT Professional Grade Wireless Bluetooth Headset with"/>
    <n v="89.987999999999985"/>
    <n v="2"/>
    <n v="0.4"/>
    <n v="-14.998000000000012"/>
  </r>
  <r>
    <n v="4871"/>
    <s v="CA-2014-131366"/>
    <x v="3"/>
    <x v="221"/>
    <d v="2014-11-30T00:00:00"/>
    <s v="Standard Class"/>
    <s v="SC-20440"/>
    <s v="Shaun Chance"/>
    <s v="Corporate"/>
    <s v="United States"/>
    <s v="Lancaster"/>
    <x v="9"/>
    <n v="17602"/>
    <s v="East"/>
    <s v="OFF-PA-10000675"/>
    <x v="1"/>
    <x v="10"/>
    <s v="Xerox 1919"/>
    <n v="229.54400000000001"/>
    <n v="7"/>
    <n v="0.2"/>
    <n v="83.209699999999998"/>
  </r>
  <r>
    <n v="4872"/>
    <s v="CA-2014-164042"/>
    <x v="3"/>
    <x v="979"/>
    <d v="2014-05-28T00:00:00"/>
    <s v="Standard Class"/>
    <s v="KL-16645"/>
    <s v="Ken Lonsdale"/>
    <s v="Consumer"/>
    <s v="United States"/>
    <s v="Houston"/>
    <x v="5"/>
    <n v="77095"/>
    <s v="Central"/>
    <s v="OFF-FA-10000840"/>
    <x v="1"/>
    <x v="13"/>
    <s v="OIC Thumb-Tacks"/>
    <n v="1.8239999999999998"/>
    <n v="2"/>
    <n v="0.2"/>
    <n v="0.61559999999999993"/>
  </r>
  <r>
    <n v="4873"/>
    <s v="CA-2014-164042"/>
    <x v="3"/>
    <x v="979"/>
    <d v="2014-05-28T00:00:00"/>
    <s v="Standard Class"/>
    <s v="KL-16645"/>
    <s v="Ken Lonsdale"/>
    <s v="Consumer"/>
    <s v="United States"/>
    <s v="Houston"/>
    <x v="5"/>
    <n v="77095"/>
    <s v="Central"/>
    <s v="OFF-AP-10001947"/>
    <x v="1"/>
    <x v="9"/>
    <s v="Acco 6 Outlet Guardian Premium Plus Surge Suppressor"/>
    <n v="18.319999999999997"/>
    <n v="5"/>
    <n v="0.8"/>
    <n v="-46.716000000000008"/>
  </r>
  <r>
    <n v="4874"/>
    <s v="CA-2014-164042"/>
    <x v="3"/>
    <x v="979"/>
    <d v="2014-05-28T00:00:00"/>
    <s v="Standard Class"/>
    <s v="KL-16645"/>
    <s v="Ken Lonsdale"/>
    <s v="Consumer"/>
    <s v="United States"/>
    <s v="Houston"/>
    <x v="5"/>
    <n v="77095"/>
    <s v="Central"/>
    <s v="OFF-ST-10002301"/>
    <x v="1"/>
    <x v="4"/>
    <s v="Tennsco Commercial Shelving"/>
    <n v="48.816000000000003"/>
    <n v="3"/>
    <n v="0.2"/>
    <n v="-11.593800000000005"/>
  </r>
  <r>
    <n v="4875"/>
    <s v="CA-2014-164042"/>
    <x v="3"/>
    <x v="979"/>
    <d v="2014-05-28T00:00:00"/>
    <s v="Standard Class"/>
    <s v="KL-16645"/>
    <s v="Ken Lonsdale"/>
    <s v="Consumer"/>
    <s v="United States"/>
    <s v="Houston"/>
    <x v="5"/>
    <n v="77095"/>
    <s v="Central"/>
    <s v="OFF-BI-10001922"/>
    <x v="1"/>
    <x v="8"/>
    <s v="Storex Dura Pro Binders"/>
    <n v="1.1879999999999997"/>
    <n v="1"/>
    <n v="0.8"/>
    <n v="-1.9602000000000008"/>
  </r>
  <r>
    <n v="4876"/>
    <s v="CA-2011-132864"/>
    <x v="2"/>
    <x v="266"/>
    <d v="2011-12-07T00:00:00"/>
    <s v="Standard Class"/>
    <s v="KN-16390"/>
    <s v="Katherine Nockton"/>
    <s v="Corporate"/>
    <s v="United States"/>
    <s v="Columbus"/>
    <x v="24"/>
    <n v="43229"/>
    <s v="East"/>
    <s v="TEC-AC-10001267"/>
    <x v="2"/>
    <x v="11"/>
    <s v="Imation 32GB Pocket Pro USB 3.0 Flash Drive - 32 GB - Black - 1 P ..."/>
    <n v="119.80000000000001"/>
    <n v="5"/>
    <n v="0.2"/>
    <n v="29.950000000000003"/>
  </r>
  <r>
    <n v="4877"/>
    <s v="US-2011-155817"/>
    <x v="2"/>
    <x v="462"/>
    <d v="2011-10-09T00:00:00"/>
    <s v="Standard Class"/>
    <s v="SL-20155"/>
    <s v="Sara Luxemburg"/>
    <s v="Home Office"/>
    <s v="United States"/>
    <s v="Durham"/>
    <x v="3"/>
    <n v="27707"/>
    <s v="South"/>
    <s v="OFF-ST-10000532"/>
    <x v="1"/>
    <x v="4"/>
    <s v="Advantus Rolling Drawer Organizers"/>
    <n v="61.567999999999998"/>
    <n v="2"/>
    <n v="0.2"/>
    <n v="4.6175999999999995"/>
  </r>
  <r>
    <n v="4878"/>
    <s v="US-2011-155817"/>
    <x v="2"/>
    <x v="462"/>
    <d v="2011-10-09T00:00:00"/>
    <s v="Standard Class"/>
    <s v="SL-20155"/>
    <s v="Sara Luxemburg"/>
    <s v="Home Office"/>
    <s v="United States"/>
    <s v="Durham"/>
    <x v="3"/>
    <n v="27707"/>
    <s v="South"/>
    <s v="OFF-AR-10002335"/>
    <x v="1"/>
    <x v="6"/>
    <s v="DIXON Oriole Pencils"/>
    <n v="6.1920000000000002"/>
    <n v="3"/>
    <n v="0.2"/>
    <n v="0.46440000000000037"/>
  </r>
  <r>
    <n v="4879"/>
    <s v="US-2013-131891"/>
    <x v="0"/>
    <x v="875"/>
    <d v="2013-08-01T00:00:00"/>
    <s v="First Class"/>
    <s v="PW-19240"/>
    <s v="Pierre Wener"/>
    <s v="Consumer"/>
    <s v="United States"/>
    <s v="Pensacola"/>
    <x v="2"/>
    <n v="32503"/>
    <s v="South"/>
    <s v="OFF-BI-10000201"/>
    <x v="1"/>
    <x v="8"/>
    <s v="Avery Triangle Shaped Sheet Lifters, Black, 2/Pack"/>
    <n v="2.2140000000000004"/>
    <n v="3"/>
    <n v="0.7"/>
    <n v="-1.4760000000000004"/>
  </r>
  <r>
    <n v="4880"/>
    <s v="CA-2014-143567"/>
    <x v="3"/>
    <x v="808"/>
    <d v="2014-11-06T00:00:00"/>
    <s v="Second Class"/>
    <s v="TB-21175"/>
    <s v="Thomas Boland"/>
    <s v="Corporate"/>
    <s v="United States"/>
    <s v="Henderson"/>
    <x v="0"/>
    <n v="42420"/>
    <s v="South"/>
    <s v="OFF-EN-10004846"/>
    <x v="1"/>
    <x v="12"/>
    <s v="Letter or Legal Size Expandable Poly String Tie Envelopes"/>
    <n v="5.32"/>
    <n v="2"/>
    <n v="0"/>
    <n v="2.6068000000000002"/>
  </r>
  <r>
    <n v="4881"/>
    <s v="CA-2014-143567"/>
    <x v="3"/>
    <x v="808"/>
    <d v="2014-11-06T00:00:00"/>
    <s v="Second Class"/>
    <s v="TB-21175"/>
    <s v="Thomas Boland"/>
    <s v="Corporate"/>
    <s v="United States"/>
    <s v="Henderson"/>
    <x v="0"/>
    <n v="42420"/>
    <s v="South"/>
    <s v="FUR-CH-10000454"/>
    <x v="0"/>
    <x v="1"/>
    <s v="Hon Deluxe Fabric Upholstered Stacking Chairs, Rounded Back"/>
    <n v="975.92"/>
    <n v="4"/>
    <n v="0"/>
    <n v="292.77599999999995"/>
  </r>
  <r>
    <n v="4882"/>
    <s v="CA-2014-143567"/>
    <x v="3"/>
    <x v="808"/>
    <d v="2014-11-06T00:00:00"/>
    <s v="Second Class"/>
    <s v="TB-21175"/>
    <s v="Thomas Boland"/>
    <s v="Corporate"/>
    <s v="United States"/>
    <s v="Henderson"/>
    <x v="0"/>
    <n v="42420"/>
    <s v="South"/>
    <s v="TEC-AC-10004145"/>
    <x v="2"/>
    <x v="11"/>
    <s v="Logitech diNovo Edge Keyboard"/>
    <n v="2249.91"/>
    <n v="9"/>
    <n v="0"/>
    <n v="517.47930000000008"/>
  </r>
  <r>
    <n v="4883"/>
    <s v="CA-2014-143567"/>
    <x v="3"/>
    <x v="808"/>
    <d v="2014-11-06T00:00:00"/>
    <s v="Second Class"/>
    <s v="TB-21175"/>
    <s v="Thomas Boland"/>
    <s v="Corporate"/>
    <s v="United States"/>
    <s v="Henderson"/>
    <x v="0"/>
    <n v="42420"/>
    <s v="South"/>
    <s v="OFF-ST-10001580"/>
    <x v="1"/>
    <x v="4"/>
    <s v="Super Decoflex Portable Personal File"/>
    <n v="59.92"/>
    <n v="4"/>
    <n v="0"/>
    <n v="16.7776"/>
  </r>
  <r>
    <n v="4884"/>
    <s v="CA-2014-104080"/>
    <x v="3"/>
    <x v="144"/>
    <d v="2014-03-16T00:00:00"/>
    <s v="Standard Class"/>
    <s v="AH-10210"/>
    <s v="Alan Hwang"/>
    <s v="Consumer"/>
    <s v="United States"/>
    <s v="Anaheim"/>
    <x v="1"/>
    <n v="92804"/>
    <s v="West"/>
    <s v="OFF-BI-10003876"/>
    <x v="1"/>
    <x v="8"/>
    <s v="Green Canvas Binder for 8-1/2&quot; x 14&quot; Sheets"/>
    <n v="171.20000000000002"/>
    <n v="5"/>
    <n v="0.2"/>
    <n v="64.199999999999989"/>
  </r>
  <r>
    <n v="4885"/>
    <s v="CA-2014-104080"/>
    <x v="3"/>
    <x v="144"/>
    <d v="2014-03-16T00:00:00"/>
    <s v="Standard Class"/>
    <s v="AH-10210"/>
    <s v="Alan Hwang"/>
    <s v="Consumer"/>
    <s v="United States"/>
    <s v="Anaheim"/>
    <x v="1"/>
    <n v="92804"/>
    <s v="West"/>
    <s v="OFF-AR-10001972"/>
    <x v="1"/>
    <x v="6"/>
    <s v="Newell 323"/>
    <n v="3.36"/>
    <n v="2"/>
    <n v="0"/>
    <n v="0.87360000000000015"/>
  </r>
  <r>
    <n v="4886"/>
    <s v="CA-2011-151379"/>
    <x v="2"/>
    <x v="757"/>
    <d v="2011-12-20T00:00:00"/>
    <s v="Standard Class"/>
    <s v="SC-20695"/>
    <s v="Steve Chapman"/>
    <s v="Corporate"/>
    <s v="United States"/>
    <s v="Detroit"/>
    <x v="12"/>
    <n v="48227"/>
    <s v="Central"/>
    <s v="OFF-PA-10000595"/>
    <x v="1"/>
    <x v="10"/>
    <s v="Xerox 1929"/>
    <n v="114.2"/>
    <n v="5"/>
    <n v="0"/>
    <n v="52.531999999999996"/>
  </r>
  <r>
    <n v="4887"/>
    <s v="CA-2013-163167"/>
    <x v="0"/>
    <x v="85"/>
    <d v="2013-12-02T00:00:00"/>
    <s v="Second Class"/>
    <s v="RF-19345"/>
    <s v="Randy Ferguson"/>
    <s v="Corporate"/>
    <s v="United States"/>
    <s v="Marietta"/>
    <x v="32"/>
    <n v="30062"/>
    <s v="South"/>
    <s v="FUR-CH-10004477"/>
    <x v="0"/>
    <x v="1"/>
    <s v="Global Push Button Manager's Chair, Indigo"/>
    <n v="182.67000000000002"/>
    <n v="3"/>
    <n v="0"/>
    <n v="52.974299999999992"/>
  </r>
  <r>
    <n v="4888"/>
    <s v="CA-2013-163167"/>
    <x v="0"/>
    <x v="85"/>
    <d v="2013-12-02T00:00:00"/>
    <s v="Second Class"/>
    <s v="RF-19345"/>
    <s v="Randy Ferguson"/>
    <s v="Corporate"/>
    <s v="United States"/>
    <s v="Marietta"/>
    <x v="32"/>
    <n v="30062"/>
    <s v="South"/>
    <s v="TEC-AC-10003441"/>
    <x v="2"/>
    <x v="11"/>
    <s v="Kingston Digital DataTraveler 32GB USB 2.0"/>
    <n v="101.69999999999999"/>
    <n v="6"/>
    <n v="0"/>
    <n v="6.1019999999999968"/>
  </r>
  <r>
    <n v="4889"/>
    <s v="CA-2013-163167"/>
    <x v="0"/>
    <x v="85"/>
    <d v="2013-12-02T00:00:00"/>
    <s v="Second Class"/>
    <s v="RF-19345"/>
    <s v="Randy Ferguson"/>
    <s v="Corporate"/>
    <s v="United States"/>
    <s v="Marietta"/>
    <x v="32"/>
    <n v="30062"/>
    <s v="South"/>
    <s v="OFF-ST-10004459"/>
    <x v="1"/>
    <x v="4"/>
    <s v="Tennsco Single-Tier Lockers"/>
    <n v="1126.02"/>
    <n v="3"/>
    <n v="0"/>
    <n v="56.300999999999988"/>
  </r>
  <r>
    <n v="4890"/>
    <s v="CA-2013-163167"/>
    <x v="0"/>
    <x v="85"/>
    <d v="2013-12-02T00:00:00"/>
    <s v="Second Class"/>
    <s v="RF-19345"/>
    <s v="Randy Ferguson"/>
    <s v="Corporate"/>
    <s v="United States"/>
    <s v="Marietta"/>
    <x v="32"/>
    <n v="30062"/>
    <s v="South"/>
    <s v="OFF-ST-10003805"/>
    <x v="1"/>
    <x v="4"/>
    <s v="24 Capacity Maxi Data Binder Racks, Pearl"/>
    <n v="1263.3000000000002"/>
    <n v="6"/>
    <n v="0"/>
    <n v="315.82499999999993"/>
  </r>
  <r>
    <n v="4891"/>
    <s v="CA-2013-135776"/>
    <x v="0"/>
    <x v="443"/>
    <d v="2013-12-31T00:00:00"/>
    <s v="Standard Class"/>
    <s v="EH-13765"/>
    <s v="Edward Hooks"/>
    <s v="Corporate"/>
    <s v="United States"/>
    <s v="Seattle"/>
    <x v="4"/>
    <n v="98103"/>
    <s v="West"/>
    <s v="OFF-AR-10001246"/>
    <x v="1"/>
    <x v="6"/>
    <s v="Newell 317"/>
    <n v="8.82"/>
    <n v="3"/>
    <n v="0"/>
    <n v="2.5577999999999994"/>
  </r>
  <r>
    <n v="4892"/>
    <s v="CA-2013-135776"/>
    <x v="0"/>
    <x v="443"/>
    <d v="2013-12-31T00:00:00"/>
    <s v="Standard Class"/>
    <s v="EH-13765"/>
    <s v="Edward Hooks"/>
    <s v="Corporate"/>
    <s v="United States"/>
    <s v="Seattle"/>
    <x v="4"/>
    <n v="98103"/>
    <s v="West"/>
    <s v="OFF-PA-10001295"/>
    <x v="1"/>
    <x v="10"/>
    <s v="Computer Printout Paper with Letter-Trim Perforations"/>
    <n v="37.94"/>
    <n v="2"/>
    <n v="0"/>
    <n v="18.211199999999998"/>
  </r>
  <r>
    <n v="4893"/>
    <s v="CA-2013-135776"/>
    <x v="0"/>
    <x v="443"/>
    <d v="2013-12-31T00:00:00"/>
    <s v="Standard Class"/>
    <s v="EH-13765"/>
    <s v="Edward Hooks"/>
    <s v="Corporate"/>
    <s v="United States"/>
    <s v="Seattle"/>
    <x v="4"/>
    <n v="98103"/>
    <s v="West"/>
    <s v="OFF-AR-10001231"/>
    <x v="1"/>
    <x v="6"/>
    <s v="Sanford EarthWrite Recycled Pencils, Medium Soft, #2"/>
    <n v="4.2"/>
    <n v="2"/>
    <n v="0"/>
    <n v="1.1760000000000002"/>
  </r>
  <r>
    <n v="4894"/>
    <s v="CA-2013-135776"/>
    <x v="0"/>
    <x v="443"/>
    <d v="2013-12-31T00:00:00"/>
    <s v="Standard Class"/>
    <s v="EH-13765"/>
    <s v="Edward Hooks"/>
    <s v="Corporate"/>
    <s v="United States"/>
    <s v="Seattle"/>
    <x v="4"/>
    <n v="98103"/>
    <s v="West"/>
    <s v="OFF-ST-10002743"/>
    <x v="1"/>
    <x v="4"/>
    <s v="SAFCO Boltless Steel Shelving"/>
    <n v="227.28"/>
    <n v="2"/>
    <n v="0"/>
    <n v="2.2727999999999895"/>
  </r>
  <r>
    <n v="4895"/>
    <s v="CA-2013-135776"/>
    <x v="0"/>
    <x v="443"/>
    <d v="2013-12-31T00:00:00"/>
    <s v="Standard Class"/>
    <s v="EH-13765"/>
    <s v="Edward Hooks"/>
    <s v="Corporate"/>
    <s v="United States"/>
    <s v="Seattle"/>
    <x v="4"/>
    <n v="98103"/>
    <s v="West"/>
    <s v="OFF-PA-10004327"/>
    <x v="1"/>
    <x v="10"/>
    <s v="Xerox 1911"/>
    <n v="47.9"/>
    <n v="1"/>
    <n v="0"/>
    <n v="22.991999999999997"/>
  </r>
  <r>
    <n v="4896"/>
    <s v="CA-2013-135776"/>
    <x v="0"/>
    <x v="443"/>
    <d v="2013-12-31T00:00:00"/>
    <s v="Standard Class"/>
    <s v="EH-13765"/>
    <s v="Edward Hooks"/>
    <s v="Corporate"/>
    <s v="United States"/>
    <s v="Seattle"/>
    <x v="4"/>
    <n v="98103"/>
    <s v="West"/>
    <s v="OFF-EN-10004773"/>
    <x v="1"/>
    <x v="12"/>
    <s v="Staples"/>
    <n v="61.96"/>
    <n v="2"/>
    <n v="0"/>
    <n v="30.360399999999998"/>
  </r>
  <r>
    <n v="4897"/>
    <s v="CA-2013-135776"/>
    <x v="0"/>
    <x v="443"/>
    <d v="2013-12-31T00:00:00"/>
    <s v="Standard Class"/>
    <s v="EH-13765"/>
    <s v="Edward Hooks"/>
    <s v="Corporate"/>
    <s v="United States"/>
    <s v="Seattle"/>
    <x v="4"/>
    <n v="98103"/>
    <s v="West"/>
    <s v="OFF-ST-10003470"/>
    <x v="1"/>
    <x v="4"/>
    <s v="Tennsco Snap-Together Open Shelving Units, Starter Sets and Add-On Units"/>
    <n v="1117.92"/>
    <n v="4"/>
    <n v="0"/>
    <n v="55.895999999999958"/>
  </r>
  <r>
    <n v="4898"/>
    <s v="US-2011-122021"/>
    <x v="2"/>
    <x v="771"/>
    <d v="2011-10-17T00:00:00"/>
    <s v="First Class"/>
    <s v="AC-10660"/>
    <s v="Anna Chung"/>
    <s v="Consumer"/>
    <s v="United States"/>
    <s v="Parma"/>
    <x v="24"/>
    <n v="44134"/>
    <s v="East"/>
    <s v="FUR-CH-10003761"/>
    <x v="0"/>
    <x v="1"/>
    <s v="Global Italian Leather Office Chair"/>
    <n v="183.37199999999999"/>
    <n v="2"/>
    <n v="0.3"/>
    <n v="-7.8588000000000022"/>
  </r>
  <r>
    <n v="4899"/>
    <s v="US-2011-122021"/>
    <x v="2"/>
    <x v="771"/>
    <d v="2011-10-17T00:00:00"/>
    <s v="First Class"/>
    <s v="AC-10660"/>
    <s v="Anna Chung"/>
    <s v="Consumer"/>
    <s v="United States"/>
    <s v="Parma"/>
    <x v="24"/>
    <n v="44134"/>
    <s v="East"/>
    <s v="OFF-PA-10002230"/>
    <x v="1"/>
    <x v="10"/>
    <s v="Xerox 1897"/>
    <n v="7.9680000000000009"/>
    <n v="2"/>
    <n v="0.2"/>
    <n v="2.8884000000000007"/>
  </r>
  <r>
    <n v="4900"/>
    <s v="CA-2013-130484"/>
    <x v="0"/>
    <x v="250"/>
    <d v="2013-08-28T00:00:00"/>
    <s v="Standard Class"/>
    <s v="SG-20470"/>
    <s v="Sheri Gordon"/>
    <s v="Consumer"/>
    <s v="United States"/>
    <s v="Gresham"/>
    <x v="21"/>
    <n v="97030"/>
    <s v="West"/>
    <s v="OFF-BI-10000088"/>
    <x v="1"/>
    <x v="8"/>
    <s v="GBC Imprintable Covers"/>
    <n v="26.352000000000004"/>
    <n v="8"/>
    <n v="0.7"/>
    <n v="-18.446399999999997"/>
  </r>
  <r>
    <n v="4901"/>
    <s v="CA-2014-120936"/>
    <x v="3"/>
    <x v="94"/>
    <d v="2014-12-22T00:00:00"/>
    <s v="Standard Class"/>
    <s v="CA-12310"/>
    <s v="Christine Abelman"/>
    <s v="Corporate"/>
    <s v="United States"/>
    <s v="Anaheim"/>
    <x v="1"/>
    <n v="92804"/>
    <s v="West"/>
    <s v="OFF-ST-10001526"/>
    <x v="1"/>
    <x v="4"/>
    <s v="Iceberg Mobile Mega Data/Printer Cart "/>
    <n v="481.32"/>
    <n v="4"/>
    <n v="0"/>
    <n v="125.14319999999998"/>
  </r>
  <r>
    <n v="4902"/>
    <s v="CA-2014-120936"/>
    <x v="3"/>
    <x v="94"/>
    <d v="2014-12-22T00:00:00"/>
    <s v="Standard Class"/>
    <s v="CA-12310"/>
    <s v="Christine Abelman"/>
    <s v="Corporate"/>
    <s v="United States"/>
    <s v="Anaheim"/>
    <x v="1"/>
    <n v="92804"/>
    <s v="West"/>
    <s v="OFF-SU-10002557"/>
    <x v="1"/>
    <x v="14"/>
    <s v="Fiskars Spring-Action Scissors"/>
    <n v="13.98"/>
    <n v="1"/>
    <n v="0"/>
    <n v="3.6348000000000003"/>
  </r>
  <r>
    <n v="4903"/>
    <s v="CA-2014-110884"/>
    <x v="3"/>
    <x v="469"/>
    <d v="2014-03-13T00:00:00"/>
    <s v="Standard Class"/>
    <s v="SH-20395"/>
    <s v="Shahid Hopkins"/>
    <s v="Consumer"/>
    <s v="United States"/>
    <s v="New York City"/>
    <x v="15"/>
    <n v="10035"/>
    <s v="East"/>
    <s v="OFF-BI-10003669"/>
    <x v="1"/>
    <x v="8"/>
    <s v="3M Organizer Strips"/>
    <n v="25.92"/>
    <n v="6"/>
    <n v="0.2"/>
    <n v="9.0719999999999992"/>
  </r>
  <r>
    <n v="4904"/>
    <s v="CA-2014-110884"/>
    <x v="3"/>
    <x v="469"/>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r>
  <r>
    <n v="4905"/>
    <s v="US-2011-161613"/>
    <x v="2"/>
    <x v="588"/>
    <d v="2011-12-03T00:00:00"/>
    <s v="Second Class"/>
    <s v="MC-17605"/>
    <s v="Matt Connell"/>
    <s v="Corporate"/>
    <s v="United States"/>
    <s v="Houston"/>
    <x v="5"/>
    <n v="77070"/>
    <s v="Central"/>
    <s v="FUR-CH-10003746"/>
    <x v="0"/>
    <x v="1"/>
    <s v="Hon 4070 Series Pagoda Round Back Stacking Chairs"/>
    <n v="674.05799999999999"/>
    <n v="3"/>
    <n v="0.3"/>
    <n v="-19.258800000000008"/>
  </r>
  <r>
    <n v="4906"/>
    <s v="US-2011-146353"/>
    <x v="2"/>
    <x v="1005"/>
    <d v="2011-10-16T00:00:00"/>
    <s v="Second Class"/>
    <s v="JE-15610"/>
    <s v="Jim Epp"/>
    <s v="Corporate"/>
    <s v="United States"/>
    <s v="Concord"/>
    <x v="38"/>
    <n v="3301"/>
    <s v="East"/>
    <s v="OFF-BI-10003476"/>
    <x v="1"/>
    <x v="8"/>
    <s v="Avery Metallic Poly Binders"/>
    <n v="22.92"/>
    <n v="4"/>
    <n v="0"/>
    <n v="11.0016"/>
  </r>
  <r>
    <n v="4907"/>
    <s v="US-2011-146353"/>
    <x v="2"/>
    <x v="1005"/>
    <d v="2011-10-16T00:00:00"/>
    <s v="Second Class"/>
    <s v="JE-15610"/>
    <s v="Jim Epp"/>
    <s v="Corporate"/>
    <s v="United States"/>
    <s v="Concord"/>
    <x v="38"/>
    <n v="3301"/>
    <s v="East"/>
    <s v="OFF-ST-10001469"/>
    <x v="1"/>
    <x v="4"/>
    <s v="Fellowes Bankers Box Recycled Super Stor/Drawer"/>
    <n v="269.89999999999998"/>
    <n v="5"/>
    <n v="0"/>
    <n v="16.193999999999988"/>
  </r>
  <r>
    <n v="4908"/>
    <s v="CA-2011-133809"/>
    <x v="2"/>
    <x v="728"/>
    <d v="2011-11-23T00:00:00"/>
    <s v="Second Class"/>
    <s v="MS-17530"/>
    <s v="MaryBeth Skach"/>
    <s v="Consumer"/>
    <s v="United States"/>
    <s v="Fairfield"/>
    <x v="24"/>
    <n v="45014"/>
    <s v="East"/>
    <s v="OFF-BI-10001757"/>
    <x v="1"/>
    <x v="8"/>
    <s v="Pressboard Hanging Data Binders for Unburst Sheets"/>
    <n v="11.808000000000002"/>
    <n v="8"/>
    <n v="0.7"/>
    <n v="-8.659200000000002"/>
  </r>
  <r>
    <n v="4909"/>
    <s v="CA-2011-133809"/>
    <x v="2"/>
    <x v="728"/>
    <d v="2011-11-23T00:00:00"/>
    <s v="Second Class"/>
    <s v="MS-17530"/>
    <s v="MaryBeth Skach"/>
    <s v="Consumer"/>
    <s v="United States"/>
    <s v="Fairfield"/>
    <x v="24"/>
    <n v="45014"/>
    <s v="East"/>
    <s v="TEC-PH-10004875"/>
    <x v="2"/>
    <x v="7"/>
    <s v="PNY Rapid USB Car Charger - Black"/>
    <n v="9.5879999999999992"/>
    <n v="2"/>
    <n v="0.4"/>
    <n v="-2.0773999999999999"/>
  </r>
  <r>
    <n v="4910"/>
    <s v="CA-2014-127306"/>
    <x v="3"/>
    <x v="424"/>
    <d v="2014-01-19T00:00:00"/>
    <s v="Standard Class"/>
    <s v="BH-11710"/>
    <s v="Brosina Hoffman"/>
    <s v="Consumer"/>
    <s v="United States"/>
    <s v="Johnson City"/>
    <x v="18"/>
    <n v="37604"/>
    <s v="South"/>
    <s v="OFF-EN-10001219"/>
    <x v="1"/>
    <x v="12"/>
    <s v="#10- 4 1/8&quot; x 9 1/2&quot; Security-Tint Envelopes"/>
    <n v="18.335999999999999"/>
    <n v="3"/>
    <n v="0.2"/>
    <n v="6.6467999999999989"/>
  </r>
  <r>
    <n v="4911"/>
    <s v="CA-2014-127306"/>
    <x v="3"/>
    <x v="424"/>
    <d v="2014-01-19T00:00:00"/>
    <s v="Standard Class"/>
    <s v="BH-11710"/>
    <s v="Brosina Hoffman"/>
    <s v="Consumer"/>
    <s v="United States"/>
    <s v="Johnson City"/>
    <x v="18"/>
    <n v="37604"/>
    <s v="South"/>
    <s v="OFF-PA-10000019"/>
    <x v="1"/>
    <x v="10"/>
    <s v="Xerox 1931"/>
    <n v="36.288000000000011"/>
    <n v="7"/>
    <n v="0.2"/>
    <n v="12.700800000000001"/>
  </r>
  <r>
    <n v="4912"/>
    <s v="CA-2014-127306"/>
    <x v="3"/>
    <x v="424"/>
    <d v="2014-01-19T00:00:00"/>
    <s v="Standard Class"/>
    <s v="BH-11710"/>
    <s v="Brosina Hoffman"/>
    <s v="Consumer"/>
    <s v="United States"/>
    <s v="Johnson City"/>
    <x v="18"/>
    <n v="37604"/>
    <s v="South"/>
    <s v="TEC-PH-10001924"/>
    <x v="2"/>
    <x v="7"/>
    <s v="iHome FM Clock Radio with Lightning Dock"/>
    <n v="111.98399999999999"/>
    <n v="2"/>
    <n v="0.2"/>
    <n v="6.9990000000000059"/>
  </r>
  <r>
    <n v="4913"/>
    <s v="CA-2014-127306"/>
    <x v="3"/>
    <x v="424"/>
    <d v="2014-01-19T00:00:00"/>
    <s v="Standard Class"/>
    <s v="BH-11710"/>
    <s v="Brosina Hoffman"/>
    <s v="Consumer"/>
    <s v="United States"/>
    <s v="Johnson City"/>
    <x v="18"/>
    <n v="37604"/>
    <s v="South"/>
    <s v="OFF-BI-10002003"/>
    <x v="1"/>
    <x v="8"/>
    <s v="Ibico Presentation Index for Binding Systems"/>
    <n v="5.9700000000000006"/>
    <n v="5"/>
    <n v="0.7"/>
    <n v="-4.577"/>
  </r>
  <r>
    <n v="4914"/>
    <s v="CA-2014-127306"/>
    <x v="3"/>
    <x v="424"/>
    <d v="2014-01-19T00:00:00"/>
    <s v="Standard Class"/>
    <s v="BH-11710"/>
    <s v="Brosina Hoffman"/>
    <s v="Consumer"/>
    <s v="United States"/>
    <s v="Johnson City"/>
    <x v="18"/>
    <n v="37604"/>
    <s v="South"/>
    <s v="OFF-BI-10003727"/>
    <x v="1"/>
    <x v="8"/>
    <s v="Avery Durable Slant Ring Binders With Label Holder"/>
    <n v="2.508"/>
    <n v="2"/>
    <n v="0.7"/>
    <n v="-1.8391999999999999"/>
  </r>
  <r>
    <n v="4915"/>
    <s v="CA-2012-161830"/>
    <x v="1"/>
    <x v="496"/>
    <d v="2012-09-26T00:00:00"/>
    <s v="Second Class"/>
    <s v="ME-17725"/>
    <s v="Max Engle"/>
    <s v="Consumer"/>
    <s v="United States"/>
    <s v="Seattle"/>
    <x v="4"/>
    <n v="98105"/>
    <s v="West"/>
    <s v="OFF-AR-10004042"/>
    <x v="1"/>
    <x v="6"/>
    <s v="BOSTON Model 1800 Electric Pencil Sharpeners, Putty/Woodgrain"/>
    <n v="35.96"/>
    <n v="2"/>
    <n v="0"/>
    <n v="10.428399999999996"/>
  </r>
  <r>
    <n v="4916"/>
    <s v="CA-2012-161830"/>
    <x v="1"/>
    <x v="496"/>
    <d v="2012-09-26T00:00:00"/>
    <s v="Second Class"/>
    <s v="ME-17725"/>
    <s v="Max Engle"/>
    <s v="Consumer"/>
    <s v="United States"/>
    <s v="Seattle"/>
    <x v="4"/>
    <n v="98105"/>
    <s v="West"/>
    <s v="OFF-BI-10001097"/>
    <x v="1"/>
    <x v="8"/>
    <s v="Avery Hole Reinforcements"/>
    <n v="14.952000000000002"/>
    <n v="3"/>
    <n v="0.2"/>
    <n v="5.4201000000000006"/>
  </r>
  <r>
    <n v="4917"/>
    <s v="CA-2014-163125"/>
    <x v="3"/>
    <x v="449"/>
    <d v="2014-10-12T00:00:00"/>
    <s v="Second Class"/>
    <s v="MB-17305"/>
    <s v="Maria Bertelson"/>
    <s v="Consumer"/>
    <s v="United States"/>
    <s v="League City"/>
    <x v="5"/>
    <n v="77573"/>
    <s v="Central"/>
    <s v="OFF-AR-10004344"/>
    <x v="1"/>
    <x v="6"/>
    <s v="Bulldog Vacuum Base Pencil Sharpener"/>
    <n v="67.144000000000005"/>
    <n v="7"/>
    <n v="0.2"/>
    <n v="5.8750999999999962"/>
  </r>
  <r>
    <n v="4918"/>
    <s v="CA-2014-163125"/>
    <x v="3"/>
    <x v="449"/>
    <d v="2014-10-12T00:00:00"/>
    <s v="Second Class"/>
    <s v="MB-17305"/>
    <s v="Maria Bertelson"/>
    <s v="Consumer"/>
    <s v="United States"/>
    <s v="League City"/>
    <x v="5"/>
    <n v="77573"/>
    <s v="Central"/>
    <s v="FUR-CH-10001802"/>
    <x v="0"/>
    <x v="1"/>
    <s v="Hon Every-Day Chair Series Swivel Task Chairs"/>
    <n v="254.05799999999999"/>
    <n v="3"/>
    <n v="0.3"/>
    <n v="-32.664599999999993"/>
  </r>
  <r>
    <n v="4919"/>
    <s v="CA-2013-160304"/>
    <x v="0"/>
    <x v="1006"/>
    <d v="2013-01-07T00:00:00"/>
    <s v="Standard Class"/>
    <s v="BM-11575"/>
    <s v="Brendan Murry"/>
    <s v="Corporate"/>
    <s v="United States"/>
    <s v="Gaithersburg"/>
    <x v="39"/>
    <n v="20877"/>
    <s v="East"/>
    <s v="FUR-BO-10004709"/>
    <x v="0"/>
    <x v="0"/>
    <s v="Bush Westfield Collection Bookcases, Medium Cherry Finish"/>
    <n v="173.94"/>
    <n v="3"/>
    <n v="0"/>
    <n v="38.266800000000003"/>
  </r>
  <r>
    <n v="4920"/>
    <s v="CA-2013-160304"/>
    <x v="0"/>
    <x v="1006"/>
    <d v="2013-01-07T00:00:00"/>
    <s v="Standard Class"/>
    <s v="BM-11575"/>
    <s v="Brendan Murry"/>
    <s v="Corporate"/>
    <s v="United States"/>
    <s v="Gaithersburg"/>
    <x v="39"/>
    <n v="20877"/>
    <s v="East"/>
    <s v="TEC-PH-10000455"/>
    <x v="2"/>
    <x v="7"/>
    <s v="GE 30522EE2"/>
    <n v="231.98"/>
    <n v="2"/>
    <n v="0"/>
    <n v="67.274199999999979"/>
  </r>
  <r>
    <n v="4921"/>
    <s v="CA-2014-101728"/>
    <x v="3"/>
    <x v="971"/>
    <d v="2014-08-24T00:00:00"/>
    <s v="Standard Class"/>
    <s v="SC-20575"/>
    <s v="Sonia Cooley"/>
    <s v="Consumer"/>
    <s v="United States"/>
    <s v="Chicago"/>
    <x v="10"/>
    <n v="60653"/>
    <s v="Central"/>
    <s v="OFF-BI-10002393"/>
    <x v="1"/>
    <x v="8"/>
    <s v="Binder Posts"/>
    <n v="2.2959999999999994"/>
    <n v="2"/>
    <n v="0.8"/>
    <n v="-3.9032000000000009"/>
  </r>
  <r>
    <n v="4922"/>
    <s v="CA-2014-114055"/>
    <x v="3"/>
    <x v="53"/>
    <d v="2014-12-30T00:00:00"/>
    <s v="Second Class"/>
    <s v="MH-18115"/>
    <s v="Mick Hernandez"/>
    <s v="Home Office"/>
    <s v="United States"/>
    <s v="Huntsville"/>
    <x v="19"/>
    <n v="35810"/>
    <s v="South"/>
    <s v="OFF-PA-10004381"/>
    <x v="1"/>
    <x v="10"/>
    <s v="14-7/8 x 11 Blue Bar Computer Printout Paper"/>
    <n v="96.08"/>
    <n v="2"/>
    <n v="0"/>
    <n v="46.118399999999994"/>
  </r>
  <r>
    <n v="4923"/>
    <s v="CA-2014-114055"/>
    <x v="3"/>
    <x v="53"/>
    <d v="2014-12-30T00:00:00"/>
    <s v="Second Class"/>
    <s v="MH-18115"/>
    <s v="Mick Hernandez"/>
    <s v="Home Office"/>
    <s v="United States"/>
    <s v="Huntsville"/>
    <x v="19"/>
    <n v="35810"/>
    <s v="South"/>
    <s v="OFF-FA-10003059"/>
    <x v="1"/>
    <x v="13"/>
    <s v="Assorted Color Push Pins"/>
    <n v="3.62"/>
    <n v="2"/>
    <n v="0"/>
    <n v="1.1945999999999999"/>
  </r>
  <r>
    <n v="4924"/>
    <s v="CA-2014-114055"/>
    <x v="3"/>
    <x v="53"/>
    <d v="2014-12-30T00:00:00"/>
    <s v="Second Class"/>
    <s v="MH-18115"/>
    <s v="Mick Hernandez"/>
    <s v="Home Office"/>
    <s v="United States"/>
    <s v="Huntsville"/>
    <x v="19"/>
    <n v="35810"/>
    <s v="South"/>
    <s v="OFF-PA-10000994"/>
    <x v="1"/>
    <x v="10"/>
    <s v="Xerox 1915"/>
    <n v="629.09999999999991"/>
    <n v="6"/>
    <n v="0"/>
    <n v="301.96799999999996"/>
  </r>
  <r>
    <n v="4925"/>
    <s v="CA-2014-114055"/>
    <x v="3"/>
    <x v="53"/>
    <d v="2014-12-30T00:00:00"/>
    <s v="Second Class"/>
    <s v="MH-18115"/>
    <s v="Mick Hernandez"/>
    <s v="Home Office"/>
    <s v="United States"/>
    <s v="Huntsville"/>
    <x v="19"/>
    <n v="35810"/>
    <s v="South"/>
    <s v="TEC-PH-10002890"/>
    <x v="2"/>
    <x v="7"/>
    <s v="AT&amp;T 17929 Lendline Telephone"/>
    <n v="90.48"/>
    <n v="2"/>
    <n v="0"/>
    <n v="23.524799999999999"/>
  </r>
  <r>
    <n v="4926"/>
    <s v="CA-2014-126438"/>
    <x v="3"/>
    <x v="18"/>
    <d v="2014-09-14T00:00:00"/>
    <s v="First Class"/>
    <s v="AR-10345"/>
    <s v="Alex Russell"/>
    <s v="Corporate"/>
    <s v="United States"/>
    <s v="Lawrence"/>
    <x v="31"/>
    <n v="1841"/>
    <s v="East"/>
    <s v="OFF-AR-10003338"/>
    <x v="1"/>
    <x v="6"/>
    <s v="Eberhard Faber 3 1/2&quot; Golf Pencils"/>
    <n v="14.88"/>
    <n v="2"/>
    <n v="0"/>
    <n v="3.7200000000000006"/>
  </r>
  <r>
    <n v="4927"/>
    <s v="CA-2014-117653"/>
    <x v="3"/>
    <x v="15"/>
    <d v="2014-10-24T00:00:00"/>
    <s v="Standard Class"/>
    <s v="MO-17500"/>
    <s v="Mary O'Rourke"/>
    <s v="Consumer"/>
    <s v="United States"/>
    <s v="Chicago"/>
    <x v="10"/>
    <n v="60623"/>
    <s v="Central"/>
    <s v="FUR-TA-10003008"/>
    <x v="0"/>
    <x v="3"/>
    <s v="Lesro Round Back Collection Coffee Table, End Table"/>
    <n v="91.275000000000006"/>
    <n v="1"/>
    <n v="0.5"/>
    <n v="-67.543499999999995"/>
  </r>
  <r>
    <n v="4928"/>
    <s v="CA-2014-143245"/>
    <x v="3"/>
    <x v="96"/>
    <d v="2014-12-07T00:00:00"/>
    <s v="Standard Class"/>
    <s v="AD-10180"/>
    <s v="Alan Dominguez"/>
    <s v="Home Office"/>
    <s v="United States"/>
    <s v="Fairfield"/>
    <x v="29"/>
    <n v="6824"/>
    <s v="East"/>
    <s v="OFF-PA-10001972"/>
    <x v="1"/>
    <x v="10"/>
    <s v="Xerox 214"/>
    <n v="19.440000000000001"/>
    <n v="3"/>
    <n v="0"/>
    <n v="9.3312000000000008"/>
  </r>
  <r>
    <n v="4929"/>
    <s v="CA-2014-143245"/>
    <x v="3"/>
    <x v="96"/>
    <d v="2014-12-07T00:00:00"/>
    <s v="Standard Class"/>
    <s v="AD-10180"/>
    <s v="Alan Dominguez"/>
    <s v="Home Office"/>
    <s v="United States"/>
    <s v="Fairfield"/>
    <x v="29"/>
    <n v="6824"/>
    <s v="East"/>
    <s v="FUR-CH-10000155"/>
    <x v="0"/>
    <x v="1"/>
    <s v="Global Comet Stacking Armless Chair"/>
    <n v="897.15000000000009"/>
    <n v="3"/>
    <n v="0"/>
    <n v="251.20200000000003"/>
  </r>
  <r>
    <n v="4930"/>
    <s v="US-2011-138828"/>
    <x v="2"/>
    <x v="814"/>
    <d v="2011-09-03T00:00:00"/>
    <s v="First Class"/>
    <s v="KD-16345"/>
    <s v="Katherine Ducich"/>
    <s v="Consumer"/>
    <s v="United States"/>
    <s v="New York City"/>
    <x v="15"/>
    <n v="10009"/>
    <s v="East"/>
    <s v="OFF-AR-10000658"/>
    <x v="1"/>
    <x v="6"/>
    <s v="Newell 324"/>
    <n v="57.75"/>
    <n v="5"/>
    <n v="0"/>
    <n v="16.170000000000002"/>
  </r>
  <r>
    <n v="4931"/>
    <s v="US-2011-138828"/>
    <x v="2"/>
    <x v="814"/>
    <d v="2011-09-03T00:00:00"/>
    <s v="First Class"/>
    <s v="KD-16345"/>
    <s v="Katherine Ducich"/>
    <s v="Consumer"/>
    <s v="United States"/>
    <s v="New York City"/>
    <x v="15"/>
    <n v="10009"/>
    <s v="East"/>
    <s v="OFF-PA-10000349"/>
    <x v="1"/>
    <x v="10"/>
    <s v="Staples"/>
    <n v="14.940000000000001"/>
    <n v="3"/>
    <n v="0"/>
    <n v="7.0218000000000007"/>
  </r>
  <r>
    <n v="4932"/>
    <s v="CA-2014-143651"/>
    <x v="3"/>
    <x v="613"/>
    <d v="2014-03-31T00:00:00"/>
    <s v="Standard Class"/>
    <s v="FM-14215"/>
    <s v="Filia McAdams"/>
    <s v="Corporate"/>
    <s v="United States"/>
    <s v="Seattle"/>
    <x v="4"/>
    <n v="98103"/>
    <s v="West"/>
    <s v="OFF-AR-10001446"/>
    <x v="1"/>
    <x v="6"/>
    <s v="Newell 309"/>
    <n v="23.1"/>
    <n v="2"/>
    <n v="0"/>
    <n v="6.93"/>
  </r>
  <r>
    <n v="4933"/>
    <s v="CA-2012-106978"/>
    <x v="1"/>
    <x v="694"/>
    <d v="2012-10-04T00:00:00"/>
    <s v="Standard Class"/>
    <s v="ZC-21910"/>
    <s v="Zuschuss Carroll"/>
    <s v="Consumer"/>
    <s v="United States"/>
    <s v="Aurora"/>
    <x v="22"/>
    <n v="80013"/>
    <s v="West"/>
    <s v="OFF-EN-10004483"/>
    <x v="1"/>
    <x v="12"/>
    <s v="#10 White Business Envelopes,4 1/8 x 9 1/2"/>
    <n v="12.536000000000001"/>
    <n v="1"/>
    <n v="0.2"/>
    <n v="4.2308999999999983"/>
  </r>
  <r>
    <n v="4934"/>
    <s v="CA-2012-106978"/>
    <x v="1"/>
    <x v="694"/>
    <d v="2012-10-04T00:00:00"/>
    <s v="Standard Class"/>
    <s v="ZC-21910"/>
    <s v="Zuschuss Carroll"/>
    <s v="Consumer"/>
    <s v="United States"/>
    <s v="Aurora"/>
    <x v="22"/>
    <n v="80013"/>
    <s v="West"/>
    <s v="OFF-BI-10002012"/>
    <x v="1"/>
    <x v="8"/>
    <s v="Wilson Jones Easy Flow II Sheet Lifters"/>
    <n v="1.0800000000000003"/>
    <n v="2"/>
    <n v="0.7"/>
    <n v="-0.79200000000000004"/>
  </r>
  <r>
    <n v="4935"/>
    <s v="CA-2012-106978"/>
    <x v="1"/>
    <x v="694"/>
    <d v="2012-10-04T00:00:00"/>
    <s v="Standard Class"/>
    <s v="ZC-21910"/>
    <s v="Zuschuss Carroll"/>
    <s v="Consumer"/>
    <s v="United States"/>
    <s v="Aurora"/>
    <x v="22"/>
    <n v="80013"/>
    <s v="West"/>
    <s v="OFF-FA-10003021"/>
    <x v="1"/>
    <x v="13"/>
    <s v="Staples"/>
    <n v="4.5120000000000005"/>
    <n v="3"/>
    <n v="0.2"/>
    <n v="0.84599999999999964"/>
  </r>
  <r>
    <n v="4936"/>
    <s v="CA-2012-155124"/>
    <x v="1"/>
    <x v="1007"/>
    <d v="2012-03-21T00:00:00"/>
    <s v="Standard Class"/>
    <s v="KS-16300"/>
    <s v="Karen Seio"/>
    <s v="Corporate"/>
    <s v="United States"/>
    <s v="Lehi"/>
    <x v="7"/>
    <n v="84043"/>
    <s v="West"/>
    <s v="TEC-PH-10003356"/>
    <x v="2"/>
    <x v="7"/>
    <s v="SmartStand Mobile Device Holder, Assorted Colors"/>
    <n v="16.776000000000003"/>
    <n v="3"/>
    <n v="0.2"/>
    <n v="1.6776"/>
  </r>
  <r>
    <n v="4937"/>
    <s v="CA-2014-150931"/>
    <x v="3"/>
    <x v="1008"/>
    <d v="2014-01-14T00:00:00"/>
    <s v="Standard Class"/>
    <s v="DP-13390"/>
    <s v="Dennis Pardue"/>
    <s v="Home Office"/>
    <s v="United States"/>
    <s v="Tuscaloosa"/>
    <x v="19"/>
    <n v="35401"/>
    <s v="South"/>
    <s v="OFF-BI-10004728"/>
    <x v="1"/>
    <x v="8"/>
    <s v="Wilson Jones Turn Tabs Binder Tool for Ring Binders"/>
    <n v="33.74"/>
    <n v="7"/>
    <n v="0"/>
    <n v="15.5204"/>
  </r>
  <r>
    <n v="4938"/>
    <s v="CA-2011-157147"/>
    <x v="2"/>
    <x v="286"/>
    <d v="2011-01-19T00:00:00"/>
    <s v="Standard Class"/>
    <s v="BD-11605"/>
    <s v="Brian Dahlen"/>
    <s v="Consumer"/>
    <s v="United States"/>
    <s v="San Francisco"/>
    <x v="1"/>
    <n v="94109"/>
    <s v="West"/>
    <s v="OFF-ST-10000078"/>
    <x v="1"/>
    <x v="4"/>
    <s v="Tennsco 6- and 18-Compartment Lockers"/>
    <n v="1325.8500000000001"/>
    <n v="5"/>
    <n v="0"/>
    <n v="238.65299999999991"/>
  </r>
  <r>
    <n v="4939"/>
    <s v="CA-2011-157147"/>
    <x v="2"/>
    <x v="286"/>
    <d v="2011-01-19T00:00:00"/>
    <s v="Standard Class"/>
    <s v="BD-11605"/>
    <s v="Brian Dahlen"/>
    <s v="Consumer"/>
    <s v="United States"/>
    <s v="San Francisco"/>
    <x v="1"/>
    <n v="94109"/>
    <s v="West"/>
    <s v="FUR-BO-10003034"/>
    <x v="0"/>
    <x v="0"/>
    <s v="O'Sullivan Elevations Bookcase, Cherry Finish"/>
    <n v="333.99899999999997"/>
    <n v="3"/>
    <n v="0.15"/>
    <n v="3.9294000000000082"/>
  </r>
  <r>
    <n v="4940"/>
    <s v="CA-2011-157147"/>
    <x v="2"/>
    <x v="286"/>
    <d v="2011-01-19T00:00:00"/>
    <s v="Standard Class"/>
    <s v="BD-11605"/>
    <s v="Brian Dahlen"/>
    <s v="Consumer"/>
    <s v="United States"/>
    <s v="San Francisco"/>
    <x v="1"/>
    <n v="94109"/>
    <s v="West"/>
    <s v="OFF-AR-10003514"/>
    <x v="1"/>
    <x v="6"/>
    <s v="4009 Highlighters by Sanford"/>
    <n v="19.899999999999999"/>
    <n v="5"/>
    <n v="0"/>
    <n v="6.5669999999999984"/>
  </r>
  <r>
    <n v="4941"/>
    <s v="CA-2012-156482"/>
    <x v="1"/>
    <x v="525"/>
    <d v="2012-02-13T00:00:00"/>
    <s v="Standard Class"/>
    <s v="IL-15100"/>
    <s v="Ivan Liston"/>
    <s v="Consumer"/>
    <s v="United States"/>
    <s v="Wilmington"/>
    <x v="13"/>
    <n v="19805"/>
    <s v="East"/>
    <s v="FUR-CH-10001708"/>
    <x v="0"/>
    <x v="1"/>
    <s v="Office Star - Contemporary Swivel Chair with Padded Adjustable Arms and Flex Back"/>
    <n v="1268.82"/>
    <n v="9"/>
    <n v="0"/>
    <n v="266.45219999999989"/>
  </r>
  <r>
    <n v="4942"/>
    <s v="CA-2012-156482"/>
    <x v="1"/>
    <x v="525"/>
    <d v="2012-02-13T00:00:00"/>
    <s v="Standard Class"/>
    <s v="IL-15100"/>
    <s v="Ivan Liston"/>
    <s v="Consumer"/>
    <s v="United States"/>
    <s v="Wilmington"/>
    <x v="13"/>
    <n v="19805"/>
    <s v="East"/>
    <s v="FUR-BO-10002598"/>
    <x v="0"/>
    <x v="0"/>
    <s v="Hon Metal Bookcases, Putty"/>
    <n v="283.92"/>
    <n v="4"/>
    <n v="0"/>
    <n v="82.336799999999982"/>
  </r>
  <r>
    <n v="4943"/>
    <s v="CA-2012-156482"/>
    <x v="1"/>
    <x v="525"/>
    <d v="2012-02-13T00:00:00"/>
    <s v="Standard Class"/>
    <s v="IL-15100"/>
    <s v="Ivan Liston"/>
    <s v="Consumer"/>
    <s v="United States"/>
    <s v="Wilmington"/>
    <x v="13"/>
    <n v="19805"/>
    <s v="East"/>
    <s v="OFF-AR-10001022"/>
    <x v="1"/>
    <x v="6"/>
    <s v="SANFORD Liquid Accent Tank-Style Highlighters"/>
    <n v="5.68"/>
    <n v="2"/>
    <n v="0"/>
    <n v="1.7607999999999997"/>
  </r>
  <r>
    <n v="4944"/>
    <s v="CA-2014-106782"/>
    <x v="3"/>
    <x v="202"/>
    <d v="2014-12-28T00:00:00"/>
    <s v="Standard Class"/>
    <s v="LP-17095"/>
    <s v="Liz Preis"/>
    <s v="Consumer"/>
    <s v="United States"/>
    <s v="Lafayette"/>
    <x v="14"/>
    <n v="47905"/>
    <s v="Central"/>
    <s v="OFF-ST-10004459"/>
    <x v="1"/>
    <x v="4"/>
    <s v="Tennsco Single-Tier Lockers"/>
    <n v="375.34"/>
    <n v="1"/>
    <n v="0"/>
    <n v="18.766999999999996"/>
  </r>
  <r>
    <n v="4945"/>
    <s v="CA-2013-151372"/>
    <x v="0"/>
    <x v="64"/>
    <d v="2013-09-07T00:00:00"/>
    <s v="First Class"/>
    <s v="JH-15985"/>
    <s v="Joseph Holt"/>
    <s v="Consumer"/>
    <s v="United States"/>
    <s v="Redondo Beach"/>
    <x v="1"/>
    <n v="90278"/>
    <s v="West"/>
    <s v="OFF-PA-10004381"/>
    <x v="1"/>
    <x v="10"/>
    <s v="14-7/8 x 11 Blue Bar Computer Printout Paper"/>
    <n v="96.08"/>
    <n v="2"/>
    <n v="0"/>
    <n v="46.118399999999994"/>
  </r>
  <r>
    <n v="4946"/>
    <s v="CA-2013-151372"/>
    <x v="0"/>
    <x v="64"/>
    <d v="2013-09-07T00:00:00"/>
    <s v="First Class"/>
    <s v="JH-15985"/>
    <s v="Joseph Holt"/>
    <s v="Consumer"/>
    <s v="United States"/>
    <s v="Redondo Beach"/>
    <x v="1"/>
    <n v="90278"/>
    <s v="West"/>
    <s v="OFF-BI-10000050"/>
    <x v="1"/>
    <x v="8"/>
    <s v="Angle-D Binders with Locking Rings, Label Holders"/>
    <n v="11.68"/>
    <n v="2"/>
    <n v="0.2"/>
    <n v="3.9419999999999993"/>
  </r>
  <r>
    <n v="4947"/>
    <s v="CA-2013-151372"/>
    <x v="0"/>
    <x v="64"/>
    <d v="2013-09-07T00:00:00"/>
    <s v="First Class"/>
    <s v="JH-15985"/>
    <s v="Joseph Holt"/>
    <s v="Consumer"/>
    <s v="United States"/>
    <s v="Redondo Beach"/>
    <x v="1"/>
    <n v="90278"/>
    <s v="West"/>
    <s v="OFF-FA-10000304"/>
    <x v="1"/>
    <x v="13"/>
    <s v="Advantus Push Pins"/>
    <n v="4.3600000000000003"/>
    <n v="2"/>
    <n v="0"/>
    <n v="1.7876000000000003"/>
  </r>
  <r>
    <n v="4948"/>
    <s v="CA-2011-102085"/>
    <x v="2"/>
    <x v="777"/>
    <d v="2011-10-09T00:00:00"/>
    <s v="Standard Class"/>
    <s v="JD-16015"/>
    <s v="Joy Daniels"/>
    <s v="Consumer"/>
    <s v="United States"/>
    <s v="Seattle"/>
    <x v="4"/>
    <n v="98115"/>
    <s v="West"/>
    <s v="OFF-LA-10002475"/>
    <x v="1"/>
    <x v="2"/>
    <s v="Avery 519"/>
    <n v="29.24"/>
    <n v="4"/>
    <n v="0"/>
    <n v="13.742799999999999"/>
  </r>
  <r>
    <n v="4949"/>
    <s v="CA-2014-107125"/>
    <x v="3"/>
    <x v="344"/>
    <d v="2014-12-03T00:00:00"/>
    <s v="Standard Class"/>
    <s v="BD-11320"/>
    <s v="Bill Donatelli"/>
    <s v="Consumer"/>
    <s v="United States"/>
    <s v="Los Angeles"/>
    <x v="1"/>
    <n v="90045"/>
    <s v="West"/>
    <s v="OFF-BI-10001989"/>
    <x v="1"/>
    <x v="8"/>
    <s v="Premium Transparent Presentation Covers by GBC"/>
    <n v="117.48800000000001"/>
    <n v="7"/>
    <n v="0.2"/>
    <n v="41.120799999999988"/>
  </r>
  <r>
    <n v="4950"/>
    <s v="CA-2014-107125"/>
    <x v="3"/>
    <x v="344"/>
    <d v="2014-12-03T00:00:00"/>
    <s v="Standard Class"/>
    <s v="BD-11320"/>
    <s v="Bill Donatelli"/>
    <s v="Consumer"/>
    <s v="United States"/>
    <s v="Los Angeles"/>
    <x v="1"/>
    <n v="90045"/>
    <s v="West"/>
    <s v="FUR-FU-10000732"/>
    <x v="0"/>
    <x v="5"/>
    <s v="Eldon 200 Class Desk Accessories"/>
    <n v="18.84"/>
    <n v="3"/>
    <n v="0"/>
    <n v="6.0287999999999995"/>
  </r>
  <r>
    <n v="4951"/>
    <s v="CA-2013-125815"/>
    <x v="0"/>
    <x v="99"/>
    <d v="2013-11-02T00:00:00"/>
    <s v="Second Class"/>
    <s v="DL-13330"/>
    <s v="Denise Leinenbach"/>
    <s v="Consumer"/>
    <s v="United States"/>
    <s v="New York City"/>
    <x v="15"/>
    <n v="10009"/>
    <s v="East"/>
    <s v="OFF-AR-10004441"/>
    <x v="1"/>
    <x v="6"/>
    <s v="BIC Brite Liner Highlighters"/>
    <n v="12.419999999999998"/>
    <n v="3"/>
    <n v="0"/>
    <n v="5.2164000000000001"/>
  </r>
  <r>
    <n v="4952"/>
    <s v="CA-2012-144190"/>
    <x v="1"/>
    <x v="988"/>
    <d v="2012-06-13T00:00:00"/>
    <s v="Standard Class"/>
    <s v="NC-18415"/>
    <s v="Nathan Cano"/>
    <s v="Consumer"/>
    <s v="United States"/>
    <s v="Royal Oak"/>
    <x v="12"/>
    <n v="48073"/>
    <s v="Central"/>
    <s v="OFF-PA-10000304"/>
    <x v="1"/>
    <x v="10"/>
    <s v="Xerox 1995"/>
    <n v="12.96"/>
    <n v="2"/>
    <n v="0"/>
    <n v="6.2208000000000006"/>
  </r>
  <r>
    <n v="4953"/>
    <s v="CA-2014-117926"/>
    <x v="3"/>
    <x v="166"/>
    <d v="2014-12-13T00:00:00"/>
    <s v="Second Class"/>
    <s v="AS-10225"/>
    <s v="Alan Schoenberger"/>
    <s v="Corporate"/>
    <s v="United States"/>
    <s v="San Francisco"/>
    <x v="1"/>
    <n v="94109"/>
    <s v="West"/>
    <s v="OFF-AP-10002670"/>
    <x v="1"/>
    <x v="9"/>
    <s v="Belkin 8-Outlet Premiere SurgeMaster II Surge Protectors"/>
    <n v="69.48"/>
    <n v="1"/>
    <n v="0"/>
    <n v="20.843999999999994"/>
  </r>
  <r>
    <n v="4954"/>
    <s v="CA-2012-153906"/>
    <x v="1"/>
    <x v="199"/>
    <d v="2012-03-20T00:00:00"/>
    <s v="Standard Class"/>
    <s v="MS-17980"/>
    <s v="Michael Stewart"/>
    <s v="Corporate"/>
    <s v="United States"/>
    <s v="New York City"/>
    <x v="15"/>
    <n v="10009"/>
    <s v="East"/>
    <s v="TEC-PH-10001527"/>
    <x v="2"/>
    <x v="7"/>
    <s v="Plantronics MX500i Earset"/>
    <n v="85.9"/>
    <n v="2"/>
    <n v="0"/>
    <n v="2.5769999999999982"/>
  </r>
  <r>
    <n v="4955"/>
    <s v="CA-2011-160262"/>
    <x v="2"/>
    <x v="3"/>
    <d v="2011-06-13T00:00:00"/>
    <s v="Second Class"/>
    <s v="TS-21205"/>
    <s v="Thomas Seio"/>
    <s v="Corporate"/>
    <s v="United States"/>
    <s v="North Las Vegas"/>
    <x v="33"/>
    <n v="89031"/>
    <s v="West"/>
    <s v="OFF-AR-10002335"/>
    <x v="1"/>
    <x v="6"/>
    <s v="DIXON Oriole Pencils"/>
    <n v="18.060000000000002"/>
    <n v="7"/>
    <n v="0"/>
    <n v="4.6956000000000007"/>
  </r>
  <r>
    <n v="4956"/>
    <s v="CA-2011-160262"/>
    <x v="2"/>
    <x v="3"/>
    <d v="2011-06-13T00:00:00"/>
    <s v="Second Class"/>
    <s v="TS-21205"/>
    <s v="Thomas Seio"/>
    <s v="Corporate"/>
    <s v="United States"/>
    <s v="North Las Vegas"/>
    <x v="33"/>
    <n v="89031"/>
    <s v="West"/>
    <s v="OFF-PA-10003641"/>
    <x v="1"/>
    <x v="10"/>
    <s v="Xerox 1909"/>
    <n v="79.14"/>
    <n v="3"/>
    <n v="0"/>
    <n v="36.404399999999995"/>
  </r>
  <r>
    <n v="4957"/>
    <s v="CA-2011-160262"/>
    <x v="2"/>
    <x v="3"/>
    <d v="2011-06-13T00:00:00"/>
    <s v="Second Class"/>
    <s v="TS-21205"/>
    <s v="Thomas Seio"/>
    <s v="Corporate"/>
    <s v="United States"/>
    <s v="North Las Vegas"/>
    <x v="33"/>
    <n v="89031"/>
    <s v="West"/>
    <s v="FUR-FU-10002685"/>
    <x v="0"/>
    <x v="5"/>
    <s v="Executive Impressions 13-1/2&quot; Indoor/Outdoor Wall Clock"/>
    <n v="37.4"/>
    <n v="2"/>
    <n v="0"/>
    <n v="14.212"/>
  </r>
  <r>
    <n v="4958"/>
    <s v="CA-2012-127607"/>
    <x v="1"/>
    <x v="305"/>
    <d v="2012-03-26T00:00:00"/>
    <s v="Standard Class"/>
    <s v="JK-15730"/>
    <s v="Joe Kamberova"/>
    <s v="Consumer"/>
    <s v="United States"/>
    <s v="Carrollton"/>
    <x v="5"/>
    <n v="75007"/>
    <s v="Central"/>
    <s v="OFF-BI-10001308"/>
    <x v="1"/>
    <x v="8"/>
    <s v="GBC Standard Plastic Binding Systems' Combs"/>
    <n v="2.5119999999999996"/>
    <n v="2"/>
    <n v="0.8"/>
    <n v="-4.3960000000000026"/>
  </r>
  <r>
    <n v="4959"/>
    <s v="CA-2012-127607"/>
    <x v="1"/>
    <x v="305"/>
    <d v="2012-03-26T00:00:00"/>
    <s v="Standard Class"/>
    <s v="JK-15730"/>
    <s v="Joe Kamberova"/>
    <s v="Consumer"/>
    <s v="United States"/>
    <s v="Carrollton"/>
    <x v="5"/>
    <n v="75007"/>
    <s v="Central"/>
    <s v="OFF-FA-10003485"/>
    <x v="1"/>
    <x v="13"/>
    <s v="Staples"/>
    <n v="18.864000000000001"/>
    <n v="9"/>
    <n v="0.2"/>
    <n v="6.1307999999999998"/>
  </r>
  <r>
    <n v="4960"/>
    <s v="CA-2013-166226"/>
    <x v="0"/>
    <x v="741"/>
    <d v="2013-11-23T00:00:00"/>
    <s v="Standard Class"/>
    <s v="TC-21535"/>
    <s v="Tracy Collins"/>
    <s v="Home Office"/>
    <s v="United States"/>
    <s v="Los Angeles"/>
    <x v="1"/>
    <n v="90008"/>
    <s v="West"/>
    <s v="TEC-PH-10003357"/>
    <x v="2"/>
    <x v="7"/>
    <s v="Grandstream GXP2100 Mainstream Business Phone"/>
    <n v="61.192"/>
    <n v="1"/>
    <n v="0.2"/>
    <n v="6.1192000000000011"/>
  </r>
  <r>
    <n v="4961"/>
    <s v="CA-2013-166226"/>
    <x v="0"/>
    <x v="741"/>
    <d v="2013-11-23T00:00:00"/>
    <s v="Standard Class"/>
    <s v="TC-21535"/>
    <s v="Tracy Collins"/>
    <s v="Home Office"/>
    <s v="United States"/>
    <s v="Los Angeles"/>
    <x v="1"/>
    <n v="90008"/>
    <s v="West"/>
    <s v="OFF-AP-10002867"/>
    <x v="1"/>
    <x v="9"/>
    <s v="Fellowes Command Center 5-outlet power strip"/>
    <n v="67.84"/>
    <n v="1"/>
    <n v="0"/>
    <n v="18.316800000000001"/>
  </r>
  <r>
    <n v="4962"/>
    <s v="CA-2011-156587"/>
    <x v="2"/>
    <x v="1009"/>
    <d v="2011-03-08T00:00:00"/>
    <s v="First Class"/>
    <s v="AB-10015"/>
    <s v="Aaron Bergman"/>
    <s v="Consumer"/>
    <s v="United States"/>
    <s v="Seattle"/>
    <x v="4"/>
    <n v="98103"/>
    <s v="West"/>
    <s v="FUR-CH-10004477"/>
    <x v="0"/>
    <x v="1"/>
    <s v="Global Push Button Manager's Chair, Indigo"/>
    <n v="48.712000000000003"/>
    <n v="1"/>
    <n v="0.2"/>
    <n v="5.4800999999999966"/>
  </r>
  <r>
    <n v="4963"/>
    <s v="CA-2011-156587"/>
    <x v="2"/>
    <x v="1009"/>
    <d v="2011-03-08T00:00:00"/>
    <s v="First Class"/>
    <s v="AB-10015"/>
    <s v="Aaron Bergman"/>
    <s v="Consumer"/>
    <s v="United States"/>
    <s v="Seattle"/>
    <x v="4"/>
    <n v="98103"/>
    <s v="West"/>
    <s v="OFF-AR-10001427"/>
    <x v="1"/>
    <x v="6"/>
    <s v="Newell 330"/>
    <n v="17.940000000000001"/>
    <n v="3"/>
    <n v="0"/>
    <n v="4.6644000000000005"/>
  </r>
  <r>
    <n v="4964"/>
    <s v="CA-2011-156587"/>
    <x v="2"/>
    <x v="1009"/>
    <d v="2011-03-08T00:00:00"/>
    <s v="First Class"/>
    <s v="AB-10015"/>
    <s v="Aaron Bergman"/>
    <s v="Consumer"/>
    <s v="United States"/>
    <s v="Seattle"/>
    <x v="4"/>
    <n v="98103"/>
    <s v="West"/>
    <s v="OFF-ST-10002344"/>
    <x v="1"/>
    <x v="4"/>
    <s v="Carina 42&quot;Hx23 3/4&quot;W Media Storage Unit"/>
    <n v="242.94"/>
    <n v="3"/>
    <n v="0"/>
    <n v="4.8588000000000164"/>
  </r>
  <r>
    <n v="4965"/>
    <s v="CA-2013-141180"/>
    <x v="0"/>
    <x v="666"/>
    <d v="2013-05-20T00:00:00"/>
    <s v="Second Class"/>
    <s v="DP-13000"/>
    <s v="Darren Powers"/>
    <s v="Consumer"/>
    <s v="United States"/>
    <s v="Fort Lauderdale"/>
    <x v="2"/>
    <n v="33311"/>
    <s v="South"/>
    <s v="OFF-BI-10000301"/>
    <x v="1"/>
    <x v="8"/>
    <s v="GBC Instant Report Kit"/>
    <n v="7.7640000000000011"/>
    <n v="4"/>
    <n v="0.7"/>
    <n v="-5.1760000000000002"/>
  </r>
  <r>
    <n v="4966"/>
    <s v="CA-2012-109708"/>
    <x v="1"/>
    <x v="442"/>
    <d v="2012-05-28T00:00:00"/>
    <s v="Second Class"/>
    <s v="CY-12745"/>
    <s v="Craig Yedwab"/>
    <s v="Corporate"/>
    <s v="United States"/>
    <s v="Columbia"/>
    <x v="18"/>
    <n v="38401"/>
    <s v="South"/>
    <s v="TEC-PH-10001944"/>
    <x v="2"/>
    <x v="7"/>
    <s v="Wi-Ex zBoost YX540 Cellular Phone Signal Booster"/>
    <n v="467.03999999999996"/>
    <n v="4"/>
    <n v="0.2"/>
    <n v="58.379999999999939"/>
  </r>
  <r>
    <n v="4967"/>
    <s v="CA-2012-122406"/>
    <x v="1"/>
    <x v="991"/>
    <d v="2012-08-05T00:00:00"/>
    <s v="Second Class"/>
    <s v="BE-11455"/>
    <s v="Brad Eason"/>
    <s v="Home Office"/>
    <s v="United States"/>
    <s v="Providence"/>
    <x v="34"/>
    <n v="2908"/>
    <s v="East"/>
    <s v="TEC-PH-10001527"/>
    <x v="2"/>
    <x v="7"/>
    <s v="Plantronics MX500i Earset"/>
    <n v="128.85000000000002"/>
    <n v="3"/>
    <n v="0"/>
    <n v="3.8654999999999973"/>
  </r>
  <r>
    <n v="4968"/>
    <s v="CA-2012-122406"/>
    <x v="1"/>
    <x v="991"/>
    <d v="2012-08-05T00:00:00"/>
    <s v="Second Class"/>
    <s v="BE-11455"/>
    <s v="Brad Eason"/>
    <s v="Home Office"/>
    <s v="United States"/>
    <s v="Providence"/>
    <x v="34"/>
    <n v="2908"/>
    <s v="East"/>
    <s v="OFF-PA-10001307"/>
    <x v="1"/>
    <x v="10"/>
    <s v="Important Message Pads, 50 4-1/4 x 5-1/2 Forms per Pad"/>
    <n v="8.4"/>
    <n v="2"/>
    <n v="0"/>
    <n v="4.1159999999999997"/>
  </r>
  <r>
    <n v="4969"/>
    <s v="CA-2012-122406"/>
    <x v="1"/>
    <x v="991"/>
    <d v="2012-08-05T00:00:00"/>
    <s v="Second Class"/>
    <s v="BE-11455"/>
    <s v="Brad Eason"/>
    <s v="Home Office"/>
    <s v="United States"/>
    <s v="Providence"/>
    <x v="34"/>
    <n v="2908"/>
    <s v="East"/>
    <s v="TEC-AC-10004571"/>
    <x v="2"/>
    <x v="11"/>
    <s v="Logitech G700s Rechargeable Gaming Mouse"/>
    <n v="199.98"/>
    <n v="2"/>
    <n v="0"/>
    <n v="83.991600000000005"/>
  </r>
  <r>
    <n v="4970"/>
    <s v="CA-2012-122406"/>
    <x v="1"/>
    <x v="991"/>
    <d v="2012-08-05T00:00:00"/>
    <s v="Second Class"/>
    <s v="BE-11455"/>
    <s v="Brad Eason"/>
    <s v="Home Office"/>
    <s v="United States"/>
    <s v="Providence"/>
    <x v="34"/>
    <n v="2908"/>
    <s v="East"/>
    <s v="FUR-CH-10001973"/>
    <x v="0"/>
    <x v="1"/>
    <s v="Office Star Flex Back Scooter Chair with White Frame"/>
    <n v="110.98"/>
    <n v="1"/>
    <n v="0"/>
    <n v="15.537199999999999"/>
  </r>
  <r>
    <n v="4971"/>
    <s v="US-2013-153815"/>
    <x v="0"/>
    <x v="61"/>
    <d v="2013-11-10T00:00:00"/>
    <s v="First Class"/>
    <s v="KL-16555"/>
    <s v="Kelly Lampkin"/>
    <s v="Corporate"/>
    <s v="United States"/>
    <s v="Jacksonville"/>
    <x v="2"/>
    <n v="32216"/>
    <s v="South"/>
    <s v="FUR-CH-10000513"/>
    <x v="0"/>
    <x v="1"/>
    <s v="High-Back Leather Manager's Chair"/>
    <n v="207.98400000000004"/>
    <n v="2"/>
    <n v="0.2"/>
    <n v="-28.597800000000007"/>
  </r>
  <r>
    <n v="4972"/>
    <s v="US-2013-153815"/>
    <x v="0"/>
    <x v="61"/>
    <d v="2013-11-10T00:00:00"/>
    <s v="First Class"/>
    <s v="KL-16555"/>
    <s v="Kelly Lampkin"/>
    <s v="Corporate"/>
    <s v="United States"/>
    <s v="Jacksonville"/>
    <x v="2"/>
    <n v="32216"/>
    <s v="South"/>
    <s v="OFF-PA-10002421"/>
    <x v="1"/>
    <x v="10"/>
    <s v="Embossed Ink Jet Note Cards"/>
    <n v="36.112000000000002"/>
    <n v="2"/>
    <n v="0.2"/>
    <n v="12.639200000000001"/>
  </r>
  <r>
    <n v="4973"/>
    <s v="US-2013-153815"/>
    <x v="0"/>
    <x v="61"/>
    <d v="2013-11-10T00:00:00"/>
    <s v="First Class"/>
    <s v="KL-16555"/>
    <s v="Kelly Lampkin"/>
    <s v="Corporate"/>
    <s v="United States"/>
    <s v="Jacksonville"/>
    <x v="2"/>
    <n v="32216"/>
    <s v="South"/>
    <s v="FUR-FU-10004090"/>
    <x v="0"/>
    <x v="5"/>
    <s v="Executive Impressions 14&quot; Contract Wall Clock"/>
    <n v="35.568000000000005"/>
    <n v="2"/>
    <n v="0.2"/>
    <n v="5.7797999999999963"/>
  </r>
  <r>
    <n v="4974"/>
    <s v="US-2013-153815"/>
    <x v="0"/>
    <x v="61"/>
    <d v="2013-11-10T00:00:00"/>
    <s v="First Class"/>
    <s v="KL-16555"/>
    <s v="Kelly Lampkin"/>
    <s v="Corporate"/>
    <s v="United States"/>
    <s v="Jacksonville"/>
    <x v="2"/>
    <n v="32216"/>
    <s v="South"/>
    <s v="OFF-PA-10004071"/>
    <x v="1"/>
    <x v="10"/>
    <s v="Eaton Premium Continuous-Feed Paper, 25% Cotton, Letter Size, White, 1000 Shts/Box"/>
    <n v="88.768000000000001"/>
    <n v="2"/>
    <n v="0.2"/>
    <n v="31.068799999999996"/>
  </r>
  <r>
    <n v="4975"/>
    <s v="CA-2013-164896"/>
    <x v="0"/>
    <x v="77"/>
    <d v="2013-11-13T00:00:00"/>
    <s v="Standard Class"/>
    <s v="PS-19045"/>
    <s v="Penelope Sewall"/>
    <s v="Home Office"/>
    <s v="United States"/>
    <s v="Oceanside"/>
    <x v="1"/>
    <n v="92054"/>
    <s v="West"/>
    <s v="OFF-PA-10002246"/>
    <x v="1"/>
    <x v="10"/>
    <s v="Wirebound Four 2-3/4 x 5 Forms per Page, 400 Sets per Book"/>
    <n v="12.9"/>
    <n v="2"/>
    <n v="0"/>
    <n v="6.3209999999999997"/>
  </r>
  <r>
    <n v="4976"/>
    <s v="CA-2012-142202"/>
    <x v="1"/>
    <x v="227"/>
    <d v="2012-09-23T00:00:00"/>
    <s v="Second Class"/>
    <s v="JR-16210"/>
    <s v="Justin Ritter"/>
    <s v="Corporate"/>
    <s v="United States"/>
    <s v="Jacksonville"/>
    <x v="2"/>
    <n v="32216"/>
    <s v="South"/>
    <s v="TEC-AC-10003198"/>
    <x v="2"/>
    <x v="11"/>
    <s v="Enermax Acrylux Wireless Keyboard"/>
    <n v="717.12000000000012"/>
    <n v="9"/>
    <n v="0.2"/>
    <n v="152.38799999999992"/>
  </r>
  <r>
    <n v="4977"/>
    <s v="CA-2012-165050"/>
    <x v="1"/>
    <x v="214"/>
    <d v="2012-12-09T00:00:00"/>
    <s v="First Class"/>
    <s v="AH-10210"/>
    <s v="Alan Hwang"/>
    <s v="Consumer"/>
    <s v="United States"/>
    <s v="New York City"/>
    <x v="15"/>
    <n v="10024"/>
    <s v="East"/>
    <s v="OFF-BI-10001031"/>
    <x v="1"/>
    <x v="8"/>
    <s v="Pressboard Data Binders by Wilson Jones"/>
    <n v="21.36"/>
    <n v="5"/>
    <n v="0.2"/>
    <n v="7.2089999999999996"/>
  </r>
  <r>
    <n v="4978"/>
    <s v="CA-2012-165050"/>
    <x v="1"/>
    <x v="214"/>
    <d v="2012-12-09T00:00:00"/>
    <s v="First Class"/>
    <s v="AH-10210"/>
    <s v="Alan Hwang"/>
    <s v="Consumer"/>
    <s v="United States"/>
    <s v="New York City"/>
    <x v="15"/>
    <n v="10024"/>
    <s v="East"/>
    <s v="OFF-BI-10003727"/>
    <x v="1"/>
    <x v="8"/>
    <s v="Avery Durable Slant Ring Binders With Label Holder"/>
    <n v="6.6879999999999997"/>
    <n v="2"/>
    <n v="0.2"/>
    <n v="2.3407999999999998"/>
  </r>
  <r>
    <n v="4979"/>
    <s v="CA-2012-165050"/>
    <x v="1"/>
    <x v="214"/>
    <d v="2012-12-09T00:00:00"/>
    <s v="First Class"/>
    <s v="AH-10210"/>
    <s v="Alan Hwang"/>
    <s v="Consumer"/>
    <s v="United States"/>
    <s v="New York City"/>
    <x v="15"/>
    <n v="10024"/>
    <s v="East"/>
    <s v="TEC-PH-10001336"/>
    <x v="2"/>
    <x v="7"/>
    <s v="Digium D40 VoIP phone"/>
    <n v="773.94"/>
    <n v="6"/>
    <n v="0"/>
    <n v="224.4426"/>
  </r>
  <r>
    <n v="4980"/>
    <s v="US-2013-131114"/>
    <x v="0"/>
    <x v="10"/>
    <d v="2013-12-14T00:00:00"/>
    <s v="Second Class"/>
    <s v="RW-19630"/>
    <s v="Rob Williams"/>
    <s v="Corporate"/>
    <s v="United States"/>
    <s v="Chicago"/>
    <x v="10"/>
    <n v="60610"/>
    <s v="Central"/>
    <s v="OFF-SU-10001664"/>
    <x v="1"/>
    <x v="14"/>
    <s v="Acme Office Executive Series Stainless Steel Trimmers"/>
    <n v="20.568000000000001"/>
    <n v="3"/>
    <n v="0.2"/>
    <n v="1.5426000000000002"/>
  </r>
  <r>
    <n v="4981"/>
    <s v="US-2013-131114"/>
    <x v="0"/>
    <x v="10"/>
    <d v="2013-12-14T00:00:00"/>
    <s v="Second Class"/>
    <s v="RW-19630"/>
    <s v="Rob Williams"/>
    <s v="Corporate"/>
    <s v="United States"/>
    <s v="Chicago"/>
    <x v="10"/>
    <n v="60610"/>
    <s v="Central"/>
    <s v="OFF-AP-10003971"/>
    <x v="1"/>
    <x v="9"/>
    <s v="Belkin 6 Outlet Metallic Surge Strip"/>
    <n v="4.355999999999999"/>
    <n v="2"/>
    <n v="0.8"/>
    <n v="-11.761200000000002"/>
  </r>
  <r>
    <n v="4982"/>
    <s v="US-2013-131114"/>
    <x v="0"/>
    <x v="10"/>
    <d v="2013-12-14T00:00:00"/>
    <s v="Second Class"/>
    <s v="RW-19630"/>
    <s v="Rob Williams"/>
    <s v="Corporate"/>
    <s v="United States"/>
    <s v="Chicago"/>
    <x v="10"/>
    <n v="60610"/>
    <s v="Central"/>
    <s v="TEC-AC-10000199"/>
    <x v="2"/>
    <x v="11"/>
    <s v="Kingston Digital DataTraveler 8GB USB 2.0"/>
    <n v="19.040000000000003"/>
    <n v="4"/>
    <n v="0.2"/>
    <n v="-1.4279999999999999"/>
  </r>
  <r>
    <n v="4983"/>
    <s v="CA-2011-160066"/>
    <x v="2"/>
    <x v="912"/>
    <d v="2011-11-22T00:00:00"/>
    <s v="Standard Class"/>
    <s v="AH-10075"/>
    <s v="Adam Hart"/>
    <s v="Corporate"/>
    <s v="United States"/>
    <s v="Huntington Beach"/>
    <x v="1"/>
    <n v="92646"/>
    <s v="West"/>
    <s v="OFF-LA-10001045"/>
    <x v="1"/>
    <x v="2"/>
    <s v="Permanent Self-Adhesive File Folder Labels for Typewriters by Universal"/>
    <n v="5.22"/>
    <n v="2"/>
    <n v="0"/>
    <n v="2.4011999999999998"/>
  </r>
  <r>
    <n v="4984"/>
    <s v="CA-2013-109925"/>
    <x v="0"/>
    <x v="61"/>
    <d v="2013-11-11T00:00:00"/>
    <s v="Second Class"/>
    <s v="IM-15070"/>
    <s v="Irene Maddox"/>
    <s v="Consumer"/>
    <s v="United States"/>
    <s v="San Diego"/>
    <x v="1"/>
    <n v="92105"/>
    <s v="West"/>
    <s v="OFF-ST-10003442"/>
    <x v="1"/>
    <x v="4"/>
    <s v="Eldon Portable Mobile Manager"/>
    <n v="84.84"/>
    <n v="3"/>
    <n v="0"/>
    <n v="22.9068"/>
  </r>
  <r>
    <n v="4985"/>
    <s v="CA-2012-160696"/>
    <x v="1"/>
    <x v="684"/>
    <d v="2012-09-10T00:00:00"/>
    <s v="Standard Class"/>
    <s v="CK-12760"/>
    <s v="Cyma Kinney"/>
    <s v="Corporate"/>
    <s v="United States"/>
    <s v="Nashville"/>
    <x v="18"/>
    <n v="37211"/>
    <s v="South"/>
    <s v="OFF-FA-10003059"/>
    <x v="1"/>
    <x v="13"/>
    <s v="Assorted Color Push Pins"/>
    <n v="7.2400000000000011"/>
    <n v="5"/>
    <n v="0.2"/>
    <n v="1.1764999999999992"/>
  </r>
  <r>
    <n v="4986"/>
    <s v="CA-2011-125171"/>
    <x v="2"/>
    <x v="1010"/>
    <d v="2011-09-03T00:00:00"/>
    <s v="Same Day"/>
    <s v="AG-10390"/>
    <s v="Allen Goldenen"/>
    <s v="Consumer"/>
    <s v="United States"/>
    <s v="New York City"/>
    <x v="15"/>
    <n v="10009"/>
    <s v="East"/>
    <s v="OFF-LA-10001175"/>
    <x v="1"/>
    <x v="2"/>
    <s v="Avery 514"/>
    <n v="14.399999999999999"/>
    <n v="5"/>
    <n v="0"/>
    <n v="7.056"/>
  </r>
  <r>
    <n v="4987"/>
    <s v="CA-2013-149279"/>
    <x v="0"/>
    <x v="423"/>
    <d v="2013-04-29T00:00:00"/>
    <s v="Standard Class"/>
    <s v="CL-12700"/>
    <s v="Craig Leslie"/>
    <s v="Home Office"/>
    <s v="United States"/>
    <s v="Colorado Springs"/>
    <x v="22"/>
    <n v="80906"/>
    <s v="West"/>
    <s v="OFF-PA-10003441"/>
    <x v="1"/>
    <x v="10"/>
    <s v="Xerox 226"/>
    <n v="15.552000000000003"/>
    <n v="3"/>
    <n v="0.2"/>
    <n v="5.4432"/>
  </r>
  <r>
    <n v="4988"/>
    <s v="CA-2013-149279"/>
    <x v="0"/>
    <x v="423"/>
    <d v="2013-04-29T00:00:00"/>
    <s v="Standard Class"/>
    <s v="CL-12700"/>
    <s v="Craig Leslie"/>
    <s v="Home Office"/>
    <s v="United States"/>
    <s v="Colorado Springs"/>
    <x v="22"/>
    <n v="80906"/>
    <s v="West"/>
    <s v="FUR-CH-10004287"/>
    <x v="0"/>
    <x v="1"/>
    <s v="SAFCO Arco Folding Chair"/>
    <n v="1325.76"/>
    <n v="6"/>
    <n v="0.2"/>
    <n v="149.14799999999991"/>
  </r>
  <r>
    <n v="4989"/>
    <s v="CA-2013-149279"/>
    <x v="0"/>
    <x v="423"/>
    <d v="2013-04-29T00:00:00"/>
    <s v="Standard Class"/>
    <s v="CL-12700"/>
    <s v="Craig Leslie"/>
    <s v="Home Office"/>
    <s v="United States"/>
    <s v="Colorado Springs"/>
    <x v="22"/>
    <n v="80906"/>
    <s v="West"/>
    <s v="OFF-BI-10004040"/>
    <x v="1"/>
    <x v="8"/>
    <s v="Wilson Jones Impact Binders"/>
    <n v="3.1080000000000001"/>
    <n v="2"/>
    <n v="0.7"/>
    <n v="-2.1755999999999993"/>
  </r>
  <r>
    <n v="4990"/>
    <s v="CA-2014-107321"/>
    <x v="3"/>
    <x v="515"/>
    <d v="2014-09-05T00:00:00"/>
    <s v="Standard Class"/>
    <s v="AW-10930"/>
    <s v="Arthur Wiediger"/>
    <s v="Home Office"/>
    <s v="United States"/>
    <s v="San Francisco"/>
    <x v="1"/>
    <n v="94110"/>
    <s v="West"/>
    <s v="OFF-BI-10004022"/>
    <x v="1"/>
    <x v="8"/>
    <s v="Acco Suede Grain Vinyl Round Ring Binder"/>
    <n v="6.6719999999999988"/>
    <n v="3"/>
    <n v="0.2"/>
    <n v="2.1683999999999997"/>
  </r>
  <r>
    <n v="4991"/>
    <s v="CA-2014-107321"/>
    <x v="3"/>
    <x v="515"/>
    <d v="2014-09-05T00:00:00"/>
    <s v="Standard Class"/>
    <s v="AW-10930"/>
    <s v="Arthur Wiediger"/>
    <s v="Home Office"/>
    <s v="United States"/>
    <s v="San Francisco"/>
    <x v="1"/>
    <n v="94110"/>
    <s v="West"/>
    <s v="TEC-PH-10002200"/>
    <x v="2"/>
    <x v="7"/>
    <s v="Aastra 6757i CT Wireless VoIP phone"/>
    <n v="689.40800000000002"/>
    <n v="4"/>
    <n v="0.2"/>
    <n v="77.558399999999978"/>
  </r>
  <r>
    <n v="4992"/>
    <s v="US-2014-122714"/>
    <x v="3"/>
    <x v="226"/>
    <d v="2014-12-14T00:00:00"/>
    <s v="Standard Class"/>
    <s v="HG-14965"/>
    <s v="Henry Goldwyn"/>
    <s v="Corporate"/>
    <s v="United States"/>
    <s v="Chicago"/>
    <x v="10"/>
    <n v="60653"/>
    <s v="Central"/>
    <s v="OFF-BI-10001120"/>
    <x v="1"/>
    <x v="8"/>
    <s v="Ibico EPK-21 Electric Binding System"/>
    <n v="1889.9899999999998"/>
    <n v="5"/>
    <n v="0.8"/>
    <n v="-2929.4845000000005"/>
  </r>
  <r>
    <n v="4993"/>
    <s v="CA-2012-153038"/>
    <x v="1"/>
    <x v="217"/>
    <d v="2012-12-25T00:00:00"/>
    <s v="Standard Class"/>
    <s v="RB-19645"/>
    <s v="Robert Barroso"/>
    <s v="Corporate"/>
    <s v="United States"/>
    <s v="Memphis"/>
    <x v="18"/>
    <n v="38109"/>
    <s v="South"/>
    <s v="OFF-EN-10000461"/>
    <x v="1"/>
    <x v="12"/>
    <s v="#10- 4 1/8&quot; x 9 1/2&quot; Recycled Envelopes"/>
    <n v="55.936000000000007"/>
    <n v="8"/>
    <n v="0.2"/>
    <n v="18.878399999999999"/>
  </r>
  <r>
    <n v="4994"/>
    <s v="CA-2012-153038"/>
    <x v="1"/>
    <x v="217"/>
    <d v="2012-12-25T00:00:00"/>
    <s v="Standard Class"/>
    <s v="RB-19645"/>
    <s v="Robert Barroso"/>
    <s v="Corporate"/>
    <s v="United States"/>
    <s v="Memphis"/>
    <x v="18"/>
    <n v="38109"/>
    <s v="South"/>
    <s v="OFF-LA-10004008"/>
    <x v="1"/>
    <x v="2"/>
    <s v="Avery 507"/>
    <n v="18.431999999999999"/>
    <n v="8"/>
    <n v="0.2"/>
    <n v="5.9903999999999984"/>
  </r>
  <r>
    <n v="4995"/>
    <s v="CA-2012-153038"/>
    <x v="1"/>
    <x v="217"/>
    <d v="2012-12-25T00:00:00"/>
    <s v="Standard Class"/>
    <s v="RB-19645"/>
    <s v="Robert Barroso"/>
    <s v="Corporate"/>
    <s v="United States"/>
    <s v="Memphis"/>
    <x v="18"/>
    <n v="38109"/>
    <s v="South"/>
    <s v="FUR-FU-10000221"/>
    <x v="0"/>
    <x v="5"/>
    <s v="Master Caster Door Stop, Brown"/>
    <n v="20.32"/>
    <n v="5"/>
    <n v="0.2"/>
    <n v="3.5559999999999992"/>
  </r>
  <r>
    <n v="4996"/>
    <s v="CA-2011-132227"/>
    <x v="2"/>
    <x v="130"/>
    <d v="2011-11-10T00:00:00"/>
    <s v="Standard Class"/>
    <s v="SZ-20035"/>
    <s v="Sam Zeldin"/>
    <s v="Home Office"/>
    <s v="United States"/>
    <s v="New York City"/>
    <x v="15"/>
    <n v="10011"/>
    <s v="East"/>
    <s v="OFF-BI-10000962"/>
    <x v="1"/>
    <x v="8"/>
    <s v="Acco Flexible ACCOHIDE Square Ring Data Binder, Dark Blue, 11 1/2&quot; X 14&quot; 7/8&quot;"/>
    <n v="52.064"/>
    <n v="4"/>
    <n v="0.2"/>
    <n v="18.873199999999997"/>
  </r>
  <r>
    <n v="4997"/>
    <s v="CA-2014-155824"/>
    <x v="3"/>
    <x v="434"/>
    <d v="2014-03-16T00:00:00"/>
    <s v="Standard Class"/>
    <s v="KS-16300"/>
    <s v="Karen Seio"/>
    <s v="Corporate"/>
    <s v="United States"/>
    <s v="Raleigh"/>
    <x v="3"/>
    <n v="27604"/>
    <s v="South"/>
    <s v="OFF-AP-10000390"/>
    <x v="1"/>
    <x v="9"/>
    <s v="Euro Pro Shark Stick Mini Vacuum"/>
    <n v="48.783999999999999"/>
    <n v="1"/>
    <n v="0.2"/>
    <n v="3.6587999999999976"/>
  </r>
  <r>
    <n v="4998"/>
    <s v="CA-2014-155824"/>
    <x v="3"/>
    <x v="434"/>
    <d v="2014-03-16T00:00:00"/>
    <s v="Standard Class"/>
    <s v="KS-16300"/>
    <s v="Karen Seio"/>
    <s v="Corporate"/>
    <s v="United States"/>
    <s v="Raleigh"/>
    <x v="3"/>
    <n v="27604"/>
    <s v="South"/>
    <s v="OFF-BI-10000014"/>
    <x v="1"/>
    <x v="8"/>
    <s v="Heavy-Duty E-Z-D Binders"/>
    <n v="13.092000000000002"/>
    <n v="4"/>
    <n v="0.7"/>
    <n v="-10.037199999999999"/>
  </r>
  <r>
    <n v="4999"/>
    <s v="CA-2013-129238"/>
    <x v="0"/>
    <x v="1011"/>
    <d v="2013-02-04T00:00:00"/>
    <s v="Standard Class"/>
    <s v="SC-20050"/>
    <s v="Sample Company A"/>
    <s v="Home Office"/>
    <s v="United States"/>
    <s v="Los Angeles"/>
    <x v="1"/>
    <n v="90045"/>
    <s v="West"/>
    <s v="TEC-PH-10004120"/>
    <x v="2"/>
    <x v="7"/>
    <s v="AT&amp;T 1080 Phone"/>
    <n v="109.59200000000001"/>
    <n v="1"/>
    <n v="0.2"/>
    <n v="8.2194000000000003"/>
  </r>
  <r>
    <n v="5000"/>
    <s v="CA-2013-129238"/>
    <x v="0"/>
    <x v="1011"/>
    <d v="2013-02-04T00:00:00"/>
    <s v="Standard Class"/>
    <s v="SC-20050"/>
    <s v="Sample Company A"/>
    <s v="Home Office"/>
    <s v="United States"/>
    <s v="Los Angeles"/>
    <x v="1"/>
    <n v="90045"/>
    <s v="West"/>
    <s v="OFF-PA-10002764"/>
    <x v="1"/>
    <x v="10"/>
    <s v="Staples"/>
    <n v="56.7"/>
    <n v="5"/>
    <n v="0"/>
    <n v="27.782999999999998"/>
  </r>
  <r>
    <n v="5001"/>
    <s v="CA-2014-159688"/>
    <x v="3"/>
    <x v="917"/>
    <d v="2014-05-13T00:00:00"/>
    <s v="Standard Class"/>
    <s v="AB-10060"/>
    <s v="Adam Bellavance"/>
    <s v="Home Office"/>
    <s v="United States"/>
    <s v="Los Angeles"/>
    <x v="1"/>
    <n v="90004"/>
    <s v="West"/>
    <s v="TEC-AC-10000736"/>
    <x v="2"/>
    <x v="11"/>
    <s v="Logitech G600 MMO Gaming Mouse"/>
    <n v="79.989999999999995"/>
    <n v="1"/>
    <n v="0"/>
    <n v="28.796399999999998"/>
  </r>
  <r>
    <n v="5002"/>
    <s v="CA-2013-136126"/>
    <x v="0"/>
    <x v="1012"/>
    <d v="2013-05-25T00:00:00"/>
    <s v="Same Day"/>
    <s v="EH-14125"/>
    <s v="Eugene Hildebrand"/>
    <s v="Home Office"/>
    <s v="United States"/>
    <s v="Newport News"/>
    <x v="17"/>
    <n v="23602"/>
    <s v="South"/>
    <s v="OFF-SU-10000898"/>
    <x v="1"/>
    <x v="14"/>
    <s v="Acme Hot Forged Carbon Steel Scissors with Nickel-Plated Handles, 3 7/8&quot; Cut, 8&quot;L"/>
    <n v="69.5"/>
    <n v="5"/>
    <n v="0"/>
    <n v="20.154999999999994"/>
  </r>
  <r>
    <n v="5003"/>
    <s v="CA-2013-136126"/>
    <x v="0"/>
    <x v="1012"/>
    <d v="2013-05-25T00:00:00"/>
    <s v="Same Day"/>
    <s v="EH-14125"/>
    <s v="Eugene Hildebrand"/>
    <s v="Home Office"/>
    <s v="United States"/>
    <s v="Newport News"/>
    <x v="17"/>
    <n v="23602"/>
    <s v="South"/>
    <s v="OFF-PA-10004327"/>
    <x v="1"/>
    <x v="10"/>
    <s v="Xerox 1911"/>
    <n v="191.6"/>
    <n v="4"/>
    <n v="0"/>
    <n v="91.967999999999989"/>
  </r>
  <r>
    <n v="5004"/>
    <s v="CA-2013-155033"/>
    <x v="0"/>
    <x v="877"/>
    <d v="2013-10-13T00:00:00"/>
    <s v="Standard Class"/>
    <s v="CC-12475"/>
    <s v="Cindy Chapman"/>
    <s v="Consumer"/>
    <s v="United States"/>
    <s v="Los Angeles"/>
    <x v="1"/>
    <n v="90032"/>
    <s v="West"/>
    <s v="OFF-PA-10000143"/>
    <x v="1"/>
    <x v="10"/>
    <s v="Astroparche Fine Business Paper"/>
    <n v="10.56"/>
    <n v="2"/>
    <n v="0"/>
    <n v="5.0688000000000004"/>
  </r>
  <r>
    <n v="5005"/>
    <s v="CA-2011-156006"/>
    <x v="2"/>
    <x v="1013"/>
    <d v="2011-05-02T00:00:00"/>
    <s v="Second Class"/>
    <s v="TM-21010"/>
    <s v="Tamara Manning"/>
    <s v="Consumer"/>
    <s v="United States"/>
    <s v="Jackson"/>
    <x v="35"/>
    <n v="39212"/>
    <s v="South"/>
    <s v="TEC-AC-10002550"/>
    <x v="2"/>
    <x v="11"/>
    <s v="Maxell 4.7GB DVD-RW 3/Pack"/>
    <n v="47.79"/>
    <n v="3"/>
    <n v="0"/>
    <n v="16.2486"/>
  </r>
  <r>
    <n v="5006"/>
    <s v="CA-2012-158659"/>
    <x v="1"/>
    <x v="113"/>
    <d v="2012-11-14T00:00:00"/>
    <s v="Second Class"/>
    <s v="SC-20695"/>
    <s v="Steve Chapman"/>
    <s v="Corporate"/>
    <s v="United States"/>
    <s v="Richmond"/>
    <x v="14"/>
    <n v="47374"/>
    <s v="Central"/>
    <s v="OFF-ST-10003306"/>
    <x v="1"/>
    <x v="4"/>
    <s v="Letter Size Cart"/>
    <n v="714.30000000000007"/>
    <n v="5"/>
    <n v="0"/>
    <n v="207.14699999999993"/>
  </r>
  <r>
    <n v="5007"/>
    <s v="CA-2012-169796"/>
    <x v="1"/>
    <x v="529"/>
    <d v="2012-11-14T00:00:00"/>
    <s v="Standard Class"/>
    <s v="Dp-13240"/>
    <s v="Dean percer"/>
    <s v="Home Office"/>
    <s v="United States"/>
    <s v="New York City"/>
    <x v="15"/>
    <n v="10035"/>
    <s v="East"/>
    <s v="TEC-MA-10000045"/>
    <x v="2"/>
    <x v="15"/>
    <s v="Zebra ZM400 Thermal Label Printer"/>
    <n v="2321.9"/>
    <n v="2"/>
    <n v="0"/>
    <n v="1114.5119999999999"/>
  </r>
  <r>
    <n v="5008"/>
    <s v="CA-2012-169796"/>
    <x v="1"/>
    <x v="529"/>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85"/>
  </r>
  <r>
    <n v="5009"/>
    <s v="CA-2012-102876"/>
    <x v="1"/>
    <x v="67"/>
    <d v="2012-09-14T00:00:00"/>
    <s v="Standard Class"/>
    <s v="LR-17035"/>
    <s v="Lisa Ryan"/>
    <s v="Corporate"/>
    <s v="United States"/>
    <s v="Philadelphia"/>
    <x v="9"/>
    <n v="19134"/>
    <s v="East"/>
    <s v="OFF-BI-10004781"/>
    <x v="1"/>
    <x v="8"/>
    <s v="GBC Wire Binding Strips"/>
    <n v="9.5220000000000002"/>
    <n v="1"/>
    <n v="0.7"/>
    <n v="-6.9827999999999975"/>
  </r>
  <r>
    <n v="5010"/>
    <s v="CA-2012-102876"/>
    <x v="1"/>
    <x v="67"/>
    <d v="2012-09-14T00:00:00"/>
    <s v="Standard Class"/>
    <s v="LR-17035"/>
    <s v="Lisa Ryan"/>
    <s v="Corporate"/>
    <s v="United States"/>
    <s v="Philadelphia"/>
    <x v="9"/>
    <n v="19134"/>
    <s v="East"/>
    <s v="TEC-PH-10002680"/>
    <x v="2"/>
    <x v="7"/>
    <s v="Samsung Galaxy Note 3"/>
    <n v="791.96399999999994"/>
    <n v="6"/>
    <n v="0.4"/>
    <n v="-131.9940000000002"/>
  </r>
  <r>
    <n v="5011"/>
    <s v="CA-2012-102876"/>
    <x v="1"/>
    <x v="67"/>
    <d v="2012-09-14T00:00:00"/>
    <s v="Standard Class"/>
    <s v="LR-17035"/>
    <s v="Lisa Ryan"/>
    <s v="Corporate"/>
    <s v="United States"/>
    <s v="Philadelphia"/>
    <x v="9"/>
    <n v="19134"/>
    <s v="East"/>
    <s v="OFF-BI-10000848"/>
    <x v="1"/>
    <x v="8"/>
    <s v="Angle-D Ring Binders"/>
    <n v="4.9230000000000009"/>
    <n v="3"/>
    <n v="0.7"/>
    <n v="-3.9383999999999997"/>
  </r>
  <r>
    <n v="5012"/>
    <s v="US-2014-139647"/>
    <x v="3"/>
    <x v="943"/>
    <d v="2014-05-14T00:00:00"/>
    <s v="First Class"/>
    <s v="TS-21370"/>
    <s v="Todd Sumrall"/>
    <s v="Corporate"/>
    <s v="United States"/>
    <s v="Phoenix"/>
    <x v="16"/>
    <n v="85023"/>
    <s v="West"/>
    <s v="FUR-BO-10004467"/>
    <x v="0"/>
    <x v="0"/>
    <s v="Bestar Classic Bookcase"/>
    <n v="209.97900000000001"/>
    <n v="7"/>
    <n v="0.7"/>
    <n v="-356.96429999999998"/>
  </r>
  <r>
    <n v="5013"/>
    <s v="US-2014-160465"/>
    <x v="3"/>
    <x v="246"/>
    <d v="2014-07-27T00:00:00"/>
    <s v="Standard Class"/>
    <s v="SW-20350"/>
    <s v="Sean Wendt"/>
    <s v="Home Office"/>
    <s v="United States"/>
    <s v="Cleveland"/>
    <x v="24"/>
    <n v="44105"/>
    <s v="East"/>
    <s v="OFF-BI-10001670"/>
    <x v="1"/>
    <x v="8"/>
    <s v="Vinyl Sectional Post Binders"/>
    <n v="33.930000000000007"/>
    <n v="3"/>
    <n v="0.7"/>
    <n v="-22.619999999999997"/>
  </r>
  <r>
    <n v="5014"/>
    <s v="US-2014-160465"/>
    <x v="3"/>
    <x v="246"/>
    <d v="2014-07-27T00:00:00"/>
    <s v="Standard Class"/>
    <s v="SW-20350"/>
    <s v="Sean Wendt"/>
    <s v="Home Office"/>
    <s v="United States"/>
    <s v="Cleveland"/>
    <x v="24"/>
    <n v="44105"/>
    <s v="East"/>
    <s v="OFF-ST-10000136"/>
    <x v="1"/>
    <x v="4"/>
    <s v="Letter Size File"/>
    <n v="222.32000000000005"/>
    <n v="7"/>
    <n v="0.2"/>
    <n v="25.010999999999967"/>
  </r>
  <r>
    <n v="5015"/>
    <s v="US-2014-160465"/>
    <x v="3"/>
    <x v="246"/>
    <d v="2014-07-27T00:00:00"/>
    <s v="Standard Class"/>
    <s v="SW-20350"/>
    <s v="Sean Wendt"/>
    <s v="Home Office"/>
    <s v="United States"/>
    <s v="Cleveland"/>
    <x v="24"/>
    <n v="44105"/>
    <s v="East"/>
    <s v="TEC-PH-10004522"/>
    <x v="2"/>
    <x v="7"/>
    <s v="Dexim XPower Skin Super-Thin Power Case for iPhone 5 - Black"/>
    <n v="210.56400000000002"/>
    <n v="6"/>
    <n v="0.4"/>
    <n v="-52.640999999999991"/>
  </r>
  <r>
    <n v="5016"/>
    <s v="CA-2011-153850"/>
    <x v="2"/>
    <x v="156"/>
    <d v="2011-11-29T00:00:00"/>
    <s v="Standard Class"/>
    <s v="TH-21100"/>
    <s v="Thea Hendricks"/>
    <s v="Consumer"/>
    <s v="United States"/>
    <s v="Toledo"/>
    <x v="24"/>
    <n v="43615"/>
    <s v="East"/>
    <s v="FUR-FU-10002960"/>
    <x v="0"/>
    <x v="5"/>
    <s v="Eldon 200 Class Desk Accessories, Burgundy"/>
    <n v="35.168000000000006"/>
    <n v="7"/>
    <n v="0.2"/>
    <n v="9.6712000000000025"/>
  </r>
  <r>
    <n v="5017"/>
    <s v="CA-2011-153850"/>
    <x v="2"/>
    <x v="156"/>
    <d v="2011-11-29T00:00:00"/>
    <s v="Standard Class"/>
    <s v="TH-21100"/>
    <s v="Thea Hendricks"/>
    <s v="Consumer"/>
    <s v="United States"/>
    <s v="Toledo"/>
    <x v="24"/>
    <n v="43615"/>
    <s v="East"/>
    <s v="TEC-PH-10002584"/>
    <x v="2"/>
    <x v="7"/>
    <s v="Samsung Galaxy S4"/>
    <n v="1502.376"/>
    <n v="4"/>
    <n v="0.4"/>
    <n v="-250.39600000000019"/>
  </r>
  <r>
    <n v="5018"/>
    <s v="CA-2011-127558"/>
    <x v="2"/>
    <x v="647"/>
    <d v="2011-11-18T00:00:00"/>
    <s v="First Class"/>
    <s v="SS-20410"/>
    <s v="Shahid Shariari"/>
    <s v="Consumer"/>
    <s v="United States"/>
    <s v="Los Angeles"/>
    <x v="1"/>
    <n v="90008"/>
    <s v="West"/>
    <s v="FUR-FU-10002505"/>
    <x v="0"/>
    <x v="5"/>
    <s v="Eldon 100 Class Desk Accessories"/>
    <n v="10.11"/>
    <n v="3"/>
    <n v="0"/>
    <n v="3.2351999999999994"/>
  </r>
  <r>
    <n v="5019"/>
    <s v="CA-2011-127558"/>
    <x v="2"/>
    <x v="647"/>
    <d v="2011-11-18T00:00:00"/>
    <s v="First Class"/>
    <s v="SS-20410"/>
    <s v="Shahid Shariari"/>
    <s v="Consumer"/>
    <s v="United States"/>
    <s v="Los Angeles"/>
    <x v="1"/>
    <n v="90008"/>
    <s v="West"/>
    <s v="TEC-AC-10003832"/>
    <x v="2"/>
    <x v="11"/>
    <s v="Logitech P710e Mobile Speakerphone"/>
    <n v="772.47"/>
    <n v="3"/>
    <n v="0"/>
    <n v="146.76929999999993"/>
  </r>
  <r>
    <n v="5020"/>
    <s v="CA-2011-127558"/>
    <x v="2"/>
    <x v="647"/>
    <d v="2011-11-18T00:00:00"/>
    <s v="First Class"/>
    <s v="SS-20410"/>
    <s v="Shahid Shariari"/>
    <s v="Consumer"/>
    <s v="United States"/>
    <s v="Los Angeles"/>
    <x v="1"/>
    <n v="90008"/>
    <s v="West"/>
    <s v="OFF-SU-10002537"/>
    <x v="1"/>
    <x v="14"/>
    <s v="Acme Box Cutter Scissors"/>
    <n v="20.46"/>
    <n v="2"/>
    <n v="0"/>
    <n v="5.3196000000000012"/>
  </r>
  <r>
    <n v="5021"/>
    <s v="CA-2014-136511"/>
    <x v="3"/>
    <x v="721"/>
    <d v="2014-03-26T00:00:00"/>
    <s v="Second Class"/>
    <s v="MZ-17515"/>
    <s v="Mary Zewe"/>
    <s v="Corporate"/>
    <s v="United States"/>
    <s v="New York City"/>
    <x v="15"/>
    <n v="10011"/>
    <s v="East"/>
    <s v="OFF-SU-10003505"/>
    <x v="1"/>
    <x v="14"/>
    <s v="Premier Electric Letter Opener"/>
    <n v="347.58"/>
    <n v="3"/>
    <n v="0"/>
    <n v="17.378999999999976"/>
  </r>
  <r>
    <n v="5022"/>
    <s v="CA-2013-133795"/>
    <x v="0"/>
    <x v="122"/>
    <d v="2013-12-25T00:00:00"/>
    <s v="Standard Class"/>
    <s v="JE-15475"/>
    <s v="Jeremy Ellison"/>
    <s v="Consumer"/>
    <s v="United States"/>
    <s v="San Diego"/>
    <x v="1"/>
    <n v="92037"/>
    <s v="West"/>
    <s v="TEC-AC-10001465"/>
    <x v="2"/>
    <x v="11"/>
    <s v="SanDisk Cruzer 64 GB USB Flash Drive"/>
    <n v="72.64"/>
    <n v="2"/>
    <n v="0"/>
    <n v="21.791999999999994"/>
  </r>
  <r>
    <n v="5023"/>
    <s v="CA-2013-133795"/>
    <x v="0"/>
    <x v="122"/>
    <d v="2013-12-25T00:00:00"/>
    <s v="Standard Class"/>
    <s v="JE-15475"/>
    <s v="Jeremy Ellison"/>
    <s v="Consumer"/>
    <s v="United States"/>
    <s v="San Diego"/>
    <x v="1"/>
    <n v="92037"/>
    <s v="West"/>
    <s v="TEC-AC-10003832"/>
    <x v="2"/>
    <x v="11"/>
    <s v="Logitech P710e Mobile Speakerphone"/>
    <n v="772.47"/>
    <n v="3"/>
    <n v="0"/>
    <n v="146.76929999999993"/>
  </r>
  <r>
    <n v="5024"/>
    <s v="CA-2013-133795"/>
    <x v="0"/>
    <x v="122"/>
    <d v="2013-12-25T00:00:00"/>
    <s v="Standard Class"/>
    <s v="JE-15475"/>
    <s v="Jeremy Ellison"/>
    <s v="Consumer"/>
    <s v="United States"/>
    <s v="San Diego"/>
    <x v="1"/>
    <n v="92037"/>
    <s v="West"/>
    <s v="FUR-FU-10003731"/>
    <x v="0"/>
    <x v="5"/>
    <s v="Eldon Expressions Wood and Plastic Desk Accessories, Oak"/>
    <n v="39.92"/>
    <n v="4"/>
    <n v="0"/>
    <n v="11.177600000000002"/>
  </r>
  <r>
    <n v="5025"/>
    <s v="US-2014-130953"/>
    <x v="3"/>
    <x v="570"/>
    <d v="2014-08-04T00:00:00"/>
    <s v="Standard Class"/>
    <s v="RF-19735"/>
    <s v="Roland Fjeld"/>
    <s v="Consumer"/>
    <s v="United States"/>
    <s v="Oklahoma City"/>
    <x v="26"/>
    <n v="73120"/>
    <s v="Central"/>
    <s v="OFF-BI-10004828"/>
    <x v="1"/>
    <x v="8"/>
    <s v="GBC Poly Designer Binding Covers"/>
    <n v="33.479999999999997"/>
    <n v="2"/>
    <n v="0"/>
    <n v="16.405199999999997"/>
  </r>
  <r>
    <n v="5026"/>
    <s v="US-2014-130953"/>
    <x v="3"/>
    <x v="570"/>
    <d v="2014-08-04T00:00:00"/>
    <s v="Standard Class"/>
    <s v="RF-19735"/>
    <s v="Roland Fjeld"/>
    <s v="Consumer"/>
    <s v="United States"/>
    <s v="Oklahoma City"/>
    <x v="26"/>
    <n v="73120"/>
    <s v="Central"/>
    <s v="TEC-PH-10003012"/>
    <x v="2"/>
    <x v="7"/>
    <s v="Nortel Meridian M3904 Professional Digital phone"/>
    <n v="461.97"/>
    <n v="3"/>
    <n v="0"/>
    <n v="133.97129999999996"/>
  </r>
  <r>
    <n v="5027"/>
    <s v="US-2014-130953"/>
    <x v="3"/>
    <x v="570"/>
    <d v="2014-08-04T00:00:00"/>
    <s v="Standard Class"/>
    <s v="RF-19735"/>
    <s v="Roland Fjeld"/>
    <s v="Consumer"/>
    <s v="United States"/>
    <s v="Oklahoma City"/>
    <x v="26"/>
    <n v="73120"/>
    <s v="Central"/>
    <s v="OFF-AP-10002311"/>
    <x v="1"/>
    <x v="9"/>
    <s v="Holmes Replacement Filter for HEPA Air Cleaner, Very Large Room, HEPA Filter"/>
    <n v="137.62"/>
    <n v="2"/>
    <n v="0"/>
    <n v="60.552800000000005"/>
  </r>
  <r>
    <n v="5028"/>
    <s v="US-2014-130953"/>
    <x v="3"/>
    <x v="570"/>
    <d v="2014-08-04T00:00:00"/>
    <s v="Standard Class"/>
    <s v="RF-19735"/>
    <s v="Roland Fjeld"/>
    <s v="Consumer"/>
    <s v="United States"/>
    <s v="Oklahoma City"/>
    <x v="26"/>
    <n v="73120"/>
    <s v="Central"/>
    <s v="FUR-CH-10004626"/>
    <x v="0"/>
    <x v="1"/>
    <s v="Office Star Flex Back Scooter Chair with Aluminum Finish Frame"/>
    <n v="302.67"/>
    <n v="3"/>
    <n v="0"/>
    <n v="72.640799999999999"/>
  </r>
  <r>
    <n v="5029"/>
    <s v="CA-2011-151792"/>
    <x v="2"/>
    <x v="814"/>
    <d v="2011-09-07T00:00:00"/>
    <s v="Second Class"/>
    <s v="CV-12295"/>
    <s v="Christina VanderZanden"/>
    <s v="Consumer"/>
    <s v="United States"/>
    <s v="Chicago"/>
    <x v="10"/>
    <n v="60653"/>
    <s v="Central"/>
    <s v="TEC-AC-10001606"/>
    <x v="2"/>
    <x v="11"/>
    <s v="Logitech Wireless Performance Mouse MX for PC and Mac"/>
    <n v="239.976"/>
    <n v="3"/>
    <n v="0.2"/>
    <n v="53.994600000000005"/>
  </r>
  <r>
    <n v="5030"/>
    <s v="CA-2014-139304"/>
    <x v="3"/>
    <x v="926"/>
    <d v="2014-02-03T00:00:00"/>
    <s v="Standard Class"/>
    <s v="VG-21790"/>
    <s v="Vivek Gonzalez"/>
    <s v="Consumer"/>
    <s v="United States"/>
    <s v="San Francisco"/>
    <x v="1"/>
    <n v="94109"/>
    <s v="West"/>
    <s v="OFF-AR-10001216"/>
    <x v="1"/>
    <x v="6"/>
    <s v="Newell 339"/>
    <n v="8.34"/>
    <n v="3"/>
    <n v="0"/>
    <n v="2.1683999999999997"/>
  </r>
  <r>
    <n v="5031"/>
    <s v="CA-2014-139304"/>
    <x v="3"/>
    <x v="926"/>
    <d v="2014-02-03T00:00:00"/>
    <s v="Standard Class"/>
    <s v="VG-21790"/>
    <s v="Vivek Gonzalez"/>
    <s v="Consumer"/>
    <s v="United States"/>
    <s v="San Francisco"/>
    <x v="1"/>
    <n v="94109"/>
    <s v="West"/>
    <s v="OFF-SU-10001664"/>
    <x v="1"/>
    <x v="14"/>
    <s v="Acme Office Executive Series Stainless Steel Trimmers"/>
    <n v="8.57"/>
    <n v="1"/>
    <n v="0"/>
    <n v="2.2282000000000002"/>
  </r>
  <r>
    <n v="5032"/>
    <s v="CA-2014-139304"/>
    <x v="3"/>
    <x v="926"/>
    <d v="2014-02-03T00:00:00"/>
    <s v="Standard Class"/>
    <s v="VG-21790"/>
    <s v="Vivek Gonzalez"/>
    <s v="Consumer"/>
    <s v="United States"/>
    <s v="San Francisco"/>
    <x v="1"/>
    <n v="94109"/>
    <s v="West"/>
    <s v="OFF-BI-10002498"/>
    <x v="1"/>
    <x v="8"/>
    <s v="Clear Mylar Reinforcing Strips"/>
    <n v="119.61600000000001"/>
    <n v="8"/>
    <n v="0.2"/>
    <n v="40.370399999999997"/>
  </r>
  <r>
    <n v="5033"/>
    <s v="CA-2013-155166"/>
    <x v="0"/>
    <x v="482"/>
    <d v="2014-01-03T00:00:00"/>
    <s v="Standard Class"/>
    <s v="BB-11545"/>
    <s v="Brenda Bowman"/>
    <s v="Corporate"/>
    <s v="United States"/>
    <s v="Vineland"/>
    <x v="30"/>
    <n v="8360"/>
    <s v="East"/>
    <s v="FUR-CH-10003968"/>
    <x v="0"/>
    <x v="1"/>
    <s v="Novimex Turbo Task Chair"/>
    <n v="212.94"/>
    <n v="3"/>
    <n v="0"/>
    <n v="25.552800000000005"/>
  </r>
  <r>
    <n v="5034"/>
    <s v="CA-2013-155166"/>
    <x v="0"/>
    <x v="482"/>
    <d v="2014-01-03T00:00:00"/>
    <s v="Standard Class"/>
    <s v="BB-11545"/>
    <s v="Brenda Bowman"/>
    <s v="Corporate"/>
    <s v="United States"/>
    <s v="Vineland"/>
    <x v="30"/>
    <n v="8360"/>
    <s v="East"/>
    <s v="OFF-AP-10002765"/>
    <x v="1"/>
    <x v="9"/>
    <s v="Fellowes Advanced Computer Series Surge Protectors"/>
    <n v="26.49"/>
    <n v="1"/>
    <n v="0"/>
    <n v="7.4172000000000011"/>
  </r>
  <r>
    <n v="5035"/>
    <s v="CA-2012-103954"/>
    <x v="1"/>
    <x v="101"/>
    <d v="2012-08-13T00:00:00"/>
    <s v="Second Class"/>
    <s v="HR-14770"/>
    <s v="Hallie Redmond"/>
    <s v="Home Office"/>
    <s v="United States"/>
    <s v="Milwaukee"/>
    <x v="6"/>
    <n v="53209"/>
    <s v="Central"/>
    <s v="FUR-BO-10004690"/>
    <x v="0"/>
    <x v="0"/>
    <s v="O'Sullivan Cherrywood Estates Traditional Barrister Bookcase"/>
    <n v="687.4"/>
    <n v="5"/>
    <n v="0"/>
    <n v="48.117999999999981"/>
  </r>
  <r>
    <n v="5036"/>
    <s v="CA-2011-169803"/>
    <x v="2"/>
    <x v="322"/>
    <d v="2011-04-12T00:00:00"/>
    <s v="Standard Class"/>
    <s v="SC-20260"/>
    <s v="Scott Cohen"/>
    <s v="Corporate"/>
    <s v="United States"/>
    <s v="Seattle"/>
    <x v="4"/>
    <n v="98115"/>
    <s v="West"/>
    <s v="FUR-TA-10000688"/>
    <x v="0"/>
    <x v="3"/>
    <s v="Chromcraft Bull-Nose Wood Round Conference Table Top, Wood Base"/>
    <n v="653.54999999999995"/>
    <n v="3"/>
    <n v="0"/>
    <n v="111.10349999999994"/>
  </r>
  <r>
    <n v="5037"/>
    <s v="CA-2011-169803"/>
    <x v="2"/>
    <x v="322"/>
    <d v="2011-04-12T00:00:00"/>
    <s v="Standard Class"/>
    <s v="SC-20260"/>
    <s v="Scott Cohen"/>
    <s v="Corporate"/>
    <s v="United States"/>
    <s v="Seattle"/>
    <x v="4"/>
    <n v="98115"/>
    <s v="West"/>
    <s v="TEC-AC-10003441"/>
    <x v="2"/>
    <x v="11"/>
    <s v="Kingston Digital DataTraveler 32GB USB 2.0"/>
    <n v="33.9"/>
    <n v="2"/>
    <n v="0"/>
    <n v="2.0339999999999989"/>
  </r>
  <r>
    <n v="5038"/>
    <s v="CA-2014-141719"/>
    <x v="3"/>
    <x v="701"/>
    <d v="2014-11-22T00:00:00"/>
    <s v="Second Class"/>
    <s v="EG-13900"/>
    <s v="Emily Grady"/>
    <s v="Consumer"/>
    <s v="United States"/>
    <s v="Naperville"/>
    <x v="10"/>
    <n v="60540"/>
    <s v="Central"/>
    <s v="TEC-AC-10003610"/>
    <x v="2"/>
    <x v="11"/>
    <s v="Logitech Illuminated - Keyboard"/>
    <n v="239.96000000000004"/>
    <n v="5"/>
    <n v="0.2"/>
    <n v="83.98599999999999"/>
  </r>
  <r>
    <n v="5039"/>
    <s v="CA-2012-136469"/>
    <x v="1"/>
    <x v="655"/>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36"/>
  </r>
  <r>
    <n v="5040"/>
    <s v="CA-2012-136469"/>
    <x v="1"/>
    <x v="655"/>
    <d v="2012-07-12T00:00:00"/>
    <s v="First Class"/>
    <s v="TS-21370"/>
    <s v="Todd Sumrall"/>
    <s v="Corporate"/>
    <s v="United States"/>
    <s v="Wilmington"/>
    <x v="13"/>
    <n v="19805"/>
    <s v="East"/>
    <s v="TEC-PH-10001817"/>
    <x v="2"/>
    <x v="7"/>
    <s v="Wilson Electronics DB Pro Signal Booster"/>
    <n v="716"/>
    <n v="2"/>
    <n v="0"/>
    <n v="193.32000000000005"/>
  </r>
  <r>
    <n v="5041"/>
    <s v="CA-2012-136469"/>
    <x v="1"/>
    <x v="655"/>
    <d v="2012-07-12T00:00:00"/>
    <s v="First Class"/>
    <s v="TS-21370"/>
    <s v="Todd Sumrall"/>
    <s v="Corporate"/>
    <s v="United States"/>
    <s v="Wilmington"/>
    <x v="13"/>
    <n v="19805"/>
    <s v="East"/>
    <s v="OFF-BI-10004492"/>
    <x v="1"/>
    <x v="8"/>
    <s v="Tuf-Vin Binders"/>
    <n v="221.06"/>
    <n v="7"/>
    <n v="0"/>
    <n v="103.89819999999997"/>
  </r>
  <r>
    <n v="5042"/>
    <s v="CA-2013-158694"/>
    <x v="0"/>
    <x v="338"/>
    <d v="2013-11-14T00:00:00"/>
    <s v="Second Class"/>
    <s v="AI-10855"/>
    <s v="Arianne Irving"/>
    <s v="Consumer"/>
    <s v="United States"/>
    <s v="Los Angeles"/>
    <x v="1"/>
    <n v="90036"/>
    <s v="West"/>
    <s v="OFF-PA-10002421"/>
    <x v="1"/>
    <x v="10"/>
    <s v="Embossed Ink Jet Note Cards"/>
    <n v="67.710000000000008"/>
    <n v="3"/>
    <n v="0"/>
    <n v="32.500799999999998"/>
  </r>
  <r>
    <n v="5043"/>
    <s v="CA-2013-158694"/>
    <x v="0"/>
    <x v="338"/>
    <d v="2013-11-14T00:00:00"/>
    <s v="Second Class"/>
    <s v="AI-10855"/>
    <s v="Arianne Irving"/>
    <s v="Consumer"/>
    <s v="United States"/>
    <s v="Los Angeles"/>
    <x v="1"/>
    <n v="90036"/>
    <s v="West"/>
    <s v="OFF-AP-10000055"/>
    <x v="1"/>
    <x v="9"/>
    <s v="Belkin F9S820V06 8 Outlet Surge"/>
    <n v="129.91999999999999"/>
    <n v="4"/>
    <n v="0"/>
    <n v="38.975999999999985"/>
  </r>
  <r>
    <n v="5044"/>
    <s v="CA-2013-158694"/>
    <x v="0"/>
    <x v="338"/>
    <d v="2013-11-14T00:00:00"/>
    <s v="Second Class"/>
    <s v="AI-10855"/>
    <s v="Arianne Irving"/>
    <s v="Consumer"/>
    <s v="United States"/>
    <s v="Los Angeles"/>
    <x v="1"/>
    <n v="90036"/>
    <s v="West"/>
    <s v="FUR-FU-10000965"/>
    <x v="0"/>
    <x v="5"/>
    <s v="Howard Miller 11-1/2&quot; Diameter Ridgewood Wall Clock"/>
    <n v="467.46"/>
    <n v="9"/>
    <n v="0"/>
    <n v="191.65860000000001"/>
  </r>
  <r>
    <n v="5045"/>
    <s v="CA-2013-158694"/>
    <x v="0"/>
    <x v="338"/>
    <d v="2013-11-14T00:00:00"/>
    <s v="Second Class"/>
    <s v="AI-10855"/>
    <s v="Arianne Irving"/>
    <s v="Consumer"/>
    <s v="United States"/>
    <s v="Los Angeles"/>
    <x v="1"/>
    <n v="90036"/>
    <s v="West"/>
    <s v="OFF-PA-10001363"/>
    <x v="1"/>
    <x v="10"/>
    <s v="Xerox 1933"/>
    <n v="61.4"/>
    <n v="5"/>
    <n v="0"/>
    <n v="28.857999999999997"/>
  </r>
  <r>
    <n v="5046"/>
    <s v="CA-2013-158694"/>
    <x v="0"/>
    <x v="338"/>
    <d v="2013-11-14T00:00:00"/>
    <s v="Second Class"/>
    <s v="AI-10855"/>
    <s v="Arianne Irving"/>
    <s v="Consumer"/>
    <s v="United States"/>
    <s v="Los Angeles"/>
    <x v="1"/>
    <n v="90036"/>
    <s v="West"/>
    <s v="OFF-ST-10001496"/>
    <x v="1"/>
    <x v="4"/>
    <s v="Standard Rollaway File with Lock"/>
    <n v="720.76"/>
    <n v="4"/>
    <n v="0"/>
    <n v="187.39760000000001"/>
  </r>
  <r>
    <n v="5047"/>
    <s v="CA-2013-158694"/>
    <x v="0"/>
    <x v="338"/>
    <d v="2013-11-14T00:00:00"/>
    <s v="Second Class"/>
    <s v="AI-10855"/>
    <s v="Arianne Irving"/>
    <s v="Consumer"/>
    <s v="United States"/>
    <s v="Los Angeles"/>
    <x v="1"/>
    <n v="90036"/>
    <s v="West"/>
    <s v="OFF-BI-10004656"/>
    <x v="1"/>
    <x v="8"/>
    <s v="Peel &amp; Stick Add-On Corner Pockets"/>
    <n v="5.1840000000000011"/>
    <n v="3"/>
    <n v="0.2"/>
    <n v="1.8143999999999996"/>
  </r>
  <r>
    <n v="5048"/>
    <s v="CA-2013-158694"/>
    <x v="0"/>
    <x v="338"/>
    <d v="2013-11-14T00:00:00"/>
    <s v="Second Class"/>
    <s v="AI-10855"/>
    <s v="Arianne Irving"/>
    <s v="Consumer"/>
    <s v="United States"/>
    <s v="Los Angeles"/>
    <x v="1"/>
    <n v="90036"/>
    <s v="West"/>
    <s v="OFF-AR-10001227"/>
    <x v="1"/>
    <x v="6"/>
    <s v="Newell 338"/>
    <n v="14.7"/>
    <n v="5"/>
    <n v="0"/>
    <n v="3.9690000000000003"/>
  </r>
  <r>
    <n v="5049"/>
    <s v="US-2011-104759"/>
    <x v="2"/>
    <x v="691"/>
    <d v="2011-04-04T00:00:00"/>
    <s v="Standard Class"/>
    <s v="DD-13570"/>
    <s v="Dorothy Dickinson"/>
    <s v="Consumer"/>
    <s v="United States"/>
    <s v="Chicago"/>
    <x v="10"/>
    <n v="60610"/>
    <s v="Central"/>
    <s v="OFF-BI-10002071"/>
    <x v="1"/>
    <x v="8"/>
    <s v="Fellowes Black Plastic Comb Bindings"/>
    <n v="8.1339999999999986"/>
    <n v="7"/>
    <n v="0.8"/>
    <n v="-13.827800000000003"/>
  </r>
  <r>
    <n v="5050"/>
    <s v="US-2011-104759"/>
    <x v="2"/>
    <x v="691"/>
    <d v="2011-04-04T00:00:00"/>
    <s v="Standard Class"/>
    <s v="DD-13570"/>
    <s v="Dorothy Dickinson"/>
    <s v="Consumer"/>
    <s v="United States"/>
    <s v="Chicago"/>
    <x v="10"/>
    <n v="60610"/>
    <s v="Central"/>
    <s v="TEC-AC-10004901"/>
    <x v="2"/>
    <x v="11"/>
    <s v="Kensington SlimBlade Notebook Wireless Mouse with Nano Receiver "/>
    <n v="79.984000000000009"/>
    <n v="2"/>
    <n v="0.2"/>
    <n v="13.997199999999999"/>
  </r>
  <r>
    <n v="5051"/>
    <s v="CA-2012-150511"/>
    <x v="1"/>
    <x v="227"/>
    <d v="2012-09-24T00:00:00"/>
    <s v="Standard Class"/>
    <s v="AB-10060"/>
    <s v="Adam Bellavance"/>
    <s v="Home Office"/>
    <s v="United States"/>
    <s v="Des Moines"/>
    <x v="4"/>
    <n v="98198"/>
    <s v="West"/>
    <s v="OFF-PA-10001776"/>
    <x v="1"/>
    <x v="10"/>
    <s v="Wirebound Message Books, Four 2 3/4&quot; x 5&quot; Forms per Page, 600 Sets per Book"/>
    <n v="18.54"/>
    <n v="2"/>
    <n v="0"/>
    <n v="8.7137999999999991"/>
  </r>
  <r>
    <n v="5052"/>
    <s v="CA-2012-134922"/>
    <x v="1"/>
    <x v="209"/>
    <d v="2012-11-11T00:00:00"/>
    <s v="Standard Class"/>
    <s v="KB-16240"/>
    <s v="Karen Bern"/>
    <s v="Corporate"/>
    <s v="United States"/>
    <s v="Philadelphia"/>
    <x v="9"/>
    <n v="19140"/>
    <s v="East"/>
    <s v="OFF-EN-10000483"/>
    <x v="1"/>
    <x v="12"/>
    <s v="White Envelopes, White Envelopes with Clear Poly Window"/>
    <n v="24.400000000000002"/>
    <n v="2"/>
    <n v="0.2"/>
    <n v="7.9299999999999971"/>
  </r>
  <r>
    <n v="5053"/>
    <s v="US-2014-120607"/>
    <x v="3"/>
    <x v="240"/>
    <d v="2014-05-20T00:00:00"/>
    <s v="Same Day"/>
    <s v="JC-15775"/>
    <s v="John Castell"/>
    <s v="Consumer"/>
    <s v="United States"/>
    <s v="Atlanta"/>
    <x v="32"/>
    <n v="30318"/>
    <s v="South"/>
    <s v="OFF-PA-10003129"/>
    <x v="1"/>
    <x v="10"/>
    <s v="Tops White Computer Printout Paper"/>
    <n v="195.64"/>
    <n v="4"/>
    <n v="0"/>
    <n v="91.950799999999987"/>
  </r>
  <r>
    <n v="5054"/>
    <s v="CA-2012-141243"/>
    <x v="1"/>
    <x v="928"/>
    <d v="2012-01-08T00:00:00"/>
    <s v="Second Class"/>
    <s v="AH-10465"/>
    <s v="Amy Hunt"/>
    <s v="Consumer"/>
    <s v="United States"/>
    <s v="Dallas"/>
    <x v="5"/>
    <n v="75217"/>
    <s v="Central"/>
    <s v="TEC-AC-10003198"/>
    <x v="2"/>
    <x v="11"/>
    <s v="Enermax Acrylux Wireless Keyboard"/>
    <n v="398.40000000000003"/>
    <n v="5"/>
    <n v="0.2"/>
    <n v="84.659999999999982"/>
  </r>
  <r>
    <n v="5055"/>
    <s v="CA-2012-141243"/>
    <x v="1"/>
    <x v="928"/>
    <d v="2012-01-08T00:00:00"/>
    <s v="Second Class"/>
    <s v="AH-10465"/>
    <s v="Amy Hunt"/>
    <s v="Consumer"/>
    <s v="United States"/>
    <s v="Dallas"/>
    <x v="5"/>
    <n v="75217"/>
    <s v="Central"/>
    <s v="OFF-AR-10001246"/>
    <x v="1"/>
    <x v="6"/>
    <s v="Newell 317"/>
    <n v="7.0559999999999992"/>
    <n v="3"/>
    <n v="0.2"/>
    <n v="0.79379999999999962"/>
  </r>
  <r>
    <n v="5056"/>
    <s v="CA-2012-141243"/>
    <x v="1"/>
    <x v="928"/>
    <d v="2012-01-08T00:00:00"/>
    <s v="Second Class"/>
    <s v="AH-10465"/>
    <s v="Amy Hunt"/>
    <s v="Consumer"/>
    <s v="United States"/>
    <s v="Dallas"/>
    <x v="5"/>
    <n v="75217"/>
    <s v="Central"/>
    <s v="FUR-BO-10003272"/>
    <x v="0"/>
    <x v="0"/>
    <s v="O'Sullivan Living Dimensions 5-Shelf Bookcases"/>
    <n v="1352.3975999999998"/>
    <n v="9"/>
    <n v="0.32"/>
    <n v="-437.5404000000002"/>
  </r>
  <r>
    <n v="5057"/>
    <s v="CA-2012-162166"/>
    <x v="1"/>
    <x v="1014"/>
    <d v="2012-09-11T00:00:00"/>
    <s v="First Class"/>
    <s v="NM-18520"/>
    <s v="Neoma Murray"/>
    <s v="Consumer"/>
    <s v="United States"/>
    <s v="Moreno Valley"/>
    <x v="1"/>
    <n v="92553"/>
    <s v="West"/>
    <s v="OFF-PA-10002606"/>
    <x v="1"/>
    <x v="10"/>
    <s v="Xerox 1928"/>
    <n v="26.400000000000002"/>
    <n v="5"/>
    <n v="0"/>
    <n v="11.879999999999999"/>
  </r>
  <r>
    <n v="5058"/>
    <s v="CA-2012-162166"/>
    <x v="1"/>
    <x v="1014"/>
    <d v="2012-09-11T00:00:00"/>
    <s v="First Class"/>
    <s v="NM-18520"/>
    <s v="Neoma Murray"/>
    <s v="Consumer"/>
    <s v="United States"/>
    <s v="Moreno Valley"/>
    <x v="1"/>
    <n v="92553"/>
    <s v="West"/>
    <s v="OFF-ST-10002486"/>
    <x v="1"/>
    <x v="4"/>
    <s v="Eldon Shelf Savers Cubes and Bins"/>
    <n v="41.88"/>
    <n v="6"/>
    <n v="0"/>
    <n v="0.83759999999999835"/>
  </r>
  <r>
    <n v="5059"/>
    <s v="CA-2013-120796"/>
    <x v="0"/>
    <x v="1015"/>
    <d v="2013-04-08T00:00:00"/>
    <s v="Standard Class"/>
    <s v="CS-11950"/>
    <s v="Carlos Soltero"/>
    <s v="Consumer"/>
    <s v="United States"/>
    <s v="Philadelphia"/>
    <x v="9"/>
    <n v="19140"/>
    <s v="East"/>
    <s v="OFF-BI-10004330"/>
    <x v="1"/>
    <x v="8"/>
    <s v="GBC Velobind Prepunched Cover Sets, Regency Series"/>
    <n v="99.846000000000004"/>
    <n v="9"/>
    <n v="0.7"/>
    <n v="-83.204999999999984"/>
  </r>
  <r>
    <n v="5060"/>
    <s v="CA-2013-109722"/>
    <x v="0"/>
    <x v="5"/>
    <d v="2013-12-08T00:00:00"/>
    <s v="Second Class"/>
    <s v="TP-21130"/>
    <s v="Theone Pippenger"/>
    <s v="Consumer"/>
    <s v="United States"/>
    <s v="Georgetown"/>
    <x v="0"/>
    <n v="40324"/>
    <s v="South"/>
    <s v="TEC-PH-10000560"/>
    <x v="2"/>
    <x v="7"/>
    <s v="Samsung Galaxy S III - 16GB - pebble blue (T-Mobile)"/>
    <n v="699.98"/>
    <n v="2"/>
    <n v="0"/>
    <n v="195.99440000000004"/>
  </r>
  <r>
    <n v="5061"/>
    <s v="CA-2013-109722"/>
    <x v="0"/>
    <x v="5"/>
    <d v="2013-12-08T00:00:00"/>
    <s v="Second Class"/>
    <s v="TP-21130"/>
    <s v="Theone Pippenger"/>
    <s v="Consumer"/>
    <s v="United States"/>
    <s v="Georgetown"/>
    <x v="0"/>
    <n v="40324"/>
    <s v="South"/>
    <s v="OFF-ST-10000060"/>
    <x v="1"/>
    <x v="4"/>
    <s v="Fellowes Bankers Box Staxonsteel Drawer File/Stacking System"/>
    <n v="584.82000000000005"/>
    <n v="9"/>
    <n v="0"/>
    <n v="70.178400000000025"/>
  </r>
  <r>
    <n v="5062"/>
    <s v="CA-2012-136798"/>
    <x v="1"/>
    <x v="412"/>
    <d v="2012-05-12T00:00:00"/>
    <s v="Standard Class"/>
    <s v="DL-12925"/>
    <s v="Daniel Lacy"/>
    <s v="Consumer"/>
    <s v="United States"/>
    <s v="Minneapolis"/>
    <x v="11"/>
    <n v="55407"/>
    <s v="Central"/>
    <s v="OFF-BI-10003684"/>
    <x v="1"/>
    <x v="8"/>
    <s v="Wilson Jones Legal Size Ring Binders"/>
    <n v="43.98"/>
    <n v="2"/>
    <n v="0"/>
    <n v="21.99"/>
  </r>
  <r>
    <n v="5063"/>
    <s v="CA-2012-136798"/>
    <x v="1"/>
    <x v="412"/>
    <d v="2012-05-12T00:00:00"/>
    <s v="Standard Class"/>
    <s v="DL-12925"/>
    <s v="Daniel Lacy"/>
    <s v="Consumer"/>
    <s v="United States"/>
    <s v="Minneapolis"/>
    <x v="11"/>
    <n v="55407"/>
    <s v="Central"/>
    <s v="TEC-PH-10000441"/>
    <x v="2"/>
    <x v="7"/>
    <s v="VTech DS6151"/>
    <n v="377.96999999999997"/>
    <n v="3"/>
    <n v="0"/>
    <n v="105.83160000000002"/>
  </r>
  <r>
    <n v="5064"/>
    <s v="CA-2012-136798"/>
    <x v="1"/>
    <x v="412"/>
    <d v="2012-05-12T00:00:00"/>
    <s v="Standard Class"/>
    <s v="DL-12925"/>
    <s v="Daniel Lacy"/>
    <s v="Consumer"/>
    <s v="United States"/>
    <s v="Minneapolis"/>
    <x v="11"/>
    <n v="55407"/>
    <s v="Central"/>
    <s v="FUR-FU-10000723"/>
    <x v="0"/>
    <x v="5"/>
    <s v="Deflect-o EconoMat Studded, No Bevel Mat for Low Pile Carpeting"/>
    <n v="123.96000000000001"/>
    <n v="3"/>
    <n v="0"/>
    <n v="11.156400000000005"/>
  </r>
  <r>
    <n v="5065"/>
    <s v="CA-2014-122196"/>
    <x v="3"/>
    <x v="585"/>
    <d v="2014-09-25T00:00:00"/>
    <s v="First Class"/>
    <s v="CA-12265"/>
    <s v="Christina Anderson"/>
    <s v="Consumer"/>
    <s v="United States"/>
    <s v="Wilmington"/>
    <x v="13"/>
    <n v="19805"/>
    <s v="East"/>
    <s v="TEC-PH-10004977"/>
    <x v="2"/>
    <x v="7"/>
    <s v="GE 30524EE4"/>
    <n v="391.98"/>
    <n v="2"/>
    <n v="0"/>
    <n v="113.67419999999998"/>
  </r>
  <r>
    <n v="5066"/>
    <s v="CA-2014-142090"/>
    <x v="3"/>
    <x v="329"/>
    <d v="2014-12-08T00:00:00"/>
    <s v="Standard Class"/>
    <s v="SC-20380"/>
    <s v="Shahid Collister"/>
    <s v="Consumer"/>
    <s v="United States"/>
    <s v="Burlington"/>
    <x v="3"/>
    <n v="27217"/>
    <s v="South"/>
    <s v="TEC-AC-10002001"/>
    <x v="2"/>
    <x v="11"/>
    <s v="Logitech Wireless Gaming Headset G930"/>
    <n v="383.97600000000006"/>
    <n v="3"/>
    <n v="0.2"/>
    <n v="81.59490000000001"/>
  </r>
  <r>
    <n v="5067"/>
    <s v="CA-2014-142090"/>
    <x v="3"/>
    <x v="329"/>
    <d v="2014-12-08T00:00:00"/>
    <s v="Standard Class"/>
    <s v="SC-20380"/>
    <s v="Shahid Collister"/>
    <s v="Consumer"/>
    <s v="United States"/>
    <s v="Burlington"/>
    <x v="3"/>
    <n v="27217"/>
    <s v="South"/>
    <s v="FUR-TA-10001889"/>
    <x v="0"/>
    <x v="3"/>
    <s v="Bush Advantage Collection Racetrack Conference Table"/>
    <n v="1781.6819999999998"/>
    <n v="7"/>
    <n v="0.4"/>
    <n v="-653.28340000000003"/>
  </r>
  <r>
    <n v="5068"/>
    <s v="CA-2014-160934"/>
    <x v="3"/>
    <x v="787"/>
    <d v="2014-01-20T00:00:00"/>
    <s v="Standard Class"/>
    <s v="TT-21460"/>
    <s v="Tonja Turnell"/>
    <s v="Home Office"/>
    <s v="United States"/>
    <s v="Los Angeles"/>
    <x v="1"/>
    <n v="90008"/>
    <s v="West"/>
    <s v="OFF-AR-10003504"/>
    <x v="1"/>
    <x v="6"/>
    <s v="Newell 347"/>
    <n v="21.400000000000002"/>
    <n v="5"/>
    <n v="0"/>
    <n v="6.2059999999999977"/>
  </r>
  <r>
    <n v="5069"/>
    <s v="CA-2011-124478"/>
    <x v="2"/>
    <x v="233"/>
    <d v="2011-08-12T00:00:00"/>
    <s v="Standard Class"/>
    <s v="MA-17560"/>
    <s v="Matt Abelman"/>
    <s v="Home Office"/>
    <s v="United States"/>
    <s v="Trenton"/>
    <x v="12"/>
    <n v="48183"/>
    <s v="Central"/>
    <s v="TEC-CO-10001571"/>
    <x v="2"/>
    <x v="16"/>
    <s v="Sharp 1540cs Digital Laser Copier"/>
    <n v="549.99"/>
    <n v="1"/>
    <n v="0"/>
    <n v="274.995"/>
  </r>
  <r>
    <n v="5070"/>
    <s v="CA-2011-124478"/>
    <x v="2"/>
    <x v="233"/>
    <d v="2011-08-12T00:00:00"/>
    <s v="Standard Class"/>
    <s v="MA-17560"/>
    <s v="Matt Abelman"/>
    <s v="Home Office"/>
    <s v="United States"/>
    <s v="Trenton"/>
    <x v="12"/>
    <n v="48183"/>
    <s v="Central"/>
    <s v="OFF-AP-10002495"/>
    <x v="1"/>
    <x v="9"/>
    <s v="Acco Smartsocket Table Surge Protector, 6 Color-Coded Adapter Outlets"/>
    <n v="167.535"/>
    <n v="3"/>
    <n v="0.1"/>
    <n v="37.229999999999983"/>
  </r>
  <r>
    <n v="5071"/>
    <s v="CA-2011-124478"/>
    <x v="2"/>
    <x v="233"/>
    <d v="2011-08-12T00:00:00"/>
    <s v="Standard Class"/>
    <s v="MA-17560"/>
    <s v="Matt Abelman"/>
    <s v="Home Office"/>
    <s v="United States"/>
    <s v="Trenton"/>
    <x v="12"/>
    <n v="48183"/>
    <s v="Central"/>
    <s v="OFF-EN-10002500"/>
    <x v="1"/>
    <x v="12"/>
    <s v="Globe Weis Peel &amp; Seel First Class Envelopes"/>
    <n v="38.339999999999996"/>
    <n v="3"/>
    <n v="0"/>
    <n v="17.253"/>
  </r>
  <r>
    <n v="5072"/>
    <s v="CA-2011-124478"/>
    <x v="2"/>
    <x v="233"/>
    <d v="2011-08-12T00:00:00"/>
    <s v="Standard Class"/>
    <s v="MA-17560"/>
    <s v="Matt Abelman"/>
    <s v="Home Office"/>
    <s v="United States"/>
    <s v="Trenton"/>
    <x v="12"/>
    <n v="48183"/>
    <s v="Central"/>
    <s v="FUR-FU-10002088"/>
    <x v="0"/>
    <x v="5"/>
    <s v="Nu-Dell Float Frame 11 x 14 1/2"/>
    <n v="53.88"/>
    <n v="6"/>
    <n v="0"/>
    <n v="22.629600000000003"/>
  </r>
  <r>
    <n v="5073"/>
    <s v="CA-2011-124478"/>
    <x v="2"/>
    <x v="233"/>
    <d v="2011-08-12T00:00:00"/>
    <s v="Standard Class"/>
    <s v="MA-17560"/>
    <s v="Matt Abelman"/>
    <s v="Home Office"/>
    <s v="United States"/>
    <s v="Trenton"/>
    <x v="12"/>
    <n v="48183"/>
    <s v="Central"/>
    <s v="TEC-PH-10001128"/>
    <x v="2"/>
    <x v="7"/>
    <s v="Motorola Droid Maxx"/>
    <n v="299.98"/>
    <n v="2"/>
    <n v="0"/>
    <n v="83.994400000000013"/>
  </r>
  <r>
    <n v="5074"/>
    <s v="CA-2012-145485"/>
    <x v="1"/>
    <x v="599"/>
    <d v="2012-11-05T00:00:00"/>
    <s v="Same Day"/>
    <s v="JM-16195"/>
    <s v="Justin MacKendrick"/>
    <s v="Consumer"/>
    <s v="United States"/>
    <s v="San Francisco"/>
    <x v="1"/>
    <n v="94109"/>
    <s v="West"/>
    <s v="OFF-ST-10000649"/>
    <x v="1"/>
    <x v="4"/>
    <s v="Hanging Personal Folder File"/>
    <n v="62.8"/>
    <n v="4"/>
    <n v="0"/>
    <n v="15.700000000000003"/>
  </r>
  <r>
    <n v="5075"/>
    <s v="CA-2014-151071"/>
    <x v="3"/>
    <x v="1016"/>
    <d v="2014-04-30T00:00:00"/>
    <s v="Second Class"/>
    <s v="MB-18085"/>
    <s v="Mick Brown"/>
    <s v="Consumer"/>
    <s v="United States"/>
    <s v="Los Angeles"/>
    <x v="1"/>
    <n v="90049"/>
    <s v="West"/>
    <s v="OFF-BI-10002103"/>
    <x v="1"/>
    <x v="8"/>
    <s v="Cardinal Slant-D Ring Binder, Heavy Gauge Vinyl"/>
    <n v="13.904"/>
    <n v="2"/>
    <n v="0.2"/>
    <n v="4.5187999999999997"/>
  </r>
  <r>
    <n v="5076"/>
    <s v="CA-2011-134572"/>
    <x v="2"/>
    <x v="1017"/>
    <d v="2011-04-22T00:00:00"/>
    <s v="Second Class"/>
    <s v="SV-20365"/>
    <s v="Seth Vernon"/>
    <s v="Consumer"/>
    <s v="United States"/>
    <s v="Houston"/>
    <x v="5"/>
    <n v="77070"/>
    <s v="Central"/>
    <s v="FUR-TA-10001705"/>
    <x v="0"/>
    <x v="3"/>
    <s v="Bush Advantage Collection Round Conference Table"/>
    <n v="744.09999999999991"/>
    <n v="5"/>
    <n v="0.3"/>
    <n v="-95.670000000000044"/>
  </r>
  <r>
    <n v="5077"/>
    <s v="CA-2011-134572"/>
    <x v="2"/>
    <x v="1017"/>
    <d v="2011-04-22T00:00:00"/>
    <s v="Second Class"/>
    <s v="SV-20365"/>
    <s v="Seth Vernon"/>
    <s v="Consumer"/>
    <s v="United States"/>
    <s v="Houston"/>
    <x v="5"/>
    <n v="77070"/>
    <s v="Central"/>
    <s v="OFF-ST-10004634"/>
    <x v="1"/>
    <x v="4"/>
    <s v="Personal Folder Holder, Ebony"/>
    <n v="44.840000000000011"/>
    <n v="5"/>
    <n v="0.2"/>
    <n v="5.6049999999999951"/>
  </r>
  <r>
    <n v="5078"/>
    <s v="CA-2011-134572"/>
    <x v="2"/>
    <x v="1017"/>
    <d v="2011-04-22T00:00:00"/>
    <s v="Second Class"/>
    <s v="SV-20365"/>
    <s v="Seth Vernon"/>
    <s v="Consumer"/>
    <s v="United States"/>
    <s v="Houston"/>
    <x v="5"/>
    <n v="77070"/>
    <s v="Central"/>
    <s v="FUR-TA-10004442"/>
    <x v="0"/>
    <x v="3"/>
    <s v="Riverside Furniture Stanwyck Manor Table Series"/>
    <n v="401.59000000000003"/>
    <n v="2"/>
    <n v="0.3"/>
    <n v="-131.95100000000002"/>
  </r>
  <r>
    <n v="5079"/>
    <s v="CA-2014-143217"/>
    <x v="3"/>
    <x v="343"/>
    <d v="2014-11-18T00:00:00"/>
    <s v="Standard Class"/>
    <s v="CG-12040"/>
    <s v="Catherine Glotzbach"/>
    <s v="Home Office"/>
    <s v="United States"/>
    <s v="Milwaukee"/>
    <x v="6"/>
    <n v="53209"/>
    <s v="Central"/>
    <s v="OFF-BI-10002949"/>
    <x v="1"/>
    <x v="8"/>
    <s v="Prestige Round Ring Binders"/>
    <n v="18.240000000000002"/>
    <n v="3"/>
    <n v="0"/>
    <n v="8.5727999999999991"/>
  </r>
  <r>
    <n v="5080"/>
    <s v="US-2014-133312"/>
    <x v="3"/>
    <x v="920"/>
    <d v="2014-11-30T00:00:00"/>
    <s v="Standard Class"/>
    <s v="BD-11500"/>
    <s v="Bradley Drucker"/>
    <s v="Consumer"/>
    <s v="United States"/>
    <s v="San Francisco"/>
    <x v="1"/>
    <n v="94122"/>
    <s v="West"/>
    <s v="FUR-BO-10002213"/>
    <x v="0"/>
    <x v="0"/>
    <s v="Sauder Forest Hills Library, Woodland Oak Finish"/>
    <n v="359.49899999999997"/>
    <n v="3"/>
    <n v="0.15"/>
    <n v="-29.605799999999981"/>
  </r>
  <r>
    <n v="5081"/>
    <s v="US-2014-133312"/>
    <x v="3"/>
    <x v="920"/>
    <d v="2014-11-30T00:00:00"/>
    <s v="Standard Class"/>
    <s v="BD-11500"/>
    <s v="Bradley Drucker"/>
    <s v="Consumer"/>
    <s v="United States"/>
    <s v="San Francisco"/>
    <x v="1"/>
    <n v="94122"/>
    <s v="West"/>
    <s v="OFF-ST-10001325"/>
    <x v="1"/>
    <x v="4"/>
    <s v="Sterilite Officeware Hinged File Box"/>
    <n v="10.48"/>
    <n v="1"/>
    <n v="0"/>
    <n v="2.8296000000000001"/>
  </r>
  <r>
    <n v="5082"/>
    <s v="US-2012-137533"/>
    <x v="1"/>
    <x v="217"/>
    <d v="2012-12-18T00:00:00"/>
    <s v="Same Day"/>
    <s v="JK-15640"/>
    <s v="Jim Kriz"/>
    <s v="Home Office"/>
    <s v="United States"/>
    <s v="Cleveland"/>
    <x v="24"/>
    <n v="44105"/>
    <s v="East"/>
    <s v="OFF-PA-10003441"/>
    <x v="1"/>
    <x v="10"/>
    <s v="Xerox 226"/>
    <n v="20.736000000000004"/>
    <n v="4"/>
    <n v="0.2"/>
    <n v="7.2576000000000001"/>
  </r>
  <r>
    <n v="5083"/>
    <s v="CA-2013-155138"/>
    <x v="0"/>
    <x v="162"/>
    <d v="2013-09-13T00:00:00"/>
    <s v="Standard Class"/>
    <s v="JM-15580"/>
    <s v="Jill Matthias"/>
    <s v="Consumer"/>
    <s v="United States"/>
    <s v="Monroe"/>
    <x v="3"/>
    <n v="28110"/>
    <s v="South"/>
    <s v="TEC-AC-10004209"/>
    <x v="2"/>
    <x v="11"/>
    <s v="Memorex Froggy Flash Drive 4 GB"/>
    <n v="35.167999999999999"/>
    <n v="4"/>
    <n v="0.2"/>
    <n v="8.3524000000000012"/>
  </r>
  <r>
    <n v="5084"/>
    <s v="CA-2013-155138"/>
    <x v="0"/>
    <x v="162"/>
    <d v="2013-09-13T00:00:00"/>
    <s v="Standard Class"/>
    <s v="JM-15580"/>
    <s v="Jill Matthias"/>
    <s v="Consumer"/>
    <s v="United States"/>
    <s v="Monroe"/>
    <x v="3"/>
    <n v="28110"/>
    <s v="South"/>
    <s v="OFF-PA-10000501"/>
    <x v="1"/>
    <x v="10"/>
    <s v="Petty Cash Envelope"/>
    <n v="64.704000000000008"/>
    <n v="3"/>
    <n v="0.2"/>
    <n v="23.455199999999998"/>
  </r>
  <r>
    <n v="5085"/>
    <s v="CA-2013-108350"/>
    <x v="0"/>
    <x v="112"/>
    <d v="2013-06-10T00:00:00"/>
    <s v="Second Class"/>
    <s v="SC-20230"/>
    <s v="Scot Coram"/>
    <s v="Corporate"/>
    <s v="United States"/>
    <s v="Lowell"/>
    <x v="31"/>
    <n v="1852"/>
    <s v="East"/>
    <s v="OFF-PA-10003656"/>
    <x v="1"/>
    <x v="10"/>
    <s v="Xerox 1935"/>
    <n v="105.52"/>
    <n v="4"/>
    <n v="0"/>
    <n v="48.539199999999994"/>
  </r>
  <r>
    <n v="5086"/>
    <s v="CA-2012-144302"/>
    <x v="1"/>
    <x v="974"/>
    <d v="2012-06-23T00:00:00"/>
    <s v="Standard Class"/>
    <s v="ME-17320"/>
    <s v="Maria Etezadi"/>
    <s v="Home Office"/>
    <s v="United States"/>
    <s v="Dallas"/>
    <x v="5"/>
    <n v="75081"/>
    <s v="Central"/>
    <s v="OFF-BI-10001107"/>
    <x v="1"/>
    <x v="8"/>
    <s v="GBC White Gloss Covers, Plain Front"/>
    <n v="5.7919999999999989"/>
    <n v="2"/>
    <n v="0.8"/>
    <n v="-9.5568000000000026"/>
  </r>
  <r>
    <n v="5087"/>
    <s v="CA-2012-109001"/>
    <x v="1"/>
    <x v="616"/>
    <d v="2012-03-09T00:00:00"/>
    <s v="Standard Class"/>
    <s v="KN-16390"/>
    <s v="Katherine Nockton"/>
    <s v="Corporate"/>
    <s v="United States"/>
    <s v="Philadelphia"/>
    <x v="9"/>
    <n v="19120"/>
    <s v="East"/>
    <s v="TEC-PH-10000562"/>
    <x v="2"/>
    <x v="7"/>
    <s v="Samsung Convoy 3"/>
    <n v="466.15799999999996"/>
    <n v="7"/>
    <n v="0.4"/>
    <n v="-93.231599999999958"/>
  </r>
  <r>
    <n v="5088"/>
    <s v="CA-2012-109001"/>
    <x v="1"/>
    <x v="616"/>
    <d v="2012-03-09T00:00:00"/>
    <s v="Standard Class"/>
    <s v="KN-16390"/>
    <s v="Katherine Nockton"/>
    <s v="Corporate"/>
    <s v="United States"/>
    <s v="Philadelphia"/>
    <x v="9"/>
    <n v="19120"/>
    <s v="East"/>
    <s v="TEC-AC-10001101"/>
    <x v="2"/>
    <x v="11"/>
    <s v="Sony 16GB Class 10 Micro SDHC R40 Memory Card"/>
    <n v="10.312000000000001"/>
    <n v="1"/>
    <n v="0.2"/>
    <n v="-1.2890000000000006"/>
  </r>
  <r>
    <n v="5089"/>
    <s v="CA-2012-109001"/>
    <x v="1"/>
    <x v="616"/>
    <d v="2012-03-09T00:00:00"/>
    <s v="Standard Class"/>
    <s v="KN-16390"/>
    <s v="Katherine Nockton"/>
    <s v="Corporate"/>
    <s v="United States"/>
    <s v="Philadelphia"/>
    <x v="9"/>
    <n v="19120"/>
    <s v="East"/>
    <s v="OFF-BI-10003529"/>
    <x v="1"/>
    <x v="8"/>
    <s v="Avery Round Ring Poly Binders"/>
    <n v="2.556"/>
    <n v="3"/>
    <n v="0.7"/>
    <n v="-1.7892000000000001"/>
  </r>
  <r>
    <n v="5090"/>
    <s v="CA-2014-132738"/>
    <x v="3"/>
    <x v="1018"/>
    <d v="2014-08-08T00:00:00"/>
    <s v="First Class"/>
    <s v="HM-14860"/>
    <s v="Harry Marie"/>
    <s v="Corporate"/>
    <s v="United States"/>
    <s v="Loveland"/>
    <x v="22"/>
    <n v="80538"/>
    <s v="West"/>
    <s v="OFF-PA-10001752"/>
    <x v="1"/>
    <x v="10"/>
    <s v="Hammermill CopyPlus Copy Paper (20Lb. and 84 Bright)"/>
    <n v="7.9680000000000009"/>
    <n v="2"/>
    <n v="0.2"/>
    <n v="2.8884000000000007"/>
  </r>
  <r>
    <n v="5091"/>
    <s v="CA-2014-132738"/>
    <x v="3"/>
    <x v="1018"/>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s v="CA-2014-156720"/>
    <x v="3"/>
    <x v="247"/>
    <d v="2015-01-04T00:00:00"/>
    <s v="Standard Class"/>
    <s v="JM-15580"/>
    <s v="Jill Matthias"/>
    <s v="Consumer"/>
    <s v="United States"/>
    <s v="Loveland"/>
    <x v="22"/>
    <n v="80538"/>
    <s v="West"/>
    <s v="OFF-FA-10003472"/>
    <x v="1"/>
    <x v="13"/>
    <s v="Bagged Rubber Bands"/>
    <n v="3.024"/>
    <n v="3"/>
    <n v="0.2"/>
    <n v="-0.6048"/>
  </r>
  <r>
    <n v="5093"/>
    <s v="CA-2012-119102"/>
    <x v="1"/>
    <x v="293"/>
    <d v="2012-05-27T00:00:00"/>
    <s v="Standard Class"/>
    <s v="KH-16690"/>
    <s v="Kristen Hastings"/>
    <s v="Corporate"/>
    <s v="United States"/>
    <s v="Woonsocket"/>
    <x v="34"/>
    <n v="2895"/>
    <s v="East"/>
    <s v="OFF-ST-10004507"/>
    <x v="1"/>
    <x v="4"/>
    <s v="Advantus Rolling Storage Box"/>
    <n v="51.449999999999996"/>
    <n v="3"/>
    <n v="0"/>
    <n v="13.891499999999999"/>
  </r>
  <r>
    <n v="5094"/>
    <s v="US-2011-140452"/>
    <x v="2"/>
    <x v="776"/>
    <d v="2011-12-10T00:00:00"/>
    <s v="Standard Class"/>
    <s v="BK-11260"/>
    <s v="Berenike Kampe"/>
    <s v="Consumer"/>
    <s v="United States"/>
    <s v="Chicago"/>
    <x v="10"/>
    <n v="60610"/>
    <s v="Central"/>
    <s v="OFF-AP-10004036"/>
    <x v="1"/>
    <x v="9"/>
    <s v="Bionaire 99.97% HEPA Air Cleaner"/>
    <n v="14.015999999999996"/>
    <n v="4"/>
    <n v="0.8"/>
    <n v="-31.536000000000001"/>
  </r>
  <r>
    <n v="5095"/>
    <s v="US-2011-140452"/>
    <x v="2"/>
    <x v="776"/>
    <d v="2011-12-10T00:00:00"/>
    <s v="Standard Class"/>
    <s v="BK-11260"/>
    <s v="Berenike Kampe"/>
    <s v="Consumer"/>
    <s v="United States"/>
    <s v="Chicago"/>
    <x v="10"/>
    <n v="60610"/>
    <s v="Central"/>
    <s v="FUR-TA-10004086"/>
    <x v="0"/>
    <x v="3"/>
    <s v="KI Adjustable-Height Table"/>
    <n v="214.95000000000002"/>
    <n v="5"/>
    <n v="0.5"/>
    <n v="-120.37200000000003"/>
  </r>
  <r>
    <n v="5096"/>
    <s v="US-2011-140452"/>
    <x v="2"/>
    <x v="776"/>
    <d v="2011-12-10T00:00:00"/>
    <s v="Standard Class"/>
    <s v="BK-11260"/>
    <s v="Berenike Kampe"/>
    <s v="Consumer"/>
    <s v="United States"/>
    <s v="Chicago"/>
    <x v="10"/>
    <n v="60610"/>
    <s v="Central"/>
    <s v="TEC-PH-10000307"/>
    <x v="2"/>
    <x v="7"/>
    <s v="Shocksock Galaxy S4 Armband"/>
    <n v="35.04"/>
    <n v="4"/>
    <n v="0.2"/>
    <n v="-7.0080000000000044"/>
  </r>
  <r>
    <n v="5097"/>
    <s v="US-2011-140452"/>
    <x v="2"/>
    <x v="776"/>
    <d v="2011-12-10T00:00:00"/>
    <s v="Standard Class"/>
    <s v="BK-11260"/>
    <s v="Berenike Kampe"/>
    <s v="Consumer"/>
    <s v="United States"/>
    <s v="Chicago"/>
    <x v="10"/>
    <n v="60610"/>
    <s v="Central"/>
    <s v="FUR-FU-10002088"/>
    <x v="0"/>
    <x v="5"/>
    <s v="Nu-Dell Float Frame 11 x 14 1/2"/>
    <n v="10.776000000000002"/>
    <n v="3"/>
    <n v="0.6"/>
    <n v="-4.8491999999999997"/>
  </r>
  <r>
    <n v="5098"/>
    <s v="US-2011-140452"/>
    <x v="2"/>
    <x v="776"/>
    <d v="2011-12-10T00:00:00"/>
    <s v="Standard Class"/>
    <s v="BK-11260"/>
    <s v="Berenike Kampe"/>
    <s v="Consumer"/>
    <s v="United States"/>
    <s v="Chicago"/>
    <x v="10"/>
    <n v="60610"/>
    <s v="Central"/>
    <s v="OFF-BI-10004965"/>
    <x v="1"/>
    <x v="8"/>
    <s v="Ibico Covers for Plastic or Wire Binding Elements"/>
    <n v="4.5999999999999988"/>
    <n v="2"/>
    <n v="0.8"/>
    <n v="-8.0500000000000025"/>
  </r>
  <r>
    <n v="5099"/>
    <s v="US-2011-140452"/>
    <x v="2"/>
    <x v="776"/>
    <d v="2011-12-10T00:00:00"/>
    <s v="Standard Class"/>
    <s v="BK-11260"/>
    <s v="Berenike Kampe"/>
    <s v="Consumer"/>
    <s v="United States"/>
    <s v="Chicago"/>
    <x v="10"/>
    <n v="60610"/>
    <s v="Central"/>
    <s v="OFF-ST-10002485"/>
    <x v="1"/>
    <x v="4"/>
    <s v="Rogers Deluxe File Chest"/>
    <n v="35.167999999999999"/>
    <n v="2"/>
    <n v="0.2"/>
    <n v="-8.3524000000000012"/>
  </r>
  <r>
    <n v="5100"/>
    <s v="CA-2012-141936"/>
    <x v="1"/>
    <x v="976"/>
    <d v="2012-08-12T00:00:00"/>
    <s v="Standard Class"/>
    <s v="PN-18775"/>
    <s v="Parhena Norris"/>
    <s v="Home Office"/>
    <s v="United States"/>
    <s v="Bakersfield"/>
    <x v="1"/>
    <n v="93309"/>
    <s v="West"/>
    <s v="OFF-BI-10002194"/>
    <x v="1"/>
    <x v="8"/>
    <s v="Cardinal Hold-It CD Pocket"/>
    <n v="19.152000000000001"/>
    <n v="3"/>
    <n v="0.2"/>
    <n v="6.4638000000000009"/>
  </r>
  <r>
    <n v="5101"/>
    <s v="CA-2011-158442"/>
    <x v="2"/>
    <x v="461"/>
    <d v="2011-03-17T00:00:00"/>
    <s v="Same Day"/>
    <s v="AZ-10750"/>
    <s v="Annie Zypern"/>
    <s v="Consumer"/>
    <s v="United States"/>
    <s v="Dallas"/>
    <x v="5"/>
    <n v="75217"/>
    <s v="Central"/>
    <s v="OFF-AR-10003732"/>
    <x v="1"/>
    <x v="6"/>
    <s v="Newell 333"/>
    <n v="4.4479999999999995"/>
    <n v="2"/>
    <n v="0.2"/>
    <n v="0.3335999999999999"/>
  </r>
  <r>
    <n v="5102"/>
    <s v="CA-2011-158442"/>
    <x v="2"/>
    <x v="461"/>
    <d v="2011-03-17T00:00:00"/>
    <s v="Same Day"/>
    <s v="AZ-10750"/>
    <s v="Annie Zypern"/>
    <s v="Consumer"/>
    <s v="United States"/>
    <s v="Dallas"/>
    <x v="5"/>
    <n v="75217"/>
    <s v="Central"/>
    <s v="OFF-PA-10002195"/>
    <x v="1"/>
    <x v="10"/>
    <s v="Xerox 1966"/>
    <n v="5.1840000000000011"/>
    <n v="1"/>
    <n v="0.2"/>
    <n v="1.8792"/>
  </r>
  <r>
    <n v="5103"/>
    <s v="CA-2011-158442"/>
    <x v="2"/>
    <x v="461"/>
    <d v="2011-03-17T00:00:00"/>
    <s v="Same Day"/>
    <s v="AZ-10750"/>
    <s v="Annie Zypern"/>
    <s v="Consumer"/>
    <s v="United States"/>
    <s v="Dallas"/>
    <x v="5"/>
    <n v="75217"/>
    <s v="Central"/>
    <s v="OFF-PA-10002365"/>
    <x v="1"/>
    <x v="10"/>
    <s v="Xerox 1967"/>
    <n v="15.552000000000003"/>
    <n v="3"/>
    <n v="0.2"/>
    <n v="5.4432"/>
  </r>
  <r>
    <n v="5104"/>
    <s v="CA-2012-167374"/>
    <x v="1"/>
    <x v="514"/>
    <d v="2012-03-30T00:00:00"/>
    <s v="Second Class"/>
    <s v="GM-14500"/>
    <s v="Gene McClure"/>
    <s v="Consumer"/>
    <s v="United States"/>
    <s v="Philadelphia"/>
    <x v="9"/>
    <n v="19140"/>
    <s v="East"/>
    <s v="OFF-PA-10001950"/>
    <x v="1"/>
    <x v="10"/>
    <s v="Southworth 25% Cotton Antique Laid Paper &amp; Envelopes"/>
    <n v="40.032000000000004"/>
    <n v="6"/>
    <n v="0.2"/>
    <n v="12.509999999999993"/>
  </r>
  <r>
    <n v="5105"/>
    <s v="CA-2012-167374"/>
    <x v="1"/>
    <x v="514"/>
    <d v="2012-03-30T00:00:00"/>
    <s v="Second Class"/>
    <s v="GM-14500"/>
    <s v="Gene McClure"/>
    <s v="Consumer"/>
    <s v="United States"/>
    <s v="Philadelphia"/>
    <x v="9"/>
    <n v="19140"/>
    <s v="East"/>
    <s v="TEC-AC-10004633"/>
    <x v="2"/>
    <x v="11"/>
    <s v="Verbatim 25 GB 6x Blu-ray Single Layer Recordable Disc, 3/Pack"/>
    <n v="16.776000000000003"/>
    <n v="3"/>
    <n v="0.2"/>
    <n v="5.0327999999999999"/>
  </r>
  <r>
    <n v="5106"/>
    <s v="CA-2011-116568"/>
    <x v="2"/>
    <x v="637"/>
    <d v="2011-12-20T00:00:00"/>
    <s v="Standard Class"/>
    <s v="BM-11785"/>
    <s v="Bryan Mills"/>
    <s v="Consumer"/>
    <s v="United States"/>
    <s v="Deltona"/>
    <x v="2"/>
    <n v="32725"/>
    <s v="South"/>
    <s v="FUR-CH-10002439"/>
    <x v="0"/>
    <x v="1"/>
    <s v="Iceberg Nesting Folding Chair, 19w x 6d x 43h"/>
    <n v="186.304"/>
    <n v="4"/>
    <n v="0.2"/>
    <n v="13.972799999999999"/>
  </r>
  <r>
    <n v="5107"/>
    <s v="CA-2012-147102"/>
    <x v="1"/>
    <x v="444"/>
    <d v="2012-09-26T00:00:00"/>
    <s v="Standard Class"/>
    <s v="NH-18610"/>
    <s v="Nicole Hansen"/>
    <s v="Corporate"/>
    <s v="United States"/>
    <s v="Columbus"/>
    <x v="32"/>
    <n v="31907"/>
    <s v="South"/>
    <s v="TEC-AC-10000682"/>
    <x v="2"/>
    <x v="11"/>
    <s v="Kensington K72356US Mouse-in-a-Box USB Desktop Mouse"/>
    <n v="66.36"/>
    <n v="4"/>
    <n v="0"/>
    <n v="23.225999999999999"/>
  </r>
  <r>
    <n v="5108"/>
    <s v="CA-2014-132213"/>
    <x v="3"/>
    <x v="1016"/>
    <d v="2014-04-27T00:00:00"/>
    <s v="First Class"/>
    <s v="PN-18775"/>
    <s v="Parhena Norris"/>
    <s v="Home Office"/>
    <s v="United States"/>
    <s v="Nashville"/>
    <x v="18"/>
    <n v="37211"/>
    <s v="South"/>
    <s v="OFF-AR-10004078"/>
    <x v="1"/>
    <x v="6"/>
    <s v="Newell 312"/>
    <n v="42.047999999999995"/>
    <n v="9"/>
    <n v="0.2"/>
    <n v="5.2559999999999985"/>
  </r>
  <r>
    <n v="5109"/>
    <s v="CA-2014-132213"/>
    <x v="3"/>
    <x v="1016"/>
    <d v="2014-04-27T00:00:00"/>
    <s v="First Class"/>
    <s v="PN-18775"/>
    <s v="Parhena Norris"/>
    <s v="Home Office"/>
    <s v="United States"/>
    <s v="Nashville"/>
    <x v="18"/>
    <n v="37211"/>
    <s v="South"/>
    <s v="OFF-AR-10001958"/>
    <x v="1"/>
    <x v="6"/>
    <s v="Stanley Bostitch Contemporary Electric Pencil Sharpeners"/>
    <n v="67.92"/>
    <n v="5"/>
    <n v="0.2"/>
    <n v="6.7920000000000016"/>
  </r>
  <r>
    <n v="5110"/>
    <s v="CA-2011-138450"/>
    <x v="2"/>
    <x v="638"/>
    <d v="2011-10-22T00:00:00"/>
    <s v="Standard Class"/>
    <s v="EH-13765"/>
    <s v="Edward Hooks"/>
    <s v="Corporate"/>
    <s v="United States"/>
    <s v="Philadelphia"/>
    <x v="9"/>
    <n v="19134"/>
    <s v="East"/>
    <s v="OFF-EN-10001335"/>
    <x v="1"/>
    <x v="12"/>
    <s v="White Business Envelopes with Contemporary Seam, Recycled White Business Envelopes"/>
    <n v="52.512"/>
    <n v="6"/>
    <n v="0.2"/>
    <n v="19.692"/>
  </r>
  <r>
    <n v="5111"/>
    <s v="CA-2011-138450"/>
    <x v="2"/>
    <x v="638"/>
    <d v="2011-10-22T00:00:00"/>
    <s v="Standard Class"/>
    <s v="EH-13765"/>
    <s v="Edward Hooks"/>
    <s v="Corporate"/>
    <s v="United States"/>
    <s v="Philadelphia"/>
    <x v="9"/>
    <n v="19134"/>
    <s v="East"/>
    <s v="OFF-ST-10003479"/>
    <x v="1"/>
    <x v="4"/>
    <s v="Eldon Base for stackable storage shelf, platinum"/>
    <n v="186.91200000000001"/>
    <n v="6"/>
    <n v="0.2"/>
    <n v="-35.046000000000028"/>
  </r>
  <r>
    <n v="5112"/>
    <s v="CA-2011-138450"/>
    <x v="2"/>
    <x v="638"/>
    <d v="2011-10-22T00:00:00"/>
    <s v="Standard Class"/>
    <s v="EH-13765"/>
    <s v="Edward Hooks"/>
    <s v="Corporate"/>
    <s v="United States"/>
    <s v="Philadelphia"/>
    <x v="9"/>
    <n v="19134"/>
    <s v="East"/>
    <s v="OFF-PA-10003016"/>
    <x v="1"/>
    <x v="10"/>
    <s v="Adams &quot;While You Were Out&quot; Message Pads"/>
    <n v="10.048000000000002"/>
    <n v="4"/>
    <n v="0.2"/>
    <n v="3.1399999999999988"/>
  </r>
  <r>
    <n v="5113"/>
    <s v="CA-2012-153073"/>
    <x v="1"/>
    <x v="50"/>
    <d v="2012-11-13T00:00:00"/>
    <s v="Same Day"/>
    <s v="HA-14905"/>
    <s v="Helen Abelman"/>
    <s v="Consumer"/>
    <s v="United States"/>
    <s v="Chicago"/>
    <x v="10"/>
    <n v="60610"/>
    <s v="Central"/>
    <s v="FUR-FU-10001025"/>
    <x v="0"/>
    <x v="5"/>
    <s v="Eldon Imàge Series Desk Accessories, Clear"/>
    <n v="17.496000000000002"/>
    <n v="9"/>
    <n v="0.6"/>
    <n v="-7.4357999999999969"/>
  </r>
  <r>
    <n v="5114"/>
    <s v="CA-2013-147970"/>
    <x v="0"/>
    <x v="1011"/>
    <d v="2013-02-02T00:00:00"/>
    <s v="Second Class"/>
    <s v="AB-10150"/>
    <s v="Aimee Bixby"/>
    <s v="Consumer"/>
    <s v="United States"/>
    <s v="Dallas"/>
    <x v="5"/>
    <n v="75220"/>
    <s v="Central"/>
    <s v="OFF-PA-10003936"/>
    <x v="1"/>
    <x v="10"/>
    <s v="Xerox 1994"/>
    <n v="15.552000000000003"/>
    <n v="3"/>
    <n v="0.2"/>
    <n v="5.4432"/>
  </r>
  <r>
    <n v="5115"/>
    <s v="CA-2013-150658"/>
    <x v="0"/>
    <x v="1019"/>
    <d v="2013-11-23T00:00:00"/>
    <s v="Standard Class"/>
    <s v="MS-17365"/>
    <s v="Maribeth Schnelling"/>
    <s v="Consumer"/>
    <s v="United States"/>
    <s v="Carlsbad"/>
    <x v="27"/>
    <n v="88220"/>
    <s v="West"/>
    <s v="OFF-BI-10004140"/>
    <x v="1"/>
    <x v="8"/>
    <s v="Avery Non-Stick Binders"/>
    <n v="10.776000000000002"/>
    <n v="3"/>
    <n v="0.2"/>
    <n v="3.3674999999999984"/>
  </r>
  <r>
    <n v="5116"/>
    <s v="CA-2014-125640"/>
    <x v="3"/>
    <x v="800"/>
    <d v="2014-07-30T00:00:00"/>
    <s v="Standard Class"/>
    <s v="DD-13570"/>
    <s v="Dorothy Dickinson"/>
    <s v="Consumer"/>
    <s v="United States"/>
    <s v="Philadelphia"/>
    <x v="9"/>
    <n v="19134"/>
    <s v="East"/>
    <s v="OFF-LA-10004178"/>
    <x v="1"/>
    <x v="2"/>
    <s v="Avery 491"/>
    <n v="3.3040000000000003"/>
    <n v="1"/>
    <n v="0.2"/>
    <n v="1.0737999999999999"/>
  </r>
  <r>
    <n v="5117"/>
    <s v="CA-2014-154137"/>
    <x v="3"/>
    <x v="343"/>
    <d v="2014-11-18T00:00:00"/>
    <s v="Standard Class"/>
    <s v="MT-17815"/>
    <s v="Meg Tillman"/>
    <s v="Consumer"/>
    <s v="United States"/>
    <s v="New York City"/>
    <x v="15"/>
    <n v="10009"/>
    <s v="East"/>
    <s v="OFF-ST-10003324"/>
    <x v="1"/>
    <x v="4"/>
    <s v="Belkin OmniView SE Rackmount Kit"/>
    <n v="35.479999999999997"/>
    <n v="1"/>
    <n v="0"/>
    <n v="0"/>
  </r>
  <r>
    <n v="5118"/>
    <s v="CA-2012-127173"/>
    <x v="1"/>
    <x v="120"/>
    <d v="2012-10-03T00:00:00"/>
    <s v="Standard Class"/>
    <s v="GM-14500"/>
    <s v="Gene McClure"/>
    <s v="Consumer"/>
    <s v="United States"/>
    <s v="Oceanside"/>
    <x v="15"/>
    <n v="11572"/>
    <s v="East"/>
    <s v="OFF-FA-10004854"/>
    <x v="1"/>
    <x v="13"/>
    <s v="Vinyl Coated Wire Paper Clips in Organizer Box, 800/Box"/>
    <n v="34.44"/>
    <n v="3"/>
    <n v="0"/>
    <n v="16.186799999999998"/>
  </r>
  <r>
    <n v="5119"/>
    <s v="CA-2012-127173"/>
    <x v="1"/>
    <x v="120"/>
    <d v="2012-10-03T00:00:00"/>
    <s v="Standard Class"/>
    <s v="GM-14500"/>
    <s v="Gene McClure"/>
    <s v="Consumer"/>
    <s v="United States"/>
    <s v="Oceanside"/>
    <x v="15"/>
    <n v="11572"/>
    <s v="East"/>
    <s v="TEC-MA-10002859"/>
    <x v="2"/>
    <x v="15"/>
    <s v="Ativa MDM8000 8-Sheet Micro-Cut Shredder"/>
    <n v="629.92999999999995"/>
    <n v="7"/>
    <n v="0"/>
    <n v="296.06709999999998"/>
  </r>
  <r>
    <n v="5120"/>
    <s v="CA-2012-127173"/>
    <x v="1"/>
    <x v="120"/>
    <d v="2012-10-03T00:00:00"/>
    <s v="Standard Class"/>
    <s v="GM-14500"/>
    <s v="Gene McClure"/>
    <s v="Consumer"/>
    <s v="United States"/>
    <s v="Oceanside"/>
    <x v="15"/>
    <n v="11572"/>
    <s v="East"/>
    <s v="OFF-BI-10000088"/>
    <x v="1"/>
    <x v="8"/>
    <s v="GBC Imprintable Covers"/>
    <n v="79.056000000000012"/>
    <n v="9"/>
    <n v="0.2"/>
    <n v="28.657800000000002"/>
  </r>
  <r>
    <n v="5121"/>
    <s v="CA-2011-149538"/>
    <x v="2"/>
    <x v="527"/>
    <d v="2011-04-08T00:00:00"/>
    <s v="Standard Class"/>
    <s v="KB-16585"/>
    <s v="Ken Black"/>
    <s v="Corporate"/>
    <s v="United States"/>
    <s v="Lafayette"/>
    <x v="28"/>
    <n v="70506"/>
    <s v="South"/>
    <s v="OFF-ST-10004180"/>
    <x v="1"/>
    <x v="4"/>
    <s v="Safco Commercial Shelving"/>
    <n v="232.54999999999998"/>
    <n v="5"/>
    <n v="0"/>
    <n v="9.3019999999999925"/>
  </r>
  <r>
    <n v="5122"/>
    <s v="CA-2011-149538"/>
    <x v="2"/>
    <x v="527"/>
    <d v="2011-04-08T00:00:00"/>
    <s v="Standard Class"/>
    <s v="KB-16585"/>
    <s v="Ken Black"/>
    <s v="Corporate"/>
    <s v="United States"/>
    <s v="Lafayette"/>
    <x v="28"/>
    <n v="70506"/>
    <s v="South"/>
    <s v="TEC-AC-10002926"/>
    <x v="2"/>
    <x v="11"/>
    <s v="Logitech Wireless Marathon Mouse M705"/>
    <n v="99.98"/>
    <n v="2"/>
    <n v="0"/>
    <n v="42.991400000000006"/>
  </r>
  <r>
    <n v="5123"/>
    <s v="CA-2011-149538"/>
    <x v="2"/>
    <x v="527"/>
    <d v="2011-04-08T00:00:00"/>
    <s v="Standard Class"/>
    <s v="KB-16585"/>
    <s v="Ken Black"/>
    <s v="Corporate"/>
    <s v="United States"/>
    <s v="Lafayette"/>
    <x v="28"/>
    <n v="70506"/>
    <s v="South"/>
    <s v="OFF-PA-10003797"/>
    <x v="1"/>
    <x v="10"/>
    <s v="Xerox 209"/>
    <n v="19.440000000000001"/>
    <n v="3"/>
    <n v="0"/>
    <n v="9.3312000000000008"/>
  </r>
  <r>
    <n v="5124"/>
    <s v="CA-2011-149538"/>
    <x v="2"/>
    <x v="527"/>
    <d v="2011-04-08T00:00:00"/>
    <s v="Standard Class"/>
    <s v="KB-16585"/>
    <s v="Ken Black"/>
    <s v="Corporate"/>
    <s v="United States"/>
    <s v="Lafayette"/>
    <x v="28"/>
    <n v="70506"/>
    <s v="South"/>
    <s v="OFF-PA-10002195"/>
    <x v="1"/>
    <x v="10"/>
    <s v="Xerox 1966"/>
    <n v="12.96"/>
    <n v="2"/>
    <n v="0"/>
    <n v="6.3504000000000005"/>
  </r>
  <r>
    <n v="5125"/>
    <s v="CA-2011-160766"/>
    <x v="2"/>
    <x v="80"/>
    <d v="2011-09-14T00:00:00"/>
    <s v="Same Day"/>
    <s v="DM-13015"/>
    <s v="Darrin Martin"/>
    <s v="Consumer"/>
    <s v="United States"/>
    <s v="New York City"/>
    <x v="15"/>
    <n v="10009"/>
    <s v="East"/>
    <s v="FUR-TA-10001039"/>
    <x v="0"/>
    <x v="3"/>
    <s v="KI Adjustable-Height Table"/>
    <n v="464.29200000000003"/>
    <n v="9"/>
    <n v="0.4"/>
    <n v="-108.33479999999997"/>
  </r>
  <r>
    <n v="5126"/>
    <s v="CA-2011-160766"/>
    <x v="2"/>
    <x v="80"/>
    <d v="2011-09-14T00:00:00"/>
    <s v="Same Day"/>
    <s v="DM-13015"/>
    <s v="Darrin Martin"/>
    <s v="Consumer"/>
    <s v="United States"/>
    <s v="New York City"/>
    <x v="15"/>
    <n v="10009"/>
    <s v="East"/>
    <s v="OFF-EN-10001099"/>
    <x v="1"/>
    <x v="12"/>
    <s v="Staples"/>
    <n v="68.459999999999994"/>
    <n v="7"/>
    <n v="0"/>
    <n v="31.491599999999995"/>
  </r>
  <r>
    <n v="5127"/>
    <s v="CA-2011-160766"/>
    <x v="2"/>
    <x v="80"/>
    <d v="2011-09-14T00:00:00"/>
    <s v="Same Day"/>
    <s v="DM-13015"/>
    <s v="Darrin Martin"/>
    <s v="Consumer"/>
    <s v="United States"/>
    <s v="New York City"/>
    <x v="15"/>
    <n v="10009"/>
    <s v="East"/>
    <s v="TEC-MA-10003979"/>
    <x v="2"/>
    <x v="15"/>
    <s v="Ativa V4110MDD Micro-Cut Shredder"/>
    <n v="2799.96"/>
    <n v="4"/>
    <n v="0"/>
    <n v="1371.9803999999999"/>
  </r>
  <r>
    <n v="5128"/>
    <s v="CA-2011-160766"/>
    <x v="2"/>
    <x v="80"/>
    <d v="2011-09-14T00:00:00"/>
    <s v="Same Day"/>
    <s v="DM-13015"/>
    <s v="Darrin Martin"/>
    <s v="Consumer"/>
    <s v="United States"/>
    <s v="New York City"/>
    <x v="15"/>
    <n v="10009"/>
    <s v="East"/>
    <s v="OFF-AP-10002945"/>
    <x v="1"/>
    <x v="9"/>
    <s v="Honeywell Enviracaire Portable HEPA Air Cleaner for 17' x 22' Room"/>
    <n v="601.29999999999995"/>
    <n v="2"/>
    <n v="0"/>
    <n v="198.42899999999997"/>
  </r>
  <r>
    <n v="5129"/>
    <s v="CA-2011-160766"/>
    <x v="2"/>
    <x v="80"/>
    <d v="2011-09-14T00:00:00"/>
    <s v="Same Day"/>
    <s v="DM-13015"/>
    <s v="Darrin Martin"/>
    <s v="Consumer"/>
    <s v="United States"/>
    <s v="New York City"/>
    <x v="15"/>
    <n v="10009"/>
    <s v="East"/>
    <s v="TEC-PH-10001536"/>
    <x v="2"/>
    <x v="7"/>
    <s v="Spigen Samsung Galaxy S5 Case Wallet"/>
    <n v="16.989999999999998"/>
    <n v="1"/>
    <n v="0"/>
    <n v="4.4173999999999989"/>
  </r>
  <r>
    <n v="5130"/>
    <s v="CA-2011-160766"/>
    <x v="2"/>
    <x v="80"/>
    <d v="2011-09-14T00:00:00"/>
    <s v="Same Day"/>
    <s v="DM-13015"/>
    <s v="Darrin Martin"/>
    <s v="Consumer"/>
    <s v="United States"/>
    <s v="New York City"/>
    <x v="15"/>
    <n v="10009"/>
    <s v="East"/>
    <s v="TEC-PH-10000526"/>
    <x v="2"/>
    <x v="7"/>
    <s v="Vtech CS6719"/>
    <n v="287.96999999999997"/>
    <n v="3"/>
    <n v="0"/>
    <n v="80.631600000000006"/>
  </r>
  <r>
    <n v="5131"/>
    <s v="CA-2011-160766"/>
    <x v="2"/>
    <x v="80"/>
    <d v="2011-09-14T00:00:00"/>
    <s v="Same Day"/>
    <s v="DM-13015"/>
    <s v="Darrin Martin"/>
    <s v="Consumer"/>
    <s v="United States"/>
    <s v="New York City"/>
    <x v="15"/>
    <n v="10009"/>
    <s v="East"/>
    <s v="OFF-PA-10000213"/>
    <x v="1"/>
    <x v="10"/>
    <s v="Xerox 198"/>
    <n v="44.820000000000007"/>
    <n v="9"/>
    <n v="0"/>
    <n v="21.065400000000004"/>
  </r>
  <r>
    <n v="5132"/>
    <s v="CA-2014-146626"/>
    <x v="3"/>
    <x v="614"/>
    <d v="2015-01-06T00:00:00"/>
    <s v="Standard Class"/>
    <s v="BP-11185"/>
    <s v="Ben Peterman"/>
    <s v="Corporate"/>
    <s v="United States"/>
    <s v="Anaheim"/>
    <x v="1"/>
    <n v="92804"/>
    <s v="West"/>
    <s v="FUR-FU-10002501"/>
    <x v="0"/>
    <x v="5"/>
    <s v="Nu-Dell Executive Frame"/>
    <n v="101.12"/>
    <n v="8"/>
    <n v="0"/>
    <n v="37.414400000000001"/>
  </r>
  <r>
    <n v="5133"/>
    <s v="CA-2012-123330"/>
    <x v="1"/>
    <x v="1020"/>
    <d v="2012-06-27T00:00:00"/>
    <s v="Standard Class"/>
    <s v="EP-13915"/>
    <s v="Emily Phan"/>
    <s v="Consumer"/>
    <s v="United States"/>
    <s v="Deltona"/>
    <x v="2"/>
    <n v="32725"/>
    <s v="South"/>
    <s v="TEC-PH-10001819"/>
    <x v="2"/>
    <x v="7"/>
    <s v="Innergie mMini Combo Duo USB Travel Charging Kit"/>
    <n v="107.97600000000001"/>
    <n v="3"/>
    <n v="0.2"/>
    <n v="37.791599999999988"/>
  </r>
  <r>
    <n v="5134"/>
    <s v="CA-2014-155607"/>
    <x v="3"/>
    <x v="200"/>
    <d v="2014-12-01T00:00:00"/>
    <s v="Standard Class"/>
    <s v="FG-14260"/>
    <s v="Frank Gastineau"/>
    <s v="Home Office"/>
    <s v="United States"/>
    <s v="New York City"/>
    <x v="15"/>
    <n v="10009"/>
    <s v="East"/>
    <s v="OFF-AP-10001962"/>
    <x v="1"/>
    <x v="9"/>
    <s v="Black &amp; Decker Filter for Double Action Dustbuster Cordless Vac BLDV7210"/>
    <n v="58.730000000000004"/>
    <n v="7"/>
    <n v="0"/>
    <n v="14.682500000000001"/>
  </r>
  <r>
    <n v="5135"/>
    <s v="CA-2014-155607"/>
    <x v="3"/>
    <x v="200"/>
    <d v="2014-12-01T00:00:00"/>
    <s v="Standard Class"/>
    <s v="FG-14260"/>
    <s v="Frank Gastineau"/>
    <s v="Home Office"/>
    <s v="United States"/>
    <s v="New York City"/>
    <x v="15"/>
    <n v="10009"/>
    <s v="East"/>
    <s v="OFF-BI-10003364"/>
    <x v="1"/>
    <x v="8"/>
    <s v="Binding Machine Supplies"/>
    <n v="93.344000000000008"/>
    <n v="4"/>
    <n v="0.2"/>
    <n v="32.670400000000001"/>
  </r>
  <r>
    <n v="5136"/>
    <s v="CA-2013-151323"/>
    <x v="0"/>
    <x v="248"/>
    <d v="2013-10-29T00:00:00"/>
    <s v="Standard Class"/>
    <s v="AB-10255"/>
    <s v="Alejandro Ballentine"/>
    <s v="Home Office"/>
    <s v="United States"/>
    <s v="Seattle"/>
    <x v="4"/>
    <n v="98103"/>
    <s v="West"/>
    <s v="OFF-FA-10002983"/>
    <x v="1"/>
    <x v="13"/>
    <s v="Advantus SlideClip Paper Clips"/>
    <n v="17.05"/>
    <n v="5"/>
    <n v="0"/>
    <n v="8.1840000000000011"/>
  </r>
  <r>
    <n v="5137"/>
    <s v="CA-2012-146696"/>
    <x v="1"/>
    <x v="639"/>
    <d v="2012-12-19T00:00:00"/>
    <s v="Standard Class"/>
    <s v="RD-19480"/>
    <s v="Rick Duston"/>
    <s v="Consumer"/>
    <s v="United States"/>
    <s v="San Diego"/>
    <x v="1"/>
    <n v="92105"/>
    <s v="West"/>
    <s v="OFF-BI-10002432"/>
    <x v="1"/>
    <x v="8"/>
    <s v="Wilson Jones Standard D-Ring Binders"/>
    <n v="8.0960000000000001"/>
    <n v="2"/>
    <n v="0.2"/>
    <n v="2.7323999999999993"/>
  </r>
  <r>
    <n v="5138"/>
    <s v="CA-2013-128972"/>
    <x v="0"/>
    <x v="373"/>
    <d v="2013-11-18T00:00:00"/>
    <s v="Standard Class"/>
    <s v="TS-21430"/>
    <s v="Tom Stivers"/>
    <s v="Corporate"/>
    <s v="United States"/>
    <s v="Oklahoma City"/>
    <x v="26"/>
    <n v="73120"/>
    <s v="Central"/>
    <s v="FUR-FU-10003096"/>
    <x v="0"/>
    <x v="5"/>
    <s v="Master Giant Foot Doorstop, Safety Yellow"/>
    <n v="30.36"/>
    <n v="4"/>
    <n v="0"/>
    <n v="13.0548"/>
  </r>
  <r>
    <n v="5139"/>
    <s v="CA-2014-128335"/>
    <x v="3"/>
    <x v="365"/>
    <d v="2014-10-06T00:00:00"/>
    <s v="Standard Class"/>
    <s v="JA-15970"/>
    <s v="Joseph Airdo"/>
    <s v="Consumer"/>
    <s v="United States"/>
    <s v="Mount Vernon"/>
    <x v="15"/>
    <n v="10550"/>
    <s v="East"/>
    <s v="OFF-EN-10001539"/>
    <x v="1"/>
    <x v="12"/>
    <s v="Staples"/>
    <n v="23.34"/>
    <n v="3"/>
    <n v="0"/>
    <n v="10.969799999999999"/>
  </r>
  <r>
    <n v="5140"/>
    <s v="CA-2014-128335"/>
    <x v="3"/>
    <x v="365"/>
    <d v="2014-10-06T00:00:00"/>
    <s v="Standard Class"/>
    <s v="JA-15970"/>
    <s v="Joseph Airdo"/>
    <s v="Consumer"/>
    <s v="United States"/>
    <s v="Mount Vernon"/>
    <x v="15"/>
    <n v="10550"/>
    <s v="East"/>
    <s v="OFF-PA-10004996"/>
    <x v="1"/>
    <x v="10"/>
    <s v="Speediset Carbonless Redi-Letter 7&quot; x 8 1/2&quot;"/>
    <n v="51.550000000000004"/>
    <n v="5"/>
    <n v="0"/>
    <n v="24.2285"/>
  </r>
  <r>
    <n v="5141"/>
    <s v="CA-2012-154886"/>
    <x v="1"/>
    <x v="627"/>
    <d v="2012-11-12T00:00:00"/>
    <s v="Standard Class"/>
    <s v="SW-20455"/>
    <s v="Shaun Weien"/>
    <s v="Consumer"/>
    <s v="United States"/>
    <s v="San Francisco"/>
    <x v="1"/>
    <n v="94109"/>
    <s v="West"/>
    <s v="TEC-AC-10001956"/>
    <x v="2"/>
    <x v="11"/>
    <s v="Microsoft Arc Touch Mouse"/>
    <n v="119.9"/>
    <n v="2"/>
    <n v="0"/>
    <n v="43.164000000000001"/>
  </r>
  <r>
    <n v="5142"/>
    <s v="CA-2013-111213"/>
    <x v="0"/>
    <x v="178"/>
    <d v="2013-04-06T00:00:00"/>
    <s v="Standard Class"/>
    <s v="FP-14320"/>
    <s v="Frank Preis"/>
    <s v="Consumer"/>
    <s v="United States"/>
    <s v="New York City"/>
    <x v="15"/>
    <n v="10009"/>
    <s v="East"/>
    <s v="FUR-CH-10000454"/>
    <x v="0"/>
    <x v="1"/>
    <s v="Hon Deluxe Fabric Upholstered Stacking Chairs, Rounded Back"/>
    <n v="1317.492"/>
    <n v="6"/>
    <n v="0.1"/>
    <n v="292.77599999999995"/>
  </r>
  <r>
    <n v="5143"/>
    <s v="CA-2013-111213"/>
    <x v="0"/>
    <x v="178"/>
    <d v="2013-04-06T00:00:00"/>
    <s v="Standard Class"/>
    <s v="FP-14320"/>
    <s v="Frank Preis"/>
    <s v="Consumer"/>
    <s v="United States"/>
    <s v="New York City"/>
    <x v="15"/>
    <n v="10009"/>
    <s v="East"/>
    <s v="OFF-SU-10000946"/>
    <x v="1"/>
    <x v="14"/>
    <s v="Staples"/>
    <n v="63.84"/>
    <n v="8"/>
    <n v="0"/>
    <n v="18.513599999999997"/>
  </r>
  <r>
    <n v="5144"/>
    <s v="CA-2013-111213"/>
    <x v="0"/>
    <x v="178"/>
    <d v="2013-04-06T00:00:00"/>
    <s v="Standard Class"/>
    <s v="FP-14320"/>
    <s v="Frank Preis"/>
    <s v="Consumer"/>
    <s v="United States"/>
    <s v="New York City"/>
    <x v="15"/>
    <n v="10009"/>
    <s v="East"/>
    <s v="OFF-BI-10004140"/>
    <x v="1"/>
    <x v="8"/>
    <s v="Avery Non-Stick Binders"/>
    <n v="3.5920000000000005"/>
    <n v="1"/>
    <n v="0.2"/>
    <n v="1.1224999999999996"/>
  </r>
  <r>
    <n v="5145"/>
    <s v="CA-2014-161333"/>
    <x v="3"/>
    <x v="62"/>
    <d v="2014-02-08T00:00:00"/>
    <s v="Standard Class"/>
    <s v="JL-15835"/>
    <s v="John Lee"/>
    <s v="Consumer"/>
    <s v="United States"/>
    <s v="Los Angeles"/>
    <x v="1"/>
    <n v="90045"/>
    <s v="West"/>
    <s v="FUR-FU-10003039"/>
    <x v="0"/>
    <x v="5"/>
    <s v="Howard Miller 11-1/2&quot; Diameter Grantwood Wall Clock"/>
    <n v="86.26"/>
    <n v="2"/>
    <n v="0"/>
    <n v="29.328400000000002"/>
  </r>
  <r>
    <n v="5146"/>
    <s v="CA-2014-161333"/>
    <x v="3"/>
    <x v="62"/>
    <d v="2014-02-08T00:00:00"/>
    <s v="Standard Class"/>
    <s v="JL-15835"/>
    <s v="John Lee"/>
    <s v="Consumer"/>
    <s v="United States"/>
    <s v="Los Angeles"/>
    <x v="1"/>
    <n v="90045"/>
    <s v="West"/>
    <s v="OFF-ST-10000464"/>
    <x v="1"/>
    <x v="4"/>
    <s v="Multi-Use Personal File Cart and Caster Set, Three Stacking Bins"/>
    <n v="139.04"/>
    <n v="4"/>
    <n v="0"/>
    <n v="38.931200000000004"/>
  </r>
  <r>
    <n v="5147"/>
    <s v="CA-2014-161333"/>
    <x v="3"/>
    <x v="62"/>
    <d v="2014-02-08T00:00:00"/>
    <s v="Standard Class"/>
    <s v="JL-15835"/>
    <s v="John Lee"/>
    <s v="Consumer"/>
    <s v="United States"/>
    <s v="Los Angeles"/>
    <x v="1"/>
    <n v="90045"/>
    <s v="West"/>
    <s v="OFF-AP-10000252"/>
    <x v="1"/>
    <x v="9"/>
    <s v="Harmony HEPA Quiet Air Purifiers"/>
    <n v="46.8"/>
    <n v="4"/>
    <n v="0"/>
    <n v="16.38"/>
  </r>
  <r>
    <n v="5148"/>
    <s v="CA-2014-128734"/>
    <x v="3"/>
    <x v="165"/>
    <d v="2015-01-01T00:00:00"/>
    <s v="Standard Class"/>
    <s v="JL-15175"/>
    <s v="James Lanier"/>
    <s v="Home Office"/>
    <s v="United States"/>
    <s v="Chandler"/>
    <x v="16"/>
    <n v="85224"/>
    <s v="West"/>
    <s v="FUR-FU-10001731"/>
    <x v="0"/>
    <x v="5"/>
    <s v="Acrylic Self-Standing Desk Frames"/>
    <n v="8.5440000000000005"/>
    <n v="4"/>
    <n v="0.2"/>
    <n v="1.9223999999999997"/>
  </r>
  <r>
    <n v="5149"/>
    <s v="CA-2014-128734"/>
    <x v="3"/>
    <x v="165"/>
    <d v="2015-01-01T00:00:00"/>
    <s v="Standard Class"/>
    <s v="JL-15175"/>
    <s v="James Lanier"/>
    <s v="Home Office"/>
    <s v="United States"/>
    <s v="Chandler"/>
    <x v="16"/>
    <n v="85224"/>
    <s v="West"/>
    <s v="FUR-CH-10001394"/>
    <x v="0"/>
    <x v="1"/>
    <s v="Global Leather Executive Chair"/>
    <n v="842.37600000000009"/>
    <n v="3"/>
    <n v="0.2"/>
    <n v="105.29699999999988"/>
  </r>
  <r>
    <n v="5150"/>
    <s v="CA-2011-141796"/>
    <x v="2"/>
    <x v="261"/>
    <d v="2011-06-21T00:00:00"/>
    <s v="Same Day"/>
    <s v="JG-15160"/>
    <s v="James Galang"/>
    <s v="Consumer"/>
    <s v="United States"/>
    <s v="Long Beach"/>
    <x v="15"/>
    <n v="11561"/>
    <s v="East"/>
    <s v="TEC-PH-10001578"/>
    <x v="2"/>
    <x v="7"/>
    <s v="Polycom SoundStation2 EX Conference phone"/>
    <n v="1214.8499999999999"/>
    <n v="3"/>
    <n v="0"/>
    <n v="352.30649999999997"/>
  </r>
  <r>
    <n v="5151"/>
    <s v="CA-2014-125101"/>
    <x v="3"/>
    <x v="904"/>
    <d v="2014-03-11T00:00:00"/>
    <s v="Second Class"/>
    <s v="SH-19975"/>
    <s v="Sally Hughsby"/>
    <s v="Corporate"/>
    <s v="United States"/>
    <s v="San Francisco"/>
    <x v="1"/>
    <n v="94109"/>
    <s v="West"/>
    <s v="OFF-ST-10000675"/>
    <x v="1"/>
    <x v="4"/>
    <s v="File Shuttle II and Handi-File, Black"/>
    <n v="67.78"/>
    <n v="2"/>
    <n v="0"/>
    <n v="16.945"/>
  </r>
  <r>
    <n v="5152"/>
    <s v="CA-2014-169929"/>
    <x v="3"/>
    <x v="145"/>
    <d v="2014-09-29T00:00:00"/>
    <s v="First Class"/>
    <s v="LS-17200"/>
    <s v="Luke Schmidt"/>
    <s v="Corporate"/>
    <s v="United States"/>
    <s v="Helena"/>
    <x v="37"/>
    <n v="59601"/>
    <s v="West"/>
    <s v="OFF-ST-10002352"/>
    <x v="1"/>
    <x v="4"/>
    <s v="Iris Project Case"/>
    <n v="39.900000000000006"/>
    <n v="5"/>
    <n v="0"/>
    <n v="10.373999999999999"/>
  </r>
  <r>
    <n v="5153"/>
    <s v="US-2011-121566"/>
    <x v="2"/>
    <x v="479"/>
    <d v="2011-07-06T00:00:00"/>
    <s v="Standard Class"/>
    <s v="CS-11860"/>
    <s v="Cari Schnelling"/>
    <s v="Consumer"/>
    <s v="United States"/>
    <s v="New York City"/>
    <x v="15"/>
    <n v="10011"/>
    <s v="East"/>
    <s v="OFF-BI-10004528"/>
    <x v="1"/>
    <x v="8"/>
    <s v="Cardinal Poly Pocket Divider Pockets for Ring Binders"/>
    <n v="2.6880000000000002"/>
    <n v="1"/>
    <n v="0.2"/>
    <n v="0.83999999999999975"/>
  </r>
  <r>
    <n v="5154"/>
    <s v="US-2011-121566"/>
    <x v="2"/>
    <x v="479"/>
    <d v="2011-07-06T00:00:00"/>
    <s v="Standard Class"/>
    <s v="CS-11860"/>
    <s v="Cari Schnelling"/>
    <s v="Consumer"/>
    <s v="United States"/>
    <s v="New York City"/>
    <x v="15"/>
    <n v="10011"/>
    <s v="East"/>
    <s v="OFF-AR-10001026"/>
    <x v="1"/>
    <x v="6"/>
    <s v="Sanford Uni-Blazer View Highlighters, Chisel Tip, Yellow"/>
    <n v="6.6000000000000005"/>
    <n v="3"/>
    <n v="0"/>
    <n v="2.9040000000000008"/>
  </r>
  <r>
    <n v="5155"/>
    <s v="US-2012-124219"/>
    <x v="1"/>
    <x v="976"/>
    <d v="2012-08-08T00:00:00"/>
    <s v="First Class"/>
    <s v="KW-16570"/>
    <s v="Kelly Williams"/>
    <s v="Consumer"/>
    <s v="United States"/>
    <s v="Kirkwood"/>
    <x v="25"/>
    <n v="63122"/>
    <s v="Central"/>
    <s v="OFF-BI-10002215"/>
    <x v="1"/>
    <x v="8"/>
    <s v="Wilson Jones Hanging View Binder, White, 1&quot;"/>
    <n v="28.4"/>
    <n v="4"/>
    <n v="0"/>
    <n v="13.063999999999998"/>
  </r>
  <r>
    <n v="5156"/>
    <s v="US-2012-124219"/>
    <x v="1"/>
    <x v="976"/>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s v="CA-2014-163006"/>
    <x v="3"/>
    <x v="160"/>
    <d v="2014-07-05T00:00:00"/>
    <s v="Second Class"/>
    <s v="GH-14410"/>
    <s v="Gary Hansen"/>
    <s v="Home Office"/>
    <s v="United States"/>
    <s v="Chicago"/>
    <x v="10"/>
    <n v="60653"/>
    <s v="Central"/>
    <s v="TEC-PH-10002584"/>
    <x v="2"/>
    <x v="7"/>
    <s v="Samsung Galaxy S4"/>
    <n v="1001.5840000000001"/>
    <n v="2"/>
    <n v="0.2"/>
    <n v="125.19799999999992"/>
  </r>
  <r>
    <n v="5158"/>
    <s v="CA-2014-163006"/>
    <x v="3"/>
    <x v="160"/>
    <d v="2014-07-05T00:00:00"/>
    <s v="Second Class"/>
    <s v="GH-14410"/>
    <s v="Gary Hansen"/>
    <s v="Home Office"/>
    <s v="United States"/>
    <s v="Chicago"/>
    <x v="10"/>
    <n v="60653"/>
    <s v="Central"/>
    <s v="FUR-CH-10000229"/>
    <x v="0"/>
    <x v="1"/>
    <s v="Global Enterprise Series Seating High-Back Swivel/Tilt Chairs"/>
    <n v="569.05799999999999"/>
    <n v="3"/>
    <n v="0.3"/>
    <n v="-178.84680000000006"/>
  </r>
  <r>
    <n v="5159"/>
    <s v="CA-2014-163006"/>
    <x v="3"/>
    <x v="160"/>
    <d v="2014-07-05T00:00:00"/>
    <s v="Second Class"/>
    <s v="GH-14410"/>
    <s v="Gary Hansen"/>
    <s v="Home Office"/>
    <s v="United States"/>
    <s v="Chicago"/>
    <x v="10"/>
    <n v="60653"/>
    <s v="Central"/>
    <s v="FUR-FU-10003799"/>
    <x v="0"/>
    <x v="5"/>
    <s v="Seth Thomas 13 1/2&quot; Wall Clock"/>
    <n v="14.224000000000002"/>
    <n v="2"/>
    <n v="0.6"/>
    <n v="-10.312400000000004"/>
  </r>
  <r>
    <n v="5160"/>
    <s v="CA-2012-156146"/>
    <x v="1"/>
    <x v="662"/>
    <d v="2012-10-30T00:00:00"/>
    <s v="Second Class"/>
    <s v="AG-10495"/>
    <s v="Andrew Gjertsen"/>
    <s v="Corporate"/>
    <s v="United States"/>
    <s v="Peoria"/>
    <x v="16"/>
    <n v="85345"/>
    <s v="West"/>
    <s v="TEC-PH-10001700"/>
    <x v="2"/>
    <x v="7"/>
    <s v="Panasonic KX-TG6844B Expandable Digital Cordless Telephone"/>
    <n v="105.584"/>
    <n v="2"/>
    <n v="0.2"/>
    <n v="9.2386000000000053"/>
  </r>
  <r>
    <n v="5161"/>
    <s v="CA-2012-156146"/>
    <x v="1"/>
    <x v="662"/>
    <d v="2012-10-30T00:00:00"/>
    <s v="Second Class"/>
    <s v="AG-10495"/>
    <s v="Andrew Gjertsen"/>
    <s v="Corporate"/>
    <s v="United States"/>
    <s v="Peoria"/>
    <x v="16"/>
    <n v="85345"/>
    <s v="West"/>
    <s v="TEC-PH-10001527"/>
    <x v="2"/>
    <x v="7"/>
    <s v="Plantronics MX500i Earset"/>
    <n v="68.720000000000013"/>
    <n v="2"/>
    <n v="0.2"/>
    <n v="-14.603000000000005"/>
  </r>
  <r>
    <n v="5162"/>
    <s v="CA-2011-111192"/>
    <x v="2"/>
    <x v="1021"/>
    <d v="2011-08-05T00:00:00"/>
    <s v="Standard Class"/>
    <s v="TS-21430"/>
    <s v="Tom Stivers"/>
    <s v="Corporate"/>
    <s v="United States"/>
    <s v="Seattle"/>
    <x v="4"/>
    <n v="98103"/>
    <s v="West"/>
    <s v="FUR-BO-10002916"/>
    <x v="0"/>
    <x v="0"/>
    <s v="Rush Hierlooms Collection 1&quot; Thick Stackable Bookcases"/>
    <n v="1367.84"/>
    <n v="8"/>
    <n v="0"/>
    <n v="259.88959999999997"/>
  </r>
  <r>
    <n v="5163"/>
    <s v="CA-2013-115378"/>
    <x v="0"/>
    <x v="741"/>
    <d v="2013-11-24T00:00:00"/>
    <s v="Second Class"/>
    <s v="AJ-10945"/>
    <s v="Ashley Jarboe"/>
    <s v="Consumer"/>
    <s v="United States"/>
    <s v="Taylor"/>
    <x v="12"/>
    <n v="48180"/>
    <s v="Central"/>
    <s v="FUR-CH-10000863"/>
    <x v="0"/>
    <x v="1"/>
    <s v="Novimex Swivel Fabric Task Chair"/>
    <n v="301.95999999999998"/>
    <n v="2"/>
    <n v="0"/>
    <n v="33.215599999999995"/>
  </r>
  <r>
    <n v="5164"/>
    <s v="CA-2012-161627"/>
    <x v="1"/>
    <x v="380"/>
    <d v="2012-07-11T00:00:00"/>
    <s v="Standard Class"/>
    <s v="SJ-20215"/>
    <s v="Sarah Jordon"/>
    <s v="Consumer"/>
    <s v="United States"/>
    <s v="Pasadena"/>
    <x v="1"/>
    <n v="91104"/>
    <s v="West"/>
    <s v="FUR-CH-10003968"/>
    <x v="0"/>
    <x v="1"/>
    <s v="Novimex Turbo Task Chair"/>
    <n v="170.35200000000003"/>
    <n v="3"/>
    <n v="0.2"/>
    <n v="-17.035200000000003"/>
  </r>
  <r>
    <n v="5165"/>
    <s v="CA-2011-121006"/>
    <x v="2"/>
    <x v="849"/>
    <d v="2011-11-16T00:00:00"/>
    <s v="Standard Class"/>
    <s v="SC-20020"/>
    <s v="Sam Craven"/>
    <s v="Consumer"/>
    <s v="United States"/>
    <s v="Midland"/>
    <x v="12"/>
    <n v="48640"/>
    <s v="Central"/>
    <s v="OFF-AR-10001149"/>
    <x v="1"/>
    <x v="6"/>
    <s v="Avery Hi-Liter Comfort Grip Fluorescent Highlighter, Yellow Ink"/>
    <n v="3.9"/>
    <n v="2"/>
    <n v="0"/>
    <n v="1.5209999999999999"/>
  </r>
  <r>
    <n v="5166"/>
    <s v="CA-2011-121006"/>
    <x v="2"/>
    <x v="849"/>
    <d v="2011-11-16T00:00:00"/>
    <s v="Standard Class"/>
    <s v="SC-20020"/>
    <s v="Sam Craven"/>
    <s v="Consumer"/>
    <s v="United States"/>
    <s v="Midland"/>
    <x v="12"/>
    <n v="48640"/>
    <s v="Central"/>
    <s v="OFF-PA-10000130"/>
    <x v="1"/>
    <x v="10"/>
    <s v="Xerox 199"/>
    <n v="12.84"/>
    <n v="3"/>
    <n v="0"/>
    <n v="5.7779999999999987"/>
  </r>
  <r>
    <n v="5167"/>
    <s v="CA-2011-121006"/>
    <x v="2"/>
    <x v="849"/>
    <d v="2011-11-16T00:00:00"/>
    <s v="Standard Class"/>
    <s v="SC-20020"/>
    <s v="Sam Craven"/>
    <s v="Consumer"/>
    <s v="United States"/>
    <s v="Midland"/>
    <x v="12"/>
    <n v="48640"/>
    <s v="Central"/>
    <s v="OFF-PA-10002479"/>
    <x v="1"/>
    <x v="10"/>
    <s v="Xerox 4200 Series MultiUse Premium Copy Paper (20Lb. and 84 Bright)"/>
    <n v="15.84"/>
    <n v="3"/>
    <n v="0"/>
    <n v="7.1280000000000001"/>
  </r>
  <r>
    <n v="5168"/>
    <s v="CA-2011-121006"/>
    <x v="2"/>
    <x v="849"/>
    <d v="2011-11-16T00:00:00"/>
    <s v="Standard Class"/>
    <s v="SC-20020"/>
    <s v="Sam Craven"/>
    <s v="Consumer"/>
    <s v="United States"/>
    <s v="Midland"/>
    <x v="12"/>
    <n v="48640"/>
    <s v="Central"/>
    <s v="FUR-CH-10004997"/>
    <x v="0"/>
    <x v="1"/>
    <s v="Hon Every-Day Series Multi-Task Chairs"/>
    <n v="563.93999999999994"/>
    <n v="3"/>
    <n v="0"/>
    <n v="112.78800000000001"/>
  </r>
  <r>
    <n v="5169"/>
    <s v="CA-2011-121006"/>
    <x v="2"/>
    <x v="849"/>
    <d v="2011-11-16T00:00:00"/>
    <s v="Standard Class"/>
    <s v="SC-20020"/>
    <s v="Sam Craven"/>
    <s v="Consumer"/>
    <s v="United States"/>
    <s v="Midland"/>
    <x v="12"/>
    <n v="48640"/>
    <s v="Central"/>
    <s v="OFF-ST-10004950"/>
    <x v="1"/>
    <x v="4"/>
    <s v="Acco Perma 3000 Stacking Storage Drawers"/>
    <n v="62.94"/>
    <n v="3"/>
    <n v="0"/>
    <n v="11.958600000000001"/>
  </r>
  <r>
    <n v="5170"/>
    <s v="CA-2011-121006"/>
    <x v="2"/>
    <x v="849"/>
    <d v="2011-11-16T00:00:00"/>
    <s v="Standard Class"/>
    <s v="SC-20020"/>
    <s v="Sam Craven"/>
    <s v="Consumer"/>
    <s v="United States"/>
    <s v="Midland"/>
    <x v="12"/>
    <n v="48640"/>
    <s v="Central"/>
    <s v="OFF-ST-10001490"/>
    <x v="1"/>
    <x v="4"/>
    <s v="Hot File 7-Pocket, Floor Stand"/>
    <n v="535.41"/>
    <n v="3"/>
    <n v="0"/>
    <n v="160.62299999999993"/>
  </r>
  <r>
    <n v="5171"/>
    <s v="CA-2013-122903"/>
    <x v="0"/>
    <x v="1022"/>
    <d v="2013-05-30T00:00:00"/>
    <s v="Second Class"/>
    <s v="LA-16780"/>
    <s v="Laura Armstrong"/>
    <s v="Corporate"/>
    <s v="United States"/>
    <s v="Detroit"/>
    <x v="12"/>
    <n v="48205"/>
    <s v="Central"/>
    <s v="FUR-CH-10002024"/>
    <x v="0"/>
    <x v="1"/>
    <s v="HON 5400 Series Task Chairs for Big and Tall"/>
    <n v="3504.9"/>
    <n v="5"/>
    <n v="0"/>
    <n v="700.98000000000013"/>
  </r>
  <r>
    <n v="5172"/>
    <s v="CA-2013-122903"/>
    <x v="0"/>
    <x v="1022"/>
    <d v="2013-05-30T00:00:00"/>
    <s v="Second Class"/>
    <s v="LA-16780"/>
    <s v="Laura Armstrong"/>
    <s v="Corporate"/>
    <s v="United States"/>
    <s v="Detroit"/>
    <x v="12"/>
    <n v="48205"/>
    <s v="Central"/>
    <s v="OFF-PA-10001790"/>
    <x v="1"/>
    <x v="10"/>
    <s v="Xerox 1910"/>
    <n v="144.12"/>
    <n v="3"/>
    <n v="0"/>
    <n v="69.177599999999984"/>
  </r>
  <r>
    <n v="5173"/>
    <s v="CA-2013-122903"/>
    <x v="0"/>
    <x v="1022"/>
    <d v="2013-05-30T00:00:00"/>
    <s v="Second Class"/>
    <s v="LA-16780"/>
    <s v="Laura Armstrong"/>
    <s v="Corporate"/>
    <s v="United States"/>
    <s v="Detroit"/>
    <x v="12"/>
    <n v="48205"/>
    <s v="Central"/>
    <s v="OFF-PA-10000994"/>
    <x v="1"/>
    <x v="10"/>
    <s v="Xerox 1915"/>
    <n v="314.54999999999995"/>
    <n v="3"/>
    <n v="0"/>
    <n v="150.98399999999998"/>
  </r>
  <r>
    <n v="5174"/>
    <s v="CA-2012-107741"/>
    <x v="1"/>
    <x v="936"/>
    <d v="2012-03-10T00:00:00"/>
    <s v="First Class"/>
    <s v="FC-14335"/>
    <s v="Fred Chung"/>
    <s v="Corporate"/>
    <s v="United States"/>
    <s v="Pueblo"/>
    <x v="22"/>
    <n v="81001"/>
    <s v="West"/>
    <s v="OFF-AR-10002399"/>
    <x v="1"/>
    <x v="6"/>
    <s v="Dixon Prang Watercolor Pencils, 10-Color Set with Brush"/>
    <n v="3.4079999999999999"/>
    <n v="1"/>
    <n v="0.2"/>
    <n v="0.89459999999999995"/>
  </r>
  <r>
    <n v="5175"/>
    <s v="CA-2014-106432"/>
    <x v="3"/>
    <x v="15"/>
    <d v="2014-10-25T00:00:00"/>
    <s v="Standard Class"/>
    <s v="CA-12265"/>
    <s v="Christina Anderson"/>
    <s v="Consumer"/>
    <s v="United States"/>
    <s v="Waco"/>
    <x v="5"/>
    <n v="76706"/>
    <s v="Central"/>
    <s v="OFF-BI-10002799"/>
    <x v="1"/>
    <x v="8"/>
    <s v="SlimView Poly Binder, 3/8&quot;"/>
    <n v="2.0719999999999996"/>
    <n v="2"/>
    <n v="0.8"/>
    <n v="-3.5224000000000011"/>
  </r>
  <r>
    <n v="5176"/>
    <s v="CA-2014-106432"/>
    <x v="3"/>
    <x v="15"/>
    <d v="2014-10-25T00:00:00"/>
    <s v="Standard Class"/>
    <s v="CA-12265"/>
    <s v="Christina Anderson"/>
    <s v="Consumer"/>
    <s v="United States"/>
    <s v="Waco"/>
    <x v="5"/>
    <n v="76706"/>
    <s v="Central"/>
    <s v="FUR-BO-10004360"/>
    <x v="0"/>
    <x v="0"/>
    <s v="Rush Hierlooms Collection Rich Wood Bookcases"/>
    <n v="328.39919999999995"/>
    <n v="3"/>
    <n v="0.32"/>
    <n v="-91.758599999999973"/>
  </r>
  <r>
    <n v="5177"/>
    <s v="CA-2013-148908"/>
    <x v="0"/>
    <x v="732"/>
    <d v="2013-11-09T00:00:00"/>
    <s v="First Class"/>
    <s v="JH-15985"/>
    <s v="Joseph Holt"/>
    <s v="Consumer"/>
    <s v="United States"/>
    <s v="San Francisco"/>
    <x v="1"/>
    <n v="94109"/>
    <s v="West"/>
    <s v="OFF-BI-10002082"/>
    <x v="1"/>
    <x v="8"/>
    <s v="GBC Twin Loop Wire Binding Elements"/>
    <n v="53.248000000000005"/>
    <n v="2"/>
    <n v="0.2"/>
    <n v="19.968"/>
  </r>
  <r>
    <n v="5178"/>
    <s v="CA-2013-123015"/>
    <x v="0"/>
    <x v="482"/>
    <d v="2013-12-31T00:00:00"/>
    <s v="Standard Class"/>
    <s v="AJ-10795"/>
    <s v="Anthony Johnson"/>
    <s v="Corporate"/>
    <s v="United States"/>
    <s v="New York City"/>
    <x v="15"/>
    <n v="10024"/>
    <s v="East"/>
    <s v="OFF-BI-10004967"/>
    <x v="1"/>
    <x v="8"/>
    <s v="Round Ring Binders"/>
    <n v="4.9920000000000009"/>
    <n v="3"/>
    <n v="0.2"/>
    <n v="1.6848000000000001"/>
  </r>
  <r>
    <n v="5179"/>
    <s v="US-2012-120502"/>
    <x v="1"/>
    <x v="657"/>
    <d v="2012-04-19T00:00:00"/>
    <s v="Standard Class"/>
    <s v="BT-11395"/>
    <s v="Bill Tyler"/>
    <s v="Corporate"/>
    <s v="United States"/>
    <s v="Los Angeles"/>
    <x v="1"/>
    <n v="90036"/>
    <s v="West"/>
    <s v="FUR-FU-10004973"/>
    <x v="0"/>
    <x v="5"/>
    <s v="Flat Face Poster Frame"/>
    <n v="37.68"/>
    <n v="2"/>
    <n v="0"/>
    <n v="15.825600000000001"/>
  </r>
  <r>
    <n v="5180"/>
    <s v="US-2012-120502"/>
    <x v="1"/>
    <x v="657"/>
    <d v="2012-04-19T00:00:00"/>
    <s v="Standard Class"/>
    <s v="BT-11395"/>
    <s v="Bill Tyler"/>
    <s v="Corporate"/>
    <s v="United States"/>
    <s v="Los Angeles"/>
    <x v="1"/>
    <n v="90036"/>
    <s v="West"/>
    <s v="TEC-PH-10003645"/>
    <x v="2"/>
    <x v="7"/>
    <s v="Aastra 57i VoIP phone"/>
    <n v="258.57600000000002"/>
    <n v="2"/>
    <n v="0.2"/>
    <n v="19.393200000000007"/>
  </r>
  <r>
    <n v="5181"/>
    <s v="US-2012-120502"/>
    <x v="1"/>
    <x v="657"/>
    <d v="2012-04-19T00:00:00"/>
    <s v="Standard Class"/>
    <s v="BT-11395"/>
    <s v="Bill Tyler"/>
    <s v="Corporate"/>
    <s v="United States"/>
    <s v="Los Angeles"/>
    <x v="1"/>
    <n v="90036"/>
    <s v="West"/>
    <s v="OFF-AP-10004980"/>
    <x v="1"/>
    <x v="9"/>
    <s v="3M Replacement Filter for Office Air Cleaner for 20' x 33' Room"/>
    <n v="75.84"/>
    <n v="2"/>
    <n v="0"/>
    <n v="29.577600000000004"/>
  </r>
  <r>
    <n v="5182"/>
    <s v="CA-2014-108749"/>
    <x v="3"/>
    <x v="510"/>
    <d v="2014-09-16T00:00:00"/>
    <s v="First Class"/>
    <s v="DJ-13510"/>
    <s v="Don Jones"/>
    <s v="Corporate"/>
    <s v="United States"/>
    <s v="Woonsocket"/>
    <x v="34"/>
    <n v="2895"/>
    <s v="East"/>
    <s v="OFF-PA-10003797"/>
    <x v="1"/>
    <x v="10"/>
    <s v="Xerox 209"/>
    <n v="45.36"/>
    <n v="7"/>
    <n v="0"/>
    <n v="21.772800000000004"/>
  </r>
  <r>
    <n v="5183"/>
    <s v="CA-2014-108749"/>
    <x v="3"/>
    <x v="510"/>
    <d v="2014-09-16T00:00:00"/>
    <s v="First Class"/>
    <s v="DJ-13510"/>
    <s v="Don Jones"/>
    <s v="Corporate"/>
    <s v="United States"/>
    <s v="Woonsocket"/>
    <x v="34"/>
    <n v="2895"/>
    <s v="East"/>
    <s v="OFF-BI-10003707"/>
    <x v="1"/>
    <x v="8"/>
    <s v="Aluminum Screw Posts"/>
    <n v="45.78"/>
    <n v="3"/>
    <n v="0"/>
    <n v="22.89"/>
  </r>
  <r>
    <n v="5184"/>
    <s v="CA-2014-163335"/>
    <x v="3"/>
    <x v="241"/>
    <d v="2014-09-28T00:00:00"/>
    <s v="First Class"/>
    <s v="AG-10675"/>
    <s v="Anna Gayman"/>
    <s v="Consumer"/>
    <s v="United States"/>
    <s v="Columbus"/>
    <x v="32"/>
    <n v="31907"/>
    <s v="South"/>
    <s v="OFF-ST-10000885"/>
    <x v="1"/>
    <x v="4"/>
    <s v="Fellowes Desktop Hanging File Manager"/>
    <n v="40.29"/>
    <n v="3"/>
    <n v="0"/>
    <n v="10.0725"/>
  </r>
  <r>
    <n v="5185"/>
    <s v="CA-2014-163335"/>
    <x v="3"/>
    <x v="241"/>
    <d v="2014-09-28T00:00:00"/>
    <s v="First Class"/>
    <s v="AG-10675"/>
    <s v="Anna Gayman"/>
    <s v="Consumer"/>
    <s v="United States"/>
    <s v="Columbus"/>
    <x v="32"/>
    <n v="31907"/>
    <s v="South"/>
    <s v="OFF-BI-10002827"/>
    <x v="1"/>
    <x v="8"/>
    <s v="Avery Durable Poly Binders"/>
    <n v="38.71"/>
    <n v="7"/>
    <n v="0"/>
    <n v="17.8066"/>
  </r>
  <r>
    <n v="5186"/>
    <s v="CA-2012-134719"/>
    <x v="1"/>
    <x v="998"/>
    <d v="2012-10-15T00:00:00"/>
    <s v="Standard Class"/>
    <s v="JD-15790"/>
    <s v="John Dryer"/>
    <s v="Consumer"/>
    <s v="United States"/>
    <s v="Jacksonville"/>
    <x v="2"/>
    <n v="32216"/>
    <s v="South"/>
    <s v="OFF-ST-10004459"/>
    <x v="1"/>
    <x v="4"/>
    <s v="Tennsco Single-Tier Lockers"/>
    <n v="1801.6320000000001"/>
    <n v="6"/>
    <n v="0.2"/>
    <n v="-337.80600000000004"/>
  </r>
  <r>
    <n v="5187"/>
    <s v="US-2012-154389"/>
    <x v="1"/>
    <x v="154"/>
    <d v="2012-12-03T00:00:00"/>
    <s v="Standard Class"/>
    <s v="EH-14125"/>
    <s v="Eugene Hildebrand"/>
    <s v="Home Office"/>
    <s v="United States"/>
    <s v="Philadelphia"/>
    <x v="9"/>
    <n v="19140"/>
    <s v="East"/>
    <s v="TEC-PH-10002789"/>
    <x v="2"/>
    <x v="7"/>
    <s v="LG Exalt"/>
    <n v="748.75200000000007"/>
    <n v="8"/>
    <n v="0.4"/>
    <n v="-162.22960000000006"/>
  </r>
  <r>
    <n v="5188"/>
    <s v="CA-2012-115567"/>
    <x v="1"/>
    <x v="1023"/>
    <d v="2012-09-18T00:00:00"/>
    <s v="Standard Class"/>
    <s v="ZC-21910"/>
    <s v="Zuschuss Carroll"/>
    <s v="Consumer"/>
    <s v="United States"/>
    <s v="Columbus"/>
    <x v="14"/>
    <n v="47201"/>
    <s v="Central"/>
    <s v="TEC-AC-10001314"/>
    <x v="2"/>
    <x v="11"/>
    <s v="Case Logic 2.4GHz Wireless Keyboard"/>
    <n v="199.96"/>
    <n v="4"/>
    <n v="0"/>
    <n v="15.996799999999979"/>
  </r>
  <r>
    <n v="5189"/>
    <s v="CA-2012-115567"/>
    <x v="1"/>
    <x v="1023"/>
    <d v="2012-09-18T00:00:00"/>
    <s v="Standard Class"/>
    <s v="ZC-21910"/>
    <s v="Zuschuss Carroll"/>
    <s v="Consumer"/>
    <s v="United States"/>
    <s v="Columbus"/>
    <x v="14"/>
    <n v="47201"/>
    <s v="Central"/>
    <s v="FUR-CH-10000015"/>
    <x v="0"/>
    <x v="1"/>
    <s v="Hon Multipurpose Stacking Arm Chairs"/>
    <n v="1516.2"/>
    <n v="7"/>
    <n v="0"/>
    <n v="394.21199999999999"/>
  </r>
  <r>
    <n v="5190"/>
    <s v="US-2014-136679"/>
    <x v="3"/>
    <x v="237"/>
    <d v="2014-11-19T00:00:00"/>
    <s v="Standard Class"/>
    <s v="XP-21865"/>
    <s v="Xylona Preis"/>
    <s v="Consumer"/>
    <s v="United States"/>
    <s v="Pasadena"/>
    <x v="5"/>
    <n v="77506"/>
    <s v="Central"/>
    <s v="TEC-AC-10004855"/>
    <x v="2"/>
    <x v="11"/>
    <s v="V7 USB Numeric Keypad"/>
    <n v="167.95200000000003"/>
    <n v="6"/>
    <n v="0.2"/>
    <n v="-27.292200000000001"/>
  </r>
  <r>
    <n v="5191"/>
    <s v="US-2014-136679"/>
    <x v="3"/>
    <x v="237"/>
    <d v="2014-11-19T00:00:00"/>
    <s v="Standard Class"/>
    <s v="XP-21865"/>
    <s v="Xylona Preis"/>
    <s v="Consumer"/>
    <s v="United States"/>
    <s v="Pasadena"/>
    <x v="5"/>
    <n v="77506"/>
    <s v="Central"/>
    <s v="OFF-AR-10003582"/>
    <x v="1"/>
    <x v="6"/>
    <s v="Boston Electric Pencil Sharpener, Model 1818, Charcoal Black"/>
    <n v="45.04"/>
    <n v="2"/>
    <n v="0.2"/>
    <n v="4.5040000000000031"/>
  </r>
  <r>
    <n v="5192"/>
    <s v="US-2014-141943"/>
    <x v="3"/>
    <x v="1024"/>
    <d v="2014-05-10T00:00:00"/>
    <s v="Standard Class"/>
    <s v="DK-12985"/>
    <s v="Darren Koutras"/>
    <s v="Consumer"/>
    <s v="United States"/>
    <s v="San Francisco"/>
    <x v="1"/>
    <n v="94122"/>
    <s v="West"/>
    <s v="OFF-EN-10003448"/>
    <x v="1"/>
    <x v="12"/>
    <s v="Peel &amp; Seel Recycled Catalog Envelopes, Brown"/>
    <n v="23.16"/>
    <n v="2"/>
    <n v="0"/>
    <n v="11.58"/>
  </r>
  <r>
    <n v="5193"/>
    <s v="CA-2011-101560"/>
    <x v="2"/>
    <x v="683"/>
    <d v="2011-12-01T00:00:00"/>
    <s v="Second Class"/>
    <s v="CS-12250"/>
    <s v="Chris Selesnick"/>
    <s v="Corporate"/>
    <s v="United States"/>
    <s v="Columbia"/>
    <x v="20"/>
    <n v="29203"/>
    <s v="South"/>
    <s v="FUR-FU-10003773"/>
    <x v="0"/>
    <x v="5"/>
    <s v="Eldon Cleatmat Plus Chair Mats for High Pile Carpets"/>
    <n v="397.59999999999997"/>
    <n v="5"/>
    <n v="0"/>
    <n v="43.735999999999962"/>
  </r>
  <r>
    <n v="5194"/>
    <s v="CA-2011-101560"/>
    <x v="2"/>
    <x v="683"/>
    <d v="2011-12-01T00:00:00"/>
    <s v="Second Class"/>
    <s v="CS-12250"/>
    <s v="Chris Selesnick"/>
    <s v="Corporate"/>
    <s v="United States"/>
    <s v="Columbia"/>
    <x v="20"/>
    <n v="29203"/>
    <s v="South"/>
    <s v="OFF-PA-10001363"/>
    <x v="1"/>
    <x v="10"/>
    <s v="Xerox 1933"/>
    <n v="85.96"/>
    <n v="7"/>
    <n v="0"/>
    <n v="40.401199999999996"/>
  </r>
  <r>
    <n v="5195"/>
    <s v="CA-2011-101560"/>
    <x v="2"/>
    <x v="683"/>
    <d v="2011-12-01T00:00:00"/>
    <s v="Second Class"/>
    <s v="CS-12250"/>
    <s v="Chris Selesnick"/>
    <s v="Corporate"/>
    <s v="United States"/>
    <s v="Columbia"/>
    <x v="20"/>
    <n v="29203"/>
    <s v="South"/>
    <s v="OFF-AR-10004757"/>
    <x v="1"/>
    <x v="6"/>
    <s v="Crayola Colored Pencils"/>
    <n v="13.12"/>
    <n v="4"/>
    <n v="0"/>
    <n v="4.3295999999999992"/>
  </r>
  <r>
    <n v="5196"/>
    <s v="CA-2011-101560"/>
    <x v="2"/>
    <x v="683"/>
    <d v="2011-12-01T00:00:00"/>
    <s v="Second Class"/>
    <s v="CS-12250"/>
    <s v="Chris Selesnick"/>
    <s v="Corporate"/>
    <s v="United States"/>
    <s v="Columbia"/>
    <x v="20"/>
    <n v="29203"/>
    <s v="South"/>
    <s v="OFF-BI-10000309"/>
    <x v="1"/>
    <x v="8"/>
    <s v="GBC Twin Loop Wire Binding Elements, 9/16&quot; Spine, Black"/>
    <n v="45.660000000000004"/>
    <n v="3"/>
    <n v="0"/>
    <n v="22.3734"/>
  </r>
  <r>
    <n v="5197"/>
    <s v="CA-2011-159709"/>
    <x v="2"/>
    <x v="1025"/>
    <d v="2011-05-15T00:00:00"/>
    <s v="Standard Class"/>
    <s v="AI-10855"/>
    <s v="Arianne Irving"/>
    <s v="Consumer"/>
    <s v="United States"/>
    <s v="Kent"/>
    <x v="4"/>
    <n v="98031"/>
    <s v="West"/>
    <s v="OFF-EN-10001434"/>
    <x v="1"/>
    <x v="12"/>
    <s v="Strathmore #10 Envelopes, Ultimate White"/>
    <n v="158.13"/>
    <n v="3"/>
    <n v="0"/>
    <n v="77.483699999999999"/>
  </r>
  <r>
    <n v="5198"/>
    <s v="CA-2011-159709"/>
    <x v="2"/>
    <x v="1025"/>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12"/>
  </r>
  <r>
    <n v="5199"/>
    <s v="CA-2013-103982"/>
    <x v="0"/>
    <x v="840"/>
    <d v="2013-03-09T00:00:00"/>
    <s v="Standard Class"/>
    <s v="AA-10315"/>
    <s v="Alex Avila"/>
    <s v="Consumer"/>
    <s v="United States"/>
    <s v="Round Rock"/>
    <x v="5"/>
    <n v="78664"/>
    <s v="Central"/>
    <s v="OFF-SU-10000151"/>
    <x v="1"/>
    <x v="14"/>
    <s v="High Speed Automatic Electric Letter Opener"/>
    <n v="3930.0720000000001"/>
    <n v="3"/>
    <n v="0.2"/>
    <n v="-786.01440000000025"/>
  </r>
  <r>
    <n v="5200"/>
    <s v="CA-2013-103982"/>
    <x v="0"/>
    <x v="840"/>
    <d v="2013-03-09T00:00:00"/>
    <s v="Standard Class"/>
    <s v="AA-10315"/>
    <s v="Alex Avila"/>
    <s v="Consumer"/>
    <s v="United States"/>
    <s v="Round Rock"/>
    <x v="5"/>
    <n v="78664"/>
    <s v="Central"/>
    <s v="OFF-FA-10001332"/>
    <x v="1"/>
    <x v="13"/>
    <s v="Acco Banker's Clasps, 5 3/4&quot;-Long"/>
    <n v="2.3039999999999998"/>
    <n v="1"/>
    <n v="0.2"/>
    <n v="0.77759999999999996"/>
  </r>
  <r>
    <n v="5201"/>
    <s v="CA-2013-103982"/>
    <x v="0"/>
    <x v="840"/>
    <d v="2013-03-09T00:00:00"/>
    <s v="Standard Class"/>
    <s v="AA-10315"/>
    <s v="Alex Avila"/>
    <s v="Consumer"/>
    <s v="United States"/>
    <s v="Round Rock"/>
    <x v="5"/>
    <n v="78664"/>
    <s v="Central"/>
    <s v="TEC-PH-10000895"/>
    <x v="2"/>
    <x v="7"/>
    <s v="Polycom VVX 310 VoIP phone"/>
    <n v="431.97600000000006"/>
    <n v="3"/>
    <n v="0.2"/>
    <n v="32.398200000000017"/>
  </r>
  <r>
    <n v="5202"/>
    <s v="CA-2013-103982"/>
    <x v="0"/>
    <x v="840"/>
    <d v="2013-03-09T00:00:00"/>
    <s v="Standard Class"/>
    <s v="AA-10315"/>
    <s v="Alex Avila"/>
    <s v="Consumer"/>
    <s v="United States"/>
    <s v="Round Rock"/>
    <x v="5"/>
    <n v="78664"/>
    <s v="Central"/>
    <s v="TEC-AC-10002857"/>
    <x v="2"/>
    <x v="11"/>
    <s v="Verbatim 25 GB 6x Blu-ray Single Layer Recordable Disc, 1/Pack"/>
    <n v="41.720000000000006"/>
    <n v="7"/>
    <n v="0.2"/>
    <n v="5.7364999999999977"/>
  </r>
  <r>
    <n v="5203"/>
    <s v="CA-2012-142454"/>
    <x v="1"/>
    <x v="762"/>
    <d v="2012-08-19T00:00:00"/>
    <s v="Standard Class"/>
    <s v="RE-19450"/>
    <s v="Richard Eichhorn"/>
    <s v="Consumer"/>
    <s v="United States"/>
    <s v="Oakland"/>
    <x v="1"/>
    <n v="94601"/>
    <s v="West"/>
    <s v="FUR-FU-10004018"/>
    <x v="0"/>
    <x v="5"/>
    <s v="Tensor Computer Mounted Lamp"/>
    <n v="104.23"/>
    <n v="7"/>
    <n v="0"/>
    <n v="28.142100000000006"/>
  </r>
  <r>
    <n v="5204"/>
    <s v="CA-2012-142454"/>
    <x v="1"/>
    <x v="762"/>
    <d v="2012-08-19T00:00:00"/>
    <s v="Standard Class"/>
    <s v="RE-19450"/>
    <s v="Richard Eichhorn"/>
    <s v="Consumer"/>
    <s v="United States"/>
    <s v="Oakland"/>
    <x v="1"/>
    <n v="94601"/>
    <s v="West"/>
    <s v="OFF-ST-10003638"/>
    <x v="1"/>
    <x v="4"/>
    <s v="Mobile Personal File Cube"/>
    <n v="70.260000000000005"/>
    <n v="3"/>
    <n v="0"/>
    <n v="18.970199999999998"/>
  </r>
  <r>
    <n v="5205"/>
    <s v="CA-2012-102015"/>
    <x v="1"/>
    <x v="811"/>
    <d v="2012-09-18T00:00:00"/>
    <s v="Standard Class"/>
    <s v="TM-21010"/>
    <s v="Tamara Manning"/>
    <s v="Consumer"/>
    <s v="United States"/>
    <s v="Auburn"/>
    <x v="15"/>
    <n v="13021"/>
    <s v="East"/>
    <s v="OFF-AR-10004685"/>
    <x v="1"/>
    <x v="6"/>
    <s v="Binney &amp; Smith Crayola Metallic Colored Pencils, 8-Color Set"/>
    <n v="9.26"/>
    <n v="2"/>
    <n v="0"/>
    <n v="3.0557999999999996"/>
  </r>
  <r>
    <n v="5206"/>
    <s v="CA-2012-102015"/>
    <x v="1"/>
    <x v="811"/>
    <d v="2012-09-18T00:00:00"/>
    <s v="Standard Class"/>
    <s v="TM-21010"/>
    <s v="Tamara Manning"/>
    <s v="Consumer"/>
    <s v="United States"/>
    <s v="Auburn"/>
    <x v="15"/>
    <n v="13021"/>
    <s v="East"/>
    <s v="OFF-ST-10001713"/>
    <x v="1"/>
    <x v="4"/>
    <s v="Gould Plastics 9-Pocket Panel Bin, 18-3/8w x 5-1/4d x 20-1/2h, Black"/>
    <n v="105.98"/>
    <n v="2"/>
    <n v="0"/>
    <n v="4.2391999999999967"/>
  </r>
  <r>
    <n v="5207"/>
    <s v="CA-2012-102015"/>
    <x v="1"/>
    <x v="811"/>
    <d v="2012-09-18T00:00:00"/>
    <s v="Standard Class"/>
    <s v="TM-21010"/>
    <s v="Tamara Manning"/>
    <s v="Consumer"/>
    <s v="United States"/>
    <s v="Auburn"/>
    <x v="15"/>
    <n v="13021"/>
    <s v="East"/>
    <s v="OFF-FA-10000490"/>
    <x v="1"/>
    <x v="13"/>
    <s v="OIC Binder Clips, Mini, 1/4&quot; Capacity, Black"/>
    <n v="1.24"/>
    <n v="1"/>
    <n v="0"/>
    <n v="0.58279999999999998"/>
  </r>
  <r>
    <n v="5208"/>
    <s v="CA-2012-102015"/>
    <x v="1"/>
    <x v="811"/>
    <d v="2012-09-18T00:00:00"/>
    <s v="Standard Class"/>
    <s v="TM-21010"/>
    <s v="Tamara Manning"/>
    <s v="Consumer"/>
    <s v="United States"/>
    <s v="Auburn"/>
    <x v="15"/>
    <n v="13021"/>
    <s v="East"/>
    <s v="OFF-LA-10002043"/>
    <x v="1"/>
    <x v="2"/>
    <s v="Avery 489"/>
    <n v="20.7"/>
    <n v="2"/>
    <n v="0"/>
    <n v="9.9359999999999999"/>
  </r>
  <r>
    <n v="5209"/>
    <s v="CA-2012-102015"/>
    <x v="1"/>
    <x v="811"/>
    <d v="2012-09-18T00:00:00"/>
    <s v="Standard Class"/>
    <s v="TM-21010"/>
    <s v="Tamara Manning"/>
    <s v="Consumer"/>
    <s v="United States"/>
    <s v="Auburn"/>
    <x v="15"/>
    <n v="13021"/>
    <s v="East"/>
    <s v="OFF-PA-10002464"/>
    <x v="1"/>
    <x v="10"/>
    <s v="HP Office Recycled Paper (20Lb. and 87 Bright)"/>
    <n v="28.900000000000002"/>
    <n v="5"/>
    <n v="0"/>
    <n v="14.161000000000001"/>
  </r>
  <r>
    <n v="5210"/>
    <s v="CA-2012-102015"/>
    <x v="1"/>
    <x v="811"/>
    <d v="2012-09-18T00:00:00"/>
    <s v="Standard Class"/>
    <s v="TM-21010"/>
    <s v="Tamara Manning"/>
    <s v="Consumer"/>
    <s v="United States"/>
    <s v="Auburn"/>
    <x v="15"/>
    <n v="13021"/>
    <s v="East"/>
    <s v="OFF-EN-10002504"/>
    <x v="1"/>
    <x v="12"/>
    <s v="Tyvek  Top-Opening Peel &amp; Seel Envelopes, Plain White"/>
    <n v="27.18"/>
    <n v="1"/>
    <n v="0"/>
    <n v="12.7746"/>
  </r>
  <r>
    <n v="5211"/>
    <s v="CA-2012-156755"/>
    <x v="1"/>
    <x v="1026"/>
    <d v="2012-01-18T00:00:00"/>
    <s v="Standard Class"/>
    <s v="YS-21880"/>
    <s v="Yana Sorensen"/>
    <s v="Corporate"/>
    <s v="United States"/>
    <s v="Newark"/>
    <x v="13"/>
    <n v="19711"/>
    <s v="East"/>
    <s v="OFF-ST-10002615"/>
    <x v="1"/>
    <x v="4"/>
    <s v="Dual Level, Single-Width Filing Carts"/>
    <n v="465.18"/>
    <n v="3"/>
    <n v="0"/>
    <n v="120.94680000000001"/>
  </r>
  <r>
    <n v="5212"/>
    <s v="CA-2012-130876"/>
    <x v="1"/>
    <x v="793"/>
    <d v="2012-05-16T00:00:00"/>
    <s v="Second Class"/>
    <s v="AZ-10750"/>
    <s v="Annie Zypern"/>
    <s v="Consumer"/>
    <s v="United States"/>
    <s v="New York City"/>
    <x v="15"/>
    <n v="10024"/>
    <s v="East"/>
    <s v="OFF-ST-10004258"/>
    <x v="1"/>
    <x v="4"/>
    <s v="Portable Personal File Box"/>
    <n v="36.630000000000003"/>
    <n v="3"/>
    <n v="0"/>
    <n v="9.8901000000000039"/>
  </r>
  <r>
    <n v="5213"/>
    <s v="CA-2013-145898"/>
    <x v="0"/>
    <x v="182"/>
    <d v="2013-09-27T00:00:00"/>
    <s v="Same Day"/>
    <s v="CM-12445"/>
    <s v="Chuck Magee"/>
    <s v="Consumer"/>
    <s v="United States"/>
    <s v="Redlands"/>
    <x v="1"/>
    <n v="92374"/>
    <s v="West"/>
    <s v="OFF-ST-10004507"/>
    <x v="1"/>
    <x v="4"/>
    <s v="Advantus Rolling Storage Box"/>
    <n v="51.449999999999996"/>
    <n v="3"/>
    <n v="0"/>
    <n v="13.891499999999999"/>
  </r>
  <r>
    <n v="5214"/>
    <s v="CA-2013-145898"/>
    <x v="0"/>
    <x v="182"/>
    <d v="2013-09-27T00:00:00"/>
    <s v="Same Day"/>
    <s v="CM-12445"/>
    <s v="Chuck Magee"/>
    <s v="Consumer"/>
    <s v="United States"/>
    <s v="Redlands"/>
    <x v="1"/>
    <n v="92374"/>
    <s v="West"/>
    <s v="OFF-LA-10000262"/>
    <x v="1"/>
    <x v="2"/>
    <s v="Avery 494"/>
    <n v="7.83"/>
    <n v="3"/>
    <n v="0"/>
    <n v="3.6017999999999999"/>
  </r>
  <r>
    <n v="5215"/>
    <s v="CA-2013-145898"/>
    <x v="0"/>
    <x v="182"/>
    <d v="2013-09-27T00:00:00"/>
    <s v="Same Day"/>
    <s v="CM-12445"/>
    <s v="Chuck Magee"/>
    <s v="Consumer"/>
    <s v="United States"/>
    <s v="Redlands"/>
    <x v="1"/>
    <n v="92374"/>
    <s v="West"/>
    <s v="OFF-AR-10002445"/>
    <x v="1"/>
    <x v="6"/>
    <s v="SANFORD Major Accent Highlighters"/>
    <n v="35.4"/>
    <n v="5"/>
    <n v="0"/>
    <n v="13.452000000000002"/>
  </r>
  <r>
    <n v="5216"/>
    <s v="CA-2013-145898"/>
    <x v="0"/>
    <x v="182"/>
    <d v="2013-09-27T00:00:00"/>
    <s v="Same Day"/>
    <s v="CM-12445"/>
    <s v="Chuck Magee"/>
    <s v="Consumer"/>
    <s v="United States"/>
    <s v="Redlands"/>
    <x v="1"/>
    <n v="92374"/>
    <s v="West"/>
    <s v="OFF-PA-10001667"/>
    <x v="1"/>
    <x v="10"/>
    <s v="Great White Multi-Use Recycled Paper (20Lb. and 84 Bright)"/>
    <n v="29.900000000000002"/>
    <n v="5"/>
    <n v="0"/>
    <n v="13.454999999999998"/>
  </r>
  <r>
    <n v="5217"/>
    <s v="US-2014-159562"/>
    <x v="3"/>
    <x v="428"/>
    <d v="2014-09-16T00:00:00"/>
    <s v="Standard Class"/>
    <s v="JB-16000"/>
    <s v="Joy Bell-"/>
    <s v="Consumer"/>
    <s v="United States"/>
    <s v="Roseville"/>
    <x v="12"/>
    <n v="48066"/>
    <s v="Central"/>
    <s v="OFF-EN-10000461"/>
    <x v="1"/>
    <x v="12"/>
    <s v="#10- 4 1/8&quot; x 9 1/2&quot; Recycled Envelopes"/>
    <n v="17.48"/>
    <n v="2"/>
    <n v="0"/>
    <n v="8.2156000000000002"/>
  </r>
  <r>
    <n v="5218"/>
    <s v="CA-2014-134635"/>
    <x v="3"/>
    <x v="4"/>
    <d v="2014-04-18T00:00:00"/>
    <s v="Second Class"/>
    <s v="NS-18640"/>
    <s v="Noel Staavos"/>
    <s v="Corporate"/>
    <s v="United States"/>
    <s v="Los Angeles"/>
    <x v="1"/>
    <n v="90049"/>
    <s v="West"/>
    <s v="OFF-PA-10002254"/>
    <x v="1"/>
    <x v="10"/>
    <s v="Xerox 1883"/>
    <n v="79.14"/>
    <n v="3"/>
    <n v="0"/>
    <n v="36.404399999999995"/>
  </r>
  <r>
    <n v="5219"/>
    <s v="CA-2014-167080"/>
    <x v="3"/>
    <x v="193"/>
    <d v="2014-06-15T00:00:00"/>
    <s v="Standard Class"/>
    <s v="LC-16930"/>
    <s v="Linda Cazamias"/>
    <s v="Corporate"/>
    <s v="United States"/>
    <s v="New York City"/>
    <x v="15"/>
    <n v="10011"/>
    <s v="East"/>
    <s v="OFF-AR-10001868"/>
    <x v="1"/>
    <x v="6"/>
    <s v="Prang Dustless Chalk Sticks"/>
    <n v="8.4"/>
    <n v="5"/>
    <n v="0"/>
    <n v="4.2"/>
  </r>
  <r>
    <n v="5220"/>
    <s v="CA-2014-145653"/>
    <x v="3"/>
    <x v="853"/>
    <d v="2014-09-02T00:00:00"/>
    <s v="Same Day"/>
    <s v="CA-12775"/>
    <s v="Cynthia Arntzen"/>
    <s v="Consumer"/>
    <s v="United States"/>
    <s v="Detroit"/>
    <x v="12"/>
    <n v="48205"/>
    <s v="Central"/>
    <s v="FUR-CH-10004875"/>
    <x v="0"/>
    <x v="1"/>
    <s v="Harbour Creations 67200 Series Stacking Chairs"/>
    <n v="498.26000000000005"/>
    <n v="7"/>
    <n v="0"/>
    <n v="134.53020000000001"/>
  </r>
  <r>
    <n v="5221"/>
    <s v="CA-2011-140487"/>
    <x v="2"/>
    <x v="1027"/>
    <d v="2011-06-20T00:00:00"/>
    <s v="Standard Class"/>
    <s v="SR-20425"/>
    <s v="Sharelle Roach"/>
    <s v="Home Office"/>
    <s v="United States"/>
    <s v="Detroit"/>
    <x v="12"/>
    <n v="48234"/>
    <s v="Central"/>
    <s v="FUR-BO-10000711"/>
    <x v="0"/>
    <x v="0"/>
    <s v="Hon Metal Bookcases, Gray"/>
    <n v="212.94"/>
    <n v="3"/>
    <n v="0"/>
    <n v="57.4938"/>
  </r>
  <r>
    <n v="5222"/>
    <s v="CA-2014-117401"/>
    <x v="3"/>
    <x v="796"/>
    <d v="2014-05-23T00:00:00"/>
    <s v="Second Class"/>
    <s v="PP-18955"/>
    <s v="Paul Prost"/>
    <s v="Home Office"/>
    <s v="United States"/>
    <s v="Springfield"/>
    <x v="25"/>
    <n v="65807"/>
    <s v="Central"/>
    <s v="OFF-AP-10000938"/>
    <x v="1"/>
    <x v="9"/>
    <s v="Avanti 1.7 Cu. Ft. Refrigerator"/>
    <n v="706.86"/>
    <n v="7"/>
    <n v="0"/>
    <n v="197.92079999999999"/>
  </r>
  <r>
    <n v="5223"/>
    <s v="CA-2014-117401"/>
    <x v="3"/>
    <x v="796"/>
    <d v="2014-05-23T00:00:00"/>
    <s v="Second Class"/>
    <s v="PP-18955"/>
    <s v="Paul Prost"/>
    <s v="Home Office"/>
    <s v="United States"/>
    <s v="Springfield"/>
    <x v="25"/>
    <n v="65807"/>
    <s v="Central"/>
    <s v="TEC-PH-10003555"/>
    <x v="2"/>
    <x v="7"/>
    <s v="Motorola HK250 Universal Bluetooth Headset"/>
    <n v="114.94999999999999"/>
    <n v="5"/>
    <n v="0"/>
    <n v="2.2990000000000066"/>
  </r>
  <r>
    <n v="5224"/>
    <s v="CA-2014-117401"/>
    <x v="3"/>
    <x v="796"/>
    <d v="2014-05-23T00:00:00"/>
    <s v="Second Class"/>
    <s v="PP-18955"/>
    <s v="Paul Prost"/>
    <s v="Home Office"/>
    <s v="United States"/>
    <s v="Springfield"/>
    <x v="25"/>
    <n v="65807"/>
    <s v="Central"/>
    <s v="OFF-BI-10001267"/>
    <x v="1"/>
    <x v="8"/>
    <s v="Universal Recycled Hanging Pressboard Report Binders, Letter Size"/>
    <n v="43.19"/>
    <n v="7"/>
    <n v="0"/>
    <n v="20.731199999999998"/>
  </r>
  <r>
    <n v="5225"/>
    <s v="US-2014-109582"/>
    <x v="3"/>
    <x v="510"/>
    <d v="2014-09-18T00:00:00"/>
    <s v="Second Class"/>
    <s v="JM-15865"/>
    <s v="John Murray"/>
    <s v="Consumer"/>
    <s v="United States"/>
    <s v="Los Angeles"/>
    <x v="1"/>
    <n v="90036"/>
    <s v="West"/>
    <s v="OFF-PA-10004071"/>
    <x v="1"/>
    <x v="10"/>
    <s v="Eaton Premium Continuous-Feed Paper, 25% Cotton, Letter Size, White, 1000 Shts/Box"/>
    <n v="166.44"/>
    <n v="3"/>
    <n v="0"/>
    <n v="79.891199999999998"/>
  </r>
  <r>
    <n v="5226"/>
    <s v="CA-2013-119865"/>
    <x v="0"/>
    <x v="1028"/>
    <d v="2013-06-27T00:00:00"/>
    <s v="Standard Class"/>
    <s v="AS-10090"/>
    <s v="Adam Shillingsburg"/>
    <s v="Consumer"/>
    <s v="United States"/>
    <s v="New York City"/>
    <x v="15"/>
    <n v="10011"/>
    <s v="East"/>
    <s v="OFF-BI-10001553"/>
    <x v="1"/>
    <x v="8"/>
    <s v="SpineVue Locking Slant-D Ring Binders by Cardinal"/>
    <n v="36.56"/>
    <n v="5"/>
    <n v="0.2"/>
    <n v="12.795999999999999"/>
  </r>
  <r>
    <n v="5227"/>
    <s v="CA-2013-119865"/>
    <x v="0"/>
    <x v="1028"/>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799999999993"/>
  </r>
  <r>
    <n v="5228"/>
    <s v="CA-2013-119865"/>
    <x v="0"/>
    <x v="1028"/>
    <d v="2013-06-27T00:00:00"/>
    <s v="Standard Class"/>
    <s v="AS-10090"/>
    <s v="Adam Shillingsburg"/>
    <s v="Consumer"/>
    <s v="United States"/>
    <s v="New York City"/>
    <x v="15"/>
    <n v="10011"/>
    <s v="East"/>
    <s v="FUR-BO-10003272"/>
    <x v="0"/>
    <x v="0"/>
    <s v="O'Sullivan Living Dimensions 5-Shelf Bookcases"/>
    <n v="353.56799999999998"/>
    <n v="2"/>
    <n v="0.2"/>
    <n v="-44.196000000000026"/>
  </r>
  <r>
    <n v="5229"/>
    <s v="US-2011-147648"/>
    <x v="2"/>
    <x v="35"/>
    <d v="2011-12-01T00:00:00"/>
    <s v="Standard Class"/>
    <s v="LS-16975"/>
    <s v="Lindsay Shagiari"/>
    <s v="Home Office"/>
    <s v="United States"/>
    <s v="San Francisco"/>
    <x v="1"/>
    <n v="94109"/>
    <s v="West"/>
    <s v="OFF-PA-10001033"/>
    <x v="1"/>
    <x v="10"/>
    <s v="Xerox 1893"/>
    <n v="81.98"/>
    <n v="2"/>
    <n v="0"/>
    <n v="40.170200000000001"/>
  </r>
  <r>
    <n v="5230"/>
    <s v="CA-2014-124436"/>
    <x v="3"/>
    <x v="498"/>
    <d v="2014-03-23T00:00:00"/>
    <s v="Second Class"/>
    <s v="SA-20830"/>
    <s v="Sue Ann Reed"/>
    <s v="Consumer"/>
    <s v="United States"/>
    <s v="Fresno"/>
    <x v="1"/>
    <n v="93727"/>
    <s v="West"/>
    <s v="OFF-BI-10001553"/>
    <x v="1"/>
    <x v="8"/>
    <s v="SpineVue Locking Slant-D Ring Binders by Cardinal"/>
    <n v="14.624000000000002"/>
    <n v="2"/>
    <n v="0.2"/>
    <n v="5.1183999999999994"/>
  </r>
  <r>
    <n v="5231"/>
    <s v="CA-2014-124436"/>
    <x v="3"/>
    <x v="498"/>
    <d v="2014-03-23T00:00:00"/>
    <s v="Second Class"/>
    <s v="SA-20830"/>
    <s v="Sue Ann Reed"/>
    <s v="Consumer"/>
    <s v="United States"/>
    <s v="Fresno"/>
    <x v="1"/>
    <n v="93727"/>
    <s v="West"/>
    <s v="FUR-TA-10001095"/>
    <x v="0"/>
    <x v="3"/>
    <s v="Chromcraft Round Conference Tables"/>
    <n v="697.16"/>
    <n v="5"/>
    <n v="0.2"/>
    <n v="8.7144999999999868"/>
  </r>
  <r>
    <n v="5232"/>
    <s v="CA-2014-124436"/>
    <x v="3"/>
    <x v="498"/>
    <d v="2014-03-23T00:00:00"/>
    <s v="Second Class"/>
    <s v="SA-20830"/>
    <s v="Sue Ann Reed"/>
    <s v="Consumer"/>
    <s v="United States"/>
    <s v="Fresno"/>
    <x v="1"/>
    <n v="93727"/>
    <s v="West"/>
    <s v="FUR-FU-10001185"/>
    <x v="0"/>
    <x v="5"/>
    <s v="Advantus Employee of the Month Certificate Frame, 11 x 13-1/2"/>
    <n v="30.93"/>
    <n v="1"/>
    <n v="0"/>
    <n v="12.6813"/>
  </r>
  <r>
    <n v="5233"/>
    <s v="CA-2014-124436"/>
    <x v="3"/>
    <x v="498"/>
    <d v="2014-03-23T00:00:00"/>
    <s v="Second Class"/>
    <s v="SA-20830"/>
    <s v="Sue Ann Reed"/>
    <s v="Consumer"/>
    <s v="United States"/>
    <s v="Fresno"/>
    <x v="1"/>
    <n v="93727"/>
    <s v="West"/>
    <s v="OFF-BI-10000343"/>
    <x v="1"/>
    <x v="8"/>
    <s v="Pressboard Covers with Storage Hooks, 9 1/2&quot; x 11&quot;, Light Blue"/>
    <n v="27.496000000000002"/>
    <n v="7"/>
    <n v="0.2"/>
    <n v="9.2798999999999996"/>
  </r>
  <r>
    <n v="5234"/>
    <s v="CA-2011-115084"/>
    <x v="2"/>
    <x v="638"/>
    <d v="2011-10-22T00:00:00"/>
    <s v="Standard Class"/>
    <s v="LS-17200"/>
    <s v="Luke Schmidt"/>
    <s v="Corporate"/>
    <s v="United States"/>
    <s v="Texarkana"/>
    <x v="36"/>
    <n v="71854"/>
    <s v="South"/>
    <s v="FUR-CH-10004626"/>
    <x v="0"/>
    <x v="1"/>
    <s v="Office Star Flex Back Scooter Chair with Aluminum Finish Frame"/>
    <n v="605.34"/>
    <n v="6"/>
    <n v="0"/>
    <n v="145.2816"/>
  </r>
  <r>
    <n v="5235"/>
    <s v="CA-2014-131037"/>
    <x v="3"/>
    <x v="1029"/>
    <d v="2014-08-24T00:00:00"/>
    <s v="First Class"/>
    <s v="TM-21490"/>
    <s v="Tony Molinari"/>
    <s v="Consumer"/>
    <s v="United States"/>
    <s v="San Francisco"/>
    <x v="1"/>
    <n v="94110"/>
    <s v="West"/>
    <s v="FUR-TA-10001768"/>
    <x v="0"/>
    <x v="3"/>
    <s v="Hon Racetrack Conference Tables"/>
    <n v="210.00800000000001"/>
    <n v="1"/>
    <n v="0.2"/>
    <n v="2.625099999999982"/>
  </r>
  <r>
    <n v="5236"/>
    <s v="CA-2013-111143"/>
    <x v="0"/>
    <x v="258"/>
    <d v="2013-11-23T00:00:00"/>
    <s v="First Class"/>
    <s v="TT-21265"/>
    <s v="Tim Taslimi"/>
    <s v="Corporate"/>
    <s v="United States"/>
    <s v="Indianapolis"/>
    <x v="14"/>
    <n v="46203"/>
    <s v="Central"/>
    <s v="OFF-AP-10001947"/>
    <x v="1"/>
    <x v="9"/>
    <s v="Acco 6 Outlet Guardian Premium Plus Surge Suppressor"/>
    <n v="54.96"/>
    <n v="3"/>
    <n v="0"/>
    <n v="15.938399999999998"/>
  </r>
  <r>
    <n v="5237"/>
    <s v="CA-2011-166744"/>
    <x v="2"/>
    <x v="59"/>
    <d v="2011-09-24T00:00:00"/>
    <s v="Standard Class"/>
    <s v="DN-13690"/>
    <s v="Duane Noonan"/>
    <s v="Consumer"/>
    <s v="United States"/>
    <s v="Columbia"/>
    <x v="39"/>
    <n v="21044"/>
    <s v="East"/>
    <s v="FUR-FU-10004952"/>
    <x v="0"/>
    <x v="5"/>
    <s v="C-Line Cubicle Keepers Polyproplyene Holder w/Velcro Back, 8-1/2x11, 25/Bx"/>
    <n v="164.22"/>
    <n v="3"/>
    <n v="0"/>
    <n v="50.908200000000001"/>
  </r>
  <r>
    <n v="5238"/>
    <s v="CA-2011-166744"/>
    <x v="2"/>
    <x v="59"/>
    <d v="2011-09-24T00:00:00"/>
    <s v="Standard Class"/>
    <s v="DN-13690"/>
    <s v="Duane Noonan"/>
    <s v="Consumer"/>
    <s v="United States"/>
    <s v="Columbia"/>
    <x v="39"/>
    <n v="21044"/>
    <s v="East"/>
    <s v="FUR-BO-10001337"/>
    <x v="0"/>
    <x v="0"/>
    <s v="O'Sullivan Living Dimensions 2-Shelf Bookcases"/>
    <n v="362.94"/>
    <n v="3"/>
    <n v="0"/>
    <n v="36.293999999999997"/>
  </r>
  <r>
    <n v="5239"/>
    <s v="CA-2011-166744"/>
    <x v="2"/>
    <x v="59"/>
    <d v="2011-09-24T00:00:00"/>
    <s v="Standard Class"/>
    <s v="DN-13690"/>
    <s v="Duane Noonan"/>
    <s v="Consumer"/>
    <s v="United States"/>
    <s v="Columbia"/>
    <x v="39"/>
    <n v="21044"/>
    <s v="East"/>
    <s v="TEC-AC-10003628"/>
    <x v="2"/>
    <x v="11"/>
    <s v="Logitech 910-002974 M325 Wireless Mouse for Web Scrolling"/>
    <n v="59.98"/>
    <n v="2"/>
    <n v="0"/>
    <n v="26.391200000000005"/>
  </r>
  <r>
    <n v="5240"/>
    <s v="CA-2013-116561"/>
    <x v="0"/>
    <x v="108"/>
    <d v="2013-09-18T00:00:00"/>
    <s v="Standard Class"/>
    <s v="EB-14110"/>
    <s v="Eugene Barchas"/>
    <s v="Consumer"/>
    <s v="United States"/>
    <s v="San Jose"/>
    <x v="1"/>
    <n v="95123"/>
    <s v="West"/>
    <s v="OFF-ST-10004186"/>
    <x v="1"/>
    <x v="4"/>
    <s v="Stur-D-Stor Shelving, Vertical 5-Shelf: 72&quot;H x 36&quot;W x 18 1/2&quot;D"/>
    <n v="332.94"/>
    <n v="3"/>
    <n v="0"/>
    <n v="6.6587999999999994"/>
  </r>
  <r>
    <n v="5241"/>
    <s v="CA-2013-116561"/>
    <x v="0"/>
    <x v="108"/>
    <d v="2013-09-18T00:00:00"/>
    <s v="Standard Class"/>
    <s v="EB-14110"/>
    <s v="Eugene Barchas"/>
    <s v="Consumer"/>
    <s v="United States"/>
    <s v="San Jose"/>
    <x v="1"/>
    <n v="95123"/>
    <s v="West"/>
    <s v="OFF-BI-10001658"/>
    <x v="1"/>
    <x v="8"/>
    <s v="GBC Standard Therm-A-Bind Covers"/>
    <n v="39.872000000000007"/>
    <n v="2"/>
    <n v="0.2"/>
    <n v="12.958399999999999"/>
  </r>
  <r>
    <n v="5242"/>
    <s v="CA-2013-110730"/>
    <x v="0"/>
    <x v="713"/>
    <d v="2013-09-27T00:00:00"/>
    <s v="Second Class"/>
    <s v="CM-11815"/>
    <s v="Candace McMahon"/>
    <s v="Corporate"/>
    <s v="United States"/>
    <s v="Seattle"/>
    <x v="4"/>
    <n v="98115"/>
    <s v="West"/>
    <s v="OFF-SU-10004737"/>
    <x v="1"/>
    <x v="14"/>
    <s v="Acme Design Stainless Steel Bent Scissors"/>
    <n v="13.68"/>
    <n v="2"/>
    <n v="0"/>
    <n v="3.6936"/>
  </r>
  <r>
    <n v="5243"/>
    <s v="CA-2014-146367"/>
    <x v="3"/>
    <x v="1018"/>
    <d v="2014-08-09T00:00:00"/>
    <s v="Standard Class"/>
    <s v="HM-14860"/>
    <s v="Harry Marie"/>
    <s v="Corporate"/>
    <s v="United States"/>
    <s v="Carrollton"/>
    <x v="5"/>
    <n v="75007"/>
    <s v="Central"/>
    <s v="OFF-BI-10002827"/>
    <x v="1"/>
    <x v="8"/>
    <s v="Avery Durable Poly Binders"/>
    <n v="3.3179999999999996"/>
    <n v="3"/>
    <n v="0.8"/>
    <n v="-5.6406000000000018"/>
  </r>
  <r>
    <n v="5244"/>
    <s v="CA-2013-149454"/>
    <x v="0"/>
    <x v="197"/>
    <d v="2013-07-27T00:00:00"/>
    <s v="First Class"/>
    <s v="KM-16375"/>
    <s v="Katherine Murray"/>
    <s v="Home Office"/>
    <s v="United States"/>
    <s v="Arlington"/>
    <x v="17"/>
    <n v="22204"/>
    <s v="South"/>
    <s v="OFF-BI-10003694"/>
    <x v="1"/>
    <x v="8"/>
    <s v="Avery 3 1/2&quot; Diskette Storage Pages, 10/Pack"/>
    <n v="10.44"/>
    <n v="1"/>
    <n v="0"/>
    <n v="4.8023999999999996"/>
  </r>
  <r>
    <n v="5245"/>
    <s v="CA-2013-156265"/>
    <x v="0"/>
    <x v="1030"/>
    <d v="2013-08-05T00:00:00"/>
    <s v="Second Class"/>
    <s v="BF-11020"/>
    <s v="Barry Französisch"/>
    <s v="Corporate"/>
    <s v="United States"/>
    <s v="Los Angeles"/>
    <x v="1"/>
    <n v="90032"/>
    <s v="West"/>
    <s v="FUR-TA-10001691"/>
    <x v="0"/>
    <x v="3"/>
    <s v="Barricks Non-Folding Utility Table with Steel Legs, Laminate Tops"/>
    <n v="136.46400000000003"/>
    <n v="2"/>
    <n v="0.2"/>
    <n v="15.352199999999989"/>
  </r>
  <r>
    <n v="5246"/>
    <s v="CA-2013-156265"/>
    <x v="0"/>
    <x v="1030"/>
    <d v="2013-08-05T00:00:00"/>
    <s v="Second Class"/>
    <s v="BF-11020"/>
    <s v="Barry Französisch"/>
    <s v="Corporate"/>
    <s v="United States"/>
    <s v="Los Angeles"/>
    <x v="1"/>
    <n v="90032"/>
    <s v="West"/>
    <s v="TEC-PH-10001918"/>
    <x v="2"/>
    <x v="7"/>
    <s v="Nortel Business Series Terminal T7208 Digital phone"/>
    <n v="333.57600000000002"/>
    <n v="3"/>
    <n v="0.2"/>
    <n v="33.357600000000019"/>
  </r>
  <r>
    <n v="5247"/>
    <s v="CA-2013-156265"/>
    <x v="0"/>
    <x v="1030"/>
    <d v="2013-08-05T00:00:00"/>
    <s v="Second Class"/>
    <s v="BF-11020"/>
    <s v="Barry Französisch"/>
    <s v="Corporate"/>
    <s v="United States"/>
    <s v="Los Angeles"/>
    <x v="1"/>
    <n v="90032"/>
    <s v="West"/>
    <s v="OFF-BI-10000285"/>
    <x v="1"/>
    <x v="8"/>
    <s v="XtraLife ClearVue Slant-D Ring Binders by Cardinal"/>
    <n v="12.544"/>
    <n v="2"/>
    <n v="0.2"/>
    <n v="4.7039999999999997"/>
  </r>
  <r>
    <n v="5248"/>
    <s v="US-2012-168914"/>
    <x v="1"/>
    <x v="1031"/>
    <d v="2012-05-27T00:00:00"/>
    <s v="Standard Class"/>
    <s v="JE-15745"/>
    <s v="Joel Eaton"/>
    <s v="Consumer"/>
    <s v="United States"/>
    <s v="Frankfort"/>
    <x v="10"/>
    <n v="60423"/>
    <s v="Central"/>
    <s v="OFF-AP-10000358"/>
    <x v="1"/>
    <x v="9"/>
    <s v="Fellowes Basic Home/Office Series Surge Protectors"/>
    <n v="20.767999999999997"/>
    <n v="8"/>
    <n v="0.8"/>
    <n v="-52.958400000000012"/>
  </r>
  <r>
    <n v="5249"/>
    <s v="US-2014-110989"/>
    <x v="3"/>
    <x v="132"/>
    <d v="2014-11-06T00:00:00"/>
    <s v="Second Class"/>
    <s v="EJ-14155"/>
    <s v="Eva Jacobs"/>
    <s v="Consumer"/>
    <s v="United States"/>
    <s v="Seattle"/>
    <x v="4"/>
    <n v="98105"/>
    <s v="West"/>
    <s v="TEC-AC-10002345"/>
    <x v="2"/>
    <x v="11"/>
    <s v="HP Standard 104 key PS/2 Keyboard"/>
    <n v="43.5"/>
    <n v="3"/>
    <n v="0"/>
    <n v="10.875"/>
  </r>
  <r>
    <n v="5250"/>
    <s v="CA-2012-106215"/>
    <x v="1"/>
    <x v="392"/>
    <d v="2012-04-21T00:00:00"/>
    <s v="Standard Class"/>
    <s v="BN-11470"/>
    <s v="Brad Norvell"/>
    <s v="Corporate"/>
    <s v="United States"/>
    <s v="Philadelphia"/>
    <x v="9"/>
    <n v="19143"/>
    <s v="East"/>
    <s v="OFF-FA-10001229"/>
    <x v="1"/>
    <x v="13"/>
    <s v="Staples"/>
    <n v="12.576000000000001"/>
    <n v="4"/>
    <n v="0.2"/>
    <n v="4.0871999999999993"/>
  </r>
  <r>
    <n v="5251"/>
    <s v="US-2013-169369"/>
    <x v="0"/>
    <x v="939"/>
    <d v="2013-12-19T00:00:00"/>
    <s v="Standard Class"/>
    <s v="EC-14050"/>
    <s v="Erin Creighton"/>
    <s v="Consumer"/>
    <s v="United States"/>
    <s v="Columbus"/>
    <x v="32"/>
    <n v="31907"/>
    <s v="South"/>
    <s v="TEC-AC-10001314"/>
    <x v="2"/>
    <x v="11"/>
    <s v="Case Logic 2.4GHz Wireless Keyboard"/>
    <n v="249.95000000000002"/>
    <n v="5"/>
    <n v="0"/>
    <n v="19.995999999999974"/>
  </r>
  <r>
    <n v="5252"/>
    <s v="US-2013-169369"/>
    <x v="0"/>
    <x v="939"/>
    <d v="2013-12-19T00:00:00"/>
    <s v="Standard Class"/>
    <s v="EC-14050"/>
    <s v="Erin Creighton"/>
    <s v="Consumer"/>
    <s v="United States"/>
    <s v="Columbus"/>
    <x v="32"/>
    <n v="31907"/>
    <s v="South"/>
    <s v="OFF-PA-10004438"/>
    <x v="1"/>
    <x v="10"/>
    <s v="Xerox 1907"/>
    <n v="49.12"/>
    <n v="4"/>
    <n v="0"/>
    <n v="23.086399999999998"/>
  </r>
  <r>
    <n v="5253"/>
    <s v="CA-2012-132318"/>
    <x v="1"/>
    <x v="628"/>
    <d v="2012-11-02T00:00:00"/>
    <s v="First Class"/>
    <s v="TT-21220"/>
    <s v="Thomas Thornton"/>
    <s v="Consumer"/>
    <s v="United States"/>
    <s v="Virginia Beach"/>
    <x v="17"/>
    <n v="23464"/>
    <s v="South"/>
    <s v="OFF-AP-10000026"/>
    <x v="1"/>
    <x v="9"/>
    <s v="Tripp Lite Isotel 6 Outlet Surge Protector with Fax/Modem Protection"/>
    <n v="182.91"/>
    <n v="3"/>
    <n v="0"/>
    <n v="53.043899999999979"/>
  </r>
  <r>
    <n v="5254"/>
    <s v="US-2011-131982"/>
    <x v="2"/>
    <x v="1009"/>
    <d v="2011-03-11T00:00:00"/>
    <s v="Second Class"/>
    <s v="NP-18685"/>
    <s v="Nora Pelletier"/>
    <s v="Home Office"/>
    <s v="United States"/>
    <s v="Des Moines"/>
    <x v="4"/>
    <n v="98198"/>
    <s v="West"/>
    <s v="OFF-BI-10004224"/>
    <x v="1"/>
    <x v="8"/>
    <s v="Catalog Binders with Expanding Posts"/>
    <n v="107.64800000000001"/>
    <n v="2"/>
    <n v="0.2"/>
    <n v="33.639999999999986"/>
  </r>
  <r>
    <n v="5255"/>
    <s v="CA-2012-125185"/>
    <x v="1"/>
    <x v="616"/>
    <d v="2012-03-07T00:00:00"/>
    <s v="Second Class"/>
    <s v="AH-10195"/>
    <s v="Alan Haines"/>
    <s v="Corporate"/>
    <s v="United States"/>
    <s v="Bethlehem"/>
    <x v="9"/>
    <n v="18018"/>
    <s v="East"/>
    <s v="FUR-CH-10002647"/>
    <x v="0"/>
    <x v="1"/>
    <s v="Situations Contoured Folding Chairs, 4/Set"/>
    <n v="99.372"/>
    <n v="2"/>
    <n v="0.3"/>
    <n v="-7.0979999999999919"/>
  </r>
  <r>
    <n v="5256"/>
    <s v="CA-2012-125185"/>
    <x v="1"/>
    <x v="616"/>
    <d v="2012-03-07T00:00:00"/>
    <s v="Second Class"/>
    <s v="AH-10195"/>
    <s v="Alan Haines"/>
    <s v="Corporate"/>
    <s v="United States"/>
    <s v="Bethlehem"/>
    <x v="9"/>
    <n v="18018"/>
    <s v="East"/>
    <s v="FUR-FU-10003247"/>
    <x v="0"/>
    <x v="5"/>
    <s v="36X48 HARDFLOOR CHAIRMAT"/>
    <n v="33.568000000000005"/>
    <n v="2"/>
    <n v="0.2"/>
    <n v="-5.4548000000000041"/>
  </r>
  <r>
    <n v="5257"/>
    <s v="CA-2013-130078"/>
    <x v="0"/>
    <x v="590"/>
    <d v="2013-08-15T00:00:00"/>
    <s v="Standard Class"/>
    <s v="CC-12145"/>
    <s v="Charles Crestani"/>
    <s v="Consumer"/>
    <s v="United States"/>
    <s v="Oklahoma City"/>
    <x v="26"/>
    <n v="73120"/>
    <s v="Central"/>
    <s v="OFF-PA-10003270"/>
    <x v="1"/>
    <x v="10"/>
    <s v="Xerox 1954"/>
    <n v="10.56"/>
    <n v="2"/>
    <n v="0"/>
    <n v="4.7519999999999998"/>
  </r>
  <r>
    <n v="5258"/>
    <s v="US-2014-114034"/>
    <x v="3"/>
    <x v="1032"/>
    <d v="2014-01-09T00:00:00"/>
    <s v="Standard Class"/>
    <s v="DL-13315"/>
    <s v="Delfina Latchford"/>
    <s v="Consumer"/>
    <s v="United States"/>
    <s v="Rancho Cucamonga"/>
    <x v="1"/>
    <n v="91730"/>
    <s v="West"/>
    <s v="OFF-PA-10004735"/>
    <x v="1"/>
    <x v="10"/>
    <s v="Xerox 1905"/>
    <n v="38.880000000000003"/>
    <n v="6"/>
    <n v="0"/>
    <n v="18.662400000000002"/>
  </r>
  <r>
    <n v="5259"/>
    <s v="US-2014-115595"/>
    <x v="3"/>
    <x v="449"/>
    <d v="2014-10-12T00:00:00"/>
    <s v="First Class"/>
    <s v="XP-21865"/>
    <s v="Xylona Preis"/>
    <s v="Consumer"/>
    <s v="United States"/>
    <s v="Los Angeles"/>
    <x v="1"/>
    <n v="90032"/>
    <s v="West"/>
    <s v="OFF-PA-10001745"/>
    <x v="1"/>
    <x v="10"/>
    <s v="Wirebound Message Books, 2 7/8&quot; x 5&quot;, 3 Forms per Page"/>
    <n v="35.200000000000003"/>
    <n v="5"/>
    <n v="0"/>
    <n v="16.543999999999997"/>
  </r>
  <r>
    <n v="5260"/>
    <s v="CA-2014-158722"/>
    <x v="3"/>
    <x v="179"/>
    <d v="2014-10-27T00:00:00"/>
    <s v="Standard Class"/>
    <s v="MA-17560"/>
    <s v="Matt Abelman"/>
    <s v="Home Office"/>
    <s v="United States"/>
    <s v="Philadelphia"/>
    <x v="9"/>
    <n v="19120"/>
    <s v="East"/>
    <s v="OFF-PA-10000176"/>
    <x v="1"/>
    <x v="10"/>
    <s v="Xerox 1887"/>
    <n v="45.527999999999999"/>
    <n v="3"/>
    <n v="0.2"/>
    <n v="15.934799999999997"/>
  </r>
  <r>
    <n v="5261"/>
    <s v="CA-2011-105165"/>
    <x v="2"/>
    <x v="557"/>
    <d v="2011-09-10T00:00:00"/>
    <s v="First Class"/>
    <s v="SZ-20035"/>
    <s v="Sam Zeldin"/>
    <s v="Home Office"/>
    <s v="United States"/>
    <s v="Houston"/>
    <x v="5"/>
    <n v="77036"/>
    <s v="Central"/>
    <s v="TEC-PH-10000675"/>
    <x v="2"/>
    <x v="7"/>
    <s v="Panasonic KX TS3282B Corded phone"/>
    <n v="196.77600000000001"/>
    <n v="3"/>
    <n v="0.2"/>
    <n v="14.758199999999995"/>
  </r>
  <r>
    <n v="5262"/>
    <s v="CA-2011-105165"/>
    <x v="2"/>
    <x v="557"/>
    <d v="2011-09-10T00:00:00"/>
    <s v="First Class"/>
    <s v="SZ-20035"/>
    <s v="Sam Zeldin"/>
    <s v="Home Office"/>
    <s v="United States"/>
    <s v="Houston"/>
    <x v="5"/>
    <n v="77036"/>
    <s v="Central"/>
    <s v="OFF-BI-10000050"/>
    <x v="1"/>
    <x v="8"/>
    <s v="Angle-D Binders with Locking Rings, Label Holders"/>
    <n v="2.9199999999999995"/>
    <n v="2"/>
    <n v="0.8"/>
    <n v="-4.8180000000000005"/>
  </r>
  <r>
    <n v="5263"/>
    <s v="CA-2011-105165"/>
    <x v="2"/>
    <x v="557"/>
    <d v="2011-09-10T00:00:00"/>
    <s v="First Class"/>
    <s v="SZ-20035"/>
    <s v="Sam Zeldin"/>
    <s v="Home Office"/>
    <s v="United States"/>
    <s v="Houston"/>
    <x v="5"/>
    <n v="77036"/>
    <s v="Central"/>
    <s v="FUR-TA-10004154"/>
    <x v="0"/>
    <x v="3"/>
    <s v="Riverside Furniture Oval Coffee Table, Oval End Table, End Table with Drawer"/>
    <n v="200.79500000000002"/>
    <n v="1"/>
    <n v="0.3"/>
    <n v="-22.948000000000008"/>
  </r>
  <r>
    <n v="5264"/>
    <s v="CA-2011-105165"/>
    <x v="2"/>
    <x v="557"/>
    <d v="2011-09-10T00:00:00"/>
    <s v="First Class"/>
    <s v="SZ-20035"/>
    <s v="Sam Zeldin"/>
    <s v="Home Office"/>
    <s v="United States"/>
    <s v="Houston"/>
    <x v="5"/>
    <n v="77036"/>
    <s v="Central"/>
    <s v="TEC-AC-10002718"/>
    <x v="2"/>
    <x v="11"/>
    <s v="Belkin Standard 104 key USB Keyboard"/>
    <n v="46.688000000000002"/>
    <n v="4"/>
    <n v="0.2"/>
    <n v="-2.9180000000000028"/>
  </r>
  <r>
    <n v="5265"/>
    <s v="CA-2011-105165"/>
    <x v="2"/>
    <x v="557"/>
    <d v="2011-09-10T00:00:00"/>
    <s v="First Class"/>
    <s v="SZ-20035"/>
    <s v="Sam Zeldin"/>
    <s v="Home Office"/>
    <s v="United States"/>
    <s v="Houston"/>
    <x v="5"/>
    <n v="77036"/>
    <s v="Central"/>
    <s v="OFF-AR-10003179"/>
    <x v="1"/>
    <x v="6"/>
    <s v="Dixon Ticonderoga Core-Lock Colored Pencils"/>
    <n v="21.864000000000001"/>
    <n v="3"/>
    <n v="0.2"/>
    <n v="3.5528999999999984"/>
  </r>
  <r>
    <n v="5266"/>
    <s v="CA-2014-147452"/>
    <x v="3"/>
    <x v="1033"/>
    <d v="2014-10-04T00:00:00"/>
    <s v="First Class"/>
    <s v="CS-11845"/>
    <s v="Cari Sayre"/>
    <s v="Corporate"/>
    <s v="United States"/>
    <s v="Seattle"/>
    <x v="4"/>
    <n v="98103"/>
    <s v="West"/>
    <s v="OFF-PA-10001838"/>
    <x v="1"/>
    <x v="10"/>
    <s v="Adams Telephone Message Book W/Dividers/Space For Phone Numbers, 5 1/4&quot;X8 1/2&quot;, 300/Messages"/>
    <n v="11.76"/>
    <n v="2"/>
    <n v="0"/>
    <n v="5.7623999999999995"/>
  </r>
  <r>
    <n v="5267"/>
    <s v="CA-2014-147452"/>
    <x v="3"/>
    <x v="1033"/>
    <d v="2014-10-04T00:00:00"/>
    <s v="First Class"/>
    <s v="CS-11845"/>
    <s v="Cari Sayre"/>
    <s v="Corporate"/>
    <s v="United States"/>
    <s v="Seattle"/>
    <x v="4"/>
    <n v="98103"/>
    <s v="West"/>
    <s v="OFF-PA-10004039"/>
    <x v="1"/>
    <x v="10"/>
    <s v="Xerox 1882"/>
    <n v="167.94"/>
    <n v="3"/>
    <n v="0"/>
    <n v="82.290599999999998"/>
  </r>
  <r>
    <n v="5268"/>
    <s v="CA-2014-147452"/>
    <x v="3"/>
    <x v="1033"/>
    <d v="2014-10-04T00:00:00"/>
    <s v="First Class"/>
    <s v="CS-11845"/>
    <s v="Cari Sayre"/>
    <s v="Corporate"/>
    <s v="United States"/>
    <s v="Seattle"/>
    <x v="4"/>
    <n v="98103"/>
    <s v="West"/>
    <s v="OFF-AP-10001626"/>
    <x v="1"/>
    <x v="9"/>
    <s v="Commercial WindTunnel Clean Air Upright Vacuum, Replacement Belts, Filtration Bags"/>
    <n v="3.89"/>
    <n v="1"/>
    <n v="0"/>
    <n v="1.0114000000000001"/>
  </r>
  <r>
    <n v="5269"/>
    <s v="US-2014-114657"/>
    <x v="3"/>
    <x v="673"/>
    <d v="2014-11-22T00:00:00"/>
    <s v="Standard Class"/>
    <s v="MH-18115"/>
    <s v="Mick Hernandez"/>
    <s v="Home Office"/>
    <s v="United States"/>
    <s v="Yonkers"/>
    <x v="15"/>
    <n v="10701"/>
    <s v="East"/>
    <s v="TEC-MA-10003173"/>
    <x v="2"/>
    <x v="15"/>
    <s v="Hewlett-Packard 300S Scientific Calculator"/>
    <n v="52.44"/>
    <n v="4"/>
    <n v="0"/>
    <n v="24.122399999999995"/>
  </r>
  <r>
    <n v="5270"/>
    <s v="CA-2014-144484"/>
    <x v="3"/>
    <x v="220"/>
    <d v="2014-09-12T00:00:00"/>
    <s v="Same Day"/>
    <s v="CB-12025"/>
    <s v="Cassandra Brandow"/>
    <s v="Consumer"/>
    <s v="United States"/>
    <s v="San Francisco"/>
    <x v="1"/>
    <n v="94110"/>
    <s v="West"/>
    <s v="FUR-FU-10000260"/>
    <x v="0"/>
    <x v="5"/>
    <s v="6&quot; Cubicle Wall Clock, Black"/>
    <n v="32.36"/>
    <n v="4"/>
    <n v="0"/>
    <n v="11.6496"/>
  </r>
  <r>
    <n v="5271"/>
    <s v="CA-2014-144484"/>
    <x v="3"/>
    <x v="220"/>
    <d v="2014-09-12T00:00:00"/>
    <s v="Same Day"/>
    <s v="CB-12025"/>
    <s v="Cassandra Brandow"/>
    <s v="Consumer"/>
    <s v="United States"/>
    <s v="San Francisco"/>
    <x v="1"/>
    <n v="94110"/>
    <s v="West"/>
    <s v="OFF-AP-10004487"/>
    <x v="1"/>
    <x v="9"/>
    <s v="Kensington 4 Outlet MasterPiece Compact Power Control Center"/>
    <n v="406.59999999999997"/>
    <n v="5"/>
    <n v="0"/>
    <n v="113.84799999999998"/>
  </r>
  <r>
    <n v="5272"/>
    <s v="CA-2014-125913"/>
    <x v="3"/>
    <x v="1034"/>
    <d v="2014-01-17T00:00:00"/>
    <s v="Same Day"/>
    <s v="JO-15145"/>
    <s v="Jack O'Briant"/>
    <s v="Corporate"/>
    <s v="United States"/>
    <s v="Los Angeles"/>
    <x v="1"/>
    <n v="90008"/>
    <s v="West"/>
    <s v="FUR-FU-10001487"/>
    <x v="0"/>
    <x v="5"/>
    <s v="Eldon Expressions Wood and Plastic Desk Accessories, Cherry Wood"/>
    <n v="27.92"/>
    <n v="4"/>
    <n v="0"/>
    <n v="8.0967999999999982"/>
  </r>
  <r>
    <n v="5273"/>
    <s v="CA-2014-125913"/>
    <x v="3"/>
    <x v="1034"/>
    <d v="2014-01-17T00:00:00"/>
    <s v="Same Day"/>
    <s v="JO-15145"/>
    <s v="Jack O'Briant"/>
    <s v="Corporate"/>
    <s v="United States"/>
    <s v="Los Angeles"/>
    <x v="1"/>
    <n v="90008"/>
    <s v="West"/>
    <s v="FUR-TA-10001520"/>
    <x v="0"/>
    <x v="3"/>
    <s v="Lesro Sheffield Collection Coffee Table, End Table, Center Table, Corner Table"/>
    <n v="399.67200000000003"/>
    <n v="7"/>
    <n v="0.2"/>
    <n v="-14.987700000000061"/>
  </r>
  <r>
    <n v="5274"/>
    <s v="US-2013-158309"/>
    <x v="0"/>
    <x v="491"/>
    <d v="2013-11-30T00:00:00"/>
    <s v="First Class"/>
    <s v="PA-19060"/>
    <s v="Pete Armstrong"/>
    <s v="Home Office"/>
    <s v="United States"/>
    <s v="Miami"/>
    <x v="2"/>
    <n v="33142"/>
    <s v="South"/>
    <s v="OFF-BI-10000145"/>
    <x v="1"/>
    <x v="8"/>
    <s v="Zipper Ring Binder Pockets"/>
    <n v="3.7440000000000007"/>
    <n v="4"/>
    <n v="0.7"/>
    <n v="-2.6207999999999991"/>
  </r>
  <r>
    <n v="5275"/>
    <s v="CA-2012-162887"/>
    <x v="1"/>
    <x v="209"/>
    <d v="2012-11-09T00:00:00"/>
    <s v="Second Class"/>
    <s v="SV-20785"/>
    <s v="Stewart Visinsky"/>
    <s v="Consumer"/>
    <s v="United States"/>
    <s v="Burlington"/>
    <x v="42"/>
    <s v="05408"/>
    <s v="East"/>
    <s v="FUR-CH-10000595"/>
    <x v="0"/>
    <x v="1"/>
    <s v="Safco Contoured Stacking Chairs"/>
    <n v="715.2"/>
    <n v="3"/>
    <n v="0"/>
    <n v="178.79999999999998"/>
  </r>
  <r>
    <n v="5276"/>
    <s v="CA-2014-147333"/>
    <x v="3"/>
    <x v="817"/>
    <d v="2014-12-21T00:00:00"/>
    <s v="Standard Class"/>
    <s v="KL-16555"/>
    <s v="Kelly Lampkin"/>
    <s v="Corporate"/>
    <s v="United States"/>
    <s v="Fayetteville"/>
    <x v="36"/>
    <n v="72701"/>
    <s v="South"/>
    <s v="TEC-AC-10004469"/>
    <x v="2"/>
    <x v="11"/>
    <s v="Microsoft Sculpt Comfort Mouse"/>
    <n v="159.80000000000001"/>
    <n v="4"/>
    <n v="0"/>
    <n v="70.312000000000012"/>
  </r>
  <r>
    <n v="5277"/>
    <s v="CA-2014-147333"/>
    <x v="3"/>
    <x v="817"/>
    <d v="2014-12-21T00:00:00"/>
    <s v="Standard Class"/>
    <s v="KL-16555"/>
    <s v="Kelly Lampkin"/>
    <s v="Corporate"/>
    <s v="United States"/>
    <s v="Fayetteville"/>
    <x v="36"/>
    <n v="72701"/>
    <s v="South"/>
    <s v="TEC-AC-10003038"/>
    <x v="2"/>
    <x v="11"/>
    <s v="Kingston Digital DataTraveler 16GB USB 2.0"/>
    <n v="44.75"/>
    <n v="5"/>
    <n v="0"/>
    <n v="8.5024999999999942"/>
  </r>
  <r>
    <n v="5278"/>
    <s v="CA-2011-113859"/>
    <x v="2"/>
    <x v="103"/>
    <d v="2011-09-17T00:00:00"/>
    <s v="Standard Class"/>
    <s v="BC-11125"/>
    <s v="Becky Castell"/>
    <s v="Home Office"/>
    <s v="United States"/>
    <s v="Odessa"/>
    <x v="5"/>
    <n v="79762"/>
    <s v="Central"/>
    <s v="FUR-CH-10004698"/>
    <x v="0"/>
    <x v="1"/>
    <s v="Padded Folding Chairs, Black, 4/Carton"/>
    <n v="340.11599999999999"/>
    <n v="6"/>
    <n v="0.3"/>
    <n v="-9.717599999999976"/>
  </r>
  <r>
    <n v="5279"/>
    <s v="CA-2011-159681"/>
    <x v="2"/>
    <x v="1035"/>
    <d v="2011-12-13T00:00:00"/>
    <s v="Standard Class"/>
    <s v="PO-18850"/>
    <s v="Patrick O'Brill"/>
    <s v="Consumer"/>
    <s v="United States"/>
    <s v="Virginia Beach"/>
    <x v="17"/>
    <n v="23464"/>
    <s v="South"/>
    <s v="OFF-PA-10003641"/>
    <x v="1"/>
    <x v="10"/>
    <s v="Xerox 1909"/>
    <n v="105.52"/>
    <n v="4"/>
    <n v="0"/>
    <n v="48.539199999999994"/>
  </r>
  <r>
    <n v="5280"/>
    <s v="US-2014-104094"/>
    <x v="3"/>
    <x v="210"/>
    <d v="2014-09-12T00:00:00"/>
    <s v="Standard Class"/>
    <s v="AG-10675"/>
    <s v="Anna Gayman"/>
    <s v="Consumer"/>
    <s v="United States"/>
    <s v="Milwaukee"/>
    <x v="6"/>
    <n v="53209"/>
    <s v="Central"/>
    <s v="TEC-AC-10002134"/>
    <x v="2"/>
    <x v="11"/>
    <s v="Rosewill 107 Normal Keys USB Wired Standard Keyboard"/>
    <n v="13.48"/>
    <n v="1"/>
    <n v="0"/>
    <n v="1.8872"/>
  </r>
  <r>
    <n v="5281"/>
    <s v="CA-2014-152709"/>
    <x v="3"/>
    <x v="566"/>
    <d v="2014-10-13T00:00:00"/>
    <s v="Standard Class"/>
    <s v="DB-13210"/>
    <s v="Dean Braden"/>
    <s v="Consumer"/>
    <s v="United States"/>
    <s v="Detroit"/>
    <x v="12"/>
    <n v="48234"/>
    <s v="Central"/>
    <s v="OFF-ST-10001837"/>
    <x v="1"/>
    <x v="4"/>
    <s v="SAFCO Mobile Desk Side File, Wire Frame"/>
    <n v="85.52"/>
    <n v="2"/>
    <n v="0"/>
    <n v="22.235199999999999"/>
  </r>
  <r>
    <n v="5282"/>
    <s v="CA-2012-105158"/>
    <x v="1"/>
    <x v="577"/>
    <d v="2012-09-10T00:00:00"/>
    <s v="Standard Class"/>
    <s v="SP-20860"/>
    <s v="Sung Pak"/>
    <s v="Corporate"/>
    <s v="United States"/>
    <s v="Rochester"/>
    <x v="11"/>
    <n v="55901"/>
    <s v="Central"/>
    <s v="FUR-FU-10001706"/>
    <x v="0"/>
    <x v="5"/>
    <s v="Longer-Life Soft White Bulbs"/>
    <n v="6.16"/>
    <n v="2"/>
    <n v="0"/>
    <n v="2.9567999999999999"/>
  </r>
  <r>
    <n v="5283"/>
    <s v="CA-2012-105158"/>
    <x v="1"/>
    <x v="577"/>
    <d v="2012-09-10T00:00:00"/>
    <s v="Standard Class"/>
    <s v="SP-20860"/>
    <s v="Sung Pak"/>
    <s v="Corporate"/>
    <s v="United States"/>
    <s v="Rochester"/>
    <x v="11"/>
    <n v="55901"/>
    <s v="Central"/>
    <s v="OFF-PA-10001970"/>
    <x v="1"/>
    <x v="10"/>
    <s v="Xerox 1881"/>
    <n v="36.839999999999996"/>
    <n v="3"/>
    <n v="0"/>
    <n v="17.314799999999998"/>
  </r>
  <r>
    <n v="5284"/>
    <s v="CA-2011-133424"/>
    <x v="2"/>
    <x v="809"/>
    <d v="2011-04-04T00:00:00"/>
    <s v="Standard Class"/>
    <s v="Dl-13600"/>
    <s v="Dorris liebe"/>
    <s v="Corporate"/>
    <s v="United States"/>
    <s v="Seattle"/>
    <x v="4"/>
    <n v="98105"/>
    <s v="West"/>
    <s v="OFF-ST-10002957"/>
    <x v="1"/>
    <x v="4"/>
    <s v="Sterilite Show Offs Storage Containers"/>
    <n v="15.84"/>
    <n v="3"/>
    <n v="0"/>
    <n v="0"/>
  </r>
  <r>
    <n v="5285"/>
    <s v="CA-2011-133424"/>
    <x v="2"/>
    <x v="809"/>
    <d v="2011-04-04T00:00:00"/>
    <s v="Standard Class"/>
    <s v="Dl-13600"/>
    <s v="Dorris liebe"/>
    <s v="Corporate"/>
    <s v="United States"/>
    <s v="Seattle"/>
    <x v="4"/>
    <n v="98105"/>
    <s v="West"/>
    <s v="OFF-LA-10002312"/>
    <x v="1"/>
    <x v="2"/>
    <s v="Avery 490"/>
    <n v="44.400000000000006"/>
    <n v="3"/>
    <n v="0"/>
    <n v="22.200000000000003"/>
  </r>
  <r>
    <n v="5286"/>
    <s v="CA-2014-105991"/>
    <x v="3"/>
    <x v="1024"/>
    <d v="2014-05-07T00:00:00"/>
    <s v="First Class"/>
    <s v="LH-17020"/>
    <s v="Lisa Hazard"/>
    <s v="Consumer"/>
    <s v="United States"/>
    <s v="Louisville"/>
    <x v="22"/>
    <n v="80027"/>
    <s v="West"/>
    <s v="OFF-EN-10002600"/>
    <x v="1"/>
    <x v="12"/>
    <s v="Redi-Strip #10 Envelopes, 4 1/8 x 9 1/2"/>
    <n v="21.240000000000002"/>
    <n v="9"/>
    <n v="0.2"/>
    <n v="7.4339999999999993"/>
  </r>
  <r>
    <n v="5287"/>
    <s v="CA-2014-105991"/>
    <x v="3"/>
    <x v="1024"/>
    <d v="2014-05-07T00:00:00"/>
    <s v="First Class"/>
    <s v="LH-17020"/>
    <s v="Lisa Hazard"/>
    <s v="Consumer"/>
    <s v="United States"/>
    <s v="Louisville"/>
    <x v="22"/>
    <n v="80027"/>
    <s v="West"/>
    <s v="OFF-BI-10003274"/>
    <x v="1"/>
    <x v="8"/>
    <s v="Avery Durable Slant Ring Binders, No Labels"/>
    <n v="9.5520000000000014"/>
    <n v="8"/>
    <n v="0.7"/>
    <n v="-7.3231999999999999"/>
  </r>
  <r>
    <n v="5288"/>
    <s v="CA-2014-105991"/>
    <x v="3"/>
    <x v="1024"/>
    <d v="2014-05-07T00:00:00"/>
    <s v="First Class"/>
    <s v="LH-17020"/>
    <s v="Lisa Hazard"/>
    <s v="Consumer"/>
    <s v="United States"/>
    <s v="Louisville"/>
    <x v="22"/>
    <n v="80027"/>
    <s v="West"/>
    <s v="FUR-BO-10004467"/>
    <x v="0"/>
    <x v="0"/>
    <s v="Bestar Classic Bookcase"/>
    <n v="89.991000000000014"/>
    <n v="3"/>
    <n v="0.7"/>
    <n v="-152.9847"/>
  </r>
  <r>
    <n v="5289"/>
    <s v="US-2014-136784"/>
    <x v="3"/>
    <x v="504"/>
    <d v="2014-05-06T00:00:00"/>
    <s v="Standard Class"/>
    <s v="AD-10180"/>
    <s v="Alan Dominguez"/>
    <s v="Home Office"/>
    <s v="United States"/>
    <s v="San Francisco"/>
    <x v="1"/>
    <n v="94122"/>
    <s v="West"/>
    <s v="OFF-PA-10000675"/>
    <x v="1"/>
    <x v="10"/>
    <s v="Xerox 1919"/>
    <n v="163.96"/>
    <n v="4"/>
    <n v="0"/>
    <n v="80.340400000000002"/>
  </r>
  <r>
    <n v="5290"/>
    <s v="CA-2011-146283"/>
    <x v="2"/>
    <x v="78"/>
    <d v="2011-09-15T00:00:00"/>
    <s v="Standard Class"/>
    <s v="KT-16465"/>
    <s v="Kean Takahito"/>
    <s v="Consumer"/>
    <s v="United States"/>
    <s v="Houston"/>
    <x v="5"/>
    <n v="77036"/>
    <s v="Central"/>
    <s v="OFF-PA-10002259"/>
    <x v="1"/>
    <x v="10"/>
    <s v="Geographics Note Cards, Blank, White, 8 1/2&quot; x 11&quot;"/>
    <n v="17.904"/>
    <n v="2"/>
    <n v="0.2"/>
    <n v="6.2664"/>
  </r>
  <r>
    <n v="5291"/>
    <s v="CA-2011-146283"/>
    <x v="2"/>
    <x v="78"/>
    <d v="2011-09-15T00:00:00"/>
    <s v="Standard Class"/>
    <s v="KT-16465"/>
    <s v="Kean Takahito"/>
    <s v="Consumer"/>
    <s v="United States"/>
    <s v="Houston"/>
    <x v="5"/>
    <n v="77036"/>
    <s v="Central"/>
    <s v="FUR-CH-10004287"/>
    <x v="0"/>
    <x v="1"/>
    <s v="SAFCO Arco Folding Chair"/>
    <n v="966.69999999999982"/>
    <n v="5"/>
    <n v="0.3"/>
    <n v="-13.810000000000116"/>
  </r>
  <r>
    <n v="5292"/>
    <s v="CA-2011-146283"/>
    <x v="2"/>
    <x v="78"/>
    <d v="2011-09-15T00:00:00"/>
    <s v="Standard Class"/>
    <s v="KT-16465"/>
    <s v="Kean Takahito"/>
    <s v="Consumer"/>
    <s v="United States"/>
    <s v="Houston"/>
    <x v="5"/>
    <n v="77036"/>
    <s v="Central"/>
    <s v="OFF-PA-10000482"/>
    <x v="1"/>
    <x v="10"/>
    <s v="Snap-A-Way Black Print Carbonless Ruled Speed Letter, Triplicate"/>
    <n v="182.11199999999999"/>
    <n v="6"/>
    <n v="0.2"/>
    <n v="61.46279999999998"/>
  </r>
  <r>
    <n v="5293"/>
    <s v="CA-2014-151218"/>
    <x v="3"/>
    <x v="308"/>
    <d v="2014-06-24T00:00:00"/>
    <s v="First Class"/>
    <s v="PJ-19015"/>
    <s v="Pauline Johnson"/>
    <s v="Consumer"/>
    <s v="United States"/>
    <s v="Miami"/>
    <x v="2"/>
    <n v="33180"/>
    <s v="South"/>
    <s v="OFF-ST-10004835"/>
    <x v="1"/>
    <x v="4"/>
    <s v="Plastic Stacking Crates &amp; Casters"/>
    <n v="4.4640000000000004"/>
    <n v="1"/>
    <n v="0.2"/>
    <n v="0.33479999999999999"/>
  </r>
  <r>
    <n v="5294"/>
    <s v="CA-2012-111073"/>
    <x v="1"/>
    <x v="207"/>
    <d v="2012-12-30T00:00:00"/>
    <s v="Standard Class"/>
    <s v="MC-18100"/>
    <s v="Mick Crebagga"/>
    <s v="Consumer"/>
    <s v="United States"/>
    <s v="Medina"/>
    <x v="24"/>
    <n v="44256"/>
    <s v="East"/>
    <s v="FUR-TA-10004086"/>
    <x v="0"/>
    <x v="3"/>
    <s v="KI Adjustable-Height Table"/>
    <n v="51.588000000000001"/>
    <n v="1"/>
    <n v="0.4"/>
    <n v="-15.476400000000005"/>
  </r>
  <r>
    <n v="5295"/>
    <s v="CA-2014-144883"/>
    <x v="3"/>
    <x v="733"/>
    <d v="2014-08-20T00:00:00"/>
    <s v="Standard Class"/>
    <s v="BO-11350"/>
    <s v="Bill Overfelt"/>
    <s v="Corporate"/>
    <s v="United States"/>
    <s v="Roseville"/>
    <x v="11"/>
    <n v="55113"/>
    <s v="Central"/>
    <s v="OFF-LA-10000305"/>
    <x v="1"/>
    <x v="2"/>
    <s v="Avery 495"/>
    <n v="50.4"/>
    <n v="8"/>
    <n v="0"/>
    <n v="23.183999999999997"/>
  </r>
  <r>
    <n v="5296"/>
    <s v="CA-2014-142174"/>
    <x v="3"/>
    <x v="168"/>
    <d v="2014-03-10T00:00:00"/>
    <s v="Standard Class"/>
    <s v="DP-13000"/>
    <s v="Darren Powers"/>
    <s v="Consumer"/>
    <s v="United States"/>
    <s v="Houston"/>
    <x v="5"/>
    <n v="77041"/>
    <s v="Central"/>
    <s v="OFF-PA-10000806"/>
    <x v="1"/>
    <x v="10"/>
    <s v="Xerox 1934"/>
    <n v="89.567999999999998"/>
    <n v="2"/>
    <n v="0.2"/>
    <n v="32.468400000000003"/>
  </r>
  <r>
    <n v="5297"/>
    <s v="CA-2014-108791"/>
    <x v="3"/>
    <x v="944"/>
    <d v="2014-08-01T00:00:00"/>
    <s v="Standard Class"/>
    <s v="TM-21490"/>
    <s v="Tony Molinari"/>
    <s v="Consumer"/>
    <s v="United States"/>
    <s v="Yonkers"/>
    <x v="15"/>
    <n v="10701"/>
    <s v="East"/>
    <s v="FUR-FU-10004018"/>
    <x v="0"/>
    <x v="5"/>
    <s v="Tensor Computer Mounted Lamp"/>
    <n v="14.89"/>
    <n v="1"/>
    <n v="0"/>
    <n v="4.0203000000000007"/>
  </r>
  <r>
    <n v="5298"/>
    <s v="CA-2014-108791"/>
    <x v="3"/>
    <x v="944"/>
    <d v="2014-08-01T00:00:00"/>
    <s v="Standard Class"/>
    <s v="TM-21490"/>
    <s v="Tony Molinari"/>
    <s v="Consumer"/>
    <s v="United States"/>
    <s v="Yonkers"/>
    <x v="15"/>
    <n v="10701"/>
    <s v="East"/>
    <s v="TEC-PH-10002660"/>
    <x v="2"/>
    <x v="7"/>
    <s v="Nortel Networks T7316 E Nt8 B27"/>
    <n v="543.91999999999996"/>
    <n v="8"/>
    <n v="0"/>
    <n v="135.98000000000002"/>
  </r>
  <r>
    <n v="5299"/>
    <s v="CA-2013-106656"/>
    <x v="0"/>
    <x v="713"/>
    <d v="2013-09-27T00:00:00"/>
    <s v="First Class"/>
    <s v="DV-13045"/>
    <s v="Darrin Van Huff"/>
    <s v="Corporate"/>
    <s v="United States"/>
    <s v="San Diego"/>
    <x v="1"/>
    <n v="92037"/>
    <s v="West"/>
    <s v="OFF-EN-10001509"/>
    <x v="1"/>
    <x v="12"/>
    <s v="Poly String Tie Envelopes"/>
    <n v="4.08"/>
    <n v="2"/>
    <n v="0"/>
    <n v="1.9175999999999997"/>
  </r>
  <r>
    <n v="5300"/>
    <s v="CA-2013-106656"/>
    <x v="0"/>
    <x v="713"/>
    <d v="2013-09-27T00:00:00"/>
    <s v="First Class"/>
    <s v="DV-13045"/>
    <s v="Darrin Van Huff"/>
    <s v="Corporate"/>
    <s v="United States"/>
    <s v="San Diego"/>
    <x v="1"/>
    <n v="92037"/>
    <s v="West"/>
    <s v="OFF-LA-10003148"/>
    <x v="1"/>
    <x v="2"/>
    <s v="Avery 51"/>
    <n v="18.899999999999999"/>
    <n v="3"/>
    <n v="0"/>
    <n v="8.6939999999999991"/>
  </r>
  <r>
    <n v="5301"/>
    <s v="CA-2013-113831"/>
    <x v="0"/>
    <x v="198"/>
    <d v="2013-06-04T00:00:00"/>
    <s v="Standard Class"/>
    <s v="AH-10690"/>
    <s v="Anna Häberlin"/>
    <s v="Corporate"/>
    <s v="United States"/>
    <s v="Springfield"/>
    <x v="17"/>
    <n v="22153"/>
    <s v="South"/>
    <s v="FUR-TA-10002645"/>
    <x v="0"/>
    <x v="3"/>
    <s v="Hon Rectangular Conference Tables"/>
    <n v="2275.5"/>
    <n v="10"/>
    <n v="0"/>
    <n v="386.83499999999981"/>
  </r>
  <r>
    <n v="5302"/>
    <s v="CA-2013-113831"/>
    <x v="0"/>
    <x v="198"/>
    <d v="2013-06-04T00:00:00"/>
    <s v="Standard Class"/>
    <s v="AH-10690"/>
    <s v="Anna Häberlin"/>
    <s v="Corporate"/>
    <s v="United States"/>
    <s v="Springfield"/>
    <x v="17"/>
    <n v="22153"/>
    <s v="South"/>
    <s v="TEC-AC-10003033"/>
    <x v="2"/>
    <x v="11"/>
    <s v="Plantronics CS510 - Over-the-Head monaural Wireless Headset System"/>
    <n v="1979.6999999999998"/>
    <n v="6"/>
    <n v="0"/>
    <n v="653.30099999999982"/>
  </r>
  <r>
    <n v="5303"/>
    <s v="CA-2013-113831"/>
    <x v="0"/>
    <x v="198"/>
    <d v="2013-06-04T00:00:00"/>
    <s v="Standard Class"/>
    <s v="AH-10690"/>
    <s v="Anna Häberlin"/>
    <s v="Corporate"/>
    <s v="United States"/>
    <s v="Springfield"/>
    <x v="17"/>
    <n v="22153"/>
    <s v="South"/>
    <s v="OFF-LA-10001297"/>
    <x v="1"/>
    <x v="2"/>
    <s v="Avery 473"/>
    <n v="62.099999999999994"/>
    <n v="6"/>
    <n v="0"/>
    <n v="29.808"/>
  </r>
  <r>
    <n v="5304"/>
    <s v="US-2011-139500"/>
    <x v="2"/>
    <x v="912"/>
    <d v="2011-11-20T00:00:00"/>
    <s v="Standard Class"/>
    <s v="AB-10165"/>
    <s v="Alan Barnes"/>
    <s v="Consumer"/>
    <s v="United States"/>
    <s v="Decatur"/>
    <x v="10"/>
    <n v="62521"/>
    <s v="Central"/>
    <s v="FUR-CH-10002017"/>
    <x v="0"/>
    <x v="1"/>
    <s v="SAFCO Optional Arm Kit for Workspace Cribbage Stacking Chair"/>
    <n v="37.295999999999999"/>
    <n v="2"/>
    <n v="0.3"/>
    <n v="-1.0656000000000017"/>
  </r>
  <r>
    <n v="5305"/>
    <s v="US-2011-166310"/>
    <x v="2"/>
    <x v="158"/>
    <d v="2011-09-23T00:00:00"/>
    <s v="First Class"/>
    <s v="JS-15940"/>
    <s v="Joni Sundaresam"/>
    <s v="Home Office"/>
    <s v="United States"/>
    <s v="Garland"/>
    <x v="5"/>
    <n v="75043"/>
    <s v="Central"/>
    <s v="FUR-FU-10001546"/>
    <x v="0"/>
    <x v="5"/>
    <s v="Dana Swing-Arm Lamps"/>
    <n v="8.5440000000000005"/>
    <n v="2"/>
    <n v="0.6"/>
    <n v="-7.4759999999999991"/>
  </r>
  <r>
    <n v="5306"/>
    <s v="US-2013-168410"/>
    <x v="0"/>
    <x v="823"/>
    <d v="2013-02-26T00:00:00"/>
    <s v="Standard Class"/>
    <s v="BV-11245"/>
    <s v="Benjamin Venier"/>
    <s v="Corporate"/>
    <s v="United States"/>
    <s v="Oceanside"/>
    <x v="15"/>
    <n v="11572"/>
    <s v="East"/>
    <s v="FUR-FU-10000629"/>
    <x v="0"/>
    <x v="5"/>
    <s v="9-3/4 Diameter Round Wall Clock"/>
    <n v="68.949999999999989"/>
    <n v="5"/>
    <n v="0"/>
    <n v="28.959000000000003"/>
  </r>
  <r>
    <n v="5307"/>
    <s v="US-2013-168410"/>
    <x v="0"/>
    <x v="823"/>
    <d v="2013-02-26T00:00:00"/>
    <s v="Standard Class"/>
    <s v="BV-11245"/>
    <s v="Benjamin Venier"/>
    <s v="Corporate"/>
    <s v="United States"/>
    <s v="Oceanside"/>
    <x v="15"/>
    <n v="11572"/>
    <s v="East"/>
    <s v="OFF-ST-10000036"/>
    <x v="1"/>
    <x v="4"/>
    <s v="Recycled Data-Pak for Archival Bound Computer Printouts, 12-1/2 x 12-1/2 x 16"/>
    <n v="296.37"/>
    <n v="3"/>
    <n v="0"/>
    <n v="80.019899999999993"/>
  </r>
  <r>
    <n v="5308"/>
    <s v="US-2013-168410"/>
    <x v="0"/>
    <x v="823"/>
    <d v="2013-02-26T00:00:00"/>
    <s v="Standard Class"/>
    <s v="BV-11245"/>
    <s v="Benjamin Venier"/>
    <s v="Corporate"/>
    <s v="United States"/>
    <s v="Oceanside"/>
    <x v="15"/>
    <n v="11572"/>
    <s v="East"/>
    <s v="TEC-PH-10002583"/>
    <x v="2"/>
    <x v="7"/>
    <s v="iOttie HLCRIO102 Car Mount"/>
    <n v="39.979999999999997"/>
    <n v="2"/>
    <n v="0"/>
    <n v="1.9989999999999952"/>
  </r>
  <r>
    <n v="5309"/>
    <s v="CA-2014-131254"/>
    <x v="3"/>
    <x v="123"/>
    <d v="2014-11-22T00:00:00"/>
    <s v="First Class"/>
    <s v="NC-18415"/>
    <s v="Nathan Cano"/>
    <s v="Consumer"/>
    <s v="United States"/>
    <s v="Houston"/>
    <x v="5"/>
    <n v="77095"/>
    <s v="Central"/>
    <s v="FUR-CH-10003774"/>
    <x v="0"/>
    <x v="1"/>
    <s v="Global Wood Trimmed Manager's Task Chair, Khaki"/>
    <n v="191.05799999999999"/>
    <n v="3"/>
    <n v="0.3"/>
    <n v="-46.399800000000013"/>
  </r>
  <r>
    <n v="5310"/>
    <s v="CA-2014-131254"/>
    <x v="3"/>
    <x v="123"/>
    <d v="2014-11-22T00:00:00"/>
    <s v="First Class"/>
    <s v="NC-18415"/>
    <s v="Nathan Cano"/>
    <s v="Consumer"/>
    <s v="United States"/>
    <s v="Houston"/>
    <x v="5"/>
    <n v="77095"/>
    <s v="Central"/>
    <s v="OFF-AR-10003876"/>
    <x v="1"/>
    <x v="6"/>
    <s v="Avery Hi-Liter GlideStik Fluorescent Highlighter, Yellow Ink"/>
    <n v="13.040000000000001"/>
    <n v="5"/>
    <n v="0.2"/>
    <n v="3.9120000000000004"/>
  </r>
  <r>
    <n v="5311"/>
    <s v="CA-2014-131254"/>
    <x v="3"/>
    <x v="123"/>
    <d v="2014-11-22T00:00:00"/>
    <s v="First Class"/>
    <s v="NC-18415"/>
    <s v="Nathan Cano"/>
    <s v="Consumer"/>
    <s v="United States"/>
    <s v="Houston"/>
    <x v="5"/>
    <n v="77095"/>
    <s v="Central"/>
    <s v="OFF-BI-10003527"/>
    <x v="1"/>
    <x v="8"/>
    <s v="Fellowes PB500 Electric Punch Plastic Comb Binding Machine with Manual Bind"/>
    <n v="1525.1879999999996"/>
    <n v="6"/>
    <n v="0.8"/>
    <n v="-2287.7820000000002"/>
  </r>
  <r>
    <n v="5312"/>
    <s v="CA-2013-123414"/>
    <x v="0"/>
    <x v="1036"/>
    <d v="2013-08-28T00:00:00"/>
    <s v="Standard Class"/>
    <s v="SU-20665"/>
    <s v="Stephanie Ulpright"/>
    <s v="Home Office"/>
    <s v="United States"/>
    <s v="Greenville"/>
    <x v="3"/>
    <n v="27834"/>
    <s v="South"/>
    <s v="OFF-LA-10004559"/>
    <x v="1"/>
    <x v="2"/>
    <s v="Avery 49"/>
    <n v="9.2159999999999993"/>
    <n v="4"/>
    <n v="0.2"/>
    <n v="3.3408000000000002"/>
  </r>
  <r>
    <n v="5313"/>
    <s v="CA-2013-123414"/>
    <x v="0"/>
    <x v="1036"/>
    <d v="2013-08-28T00:00:00"/>
    <s v="Standard Class"/>
    <s v="SU-20665"/>
    <s v="Stephanie Ulpright"/>
    <s v="Home Office"/>
    <s v="United States"/>
    <s v="Greenville"/>
    <x v="3"/>
    <n v="27834"/>
    <s v="South"/>
    <s v="OFF-SU-10002573"/>
    <x v="1"/>
    <x v="14"/>
    <s v="Acme 10&quot; Easy Grip Assistive Scissors"/>
    <n v="28.048000000000002"/>
    <n v="2"/>
    <n v="0.2"/>
    <n v="3.5059999999999967"/>
  </r>
  <r>
    <n v="5314"/>
    <s v="CA-2014-137876"/>
    <x v="3"/>
    <x v="504"/>
    <d v="2014-05-06T00:00:00"/>
    <s v="Standard Class"/>
    <s v="DJ-13510"/>
    <s v="Don Jones"/>
    <s v="Corporate"/>
    <s v="United States"/>
    <s v="San Francisco"/>
    <x v="1"/>
    <n v="94110"/>
    <s v="West"/>
    <s v="FUR-FU-10000222"/>
    <x v="0"/>
    <x v="5"/>
    <s v="Seth Thomas 16&quot; Steel Case Clock"/>
    <n v="64.959999999999994"/>
    <n v="2"/>
    <n v="0"/>
    <n v="21.436799999999998"/>
  </r>
  <r>
    <n v="5315"/>
    <s v="CA-2014-137876"/>
    <x v="3"/>
    <x v="504"/>
    <d v="2014-05-06T00:00:00"/>
    <s v="Standard Class"/>
    <s v="DJ-13510"/>
    <s v="Don Jones"/>
    <s v="Corporate"/>
    <s v="United States"/>
    <s v="San Francisco"/>
    <x v="1"/>
    <n v="94110"/>
    <s v="West"/>
    <s v="OFF-EN-10001219"/>
    <x v="1"/>
    <x v="12"/>
    <s v="#10- 4 1/8&quot; x 9 1/2&quot; Security-Tint Envelopes"/>
    <n v="30.56"/>
    <n v="4"/>
    <n v="0"/>
    <n v="14.974399999999999"/>
  </r>
  <r>
    <n v="5316"/>
    <s v="CA-2013-154060"/>
    <x v="0"/>
    <x v="440"/>
    <d v="2013-05-09T00:00:00"/>
    <s v="Standard Class"/>
    <s v="DL-12865"/>
    <s v="Dan Lawera"/>
    <s v="Consumer"/>
    <s v="United States"/>
    <s v="Greensboro"/>
    <x v="3"/>
    <n v="27405"/>
    <s v="South"/>
    <s v="FUR-CH-10002304"/>
    <x v="0"/>
    <x v="1"/>
    <s v="Global Stack Chair without Arms, Black"/>
    <n v="187.05600000000001"/>
    <n v="9"/>
    <n v="0.2"/>
    <n v="11.69100000000001"/>
  </r>
  <r>
    <n v="5317"/>
    <s v="US-2014-162558"/>
    <x v="3"/>
    <x v="280"/>
    <d v="2014-10-06T00:00:00"/>
    <s v="First Class"/>
    <s v="Dp-13240"/>
    <s v="Dean percer"/>
    <s v="Home Office"/>
    <s v="United States"/>
    <s v="Knoxville"/>
    <x v="18"/>
    <n v="37918"/>
    <s v="South"/>
    <s v="FUR-FU-10002364"/>
    <x v="0"/>
    <x v="5"/>
    <s v="Eldon Expressions Wood Desk Accessories, Oak"/>
    <n v="11.808"/>
    <n v="2"/>
    <n v="0.2"/>
    <n v="1.3283999999999985"/>
  </r>
  <r>
    <n v="5318"/>
    <s v="US-2014-162558"/>
    <x v="3"/>
    <x v="280"/>
    <d v="2014-10-06T00:00:00"/>
    <s v="First Class"/>
    <s v="Dp-13240"/>
    <s v="Dean percer"/>
    <s v="Home Office"/>
    <s v="United States"/>
    <s v="Knoxville"/>
    <x v="18"/>
    <n v="37918"/>
    <s v="South"/>
    <s v="FUR-FU-10004864"/>
    <x v="0"/>
    <x v="5"/>
    <s v="Eldon 500 Class Desk Accessories"/>
    <n v="9.6560000000000006"/>
    <n v="1"/>
    <n v="0.2"/>
    <n v="1.5691000000000002"/>
  </r>
  <r>
    <n v="5319"/>
    <s v="US-2014-162558"/>
    <x v="3"/>
    <x v="280"/>
    <d v="2014-10-06T00:00:00"/>
    <s v="First Class"/>
    <s v="Dp-13240"/>
    <s v="Dean percer"/>
    <s v="Home Office"/>
    <s v="United States"/>
    <s v="Knoxville"/>
    <x v="18"/>
    <n v="37918"/>
    <s v="South"/>
    <s v="OFF-PA-10003172"/>
    <x v="1"/>
    <x v="10"/>
    <s v="Xerox 1996"/>
    <n v="20.736000000000004"/>
    <n v="4"/>
    <n v="0.2"/>
    <n v="7.2576000000000001"/>
  </r>
  <r>
    <n v="5320"/>
    <s v="US-2014-162558"/>
    <x v="3"/>
    <x v="280"/>
    <d v="2014-10-06T00:00:00"/>
    <s v="First Class"/>
    <s v="Dp-13240"/>
    <s v="Dean percer"/>
    <s v="Home Office"/>
    <s v="United States"/>
    <s v="Knoxville"/>
    <x v="18"/>
    <n v="37918"/>
    <s v="South"/>
    <s v="OFF-BI-10000977"/>
    <x v="1"/>
    <x v="8"/>
    <s v="Ibico Plastic Spiral Binding Combs"/>
    <n v="27.360000000000003"/>
    <n v="3"/>
    <n v="0.7"/>
    <n v="-21.887999999999991"/>
  </r>
  <r>
    <n v="5321"/>
    <s v="US-2014-162558"/>
    <x v="3"/>
    <x v="280"/>
    <d v="2014-10-06T00:00:00"/>
    <s v="First Class"/>
    <s v="Dp-13240"/>
    <s v="Dean percer"/>
    <s v="Home Office"/>
    <s v="United States"/>
    <s v="Knoxville"/>
    <x v="18"/>
    <n v="37918"/>
    <s v="South"/>
    <s v="FUR-TA-10000198"/>
    <x v="0"/>
    <x v="3"/>
    <s v="Chromcraft Bull-Nose Wood Oval Conference Tables &amp; Bases"/>
    <n v="2314.116"/>
    <n v="7"/>
    <n v="0.4"/>
    <n v="-1002.7836000000001"/>
  </r>
  <r>
    <n v="5322"/>
    <s v="US-2014-162558"/>
    <x v="3"/>
    <x v="280"/>
    <d v="2014-10-06T00:00:00"/>
    <s v="First Class"/>
    <s v="Dp-13240"/>
    <s v="Dean percer"/>
    <s v="Home Office"/>
    <s v="United States"/>
    <s v="Knoxville"/>
    <x v="18"/>
    <n v="37918"/>
    <s v="South"/>
    <s v="OFF-BI-10003984"/>
    <x v="1"/>
    <x v="8"/>
    <s v="Lock-Up Easel 'Spel-Binder'"/>
    <n v="34.236000000000004"/>
    <n v="4"/>
    <n v="0.7"/>
    <n v="-26.247599999999998"/>
  </r>
  <r>
    <n v="5323"/>
    <s v="US-2014-162558"/>
    <x v="3"/>
    <x v="280"/>
    <d v="2014-10-06T00:00:00"/>
    <s v="First Class"/>
    <s v="Dp-13240"/>
    <s v="Dean percer"/>
    <s v="Home Office"/>
    <s v="United States"/>
    <s v="Knoxville"/>
    <x v="18"/>
    <n v="37918"/>
    <s v="South"/>
    <s v="FUR-FU-10003691"/>
    <x v="0"/>
    <x v="5"/>
    <s v="Eldon Image Series Desk Accessories, Ebony"/>
    <n v="19.760000000000002"/>
    <n v="2"/>
    <n v="0.2"/>
    <n v="5.9279999999999999"/>
  </r>
  <r>
    <n v="5324"/>
    <s v="CA-2014-134439"/>
    <x v="3"/>
    <x v="65"/>
    <d v="2014-09-24T00:00:00"/>
    <s v="Second Class"/>
    <s v="TM-21010"/>
    <s v="Tamara Manning"/>
    <s v="Consumer"/>
    <s v="United States"/>
    <s v="Grand Island"/>
    <x v="8"/>
    <n v="68801"/>
    <s v="Central"/>
    <s v="OFF-PA-10004082"/>
    <x v="1"/>
    <x v="10"/>
    <s v="Adams Telephone Message Book w/Frequently-Called Numbers Space, 400 Messages per Book"/>
    <n v="15.96"/>
    <n v="2"/>
    <n v="0"/>
    <n v="7.98"/>
  </r>
  <r>
    <n v="5325"/>
    <s v="CA-2012-119508"/>
    <x v="1"/>
    <x v="784"/>
    <d v="2012-12-09T00:00:00"/>
    <s v="Standard Class"/>
    <s v="TZ-21580"/>
    <s v="Tracy Zic"/>
    <s v="Consumer"/>
    <s v="United States"/>
    <s v="Lakewood"/>
    <x v="1"/>
    <n v="90712"/>
    <s v="West"/>
    <s v="OFF-AR-10003723"/>
    <x v="1"/>
    <x v="6"/>
    <s v="Avery Hi-Liter Fluorescent Desk Style Markers"/>
    <n v="16.899999999999999"/>
    <n v="5"/>
    <n v="0"/>
    <n v="6.2530000000000001"/>
  </r>
  <r>
    <n v="5326"/>
    <s v="CA-2012-119508"/>
    <x v="1"/>
    <x v="784"/>
    <d v="2012-12-09T00:00:00"/>
    <s v="Standard Class"/>
    <s v="TZ-21580"/>
    <s v="Tracy Zic"/>
    <s v="Consumer"/>
    <s v="United States"/>
    <s v="Lakewood"/>
    <x v="1"/>
    <n v="90712"/>
    <s v="West"/>
    <s v="FUR-FU-10004270"/>
    <x v="0"/>
    <x v="5"/>
    <s v="Eldon Image Series Desk Accessories, Burgundy"/>
    <n v="25.08"/>
    <n v="6"/>
    <n v="0"/>
    <n v="9.0288000000000004"/>
  </r>
  <r>
    <n v="5327"/>
    <s v="CA-2012-152681"/>
    <x v="1"/>
    <x v="184"/>
    <d v="2012-01-22T00:00:00"/>
    <s v="Standard Class"/>
    <s v="SC-20260"/>
    <s v="Scott Cohen"/>
    <s v="Corporate"/>
    <s v="United States"/>
    <s v="Lawrence"/>
    <x v="31"/>
    <n v="1841"/>
    <s v="East"/>
    <s v="OFF-AR-10003183"/>
    <x v="1"/>
    <x v="6"/>
    <s v="Avery Fluorescent Highlighter Four-Color Set"/>
    <n v="6.68"/>
    <n v="2"/>
    <n v="0"/>
    <n v="2.0039999999999996"/>
  </r>
  <r>
    <n v="5328"/>
    <s v="CA-2011-130813"/>
    <x v="2"/>
    <x v="1037"/>
    <d v="2011-01-09T00:00:00"/>
    <s v="Second Class"/>
    <s v="LS-17230"/>
    <s v="Lycoris Saunders"/>
    <s v="Consumer"/>
    <s v="United States"/>
    <s v="Los Angeles"/>
    <x v="1"/>
    <n v="90049"/>
    <s v="West"/>
    <s v="OFF-PA-10002005"/>
    <x v="1"/>
    <x v="10"/>
    <s v="Xerox 225"/>
    <n v="19.440000000000001"/>
    <n v="3"/>
    <n v="0"/>
    <n v="9.3312000000000008"/>
  </r>
  <r>
    <n v="5329"/>
    <s v="CA-2012-120320"/>
    <x v="1"/>
    <x v="616"/>
    <d v="2012-03-09T00:00:00"/>
    <s v="Standard Class"/>
    <s v="MV-18190"/>
    <s v="Mike Vittorini"/>
    <s v="Consumer"/>
    <s v="United States"/>
    <s v="Houston"/>
    <x v="5"/>
    <n v="77036"/>
    <s v="Central"/>
    <s v="TEC-PH-10000149"/>
    <x v="2"/>
    <x v="7"/>
    <s v="Cisco SPA525G2 IP Phone - Wireless"/>
    <n v="31.92"/>
    <n v="2"/>
    <n v="0.2"/>
    <n v="2.3939999999999984"/>
  </r>
  <r>
    <n v="5330"/>
    <s v="CA-2013-111941"/>
    <x v="0"/>
    <x v="591"/>
    <d v="2013-12-29T00:00:00"/>
    <s v="Second Class"/>
    <s v="BD-11620"/>
    <s v="Brian DeCherney"/>
    <s v="Consumer"/>
    <s v="United States"/>
    <s v="New York City"/>
    <x v="15"/>
    <n v="10035"/>
    <s v="East"/>
    <s v="OFF-BI-10001524"/>
    <x v="1"/>
    <x v="8"/>
    <s v="GBC Premium Transparent Covers with Diagonal Lined Pattern"/>
    <n v="33.568000000000005"/>
    <n v="2"/>
    <n v="0.2"/>
    <n v="11.748799999999997"/>
  </r>
  <r>
    <n v="5331"/>
    <s v="CA-2013-123120"/>
    <x v="0"/>
    <x v="913"/>
    <d v="2013-09-09T00:00:00"/>
    <s v="Standard Class"/>
    <s v="CV-12295"/>
    <s v="Christina VanderZanden"/>
    <s v="Consumer"/>
    <s v="United States"/>
    <s v="New York City"/>
    <x v="15"/>
    <n v="10011"/>
    <s v="East"/>
    <s v="FUR-FU-10004748"/>
    <x v="0"/>
    <x v="5"/>
    <s v="Howard Miller 16&quot; Diameter Gallery Wall Clock"/>
    <n v="63.94"/>
    <n v="1"/>
    <n v="0"/>
    <n v="24.936599999999999"/>
  </r>
  <r>
    <n v="5332"/>
    <s v="CA-2013-123120"/>
    <x v="0"/>
    <x v="913"/>
    <d v="2013-09-09T00:00:00"/>
    <s v="Standard Class"/>
    <s v="CV-12295"/>
    <s v="Christina VanderZanden"/>
    <s v="Consumer"/>
    <s v="United States"/>
    <s v="New York City"/>
    <x v="15"/>
    <n v="10011"/>
    <s v="East"/>
    <s v="OFF-BI-10001460"/>
    <x v="1"/>
    <x v="8"/>
    <s v="Plastic Binding Combs"/>
    <n v="60.600000000000009"/>
    <n v="5"/>
    <n v="0.2"/>
    <n v="20.452499999999997"/>
  </r>
  <r>
    <n v="5333"/>
    <s v="CA-2013-123120"/>
    <x v="0"/>
    <x v="913"/>
    <d v="2013-09-09T00:00:00"/>
    <s v="Standard Class"/>
    <s v="CV-12295"/>
    <s v="Christina VanderZanden"/>
    <s v="Consumer"/>
    <s v="United States"/>
    <s v="New York City"/>
    <x v="15"/>
    <n v="10011"/>
    <s v="East"/>
    <s v="OFF-SU-10002503"/>
    <x v="1"/>
    <x v="14"/>
    <s v="Acme Preferred Stainless Steel Scissors"/>
    <n v="22.72"/>
    <n v="4"/>
    <n v="0"/>
    <n v="6.5887999999999991"/>
  </r>
  <r>
    <n v="5334"/>
    <s v="CA-2011-103331"/>
    <x v="2"/>
    <x v="86"/>
    <d v="2011-09-01T00:00:00"/>
    <s v="Standard Class"/>
    <s v="KB-16315"/>
    <s v="Karl Braun"/>
    <s v="Consumer"/>
    <s v="United States"/>
    <s v="Newark"/>
    <x v="13"/>
    <n v="19711"/>
    <s v="East"/>
    <s v="FUR-FU-10001731"/>
    <x v="0"/>
    <x v="5"/>
    <s v="Acrylic Self-Standing Desk Frames"/>
    <n v="10.68"/>
    <n v="4"/>
    <n v="0"/>
    <n v="4.0583999999999998"/>
  </r>
  <r>
    <n v="5335"/>
    <s v="CA-2011-103331"/>
    <x v="2"/>
    <x v="86"/>
    <d v="2011-09-01T00:00:00"/>
    <s v="Standard Class"/>
    <s v="KB-16315"/>
    <s v="Karl Braun"/>
    <s v="Consumer"/>
    <s v="United States"/>
    <s v="Newark"/>
    <x v="13"/>
    <n v="19711"/>
    <s v="East"/>
    <s v="OFF-PA-10002160"/>
    <x v="1"/>
    <x v="10"/>
    <s v="Xerox 1978"/>
    <n v="17.34"/>
    <n v="3"/>
    <n v="0"/>
    <n v="8.4966000000000008"/>
  </r>
  <r>
    <n v="5336"/>
    <s v="CA-2011-103331"/>
    <x v="2"/>
    <x v="86"/>
    <d v="2011-09-01T00:00:00"/>
    <s v="Standard Class"/>
    <s v="KB-16315"/>
    <s v="Karl Braun"/>
    <s v="Consumer"/>
    <s v="United States"/>
    <s v="Newark"/>
    <x v="13"/>
    <n v="19711"/>
    <s v="East"/>
    <s v="OFF-PA-10002659"/>
    <x v="1"/>
    <x v="10"/>
    <s v="Avoid Verbal Orders Carbonless Minifold Book"/>
    <n v="3.38"/>
    <n v="1"/>
    <n v="0"/>
    <n v="1.5547999999999997"/>
  </r>
  <r>
    <n v="5337"/>
    <s v="CA-2012-169278"/>
    <x v="1"/>
    <x v="1031"/>
    <d v="2012-05-25T00:00:00"/>
    <s v="Standard Class"/>
    <s v="ME-18010"/>
    <s v="Michelle Ellison"/>
    <s v="Corporate"/>
    <s v="United States"/>
    <s v="Seattle"/>
    <x v="4"/>
    <n v="98105"/>
    <s v="West"/>
    <s v="OFF-BI-10001636"/>
    <x v="1"/>
    <x v="8"/>
    <s v="Ibico Plastic and Wire Spiral Binding Combs"/>
    <n v="26.975999999999999"/>
    <n v="4"/>
    <n v="0.2"/>
    <n v="8.767199999999999"/>
  </r>
  <r>
    <n v="5338"/>
    <s v="CA-2014-111577"/>
    <x v="3"/>
    <x v="524"/>
    <d v="2014-10-22T00:00:00"/>
    <s v="Standard Class"/>
    <s v="AJ-10780"/>
    <s v="Anthony Jacobs"/>
    <s v="Corporate"/>
    <s v="United States"/>
    <s v="Scottsdale"/>
    <x v="16"/>
    <n v="85254"/>
    <s v="West"/>
    <s v="OFF-PA-10000062"/>
    <x v="1"/>
    <x v="10"/>
    <s v="Green Bar Computer Printout Paper"/>
    <n v="307.77600000000001"/>
    <n v="7"/>
    <n v="0.2"/>
    <n v="111.5688"/>
  </r>
  <r>
    <n v="5339"/>
    <s v="CA-2012-146486"/>
    <x v="1"/>
    <x v="529"/>
    <d v="2012-11-14T00:00:00"/>
    <s v="Second Class"/>
    <s v="DV-13465"/>
    <s v="Dianna Vittorini"/>
    <s v="Consumer"/>
    <s v="United States"/>
    <s v="Oceanside"/>
    <x v="15"/>
    <n v="11572"/>
    <s v="East"/>
    <s v="OFF-ST-10002554"/>
    <x v="1"/>
    <x v="4"/>
    <s v="Tennsco Industrial Shelving"/>
    <n v="244.54999999999998"/>
    <n v="5"/>
    <n v="0"/>
    <n v="4.8910000000000053"/>
  </r>
  <r>
    <n v="5340"/>
    <s v="CA-2012-146486"/>
    <x v="1"/>
    <x v="529"/>
    <d v="2012-11-14T00:00:00"/>
    <s v="Second Class"/>
    <s v="DV-13465"/>
    <s v="Dianna Vittorini"/>
    <s v="Consumer"/>
    <s v="United States"/>
    <s v="Oceanside"/>
    <x v="15"/>
    <n v="11572"/>
    <s v="East"/>
    <s v="OFF-EN-10001509"/>
    <x v="1"/>
    <x v="12"/>
    <s v="Poly String Tie Envelopes"/>
    <n v="12.24"/>
    <n v="6"/>
    <n v="0"/>
    <n v="5.7527999999999988"/>
  </r>
  <r>
    <n v="5341"/>
    <s v="CA-2012-146486"/>
    <x v="1"/>
    <x v="529"/>
    <d v="2012-11-14T00:00:00"/>
    <s v="Second Class"/>
    <s v="DV-13465"/>
    <s v="Dianna Vittorini"/>
    <s v="Consumer"/>
    <s v="United States"/>
    <s v="Oceanside"/>
    <x v="15"/>
    <n v="11572"/>
    <s v="East"/>
    <s v="TEC-AC-10002018"/>
    <x v="2"/>
    <x v="11"/>
    <s v="AmazonBasics 3-Button USB Wired Mouse"/>
    <n v="13.98"/>
    <n v="2"/>
    <n v="0"/>
    <n v="6.011400000000001"/>
  </r>
  <r>
    <n v="5342"/>
    <s v="CA-2012-146486"/>
    <x v="1"/>
    <x v="529"/>
    <d v="2012-11-14T00:00:00"/>
    <s v="Second Class"/>
    <s v="DV-13465"/>
    <s v="Dianna Vittorini"/>
    <s v="Consumer"/>
    <s v="United States"/>
    <s v="Oceanside"/>
    <x v="15"/>
    <n v="11572"/>
    <s v="East"/>
    <s v="TEC-AC-10002637"/>
    <x v="2"/>
    <x v="11"/>
    <s v="Logitech VX Revolution Cordless Laser Mouse for Notebooks (Black)"/>
    <n v="899.95"/>
    <n v="5"/>
    <n v="0"/>
    <n v="53.996999999999957"/>
  </r>
  <r>
    <n v="5343"/>
    <s v="US-2011-168501"/>
    <x v="2"/>
    <x v="871"/>
    <d v="2011-11-27T00:00:00"/>
    <s v="Standard Class"/>
    <s v="JK-15325"/>
    <s v="Jason Klamczynski"/>
    <s v="Corporate"/>
    <s v="United States"/>
    <s v="Dallas"/>
    <x v="5"/>
    <n v="75220"/>
    <s v="Central"/>
    <s v="OFF-EN-10001509"/>
    <x v="1"/>
    <x v="12"/>
    <s v="Poly String Tie Envelopes"/>
    <n v="1.6320000000000001"/>
    <n v="1"/>
    <n v="0.2"/>
    <n v="0.55079999999999985"/>
  </r>
  <r>
    <n v="5344"/>
    <s v="US-2011-168501"/>
    <x v="2"/>
    <x v="871"/>
    <d v="2011-11-27T00:00:00"/>
    <s v="Standard Class"/>
    <s v="JK-15325"/>
    <s v="Jason Klamczynski"/>
    <s v="Corporate"/>
    <s v="United States"/>
    <s v="Dallas"/>
    <x v="5"/>
    <n v="75220"/>
    <s v="Central"/>
    <s v="TEC-PH-10004922"/>
    <x v="2"/>
    <x v="7"/>
    <s v="RCA Visys Integrated PBX 8-Line Router"/>
    <n v="267.95999999999998"/>
    <n v="5"/>
    <n v="0.2"/>
    <n v="16.747500000000016"/>
  </r>
  <r>
    <n v="5345"/>
    <s v="CA-2012-112053"/>
    <x v="1"/>
    <x v="2"/>
    <d v="2012-10-13T00:00:00"/>
    <s v="Second Class"/>
    <s v="SH-20395"/>
    <s v="Shahid Hopkins"/>
    <s v="Consumer"/>
    <s v="United States"/>
    <s v="Rochester"/>
    <x v="15"/>
    <n v="14609"/>
    <s v="East"/>
    <s v="TEC-AC-10002550"/>
    <x v="2"/>
    <x v="11"/>
    <s v="Memorex 25GB 6X Branded Blu-Ray Recordable Disc, 30/Pack"/>
    <n v="31.95"/>
    <n v="1"/>
    <n v="0"/>
    <n v="2.2364999999999995"/>
  </r>
  <r>
    <n v="5346"/>
    <s v="CA-2014-108539"/>
    <x v="3"/>
    <x v="708"/>
    <d v="2014-03-24T00:00:00"/>
    <s v="Second Class"/>
    <s v="SC-20725"/>
    <s v="Steven Cartwright"/>
    <s v="Consumer"/>
    <s v="United States"/>
    <s v="Los Angeles"/>
    <x v="1"/>
    <n v="90045"/>
    <s v="West"/>
    <s v="OFF-ST-10003208"/>
    <x v="1"/>
    <x v="4"/>
    <s v="Adjustable Depth Letter/Legal Cart"/>
    <n v="725.84"/>
    <n v="4"/>
    <n v="0"/>
    <n v="210.4935999999999"/>
  </r>
  <r>
    <n v="5347"/>
    <s v="CA-2014-108539"/>
    <x v="3"/>
    <x v="708"/>
    <d v="2014-03-24T00:00:00"/>
    <s v="Second Class"/>
    <s v="SC-20725"/>
    <s v="Steven Cartwright"/>
    <s v="Consumer"/>
    <s v="United States"/>
    <s v="Los Angeles"/>
    <x v="1"/>
    <n v="90045"/>
    <s v="West"/>
    <s v="OFF-BI-10003981"/>
    <x v="1"/>
    <x v="8"/>
    <s v="Avery Durable Plastic 1&quot; Binders"/>
    <n v="10.896000000000001"/>
    <n v="3"/>
    <n v="0.2"/>
    <n v="3.9497999999999998"/>
  </r>
  <r>
    <n v="5348"/>
    <s v="CA-2014-108539"/>
    <x v="3"/>
    <x v="708"/>
    <d v="2014-03-24T00:00:00"/>
    <s v="Second Class"/>
    <s v="SC-20725"/>
    <s v="Steven Cartwright"/>
    <s v="Consumer"/>
    <s v="United States"/>
    <s v="Los Angeles"/>
    <x v="1"/>
    <n v="90045"/>
    <s v="West"/>
    <s v="OFF-BI-10001031"/>
    <x v="1"/>
    <x v="8"/>
    <s v="Pressboard Data Binders by Wilson Jones"/>
    <n v="8.5440000000000005"/>
    <n v="2"/>
    <n v="0.2"/>
    <n v="2.8835999999999995"/>
  </r>
  <r>
    <n v="5349"/>
    <s v="CA-2012-149811"/>
    <x v="1"/>
    <x v="1038"/>
    <d v="2012-01-10T00:00:00"/>
    <s v="Standard Class"/>
    <s v="CS-12250"/>
    <s v="Chris Selesnick"/>
    <s v="Corporate"/>
    <s v="United States"/>
    <s v="Woodbury"/>
    <x v="11"/>
    <n v="55125"/>
    <s v="Central"/>
    <s v="OFF-BI-10003676"/>
    <x v="1"/>
    <x v="8"/>
    <s v="GBC Standard Recycled Report Covers, Clear Plastic Sheets"/>
    <n v="32.339999999999996"/>
    <n v="3"/>
    <n v="0"/>
    <n v="15.523199999999999"/>
  </r>
  <r>
    <n v="5350"/>
    <s v="CA-2012-149811"/>
    <x v="1"/>
    <x v="1038"/>
    <d v="2012-01-10T00:00:00"/>
    <s v="Standard Class"/>
    <s v="CS-12250"/>
    <s v="Chris Selesnick"/>
    <s v="Corporate"/>
    <s v="United States"/>
    <s v="Woodbury"/>
    <x v="11"/>
    <n v="55125"/>
    <s v="Central"/>
    <s v="OFF-PA-10004082"/>
    <x v="1"/>
    <x v="10"/>
    <s v="Adams Telephone Message Book w/Frequently-Called Numbers Space, 400 Messages per Book"/>
    <n v="39.900000000000006"/>
    <n v="5"/>
    <n v="0"/>
    <n v="19.950000000000003"/>
  </r>
  <r>
    <n v="5351"/>
    <s v="US-2014-103814"/>
    <x v="3"/>
    <x v="34"/>
    <d v="2014-12-17T00:00:00"/>
    <s v="Standard Class"/>
    <s v="LH-16900"/>
    <s v="Lena Hernandez"/>
    <s v="Consumer"/>
    <s v="United States"/>
    <s v="Park Ridge"/>
    <x v="10"/>
    <n v="60068"/>
    <s v="Central"/>
    <s v="OFF-PA-10001019"/>
    <x v="1"/>
    <x v="10"/>
    <s v="Xerox 1884"/>
    <n v="143.85600000000002"/>
    <n v="9"/>
    <n v="0.2"/>
    <n v="48.551399999999994"/>
  </r>
  <r>
    <n v="5352"/>
    <s v="CA-2013-123932"/>
    <x v="0"/>
    <x v="47"/>
    <d v="2013-09-13T00:00:00"/>
    <s v="Standard Class"/>
    <s v="YC-21895"/>
    <s v="Yoseph Carroll"/>
    <s v="Corporate"/>
    <s v="United States"/>
    <s v="Dallas"/>
    <x v="5"/>
    <n v="75217"/>
    <s v="Central"/>
    <s v="OFF-PA-10004665"/>
    <x v="1"/>
    <x v="10"/>
    <s v="Advantus Motivational Note Cards"/>
    <n v="41.92"/>
    <n v="4"/>
    <n v="0.2"/>
    <n v="15.195999999999998"/>
  </r>
  <r>
    <n v="5353"/>
    <s v="CA-2013-123932"/>
    <x v="0"/>
    <x v="47"/>
    <d v="2013-09-13T00:00:00"/>
    <s v="Standard Class"/>
    <s v="YC-21895"/>
    <s v="Yoseph Carroll"/>
    <s v="Corporate"/>
    <s v="United States"/>
    <s v="Dallas"/>
    <x v="5"/>
    <n v="75217"/>
    <s v="Central"/>
    <s v="TEC-PH-10002447"/>
    <x v="2"/>
    <x v="7"/>
    <s v="AT&amp;T CL83451 4-Handset Telephone"/>
    <n v="329.58400000000006"/>
    <n v="2"/>
    <n v="0.2"/>
    <n v="37.078199999999981"/>
  </r>
  <r>
    <n v="5354"/>
    <s v="US-2013-101616"/>
    <x v="0"/>
    <x v="323"/>
    <d v="2013-09-07T00:00:00"/>
    <s v="First Class"/>
    <s v="CY-12745"/>
    <s v="Craig Yedwab"/>
    <s v="Corporate"/>
    <s v="United States"/>
    <s v="Monroe"/>
    <x v="28"/>
    <n v="71203"/>
    <s v="South"/>
    <s v="OFF-BI-10000014"/>
    <x v="1"/>
    <x v="8"/>
    <s v="Heavy-Duty E-Z-D Binders"/>
    <n v="87.28"/>
    <n v="8"/>
    <n v="0"/>
    <n v="41.021599999999999"/>
  </r>
  <r>
    <n v="5355"/>
    <s v="CA-2011-113768"/>
    <x v="2"/>
    <x v="8"/>
    <d v="2011-05-19T00:00:00"/>
    <s v="Standard Class"/>
    <s v="AH-10030"/>
    <s v="Aaron Hawkins"/>
    <s v="Corporate"/>
    <s v="United States"/>
    <s v="Los Angeles"/>
    <x v="1"/>
    <n v="90004"/>
    <s v="West"/>
    <s v="FUR-CH-10002439"/>
    <x v="0"/>
    <x v="1"/>
    <s v="Iceberg Nesting Folding Chair, 19w x 6d x 43h"/>
    <n v="279.45600000000002"/>
    <n v="6"/>
    <n v="0.2"/>
    <n v="20.959199999999996"/>
  </r>
  <r>
    <n v="5356"/>
    <s v="CA-2011-113768"/>
    <x v="2"/>
    <x v="8"/>
    <d v="2011-05-19T00:00:00"/>
    <s v="Standard Class"/>
    <s v="AH-10030"/>
    <s v="Aaron Hawkins"/>
    <s v="Corporate"/>
    <s v="United States"/>
    <s v="Los Angeles"/>
    <x v="1"/>
    <n v="90004"/>
    <s v="West"/>
    <s v="OFF-PA-10003063"/>
    <x v="1"/>
    <x v="10"/>
    <s v="EcoTones Memo Sheets"/>
    <n v="8"/>
    <n v="2"/>
    <n v="0"/>
    <n v="3.84"/>
  </r>
  <r>
    <n v="5357"/>
    <s v="CA-2013-138037"/>
    <x v="0"/>
    <x v="321"/>
    <d v="2013-10-04T00:00:00"/>
    <s v="Standard Class"/>
    <s v="AR-10540"/>
    <s v="Andy Reiter"/>
    <s v="Consumer"/>
    <s v="United States"/>
    <s v="San Francisco"/>
    <x v="1"/>
    <n v="94109"/>
    <s v="West"/>
    <s v="OFF-BI-10002982"/>
    <x v="1"/>
    <x v="8"/>
    <s v="Avery Self-Adhesive Photo Pockets for Polaroid Photos"/>
    <n v="27.240000000000002"/>
    <n v="5"/>
    <n v="0.2"/>
    <n v="9.5339999999999971"/>
  </r>
  <r>
    <n v="5358"/>
    <s v="CA-2011-150490"/>
    <x v="2"/>
    <x v="79"/>
    <d v="2011-08-11T00:00:00"/>
    <s v="Standard Class"/>
    <s v="SS-20590"/>
    <s v="Sonia Sunley"/>
    <s v="Consumer"/>
    <s v="United States"/>
    <s v="San Francisco"/>
    <x v="1"/>
    <n v="94122"/>
    <s v="West"/>
    <s v="TEC-AC-10004510"/>
    <x v="2"/>
    <x v="11"/>
    <s v="Logitech Desktop MK120 Mouse and keyboard Combo"/>
    <n v="16.36"/>
    <n v="1"/>
    <n v="0"/>
    <n v="1.6359999999999992"/>
  </r>
  <r>
    <n v="5359"/>
    <s v="CA-2011-150490"/>
    <x v="2"/>
    <x v="79"/>
    <d v="2011-08-11T00:00:00"/>
    <s v="Standard Class"/>
    <s v="SS-20590"/>
    <s v="Sonia Sunley"/>
    <s v="Consumer"/>
    <s v="United States"/>
    <s v="San Francisco"/>
    <x v="1"/>
    <n v="94122"/>
    <s v="West"/>
    <s v="OFF-ST-10000321"/>
    <x v="1"/>
    <x v="4"/>
    <s v="Akro Stacking Bins"/>
    <n v="15.78"/>
    <n v="2"/>
    <n v="0"/>
    <n v="0.63119999999999798"/>
  </r>
  <r>
    <n v="5360"/>
    <s v="CA-2011-150490"/>
    <x v="2"/>
    <x v="79"/>
    <d v="2011-08-11T00:00:00"/>
    <s v="Standard Class"/>
    <s v="SS-20590"/>
    <s v="Sonia Sunley"/>
    <s v="Consumer"/>
    <s v="United States"/>
    <s v="San Francisco"/>
    <x v="1"/>
    <n v="94122"/>
    <s v="West"/>
    <s v="OFF-AR-10004602"/>
    <x v="1"/>
    <x v="6"/>
    <s v="Boston KS Multi-Size Manual Pencil Sharpener"/>
    <n v="45.98"/>
    <n v="2"/>
    <n v="0"/>
    <n v="12.874400000000001"/>
  </r>
  <r>
    <n v="5361"/>
    <s v="US-2014-126060"/>
    <x v="3"/>
    <x v="349"/>
    <d v="2014-04-19T00:00:00"/>
    <s v="Standard Class"/>
    <s v="DW-13585"/>
    <s v="Dorothy Wardle"/>
    <s v="Corporate"/>
    <s v="United States"/>
    <s v="Fayetteville"/>
    <x v="3"/>
    <n v="28314"/>
    <s v="South"/>
    <s v="FUR-BO-10003433"/>
    <x v="0"/>
    <x v="0"/>
    <s v="Sauder Cornerstone Collection Library"/>
    <n v="198.27200000000002"/>
    <n v="8"/>
    <n v="0.2"/>
    <n v="-32.219200000000022"/>
  </r>
  <r>
    <n v="5362"/>
    <s v="CA-2014-100951"/>
    <x v="3"/>
    <x v="255"/>
    <d v="2014-06-11T00:00:00"/>
    <s v="First Class"/>
    <s v="NC-18625"/>
    <s v="Noah Childs"/>
    <s v="Corporate"/>
    <s v="United States"/>
    <s v="Dallas"/>
    <x v="5"/>
    <n v="75217"/>
    <s v="Central"/>
    <s v="OFF-ST-10001496"/>
    <x v="1"/>
    <x v="4"/>
    <s v="Standard Rollaway File with Lock"/>
    <n v="720.7600000000001"/>
    <n v="5"/>
    <n v="0.2"/>
    <n v="54.056999999999988"/>
  </r>
  <r>
    <n v="5363"/>
    <s v="CA-2013-122014"/>
    <x v="0"/>
    <x v="723"/>
    <d v="2014-01-03T00:00:00"/>
    <s v="Standard Class"/>
    <s v="CD-11920"/>
    <s v="Carlos Daly"/>
    <s v="Consumer"/>
    <s v="United States"/>
    <s v="Wichita"/>
    <x v="41"/>
    <n v="67212"/>
    <s v="Central"/>
    <s v="FUR-FU-10000672"/>
    <x v="0"/>
    <x v="5"/>
    <s v="Executive Impressions 10&quot; Spectator Wall Clock"/>
    <n v="70.56"/>
    <n v="6"/>
    <n v="0"/>
    <n v="23.990399999999994"/>
  </r>
  <r>
    <n v="5364"/>
    <s v="CA-2013-122014"/>
    <x v="0"/>
    <x v="723"/>
    <d v="2014-01-03T00:00:00"/>
    <s v="Standard Class"/>
    <s v="CD-11920"/>
    <s v="Carlos Daly"/>
    <s v="Consumer"/>
    <s v="United States"/>
    <s v="Wichita"/>
    <x v="41"/>
    <n v="67212"/>
    <s v="Central"/>
    <s v="OFF-AP-10001293"/>
    <x v="1"/>
    <x v="9"/>
    <s v="Belkin 8 Outlet Surge Protector"/>
    <n v="81.96"/>
    <n v="2"/>
    <n v="0"/>
    <n v="22.948799999999999"/>
  </r>
  <r>
    <n v="5365"/>
    <s v="CA-2011-123477"/>
    <x v="2"/>
    <x v="1039"/>
    <d v="2011-01-22T00:00:00"/>
    <s v="Second Class"/>
    <s v="DW-13195"/>
    <s v="David Wiener"/>
    <s v="Corporate"/>
    <s v="United States"/>
    <s v="Springfield"/>
    <x v="21"/>
    <n v="97477"/>
    <s v="West"/>
    <s v="OFF-AP-10000692"/>
    <x v="1"/>
    <x v="9"/>
    <s v="Fellowes Mighty 8 Compact Surge Protector"/>
    <n v="64.864000000000004"/>
    <n v="4"/>
    <n v="0.2"/>
    <n v="6.4864000000000033"/>
  </r>
  <r>
    <n v="5366"/>
    <s v="CA-2013-107790"/>
    <x v="0"/>
    <x v="73"/>
    <d v="2013-11-25T00:00:00"/>
    <s v="Standard Class"/>
    <s v="EH-13990"/>
    <s v="Erica Hackney"/>
    <s v="Consumer"/>
    <s v="United States"/>
    <s v="Houston"/>
    <x v="5"/>
    <n v="77041"/>
    <s v="Central"/>
    <s v="TEC-PH-10004539"/>
    <x v="2"/>
    <x v="7"/>
    <s v="Wireless Extenders zBoost YX545 SOHO Signal Booster"/>
    <n v="151.19200000000001"/>
    <n v="1"/>
    <n v="0.2"/>
    <n v="13.229299999999995"/>
  </r>
  <r>
    <n v="5367"/>
    <s v="CA-2014-158071"/>
    <x v="3"/>
    <x v="193"/>
    <d v="2014-06-16T00:00:00"/>
    <s v="Standard Class"/>
    <s v="BD-11320"/>
    <s v="Bill Donatelli"/>
    <s v="Consumer"/>
    <s v="United States"/>
    <s v="Seattle"/>
    <x v="4"/>
    <n v="98103"/>
    <s v="West"/>
    <s v="TEC-PH-10002923"/>
    <x v="2"/>
    <x v="7"/>
    <s v="Logitech B530 USB Headset - headset - Full size, Binaural"/>
    <n v="88.77600000000001"/>
    <n v="3"/>
    <n v="0.2"/>
    <n v="7.7679000000000009"/>
  </r>
  <r>
    <n v="5368"/>
    <s v="CA-2014-158071"/>
    <x v="3"/>
    <x v="193"/>
    <d v="2014-06-16T00:00:00"/>
    <s v="Standard Class"/>
    <s v="BD-11320"/>
    <s v="Bill Donatelli"/>
    <s v="Consumer"/>
    <s v="United States"/>
    <s v="Seattle"/>
    <x v="4"/>
    <n v="98103"/>
    <s v="West"/>
    <s v="OFF-LA-10004689"/>
    <x v="1"/>
    <x v="2"/>
    <s v="Avery 512"/>
    <n v="11.56"/>
    <n v="4"/>
    <n v="0"/>
    <n v="5.4332000000000003"/>
  </r>
  <r>
    <n v="5369"/>
    <s v="CA-2014-158071"/>
    <x v="3"/>
    <x v="193"/>
    <d v="2014-06-16T00:00:00"/>
    <s v="Standard Class"/>
    <s v="BD-11320"/>
    <s v="Bill Donatelli"/>
    <s v="Consumer"/>
    <s v="United States"/>
    <s v="Seattle"/>
    <x v="4"/>
    <n v="98103"/>
    <s v="West"/>
    <s v="OFF-ST-10001228"/>
    <x v="1"/>
    <x v="4"/>
    <s v="Personal File Boxes with Fold-Down Carry Handle"/>
    <n v="15.58"/>
    <n v="1"/>
    <n v="0"/>
    <n v="3.8949999999999996"/>
  </r>
  <r>
    <n v="5370"/>
    <s v="CA-2014-147403"/>
    <x v="3"/>
    <x v="18"/>
    <d v="2014-09-14T00:00:00"/>
    <s v="First Class"/>
    <s v="KH-16630"/>
    <s v="Ken Heidel"/>
    <s v="Corporate"/>
    <s v="United States"/>
    <s v="Akron"/>
    <x v="24"/>
    <n v="44312"/>
    <s v="East"/>
    <s v="OFF-PA-10003302"/>
    <x v="1"/>
    <x v="10"/>
    <s v="Xerox 1906"/>
    <n v="85.055999999999997"/>
    <n v="3"/>
    <n v="0.2"/>
    <n v="28.706399999999991"/>
  </r>
  <r>
    <n v="5371"/>
    <s v="US-2014-136721"/>
    <x v="3"/>
    <x v="798"/>
    <d v="2014-04-13T00:00:00"/>
    <s v="Standard Class"/>
    <s v="NH-18610"/>
    <s v="Nicole Hansen"/>
    <s v="Corporate"/>
    <s v="United States"/>
    <s v="Oak Park"/>
    <x v="12"/>
    <n v="48237"/>
    <s v="Central"/>
    <s v="FUR-FU-10004665"/>
    <x v="0"/>
    <x v="5"/>
    <s v="3M Polarizing Task Lamp with Clamp Arm, Light Gray"/>
    <n v="273.95999999999998"/>
    <n v="2"/>
    <n v="0"/>
    <n v="71.229600000000005"/>
  </r>
  <r>
    <n v="5372"/>
    <s v="US-2014-136721"/>
    <x v="3"/>
    <x v="798"/>
    <d v="2014-04-13T00:00:00"/>
    <s v="Standard Class"/>
    <s v="NH-18610"/>
    <s v="Nicole Hansen"/>
    <s v="Corporate"/>
    <s v="United States"/>
    <s v="Oak Park"/>
    <x v="12"/>
    <n v="48237"/>
    <s v="Central"/>
    <s v="FUR-FU-10004188"/>
    <x v="0"/>
    <x v="5"/>
    <s v="Luxo Professional Combination Clamp-On Lamps"/>
    <n v="306.89999999999998"/>
    <n v="3"/>
    <n v="0"/>
    <n v="79.793999999999997"/>
  </r>
  <r>
    <n v="5373"/>
    <s v="CA-2012-118738"/>
    <x v="1"/>
    <x v="1040"/>
    <d v="2012-10-30T00:00:00"/>
    <s v="Standard Class"/>
    <s v="AG-10495"/>
    <s v="Andrew Gjertsen"/>
    <s v="Corporate"/>
    <s v="United States"/>
    <s v="Houston"/>
    <x v="5"/>
    <n v="77041"/>
    <s v="Central"/>
    <s v="OFF-PA-10003177"/>
    <x v="1"/>
    <x v="10"/>
    <s v="Xerox 1999"/>
    <n v="15.552000000000003"/>
    <n v="3"/>
    <n v="0.2"/>
    <n v="5.4432"/>
  </r>
  <r>
    <n v="5374"/>
    <s v="CA-2012-118738"/>
    <x v="1"/>
    <x v="1040"/>
    <d v="2012-10-30T00:00:00"/>
    <s v="Standard Class"/>
    <s v="AG-10495"/>
    <s v="Andrew Gjertsen"/>
    <s v="Corporate"/>
    <s v="United States"/>
    <s v="Houston"/>
    <x v="5"/>
    <n v="77041"/>
    <s v="Central"/>
    <s v="FUR-TA-10002607"/>
    <x v="0"/>
    <x v="3"/>
    <s v="KI Conference Tables"/>
    <n v="347.36099999999999"/>
    <n v="7"/>
    <n v="0.3"/>
    <n v="-69.472199999999958"/>
  </r>
  <r>
    <n v="5375"/>
    <s v="CA-2012-118738"/>
    <x v="1"/>
    <x v="1040"/>
    <d v="2012-10-30T00:00:00"/>
    <s v="Standard Class"/>
    <s v="AG-10495"/>
    <s v="Andrew Gjertsen"/>
    <s v="Corporate"/>
    <s v="United States"/>
    <s v="Houston"/>
    <x v="5"/>
    <n v="77041"/>
    <s v="Central"/>
    <s v="OFF-PA-10001166"/>
    <x v="1"/>
    <x v="10"/>
    <s v="Xerox 2"/>
    <n v="10.368000000000002"/>
    <n v="2"/>
    <n v="0.2"/>
    <n v="3.6288"/>
  </r>
  <r>
    <n v="5376"/>
    <s v="CA-2014-134152"/>
    <x v="3"/>
    <x v="837"/>
    <d v="2014-06-01T00:00:00"/>
    <s v="Standard Class"/>
    <s v="RP-19855"/>
    <s v="Roy Phan"/>
    <s v="Corporate"/>
    <s v="United States"/>
    <s v="Seattle"/>
    <x v="4"/>
    <n v="98103"/>
    <s v="West"/>
    <s v="TEC-AC-10004510"/>
    <x v="2"/>
    <x v="11"/>
    <s v="Logitech Desktop MK120 Mouse and keyboard Combo"/>
    <n v="98.16"/>
    <n v="6"/>
    <n v="0"/>
    <n v="9.8159999999999954"/>
  </r>
  <r>
    <n v="5377"/>
    <s v="CA-2014-134152"/>
    <x v="3"/>
    <x v="837"/>
    <d v="2014-06-01T00:00:00"/>
    <s v="Standard Class"/>
    <s v="RP-19855"/>
    <s v="Roy Phan"/>
    <s v="Corporate"/>
    <s v="United States"/>
    <s v="Seattle"/>
    <x v="4"/>
    <n v="98103"/>
    <s v="West"/>
    <s v="OFF-AR-10004062"/>
    <x v="1"/>
    <x v="6"/>
    <s v="Staples"/>
    <n v="31.44"/>
    <n v="3"/>
    <n v="0"/>
    <n v="7.86"/>
  </r>
  <r>
    <n v="5378"/>
    <s v="CA-2011-125542"/>
    <x v="2"/>
    <x v="29"/>
    <d v="2011-12-07T00:00:00"/>
    <s v="First Class"/>
    <s v="NB-18655"/>
    <s v="Nona Balk"/>
    <s v="Corporate"/>
    <s v="United States"/>
    <s v="Philadelphia"/>
    <x v="9"/>
    <n v="19134"/>
    <s v="East"/>
    <s v="OFF-EN-10000056"/>
    <x v="1"/>
    <x v="12"/>
    <s v="Cameo Buff Policy Envelopes"/>
    <n v="348.488"/>
    <n v="7"/>
    <n v="0.2"/>
    <n v="117.61469999999996"/>
  </r>
  <r>
    <n v="5379"/>
    <s v="CA-2011-125542"/>
    <x v="2"/>
    <x v="29"/>
    <d v="2011-12-07T00:00:00"/>
    <s v="First Class"/>
    <s v="NB-18655"/>
    <s v="Nona Balk"/>
    <s v="Corporate"/>
    <s v="United States"/>
    <s v="Philadelphia"/>
    <x v="9"/>
    <n v="19134"/>
    <s v="East"/>
    <s v="OFF-ST-10001469"/>
    <x v="1"/>
    <x v="4"/>
    <s v="Fellowes Bankers Box Recycled Super Stor/Drawer"/>
    <n v="172.73599999999999"/>
    <n v="4"/>
    <n v="0.2"/>
    <n v="-30.228800000000007"/>
  </r>
  <r>
    <n v="5380"/>
    <s v="CA-2013-136021"/>
    <x v="0"/>
    <x v="1041"/>
    <d v="2013-08-19T00:00:00"/>
    <s v="Standard Class"/>
    <s v="JM-15580"/>
    <s v="Jill Matthias"/>
    <s v="Consumer"/>
    <s v="United States"/>
    <s v="Los Angeles"/>
    <x v="1"/>
    <n v="90045"/>
    <s v="West"/>
    <s v="OFF-PA-10000551"/>
    <x v="1"/>
    <x v="10"/>
    <s v="Array Memo Cubes"/>
    <n v="15.54"/>
    <n v="3"/>
    <n v="0"/>
    <n v="7.6145999999999994"/>
  </r>
  <r>
    <n v="5381"/>
    <s v="CA-2013-136021"/>
    <x v="0"/>
    <x v="1041"/>
    <d v="2013-08-19T00:00:00"/>
    <s v="Standard Class"/>
    <s v="JM-15580"/>
    <s v="Jill Matthias"/>
    <s v="Consumer"/>
    <s v="United States"/>
    <s v="Los Angeles"/>
    <x v="1"/>
    <n v="90045"/>
    <s v="West"/>
    <s v="TEC-MA-10000423"/>
    <x v="2"/>
    <x v="15"/>
    <s v="Texas Instruments TI-34 Scientific Calculator"/>
    <n v="105.55199999999999"/>
    <n v="6"/>
    <n v="0.2"/>
    <n v="35.623799999999996"/>
  </r>
  <r>
    <n v="5382"/>
    <s v="CA-2013-149195"/>
    <x v="0"/>
    <x v="64"/>
    <d v="2013-09-08T00:00:00"/>
    <s v="Second Class"/>
    <s v="DM-13525"/>
    <s v="Don Miller"/>
    <s v="Corporate"/>
    <s v="United States"/>
    <s v="Houston"/>
    <x v="5"/>
    <n v="77070"/>
    <s v="Central"/>
    <s v="OFF-PA-10001870"/>
    <x v="1"/>
    <x v="10"/>
    <s v="Xerox 202"/>
    <n v="25.920000000000005"/>
    <n v="5"/>
    <n v="0.2"/>
    <n v="9.0719999999999992"/>
  </r>
  <r>
    <n v="5383"/>
    <s v="CA-2013-149195"/>
    <x v="0"/>
    <x v="64"/>
    <d v="2013-09-08T00:00:00"/>
    <s v="Second Class"/>
    <s v="DM-13525"/>
    <s v="Don Miller"/>
    <s v="Corporate"/>
    <s v="United States"/>
    <s v="Houston"/>
    <x v="5"/>
    <n v="77070"/>
    <s v="Central"/>
    <s v="OFF-FA-10001843"/>
    <x v="1"/>
    <x v="13"/>
    <s v="Staples"/>
    <n v="15.808000000000002"/>
    <n v="8"/>
    <n v="0.2"/>
    <n v="5.3352000000000004"/>
  </r>
  <r>
    <n v="5384"/>
    <s v="CA-2013-149195"/>
    <x v="0"/>
    <x v="64"/>
    <d v="2013-09-08T00:00:00"/>
    <s v="Second Class"/>
    <s v="DM-13525"/>
    <s v="Don Miller"/>
    <s v="Corporate"/>
    <s v="United States"/>
    <s v="Houston"/>
    <x v="5"/>
    <n v="77070"/>
    <s v="Central"/>
    <s v="OFF-PA-10002036"/>
    <x v="1"/>
    <x v="10"/>
    <s v="Xerox 1930"/>
    <n v="10.368000000000002"/>
    <n v="2"/>
    <n v="0.2"/>
    <n v="3.7584"/>
  </r>
  <r>
    <n v="5385"/>
    <s v="CA-2014-161410"/>
    <x v="3"/>
    <x v="335"/>
    <d v="2014-07-04T00:00:00"/>
    <s v="Standard Class"/>
    <s v="CC-12220"/>
    <s v="Chris Cortes"/>
    <s v="Consumer"/>
    <s v="United States"/>
    <s v="Philadelphia"/>
    <x v="9"/>
    <n v="19143"/>
    <s v="East"/>
    <s v="TEC-PH-10001760"/>
    <x v="2"/>
    <x v="7"/>
    <s v="Bose SoundLink Bluetooth Speaker"/>
    <n v="358.2"/>
    <n v="3"/>
    <n v="0.4"/>
    <n v="41.79000000000002"/>
  </r>
  <r>
    <n v="5386"/>
    <s v="CA-2014-161410"/>
    <x v="3"/>
    <x v="335"/>
    <d v="2014-07-04T00:00:00"/>
    <s v="Standard Class"/>
    <s v="CC-12220"/>
    <s v="Chris Cortes"/>
    <s v="Consumer"/>
    <s v="United States"/>
    <s v="Philadelphia"/>
    <x v="9"/>
    <n v="19143"/>
    <s v="East"/>
    <s v="TEC-PH-10000673"/>
    <x v="2"/>
    <x v="7"/>
    <s v="Plantronics Voyager Pro HD - Bluetooth Headset"/>
    <n v="545.91599999999994"/>
    <n v="14"/>
    <n v="0.4"/>
    <n v="72.788800000000037"/>
  </r>
  <r>
    <n v="5387"/>
    <s v="CA-2014-152786"/>
    <x v="3"/>
    <x v="846"/>
    <d v="2014-03-18T00:00:00"/>
    <s v="Standard Class"/>
    <s v="GA-14725"/>
    <s v="Guy Armstrong"/>
    <s v="Consumer"/>
    <s v="United States"/>
    <s v="Rogers"/>
    <x v="36"/>
    <n v="72756"/>
    <s v="South"/>
    <s v="OFF-BI-10000829"/>
    <x v="1"/>
    <x v="8"/>
    <s v="Avery Non-Stick Binders"/>
    <n v="40.410000000000004"/>
    <n v="9"/>
    <n v="0"/>
    <n v="18.5886"/>
  </r>
  <r>
    <n v="5388"/>
    <s v="CA-2014-164707"/>
    <x v="3"/>
    <x v="1042"/>
    <d v="2014-02-22T00:00:00"/>
    <s v="Second Class"/>
    <s v="CV-12805"/>
    <s v="Cynthia Voltz"/>
    <s v="Corporate"/>
    <s v="United States"/>
    <s v="Los Angeles"/>
    <x v="1"/>
    <n v="90045"/>
    <s v="West"/>
    <s v="TEC-PH-10001924"/>
    <x v="2"/>
    <x v="7"/>
    <s v="iHome FM Clock Radio with Lightning Dock"/>
    <n v="167.976"/>
    <n v="3"/>
    <n v="0.2"/>
    <n v="10.498500000000007"/>
  </r>
  <r>
    <n v="5389"/>
    <s v="CA-2014-164707"/>
    <x v="3"/>
    <x v="1042"/>
    <d v="2014-02-22T00:00:00"/>
    <s v="Second Class"/>
    <s v="CV-12805"/>
    <s v="Cynthia Voltz"/>
    <s v="Corporate"/>
    <s v="United States"/>
    <s v="Los Angeles"/>
    <x v="1"/>
    <n v="90045"/>
    <s v="West"/>
    <s v="TEC-AC-10004864"/>
    <x v="2"/>
    <x v="11"/>
    <s v="Memorex Micro Travel Drive 32 GB"/>
    <n v="109.53"/>
    <n v="3"/>
    <n v="0"/>
    <n v="47.097900000000003"/>
  </r>
  <r>
    <n v="5390"/>
    <s v="CA-2014-164707"/>
    <x v="3"/>
    <x v="1042"/>
    <d v="2014-02-22T00:00:00"/>
    <s v="Second Class"/>
    <s v="CV-12805"/>
    <s v="Cynthia Voltz"/>
    <s v="Corporate"/>
    <s v="United States"/>
    <s v="Los Angeles"/>
    <x v="1"/>
    <n v="90045"/>
    <s v="West"/>
    <s v="OFF-LA-10004345"/>
    <x v="1"/>
    <x v="2"/>
    <s v="Avery 493"/>
    <n v="9.82"/>
    <n v="2"/>
    <n v="0"/>
    <n v="4.8117999999999999"/>
  </r>
  <r>
    <n v="5391"/>
    <s v="CA-2014-163874"/>
    <x v="3"/>
    <x v="468"/>
    <d v="2014-11-13T00:00:00"/>
    <s v="Second Class"/>
    <s v="NC-18535"/>
    <s v="Nick Crebassa"/>
    <s v="Corporate"/>
    <s v="United States"/>
    <s v="Seattle"/>
    <x v="4"/>
    <n v="98105"/>
    <s v="West"/>
    <s v="OFF-BI-10000088"/>
    <x v="1"/>
    <x v="8"/>
    <s v="GBC Imprintable Covers"/>
    <n v="26.352000000000004"/>
    <n v="3"/>
    <n v="0.2"/>
    <n v="9.5525999999999982"/>
  </r>
  <r>
    <n v="5392"/>
    <s v="US-2011-123183"/>
    <x v="2"/>
    <x v="84"/>
    <d v="2011-11-25T00:00:00"/>
    <s v="Standard Class"/>
    <s v="GR-14560"/>
    <s v="Georgia Rosenberg"/>
    <s v="Corporate"/>
    <s v="United States"/>
    <s v="Wilmington"/>
    <x v="13"/>
    <n v="19805"/>
    <s v="East"/>
    <s v="OFF-LA-10002787"/>
    <x v="1"/>
    <x v="2"/>
    <s v="Avery 480"/>
    <n v="22.5"/>
    <n v="6"/>
    <n v="0"/>
    <n v="10.799999999999999"/>
  </r>
  <r>
    <n v="5393"/>
    <s v="US-2011-123183"/>
    <x v="2"/>
    <x v="84"/>
    <d v="2011-11-25T00:00:00"/>
    <s v="Standard Class"/>
    <s v="GR-14560"/>
    <s v="Georgia Rosenberg"/>
    <s v="Corporate"/>
    <s v="United States"/>
    <s v="Wilmington"/>
    <x v="13"/>
    <n v="19805"/>
    <s v="East"/>
    <s v="OFF-LA-10001569"/>
    <x v="1"/>
    <x v="2"/>
    <s v="Avery 499"/>
    <n v="9.9600000000000009"/>
    <n v="2"/>
    <n v="0"/>
    <n v="4.5815999999999999"/>
  </r>
  <r>
    <n v="5394"/>
    <s v="US-2011-123183"/>
    <x v="2"/>
    <x v="84"/>
    <d v="2011-11-25T00:00:00"/>
    <s v="Standard Class"/>
    <s v="GR-14560"/>
    <s v="Georgia Rosenberg"/>
    <s v="Corporate"/>
    <s v="United States"/>
    <s v="Wilmington"/>
    <x v="13"/>
    <n v="19805"/>
    <s v="East"/>
    <s v="OFF-BI-10002429"/>
    <x v="1"/>
    <x v="8"/>
    <s v="Premier Elliptical Ring Binder, Black"/>
    <n v="213.08"/>
    <n v="7"/>
    <n v="0"/>
    <n v="102.2784"/>
  </r>
  <r>
    <n v="5395"/>
    <s v="US-2011-123183"/>
    <x v="2"/>
    <x v="84"/>
    <d v="2011-11-25T00:00:00"/>
    <s v="Standard Class"/>
    <s v="GR-14560"/>
    <s v="Georgia Rosenberg"/>
    <s v="Corporate"/>
    <s v="United States"/>
    <s v="Wilmington"/>
    <x v="13"/>
    <n v="19805"/>
    <s v="East"/>
    <s v="FUR-BO-10000362"/>
    <x v="0"/>
    <x v="0"/>
    <s v="Sauder Inglewood Library Bookcases"/>
    <n v="1025.8799999999999"/>
    <n v="6"/>
    <n v="0"/>
    <n v="235.95240000000001"/>
  </r>
  <r>
    <n v="5396"/>
    <s v="CA-2011-104829"/>
    <x v="2"/>
    <x v="728"/>
    <d v="2011-11-21T00:00:00"/>
    <s v="Second Class"/>
    <s v="JG-15805"/>
    <s v="John Grady"/>
    <s v="Corporate"/>
    <s v="United States"/>
    <s v="Provo"/>
    <x v="7"/>
    <n v="84604"/>
    <s v="West"/>
    <s v="OFF-PA-10003016"/>
    <x v="1"/>
    <x v="10"/>
    <s v="Adams &quot;While You Were Out&quot; Message Pads"/>
    <n v="21.98"/>
    <n v="7"/>
    <n v="0"/>
    <n v="9.8909999999999982"/>
  </r>
  <r>
    <n v="5397"/>
    <s v="US-2013-147340"/>
    <x v="0"/>
    <x v="446"/>
    <d v="2013-09-25T00:00:00"/>
    <s v="Same Day"/>
    <s v="EB-13750"/>
    <s v="Edward Becker"/>
    <s v="Corporate"/>
    <s v="United States"/>
    <s v="San Francisco"/>
    <x v="1"/>
    <n v="94110"/>
    <s v="West"/>
    <s v="FUR-FU-10002501"/>
    <x v="0"/>
    <x v="5"/>
    <s v="Nu-Dell Executive Frame"/>
    <n v="63.2"/>
    <n v="5"/>
    <n v="0"/>
    <n v="23.384"/>
  </r>
  <r>
    <n v="5398"/>
    <s v="CA-2013-145492"/>
    <x v="0"/>
    <x v="73"/>
    <d v="2013-11-28T00:00:00"/>
    <s v="Standard Class"/>
    <s v="MC-17605"/>
    <s v="Matt Connell"/>
    <s v="Corporate"/>
    <s v="United States"/>
    <s v="Los Angeles"/>
    <x v="1"/>
    <n v="90004"/>
    <s v="West"/>
    <s v="OFF-AP-10003622"/>
    <x v="1"/>
    <x v="9"/>
    <s v="Bravo II Megaboss 12-Amp Hard Body Upright, Replacement Belts, 2 Belts per Pack"/>
    <n v="39"/>
    <n v="12"/>
    <n v="0"/>
    <n v="11.309999999999999"/>
  </r>
  <r>
    <n v="5399"/>
    <s v="CA-2013-163202"/>
    <x v="0"/>
    <x v="720"/>
    <d v="2013-10-03T00:00:00"/>
    <s v="Standard Class"/>
    <s v="BM-11650"/>
    <s v="Brian Moss"/>
    <s v="Corporate"/>
    <s v="United States"/>
    <s v="Lancaster"/>
    <x v="24"/>
    <n v="43130"/>
    <s v="East"/>
    <s v="OFF-BI-10002764"/>
    <x v="1"/>
    <x v="8"/>
    <s v="Recycled Pressboard Report Cover with Reinforced Top Hinge"/>
    <n v="2.907"/>
    <n v="3"/>
    <n v="0.7"/>
    <n v="-2.0348999999999995"/>
  </r>
  <r>
    <n v="5400"/>
    <s v="CA-2013-117681"/>
    <x v="0"/>
    <x v="526"/>
    <d v="2013-04-15T00:00:00"/>
    <s v="Standard Class"/>
    <s v="HF-14995"/>
    <s v="Herbert Flentye"/>
    <s v="Consumer"/>
    <s v="United States"/>
    <s v="Los Angeles"/>
    <x v="1"/>
    <n v="90004"/>
    <s v="West"/>
    <s v="FUR-BO-10001798"/>
    <x v="0"/>
    <x v="0"/>
    <s v="Bush Somerset Collection Bookcase"/>
    <n v="556.66499999999996"/>
    <n v="5"/>
    <n v="0.15"/>
    <n v="6.5490000000000208"/>
  </r>
  <r>
    <n v="5401"/>
    <s v="CA-2014-132262"/>
    <x v="3"/>
    <x v="296"/>
    <d v="2014-09-24T00:00:00"/>
    <s v="First Class"/>
    <s v="ML-18265"/>
    <s v="Muhammed Lee"/>
    <s v="Consumer"/>
    <s v="United States"/>
    <s v="Seattle"/>
    <x v="4"/>
    <n v="98103"/>
    <s v="West"/>
    <s v="TEC-AC-10000158"/>
    <x v="2"/>
    <x v="11"/>
    <s v="Sony 64GB Class 10 Micro SDHC R40 Memory Card"/>
    <n v="71.98"/>
    <n v="2"/>
    <n v="0"/>
    <n v="15.1158"/>
  </r>
  <r>
    <n v="5402"/>
    <s v="CA-2014-132262"/>
    <x v="3"/>
    <x v="296"/>
    <d v="2014-09-24T00:00:00"/>
    <s v="First Class"/>
    <s v="ML-18265"/>
    <s v="Muhammed Lee"/>
    <s v="Consumer"/>
    <s v="United States"/>
    <s v="Seattle"/>
    <x v="4"/>
    <n v="98103"/>
    <s v="West"/>
    <s v="TEC-AC-10000303"/>
    <x v="2"/>
    <x v="11"/>
    <s v="Logitech M510 Wireless Mouse"/>
    <n v="79.98"/>
    <n v="2"/>
    <n v="0"/>
    <n v="26.3934"/>
  </r>
  <r>
    <n v="5403"/>
    <s v="CA-2014-123043"/>
    <x v="3"/>
    <x v="1043"/>
    <d v="2014-08-30T00:00:00"/>
    <s v="Standard Class"/>
    <s v="AH-10195"/>
    <s v="Alan Haines"/>
    <s v="Corporate"/>
    <s v="United States"/>
    <s v="New York City"/>
    <x v="15"/>
    <n v="10024"/>
    <s v="East"/>
    <s v="OFF-BI-10003910"/>
    <x v="1"/>
    <x v="8"/>
    <s v="DXL Angle-View Binders with Locking Rings by Samsill"/>
    <n v="24.672000000000001"/>
    <n v="4"/>
    <n v="0.2"/>
    <n v="7.71"/>
  </r>
  <r>
    <n v="5404"/>
    <s v="CA-2014-123043"/>
    <x v="3"/>
    <x v="1043"/>
    <d v="2014-08-30T00:00:00"/>
    <s v="Standard Class"/>
    <s v="AH-10195"/>
    <s v="Alan Haines"/>
    <s v="Corporate"/>
    <s v="United States"/>
    <s v="New York City"/>
    <x v="15"/>
    <n v="10024"/>
    <s v="East"/>
    <s v="OFF-BI-10000138"/>
    <x v="1"/>
    <x v="8"/>
    <s v="Acco Translucent Poly Ring Binders"/>
    <n v="3.7439999999999998"/>
    <n v="1"/>
    <n v="0.2"/>
    <n v="1.3104"/>
  </r>
  <r>
    <n v="5405"/>
    <s v="US-2013-143280"/>
    <x v="0"/>
    <x v="712"/>
    <d v="2013-02-26T00:00:00"/>
    <s v="Standard Class"/>
    <s v="TZ-21580"/>
    <s v="Tracy Zic"/>
    <s v="Consumer"/>
    <s v="United States"/>
    <s v="Los Angeles"/>
    <x v="1"/>
    <n v="90045"/>
    <s v="West"/>
    <s v="TEC-PH-10002398"/>
    <x v="2"/>
    <x v="7"/>
    <s v="AT&amp;T 1070 Corded Phone"/>
    <n v="445.96000000000004"/>
    <n v="5"/>
    <n v="0.2"/>
    <n v="55.744999999999948"/>
  </r>
  <r>
    <n v="5406"/>
    <s v="US-2013-143280"/>
    <x v="0"/>
    <x v="712"/>
    <d v="2013-02-26T00:00:00"/>
    <s v="Standard Class"/>
    <s v="TZ-21580"/>
    <s v="Tracy Zic"/>
    <s v="Consumer"/>
    <s v="United States"/>
    <s v="Los Angeles"/>
    <x v="1"/>
    <n v="90045"/>
    <s v="West"/>
    <s v="TEC-AC-10003399"/>
    <x v="2"/>
    <x v="11"/>
    <s v="Memorex Mini Travel Drive 64 GB USB 2.0 Flash Drive"/>
    <n v="36.24"/>
    <n v="1"/>
    <n v="0"/>
    <n v="15.220800000000001"/>
  </r>
  <r>
    <n v="5407"/>
    <s v="US-2013-143280"/>
    <x v="0"/>
    <x v="712"/>
    <d v="2013-02-26T00:00:00"/>
    <s v="Standard Class"/>
    <s v="TZ-21580"/>
    <s v="Tracy Zic"/>
    <s v="Consumer"/>
    <s v="United States"/>
    <s v="Los Angeles"/>
    <x v="1"/>
    <n v="90045"/>
    <s v="West"/>
    <s v="OFF-FA-10000992"/>
    <x v="1"/>
    <x v="13"/>
    <s v="Acco Clips to Go Binder Clips, 24 Clips in Two Sizes"/>
    <n v="10.649999999999999"/>
    <n v="3"/>
    <n v="0"/>
    <n v="5.0054999999999996"/>
  </r>
  <r>
    <n v="5408"/>
    <s v="CA-2014-108854"/>
    <x v="3"/>
    <x v="166"/>
    <d v="2014-12-15T00:00:00"/>
    <s v="Standard Class"/>
    <s v="DM-13345"/>
    <s v="Denise Monton"/>
    <s v="Corporate"/>
    <s v="United States"/>
    <s v="San Francisco"/>
    <x v="1"/>
    <n v="94109"/>
    <s v="West"/>
    <s v="OFF-PA-10003022"/>
    <x v="1"/>
    <x v="10"/>
    <s v="Standard Line “While You Were Out” Hardbound Telephone Message Book"/>
    <n v="87.92"/>
    <n v="4"/>
    <n v="0"/>
    <n v="40.443199999999997"/>
  </r>
  <r>
    <n v="5409"/>
    <s v="CA-2014-108854"/>
    <x v="3"/>
    <x v="166"/>
    <d v="2014-12-15T00:00:00"/>
    <s v="Standard Class"/>
    <s v="DM-13345"/>
    <s v="Denise Monton"/>
    <s v="Corporate"/>
    <s v="United States"/>
    <s v="San Francisco"/>
    <x v="1"/>
    <n v="94109"/>
    <s v="West"/>
    <s v="OFF-BI-10002854"/>
    <x v="1"/>
    <x v="8"/>
    <s v="Performers Binder/Pad Holder, Black"/>
    <n v="22.424000000000003"/>
    <n v="1"/>
    <n v="0.2"/>
    <n v="8.4089999999999989"/>
  </r>
  <r>
    <n v="5410"/>
    <s v="CA-2014-108854"/>
    <x v="3"/>
    <x v="166"/>
    <d v="2014-12-15T00:00:00"/>
    <s v="Standard Class"/>
    <s v="DM-13345"/>
    <s v="Denise Monton"/>
    <s v="Corporate"/>
    <s v="United States"/>
    <s v="San Francisco"/>
    <x v="1"/>
    <n v="94109"/>
    <s v="West"/>
    <s v="OFF-BI-10001670"/>
    <x v="1"/>
    <x v="8"/>
    <s v="Vinyl Sectional Post Binders"/>
    <n v="90.480000000000018"/>
    <n v="3"/>
    <n v="0.2"/>
    <n v="33.93"/>
  </r>
  <r>
    <n v="5411"/>
    <s v="CA-2014-108854"/>
    <x v="3"/>
    <x v="166"/>
    <d v="2014-12-15T00:00:00"/>
    <s v="Standard Class"/>
    <s v="DM-13345"/>
    <s v="Denise Monton"/>
    <s v="Corporate"/>
    <s v="United States"/>
    <s v="San Francisco"/>
    <x v="1"/>
    <n v="94109"/>
    <s v="West"/>
    <s v="OFF-ST-10001837"/>
    <x v="1"/>
    <x v="4"/>
    <s v="SAFCO Mobile Desk Side File, Wire Frame"/>
    <n v="42.76"/>
    <n v="1"/>
    <n v="0"/>
    <n v="11.117599999999999"/>
  </r>
  <r>
    <n v="5412"/>
    <s v="CA-2014-166856"/>
    <x v="3"/>
    <x v="65"/>
    <d v="2014-09-23T00:00:00"/>
    <s v="Standard Class"/>
    <s v="TS-21505"/>
    <s v="Tony Sayre"/>
    <s v="Consumer"/>
    <s v="United States"/>
    <s v="Clovis"/>
    <x v="27"/>
    <n v="88101"/>
    <s v="West"/>
    <s v="OFF-BI-10002012"/>
    <x v="1"/>
    <x v="8"/>
    <s v="Wilson Jones Easy Flow II Sheet Lifters"/>
    <n v="10.080000000000002"/>
    <n v="7"/>
    <n v="0.2"/>
    <n v="3.5279999999999996"/>
  </r>
  <r>
    <n v="5413"/>
    <s v="CA-2014-166856"/>
    <x v="3"/>
    <x v="65"/>
    <d v="2014-09-23T00:00:00"/>
    <s v="Standard Class"/>
    <s v="TS-21505"/>
    <s v="Tony Sayre"/>
    <s v="Consumer"/>
    <s v="United States"/>
    <s v="Clovis"/>
    <x v="27"/>
    <n v="88101"/>
    <s v="West"/>
    <s v="TEC-AC-10004992"/>
    <x v="2"/>
    <x v="11"/>
    <s v="Kingston Digital DataTraveler 64GB USB 2.0"/>
    <n v="101.34"/>
    <n v="3"/>
    <n v="0"/>
    <n v="8.1071999999999917"/>
  </r>
  <r>
    <n v="5414"/>
    <s v="CA-2013-153157"/>
    <x v="0"/>
    <x v="108"/>
    <d v="2013-09-15T00:00:00"/>
    <s v="First Class"/>
    <s v="TB-21625"/>
    <s v="Trudy Brown"/>
    <s v="Consumer"/>
    <s v="United States"/>
    <s v="Wichita"/>
    <x v="41"/>
    <n v="67212"/>
    <s v="Central"/>
    <s v="TEC-PH-10003171"/>
    <x v="2"/>
    <x v="7"/>
    <s v="Plantronics Encore H101 Dual Earpieces Headset"/>
    <n v="224.75"/>
    <n v="5"/>
    <n v="0"/>
    <n v="62.929999999999993"/>
  </r>
  <r>
    <n v="5415"/>
    <s v="US-2014-125647"/>
    <x v="3"/>
    <x v="397"/>
    <d v="2014-09-29T00:00:00"/>
    <s v="Standard Class"/>
    <s v="LC-16870"/>
    <s v="Lena Cacioppo"/>
    <s v="Consumer"/>
    <s v="United States"/>
    <s v="Chicago"/>
    <x v="10"/>
    <n v="60653"/>
    <s v="Central"/>
    <s v="OFF-AP-10000390"/>
    <x v="1"/>
    <x v="9"/>
    <s v="Euro Pro Shark Stick Mini Vacuum"/>
    <n v="73.175999999999974"/>
    <n v="6"/>
    <n v="0.8"/>
    <n v="-197.57520000000002"/>
  </r>
  <r>
    <n v="5416"/>
    <s v="US-2014-125647"/>
    <x v="3"/>
    <x v="397"/>
    <d v="2014-09-29T00:00:00"/>
    <s v="Standard Class"/>
    <s v="LC-16870"/>
    <s v="Lena Cacioppo"/>
    <s v="Consumer"/>
    <s v="United States"/>
    <s v="Chicago"/>
    <x v="10"/>
    <n v="60653"/>
    <s v="Central"/>
    <s v="OFF-PA-10004888"/>
    <x v="1"/>
    <x v="10"/>
    <s v="Xerox 217"/>
    <n v="20.736000000000004"/>
    <n v="4"/>
    <n v="0.2"/>
    <n v="7.2576000000000001"/>
  </r>
  <r>
    <n v="5417"/>
    <s v="US-2014-125647"/>
    <x v="3"/>
    <x v="397"/>
    <d v="2014-09-29T00:00:00"/>
    <s v="Standard Class"/>
    <s v="LC-16870"/>
    <s v="Lena Cacioppo"/>
    <s v="Consumer"/>
    <s v="United States"/>
    <s v="Chicago"/>
    <x v="10"/>
    <n v="60653"/>
    <s v="Central"/>
    <s v="TEC-PH-10004188"/>
    <x v="2"/>
    <x v="7"/>
    <s v="OtterBox Commuter Series Case - Samsung Galaxy S4"/>
    <n v="39.984000000000002"/>
    <n v="2"/>
    <n v="0.2"/>
    <n v="-8.9963999999999995"/>
  </r>
  <r>
    <n v="5418"/>
    <s v="CA-2011-132542"/>
    <x v="2"/>
    <x v="191"/>
    <d v="2011-10-08T00:00:00"/>
    <s v="Second Class"/>
    <s v="AM-10360"/>
    <s v="Alice McCarthy"/>
    <s v="Corporate"/>
    <s v="United States"/>
    <s v="Omaha"/>
    <x v="8"/>
    <n v="68104"/>
    <s v="Central"/>
    <s v="OFF-BI-10004099"/>
    <x v="1"/>
    <x v="8"/>
    <s v="GBC VeloBinder Strips"/>
    <n v="15.36"/>
    <n v="2"/>
    <n v="0"/>
    <n v="7.68"/>
  </r>
  <r>
    <n v="5419"/>
    <s v="CA-2012-110877"/>
    <x v="1"/>
    <x v="924"/>
    <d v="2012-10-26T00:00:00"/>
    <s v="First Class"/>
    <s v="JE-15715"/>
    <s v="Joe Elijah"/>
    <s v="Consumer"/>
    <s v="United States"/>
    <s v="Houston"/>
    <x v="5"/>
    <n v="77041"/>
    <s v="Central"/>
    <s v="OFF-PA-10004621"/>
    <x v="1"/>
    <x v="10"/>
    <s v="Xerox 212"/>
    <n v="36.288000000000011"/>
    <n v="7"/>
    <n v="0.2"/>
    <n v="12.700800000000001"/>
  </r>
  <r>
    <n v="5420"/>
    <s v="CA-2012-110877"/>
    <x v="1"/>
    <x v="924"/>
    <d v="2012-10-26T00:00:00"/>
    <s v="First Class"/>
    <s v="JE-15715"/>
    <s v="Joe Elijah"/>
    <s v="Consumer"/>
    <s v="United States"/>
    <s v="Houston"/>
    <x v="5"/>
    <n v="77041"/>
    <s v="Central"/>
    <s v="TEC-PH-10002103"/>
    <x v="2"/>
    <x v="7"/>
    <s v="Jabra SPEAK 410"/>
    <n v="150.38399999999999"/>
    <n v="2"/>
    <n v="0.2"/>
    <n v="15.038400000000003"/>
  </r>
  <r>
    <n v="5421"/>
    <s v="US-2013-151827"/>
    <x v="0"/>
    <x v="1044"/>
    <d v="2013-04-03T00:00:00"/>
    <s v="Second Class"/>
    <s v="CS-11950"/>
    <s v="Carlos Soltero"/>
    <s v="Consumer"/>
    <s v="United States"/>
    <s v="Philadelphia"/>
    <x v="9"/>
    <n v="19134"/>
    <s v="East"/>
    <s v="TEC-PH-10002789"/>
    <x v="2"/>
    <x v="7"/>
    <s v="LG Exalt"/>
    <n v="280.78200000000004"/>
    <n v="3"/>
    <n v="0.4"/>
    <n v="-60.836100000000016"/>
  </r>
  <r>
    <n v="5422"/>
    <s v="US-2013-151827"/>
    <x v="0"/>
    <x v="1044"/>
    <d v="2013-04-03T00:00:00"/>
    <s v="Second Class"/>
    <s v="CS-11950"/>
    <s v="Carlos Soltero"/>
    <s v="Consumer"/>
    <s v="United States"/>
    <s v="Philadelphia"/>
    <x v="9"/>
    <n v="19134"/>
    <s v="East"/>
    <s v="TEC-AC-10003289"/>
    <x v="2"/>
    <x v="11"/>
    <s v="Anker Ultra-Slim Mini Bluetooth 3.0 Wireless Keyboard"/>
    <n v="31.983999999999998"/>
    <n v="2"/>
    <n v="0.2"/>
    <n v="1.1993999999999998"/>
  </r>
  <r>
    <n v="5423"/>
    <s v="US-2013-163258"/>
    <x v="0"/>
    <x v="723"/>
    <d v="2014-01-03T00:00:00"/>
    <s v="Standard Class"/>
    <s v="PF-19225"/>
    <s v="Phillip Flathmann"/>
    <s v="Consumer"/>
    <s v="United States"/>
    <s v="Los Angeles"/>
    <x v="1"/>
    <n v="90045"/>
    <s v="West"/>
    <s v="OFF-BI-10000138"/>
    <x v="1"/>
    <x v="8"/>
    <s v="Acco Translucent Poly Ring Binders"/>
    <n v="11.231999999999999"/>
    <n v="3"/>
    <n v="0.2"/>
    <n v="3.9312000000000005"/>
  </r>
  <r>
    <n v="5424"/>
    <s v="CA-2014-103009"/>
    <x v="3"/>
    <x v="132"/>
    <d v="2014-11-06T00:00:00"/>
    <s v="Second Class"/>
    <s v="PJ-18835"/>
    <s v="Patrick Jones"/>
    <s v="Corporate"/>
    <s v="United States"/>
    <s v="Richmond"/>
    <x v="0"/>
    <n v="40475"/>
    <s v="South"/>
    <s v="OFF-PA-10001215"/>
    <x v="1"/>
    <x v="10"/>
    <s v="Xerox 1963"/>
    <n v="26.400000000000002"/>
    <n v="5"/>
    <n v="0"/>
    <n v="11.879999999999999"/>
  </r>
  <r>
    <n v="5425"/>
    <s v="US-2014-120649"/>
    <x v="3"/>
    <x v="176"/>
    <d v="2014-01-27T00:00:00"/>
    <s v="Standard Class"/>
    <s v="JF-15490"/>
    <s v="Jeremy Farry"/>
    <s v="Consumer"/>
    <s v="United States"/>
    <s v="Waterbury"/>
    <x v="29"/>
    <n v="6708"/>
    <s v="East"/>
    <s v="OFF-AR-10001545"/>
    <x v="1"/>
    <x v="6"/>
    <s v="Newell 326"/>
    <n v="3.52"/>
    <n v="2"/>
    <n v="0"/>
    <n v="1.0207999999999999"/>
  </r>
  <r>
    <n v="5426"/>
    <s v="CA-2013-153598"/>
    <x v="0"/>
    <x v="275"/>
    <d v="2013-12-07T00:00:00"/>
    <s v="First Class"/>
    <s v="NM-18520"/>
    <s v="Neoma Murray"/>
    <s v="Consumer"/>
    <s v="United States"/>
    <s v="Los Angeles"/>
    <x v="1"/>
    <n v="90045"/>
    <s v="West"/>
    <s v="TEC-AC-10003870"/>
    <x v="2"/>
    <x v="11"/>
    <s v="Logitech Z-906 Speaker sys - home theater - 5.1-CH"/>
    <n v="1649.95"/>
    <n v="5"/>
    <n v="0"/>
    <n v="659.98"/>
  </r>
  <r>
    <n v="5427"/>
    <s v="CA-2013-153598"/>
    <x v="0"/>
    <x v="275"/>
    <d v="2013-12-07T00:00:00"/>
    <s v="First Class"/>
    <s v="NM-18520"/>
    <s v="Neoma Murray"/>
    <s v="Consumer"/>
    <s v="United States"/>
    <s v="Los Angeles"/>
    <x v="1"/>
    <n v="90045"/>
    <s v="West"/>
    <s v="FUR-FU-10001085"/>
    <x v="0"/>
    <x v="5"/>
    <s v="3M Polarizing Light Filter Sleeves"/>
    <n v="111.89999999999999"/>
    <n v="6"/>
    <n v="0"/>
    <n v="51.47399999999999"/>
  </r>
  <r>
    <n v="5428"/>
    <s v="US-2013-108497"/>
    <x v="0"/>
    <x v="403"/>
    <d v="2013-06-15T00:00:00"/>
    <s v="Same Day"/>
    <s v="MH-17290"/>
    <s v="Marc Harrigan"/>
    <s v="Home Office"/>
    <s v="United States"/>
    <s v="Los Angeles"/>
    <x v="1"/>
    <n v="90036"/>
    <s v="West"/>
    <s v="FUR-BO-10004218"/>
    <x v="0"/>
    <x v="0"/>
    <s v="Bush Heritage Pine Collection 5-Shelf Bookcase, Albany Pine Finish, *Special Order"/>
    <n v="599.16499999999996"/>
    <n v="5"/>
    <n v="0.15"/>
    <n v="35.245000000000005"/>
  </r>
  <r>
    <n v="5429"/>
    <s v="CA-2013-113096"/>
    <x v="0"/>
    <x v="476"/>
    <d v="2013-09-05T00:00:00"/>
    <s v="First Class"/>
    <s v="SZ-20035"/>
    <s v="Sam Zeldin"/>
    <s v="Home Office"/>
    <s v="United States"/>
    <s v="San Francisco"/>
    <x v="1"/>
    <n v="94122"/>
    <s v="West"/>
    <s v="OFF-ST-10003455"/>
    <x v="1"/>
    <x v="4"/>
    <s v="Tenex File Box, Personal Filing Tote with Lid, Black"/>
    <n v="46.53"/>
    <n v="3"/>
    <n v="0"/>
    <n v="12.097800000000001"/>
  </r>
  <r>
    <n v="5430"/>
    <s v="CA-2011-136861"/>
    <x v="2"/>
    <x v="742"/>
    <d v="2011-09-07T00:00:00"/>
    <s v="First Class"/>
    <s v="PR-18880"/>
    <s v="Patrick Ryan"/>
    <s v="Consumer"/>
    <s v="United States"/>
    <s v="Saint Petersburg"/>
    <x v="2"/>
    <n v="33710"/>
    <s v="South"/>
    <s v="FUR-FU-10001967"/>
    <x v="0"/>
    <x v="5"/>
    <s v="Telescoping Adjustable Floor Lamp"/>
    <n v="31.983999999999998"/>
    <n v="2"/>
    <n v="0.2"/>
    <n v="1.9989999999999979"/>
  </r>
  <r>
    <n v="5431"/>
    <s v="CA-2014-117422"/>
    <x v="3"/>
    <x v="208"/>
    <d v="2014-10-26T00:00:00"/>
    <s v="Standard Class"/>
    <s v="FC-14245"/>
    <s v="Frank Carlisle"/>
    <s v="Home Office"/>
    <s v="United States"/>
    <s v="Lakewood"/>
    <x v="24"/>
    <n v="44107"/>
    <s v="East"/>
    <s v="OFF-AP-10000938"/>
    <x v="1"/>
    <x v="9"/>
    <s v="Avanti 1.7 Cu. Ft. Refrigerator"/>
    <n v="161.56800000000001"/>
    <n v="2"/>
    <n v="0.2"/>
    <n v="16.156799999999997"/>
  </r>
  <r>
    <n v="5432"/>
    <s v="CA-2014-117422"/>
    <x v="3"/>
    <x v="208"/>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s v="CA-2014-117422"/>
    <x v="3"/>
    <x v="208"/>
    <d v="2014-10-26T00:00:00"/>
    <s v="Standard Class"/>
    <s v="FC-14245"/>
    <s v="Frank Carlisle"/>
    <s v="Home Office"/>
    <s v="United States"/>
    <s v="Lakewood"/>
    <x v="24"/>
    <n v="44107"/>
    <s v="East"/>
    <s v="OFF-BI-10002799"/>
    <x v="1"/>
    <x v="8"/>
    <s v="SlimView Poly Binder, 3/8&quot;"/>
    <n v="6.2160000000000002"/>
    <n v="4"/>
    <n v="0.7"/>
    <n v="-4.9727999999999994"/>
  </r>
  <r>
    <n v="5434"/>
    <s v="CA-2014-129707"/>
    <x v="3"/>
    <x v="1016"/>
    <d v="2014-04-30T00:00:00"/>
    <s v="Standard Class"/>
    <s v="LH-16750"/>
    <s v="Larry Hughes"/>
    <s v="Consumer"/>
    <s v="United States"/>
    <s v="Chandler"/>
    <x v="16"/>
    <n v="85224"/>
    <s v="West"/>
    <s v="OFF-AR-10000246"/>
    <x v="1"/>
    <x v="6"/>
    <s v="Newell 318"/>
    <n v="8.895999999999999"/>
    <n v="4"/>
    <n v="0.2"/>
    <n v="0.66719999999999979"/>
  </r>
  <r>
    <n v="5435"/>
    <s v="CA-2012-160171"/>
    <x v="1"/>
    <x v="324"/>
    <d v="2012-10-24T00:00:00"/>
    <s v="Standard Class"/>
    <s v="RM-19675"/>
    <s v="Robert Marley"/>
    <s v="Home Office"/>
    <s v="United States"/>
    <s v="Los Angeles"/>
    <x v="1"/>
    <n v="90008"/>
    <s v="West"/>
    <s v="OFF-AP-10000275"/>
    <x v="1"/>
    <x v="9"/>
    <s v="Sanyo Counter Height Refrigerator with Crisper, 3.6 Cubic Foot, Stainless Steel/Black"/>
    <n v="1640.6999999999998"/>
    <n v="5"/>
    <n v="0"/>
    <n v="459.39599999999996"/>
  </r>
  <r>
    <n v="5436"/>
    <s v="CA-2012-160171"/>
    <x v="1"/>
    <x v="324"/>
    <d v="2012-10-24T00:00:00"/>
    <s v="Standard Class"/>
    <s v="RM-19675"/>
    <s v="Robert Marley"/>
    <s v="Home Office"/>
    <s v="United States"/>
    <s v="Los Angeles"/>
    <x v="1"/>
    <n v="90008"/>
    <s v="West"/>
    <s v="TEC-AC-10000892"/>
    <x v="2"/>
    <x v="11"/>
    <s v="NETGEAR N750 Dual Band Wi-Fi Gigabit Router"/>
    <n v="270"/>
    <n v="3"/>
    <n v="0"/>
    <n v="97.199999999999989"/>
  </r>
  <r>
    <n v="5437"/>
    <s v="CA-2011-103317"/>
    <x v="2"/>
    <x v="260"/>
    <d v="2011-07-08T00:00:00"/>
    <s v="First Class"/>
    <s v="DM-13525"/>
    <s v="Don Miller"/>
    <s v="Corporate"/>
    <s v="United States"/>
    <s v="Palm Coast"/>
    <x v="2"/>
    <n v="32137"/>
    <s v="South"/>
    <s v="FUR-FU-10001591"/>
    <x v="0"/>
    <x v="5"/>
    <s v="Advantus Panel Wall Certificate Holder - 8.5x11"/>
    <n v="19.52"/>
    <n v="2"/>
    <n v="0.2"/>
    <n v="5.3680000000000012"/>
  </r>
  <r>
    <n v="5438"/>
    <s v="CA-2011-103317"/>
    <x v="2"/>
    <x v="260"/>
    <d v="2011-07-08T00:00:00"/>
    <s v="First Class"/>
    <s v="DM-13525"/>
    <s v="Don Miller"/>
    <s v="Corporate"/>
    <s v="United States"/>
    <s v="Palm Coast"/>
    <x v="2"/>
    <n v="32137"/>
    <s v="South"/>
    <s v="OFF-BI-10001787"/>
    <x v="1"/>
    <x v="8"/>
    <s v="Wilson Jones Four-Pocket Poly Binders"/>
    <n v="9.8100000000000023"/>
    <n v="5"/>
    <n v="0.7"/>
    <n v="-6.8669999999999973"/>
  </r>
  <r>
    <n v="5439"/>
    <s v="CA-2011-103317"/>
    <x v="2"/>
    <x v="260"/>
    <d v="2011-07-08T00:00:00"/>
    <s v="First Class"/>
    <s v="DM-13525"/>
    <s v="Don Miller"/>
    <s v="Corporate"/>
    <s v="United States"/>
    <s v="Palm Coast"/>
    <x v="2"/>
    <n v="32137"/>
    <s v="South"/>
    <s v="FUR-FU-10003192"/>
    <x v="0"/>
    <x v="5"/>
    <s v="Luxo Adjustable Task Clamp Lamp"/>
    <n v="213.21600000000001"/>
    <n v="3"/>
    <n v="0.2"/>
    <n v="15.991199999999992"/>
  </r>
  <r>
    <n v="5440"/>
    <s v="CA-2013-167115"/>
    <x v="0"/>
    <x v="958"/>
    <d v="2013-04-10T00:00:00"/>
    <s v="Standard Class"/>
    <s v="EH-14185"/>
    <s v="Evan Henry"/>
    <s v="Consumer"/>
    <s v="United States"/>
    <s v="New York City"/>
    <x v="15"/>
    <n v="10035"/>
    <s v="East"/>
    <s v="OFF-BI-10004600"/>
    <x v="1"/>
    <x v="8"/>
    <s v="Ibico Ibimaster 300 Manual Binding System"/>
    <n v="588.78399999999999"/>
    <n v="2"/>
    <n v="0.2"/>
    <n v="183.99499999999998"/>
  </r>
  <r>
    <n v="5441"/>
    <s v="US-2014-153633"/>
    <x v="3"/>
    <x v="38"/>
    <d v="2014-11-19T00:00:00"/>
    <s v="Second Class"/>
    <s v="TC-21295"/>
    <s v="Toby Carlisle"/>
    <s v="Consumer"/>
    <s v="United States"/>
    <s v="Jupiter"/>
    <x v="2"/>
    <n v="33458"/>
    <s v="South"/>
    <s v="OFF-AR-10002335"/>
    <x v="1"/>
    <x v="6"/>
    <s v="DIXON Oriole Pencils"/>
    <n v="2.0640000000000001"/>
    <n v="1"/>
    <n v="0.2"/>
    <n v="0.15480000000000005"/>
  </r>
  <r>
    <n v="5442"/>
    <s v="CA-2014-155929"/>
    <x v="3"/>
    <x v="428"/>
    <d v="2014-09-14T00:00:00"/>
    <s v="Standard Class"/>
    <s v="AI-10855"/>
    <s v="Arianne Irving"/>
    <s v="Consumer"/>
    <s v="United States"/>
    <s v="Glendale"/>
    <x v="16"/>
    <n v="85301"/>
    <s v="West"/>
    <s v="OFF-PA-10000859"/>
    <x v="1"/>
    <x v="10"/>
    <s v="Unpadded Memo Slips"/>
    <n v="6.3680000000000003"/>
    <n v="2"/>
    <n v="0.2"/>
    <n v="2.3879999999999999"/>
  </r>
  <r>
    <n v="5443"/>
    <s v="CA-2012-148712"/>
    <x v="1"/>
    <x v="786"/>
    <d v="2012-04-23T00:00:00"/>
    <s v="Standard Class"/>
    <s v="JM-15535"/>
    <s v="Jessica Myrick"/>
    <s v="Consumer"/>
    <s v="United States"/>
    <s v="New York City"/>
    <x v="15"/>
    <n v="10035"/>
    <s v="East"/>
    <s v="TEC-AC-10003198"/>
    <x v="2"/>
    <x v="11"/>
    <s v="Enermax Acrylux Wireless Keyboard"/>
    <n v="99.6"/>
    <n v="1"/>
    <n v="0"/>
    <n v="36.851999999999997"/>
  </r>
  <r>
    <n v="5444"/>
    <s v="CA-2012-148712"/>
    <x v="1"/>
    <x v="786"/>
    <d v="2012-04-23T00:00:00"/>
    <s v="Standard Class"/>
    <s v="JM-15535"/>
    <s v="Jessica Myrick"/>
    <s v="Consumer"/>
    <s v="United States"/>
    <s v="New York City"/>
    <x v="15"/>
    <n v="10035"/>
    <s v="East"/>
    <s v="OFF-BI-10001900"/>
    <x v="1"/>
    <x v="8"/>
    <s v="DXL Angle-View Binders with Locking Rings, Black"/>
    <n v="62.296000000000006"/>
    <n v="13"/>
    <n v="0.2"/>
    <n v="21.024899999999999"/>
  </r>
  <r>
    <n v="5445"/>
    <s v="CA-2012-148712"/>
    <x v="1"/>
    <x v="786"/>
    <d v="2012-04-23T00:00:00"/>
    <s v="Standard Class"/>
    <s v="JM-15535"/>
    <s v="Jessica Myrick"/>
    <s v="Consumer"/>
    <s v="United States"/>
    <s v="New York City"/>
    <x v="15"/>
    <n v="10035"/>
    <s v="East"/>
    <s v="OFF-AR-10000614"/>
    <x v="1"/>
    <x v="6"/>
    <s v="Barrel Sharpener"/>
    <n v="10.709999999999999"/>
    <n v="3"/>
    <n v="0"/>
    <n v="2.7845999999999997"/>
  </r>
  <r>
    <n v="5446"/>
    <s v="CA-2013-128307"/>
    <x v="0"/>
    <x v="197"/>
    <d v="2013-07-30T00:00:00"/>
    <s v="Standard Class"/>
    <s v="BE-11335"/>
    <s v="Bill Eplett"/>
    <s v="Home Office"/>
    <s v="United States"/>
    <s v="Houston"/>
    <x v="5"/>
    <n v="77041"/>
    <s v="Central"/>
    <s v="OFF-EN-10003040"/>
    <x v="1"/>
    <x v="12"/>
    <s v="Quality Park Security Envelopes"/>
    <n v="20.936000000000003"/>
    <n v="1"/>
    <n v="0.2"/>
    <n v="7.0659000000000001"/>
  </r>
  <r>
    <n v="5447"/>
    <s v="US-2013-127425"/>
    <x v="0"/>
    <x v="370"/>
    <d v="2013-09-01T00:00:00"/>
    <s v="Standard Class"/>
    <s v="DR-12880"/>
    <s v="Dan Reichenbach"/>
    <s v="Corporate"/>
    <s v="United States"/>
    <s v="New York City"/>
    <x v="15"/>
    <n v="10035"/>
    <s v="East"/>
    <s v="TEC-PH-10003442"/>
    <x v="2"/>
    <x v="7"/>
    <s v="Samsung Replacement EH64AVFWE Premium Headset"/>
    <n v="33"/>
    <n v="6"/>
    <n v="0"/>
    <n v="8.25"/>
  </r>
  <r>
    <n v="5448"/>
    <s v="US-2013-127425"/>
    <x v="0"/>
    <x v="370"/>
    <d v="2013-09-01T00:00:00"/>
    <s v="Standard Class"/>
    <s v="DR-12880"/>
    <s v="Dan Reichenbach"/>
    <s v="Corporate"/>
    <s v="United States"/>
    <s v="New York City"/>
    <x v="15"/>
    <n v="10035"/>
    <s v="East"/>
    <s v="TEC-AC-10002800"/>
    <x v="2"/>
    <x v="11"/>
    <s v="Plantronics Audio 478 Stereo USB Headset"/>
    <n v="249.95000000000002"/>
    <n v="5"/>
    <n v="0"/>
    <n v="87.482499999999987"/>
  </r>
  <r>
    <n v="5449"/>
    <s v="US-2011-119081"/>
    <x v="2"/>
    <x v="171"/>
    <d v="2011-09-19T00:00:00"/>
    <s v="Standard Class"/>
    <s v="TA-21385"/>
    <s v="Tom Ashbrook"/>
    <s v="Home Office"/>
    <s v="United States"/>
    <s v="Olathe"/>
    <x v="41"/>
    <n v="66062"/>
    <s v="Central"/>
    <s v="OFF-SU-10000157"/>
    <x v="1"/>
    <x v="14"/>
    <s v="Compact Automatic Electric Letter Opener"/>
    <n v="357.93"/>
    <n v="3"/>
    <n v="0"/>
    <n v="7.158600000000007"/>
  </r>
  <r>
    <n v="5450"/>
    <s v="US-2011-119081"/>
    <x v="2"/>
    <x v="171"/>
    <d v="2011-09-19T00:00:00"/>
    <s v="Standard Class"/>
    <s v="TA-21385"/>
    <s v="Tom Ashbrook"/>
    <s v="Home Office"/>
    <s v="United States"/>
    <s v="Olathe"/>
    <x v="41"/>
    <n v="66062"/>
    <s v="Central"/>
    <s v="TEC-AC-10001542"/>
    <x v="2"/>
    <x v="11"/>
    <s v="SanDisk Cruzer 16 GB USB Flash Drive"/>
    <n v="57.400000000000006"/>
    <n v="5"/>
    <n v="0"/>
    <n v="10.905999999999993"/>
  </r>
  <r>
    <n v="5451"/>
    <s v="US-2011-119081"/>
    <x v="2"/>
    <x v="171"/>
    <d v="2011-09-19T00:00:00"/>
    <s v="Standard Class"/>
    <s v="TA-21385"/>
    <s v="Tom Ashbrook"/>
    <s v="Home Office"/>
    <s v="United States"/>
    <s v="Olathe"/>
    <x v="41"/>
    <n v="66062"/>
    <s v="Central"/>
    <s v="OFF-BI-10004519"/>
    <x v="1"/>
    <x v="8"/>
    <s v="GBC DocuBind P100 Manual Binding Machine"/>
    <n v="331.96"/>
    <n v="2"/>
    <n v="0"/>
    <n v="149.38199999999998"/>
  </r>
  <r>
    <n v="5452"/>
    <s v="US-2011-119081"/>
    <x v="2"/>
    <x v="171"/>
    <d v="2011-09-19T00:00:00"/>
    <s v="Standard Class"/>
    <s v="TA-21385"/>
    <s v="Tom Ashbrook"/>
    <s v="Home Office"/>
    <s v="United States"/>
    <s v="Olathe"/>
    <x v="41"/>
    <n v="66062"/>
    <s v="Central"/>
    <s v="FUR-FU-10003464"/>
    <x v="0"/>
    <x v="5"/>
    <s v="Seth Thomas 8 1/2&quot; Cubicle Clock"/>
    <n v="40.56"/>
    <n v="2"/>
    <n v="0"/>
    <n v="12.979199999999999"/>
  </r>
  <r>
    <n v="5453"/>
    <s v="CA-2013-140613"/>
    <x v="0"/>
    <x v="405"/>
    <d v="2013-07-30T00:00:00"/>
    <s v="Standard Class"/>
    <s v="KN-16705"/>
    <s v="Kristina Nunn"/>
    <s v="Home Office"/>
    <s v="United States"/>
    <s v="Sparks"/>
    <x v="33"/>
    <n v="89431"/>
    <s v="West"/>
    <s v="OFF-SU-10004261"/>
    <x v="1"/>
    <x v="14"/>
    <s v="Fiskars 8&quot; Scissors, 2/Pack"/>
    <n v="86.199999999999989"/>
    <n v="5"/>
    <n v="0"/>
    <n v="24.997999999999987"/>
  </r>
  <r>
    <n v="5454"/>
    <s v="US-2014-108700"/>
    <x v="3"/>
    <x v="240"/>
    <d v="2014-05-24T00:00:00"/>
    <s v="Standard Class"/>
    <s v="PJ-18835"/>
    <s v="Patrick Jones"/>
    <s v="Corporate"/>
    <s v="United States"/>
    <s v="Rockford"/>
    <x v="10"/>
    <n v="61107"/>
    <s v="Central"/>
    <s v="OFF-PA-10004733"/>
    <x v="1"/>
    <x v="10"/>
    <s v="Things To Do Today Spiral Book"/>
    <n v="38.016000000000005"/>
    <n v="6"/>
    <n v="0.2"/>
    <n v="13.780799999999996"/>
  </r>
  <r>
    <n v="5455"/>
    <s v="CA-2014-160962"/>
    <x v="3"/>
    <x v="1045"/>
    <d v="2014-05-03T00:00:00"/>
    <s v="Standard Class"/>
    <s v="MC-17605"/>
    <s v="Matt Connell"/>
    <s v="Corporate"/>
    <s v="United States"/>
    <s v="Philadelphia"/>
    <x v="9"/>
    <n v="19143"/>
    <s v="East"/>
    <s v="OFF-ST-10001325"/>
    <x v="1"/>
    <x v="4"/>
    <s v="Sterilite Officeware Hinged File Box"/>
    <n v="8.3840000000000003"/>
    <n v="1"/>
    <n v="0.2"/>
    <n v="0.73360000000000003"/>
  </r>
  <r>
    <n v="5456"/>
    <s v="CA-2014-160962"/>
    <x v="3"/>
    <x v="1045"/>
    <d v="2014-05-03T00:00:00"/>
    <s v="Standard Class"/>
    <s v="MC-17605"/>
    <s v="Matt Connell"/>
    <s v="Corporate"/>
    <s v="United States"/>
    <s v="Philadelphia"/>
    <x v="9"/>
    <n v="19143"/>
    <s v="East"/>
    <s v="OFF-AR-10003056"/>
    <x v="1"/>
    <x v="6"/>
    <s v="Newell 341"/>
    <n v="6.8480000000000008"/>
    <n v="2"/>
    <n v="0.2"/>
    <n v="0.77039999999999909"/>
  </r>
  <r>
    <n v="5457"/>
    <s v="CA-2014-130631"/>
    <x v="3"/>
    <x v="614"/>
    <d v="2015-01-03T00:00:00"/>
    <s v="Standard Class"/>
    <s v="BS-11755"/>
    <s v="Bruce Stewart"/>
    <s v="Consumer"/>
    <s v="United States"/>
    <s v="Edmonds"/>
    <x v="4"/>
    <n v="98026"/>
    <s v="West"/>
    <s v="OFF-FA-10000089"/>
    <x v="1"/>
    <x v="13"/>
    <s v="Acco Glide Clips"/>
    <n v="19.600000000000001"/>
    <n v="5"/>
    <n v="0"/>
    <n v="9.6039999999999992"/>
  </r>
  <r>
    <n v="5458"/>
    <s v="CA-2014-130631"/>
    <x v="3"/>
    <x v="614"/>
    <d v="2015-01-03T00:00:00"/>
    <s v="Standard Class"/>
    <s v="BS-11755"/>
    <s v="Bruce Stewart"/>
    <s v="Consumer"/>
    <s v="United States"/>
    <s v="Edmonds"/>
    <x v="4"/>
    <n v="98026"/>
    <s v="West"/>
    <s v="FUR-FU-10004093"/>
    <x v="0"/>
    <x v="5"/>
    <s v="Hand-Finished Solid Wood Document Frame"/>
    <n v="68.459999999999994"/>
    <n v="2"/>
    <n v="0"/>
    <n v="20.537999999999997"/>
  </r>
  <r>
    <n v="5459"/>
    <s v="CA-2014-116680"/>
    <x v="3"/>
    <x v="507"/>
    <d v="2014-09-07T00:00:00"/>
    <s v="Second Class"/>
    <s v="PK-19075"/>
    <s v="Pete Kriz"/>
    <s v="Consumer"/>
    <s v="United States"/>
    <s v="San Francisco"/>
    <x v="1"/>
    <n v="94122"/>
    <s v="West"/>
    <s v="OFF-BI-10004022"/>
    <x v="1"/>
    <x v="8"/>
    <s v="Acco Suede Grain Vinyl Round Ring Binder"/>
    <n v="13.343999999999998"/>
    <n v="6"/>
    <n v="0.2"/>
    <n v="4.3367999999999993"/>
  </r>
  <r>
    <n v="5460"/>
    <s v="CA-2014-116680"/>
    <x v="3"/>
    <x v="507"/>
    <d v="2014-09-07T00:00:00"/>
    <s v="Second Class"/>
    <s v="PK-19075"/>
    <s v="Pete Kriz"/>
    <s v="Consumer"/>
    <s v="United States"/>
    <s v="San Francisco"/>
    <x v="1"/>
    <n v="94122"/>
    <s v="West"/>
    <s v="FUR-TA-10001771"/>
    <x v="0"/>
    <x v="3"/>
    <s v="Bush Cubix Conference Tables, Fully Assembled"/>
    <n v="1478.2719999999999"/>
    <n v="8"/>
    <n v="0.2"/>
    <n v="92.392000000000053"/>
  </r>
  <r>
    <n v="5461"/>
    <s v="US-2011-107405"/>
    <x v="2"/>
    <x v="90"/>
    <d v="2011-03-25T00:00:00"/>
    <s v="Standard Class"/>
    <s v="TS-21205"/>
    <s v="Thomas Seio"/>
    <s v="Corporate"/>
    <s v="United States"/>
    <s v="Asheville"/>
    <x v="3"/>
    <n v="28806"/>
    <s v="South"/>
    <s v="OFF-ST-10002301"/>
    <x v="1"/>
    <x v="4"/>
    <s v="Tennsco Commercial Shelving"/>
    <n v="16.272000000000002"/>
    <n v="1"/>
    <n v="0.2"/>
    <n v="-3.864600000000002"/>
  </r>
  <r>
    <n v="5462"/>
    <s v="CA-2014-101574"/>
    <x v="3"/>
    <x v="394"/>
    <d v="2014-10-05T00:00:00"/>
    <s v="Standard Class"/>
    <s v="BD-11725"/>
    <s v="Bruce Degenhardt"/>
    <s v="Consumer"/>
    <s v="United States"/>
    <s v="Los Angeles"/>
    <x v="1"/>
    <n v="90032"/>
    <s v="West"/>
    <s v="FUR-FU-10001706"/>
    <x v="0"/>
    <x v="5"/>
    <s v="Longer-Life Soft White Bulbs"/>
    <n v="9.24"/>
    <n v="3"/>
    <n v="0"/>
    <n v="4.4352"/>
  </r>
  <r>
    <n v="5463"/>
    <s v="CA-2011-146591"/>
    <x v="2"/>
    <x v="1046"/>
    <d v="2011-01-21T00:00:00"/>
    <s v="First Class"/>
    <s v="TS-21340"/>
    <s v="Toby Swindell"/>
    <s v="Consumer"/>
    <s v="United States"/>
    <s v="Scottsdale"/>
    <x v="16"/>
    <n v="85254"/>
    <s v="West"/>
    <s v="OFF-BI-10003676"/>
    <x v="1"/>
    <x v="8"/>
    <s v="GBC Standard Recycled Report Covers, Clear Plastic Sheets"/>
    <n v="32.340000000000003"/>
    <n v="10"/>
    <n v="0.7"/>
    <n v="-23.716000000000001"/>
  </r>
  <r>
    <n v="5464"/>
    <s v="CA-2011-146591"/>
    <x v="2"/>
    <x v="1046"/>
    <d v="2011-01-21T00:00:00"/>
    <s v="First Class"/>
    <s v="TS-21340"/>
    <s v="Toby Swindell"/>
    <s v="Consumer"/>
    <s v="United States"/>
    <s v="Scottsdale"/>
    <x v="16"/>
    <n v="85254"/>
    <s v="West"/>
    <s v="OFF-PA-10000659"/>
    <x v="1"/>
    <x v="10"/>
    <s v="TOPS Carbonless Receipt Book, Four 2-3/4 x 7-1/4 Money Receipts per Page"/>
    <n v="56.064"/>
    <n v="4"/>
    <n v="0.2"/>
    <n v="19.622399999999999"/>
  </r>
  <r>
    <n v="5465"/>
    <s v="CA-2011-146591"/>
    <x v="2"/>
    <x v="1046"/>
    <d v="2011-01-21T00:00:00"/>
    <s v="First Class"/>
    <s v="TS-21340"/>
    <s v="Toby Swindell"/>
    <s v="Consumer"/>
    <s v="United States"/>
    <s v="Scottsdale"/>
    <x v="16"/>
    <n v="85254"/>
    <s v="West"/>
    <s v="OFF-EN-10002504"/>
    <x v="1"/>
    <x v="12"/>
    <s v="Tyvek  Top-Opening Peel &amp; Seel Envelopes, Plain White"/>
    <n v="108.72"/>
    <n v="5"/>
    <n v="0.2"/>
    <n v="36.692999999999998"/>
  </r>
  <r>
    <n v="5466"/>
    <s v="CA-2011-146591"/>
    <x v="2"/>
    <x v="1046"/>
    <d v="2011-01-21T00:00:00"/>
    <s v="First Class"/>
    <s v="TS-21340"/>
    <s v="Toby Swindell"/>
    <s v="Consumer"/>
    <s v="United States"/>
    <s v="Scottsdale"/>
    <x v="16"/>
    <n v="85254"/>
    <s v="West"/>
    <s v="FUR-BO-10001972"/>
    <x v="0"/>
    <x v="0"/>
    <s v="O'Sullivan 4-Shelf Bookcase in Odessa Pine"/>
    <n v="181.47000000000003"/>
    <n v="5"/>
    <n v="0.7"/>
    <n v="-320.59699999999998"/>
  </r>
  <r>
    <n v="5467"/>
    <s v="CA-2011-107706"/>
    <x v="2"/>
    <x v="1047"/>
    <d v="2011-02-20T00:00:00"/>
    <s v="Second Class"/>
    <s v="ST-20530"/>
    <s v="Shui Tom"/>
    <s v="Consumer"/>
    <s v="United States"/>
    <s v="Houston"/>
    <x v="5"/>
    <n v="77095"/>
    <s v="Central"/>
    <s v="OFF-PA-10000466"/>
    <x v="1"/>
    <x v="10"/>
    <s v="Memo Book, 100 Message Capacity, 5 3/8” x 11”"/>
    <n v="16.176000000000002"/>
    <n v="3"/>
    <n v="0.2"/>
    <n v="6.0659999999999989"/>
  </r>
  <r>
    <n v="5468"/>
    <s v="CA-2013-122448"/>
    <x v="0"/>
    <x v="632"/>
    <d v="2013-06-15T00:00:00"/>
    <s v="Standard Class"/>
    <s v="DB-13210"/>
    <s v="Dean Braden"/>
    <s v="Consumer"/>
    <s v="United States"/>
    <s v="San Francisco"/>
    <x v="1"/>
    <n v="94109"/>
    <s v="West"/>
    <s v="FUR-CH-10002774"/>
    <x v="0"/>
    <x v="1"/>
    <s v="Global Deluxe Stacking Chair, Gray"/>
    <n v="122.352"/>
    <n v="3"/>
    <n v="0.2"/>
    <n v="13.764599999999994"/>
  </r>
  <r>
    <n v="5469"/>
    <s v="CA-2011-132451"/>
    <x v="2"/>
    <x v="467"/>
    <d v="2011-09-27T00:00:00"/>
    <s v="First Class"/>
    <s v="KF-16285"/>
    <s v="Karen Ferguson"/>
    <s v="Home Office"/>
    <s v="United States"/>
    <s v="San Diego"/>
    <x v="1"/>
    <n v="92105"/>
    <s v="West"/>
    <s v="FUR-CH-10000454"/>
    <x v="0"/>
    <x v="1"/>
    <s v="Hon Deluxe Fabric Upholstered Stacking Chairs, Rounded Back"/>
    <n v="585.55200000000002"/>
    <n v="3"/>
    <n v="0.2"/>
    <n v="73.19399999999996"/>
  </r>
  <r>
    <n v="5470"/>
    <s v="CA-2011-132451"/>
    <x v="2"/>
    <x v="467"/>
    <d v="2011-09-27T00:00:00"/>
    <s v="First Class"/>
    <s v="KF-16285"/>
    <s v="Karen Ferguson"/>
    <s v="Home Office"/>
    <s v="United States"/>
    <s v="San Diego"/>
    <x v="1"/>
    <n v="92105"/>
    <s v="West"/>
    <s v="OFF-PA-10004888"/>
    <x v="1"/>
    <x v="10"/>
    <s v="Xerox 217"/>
    <n v="19.440000000000001"/>
    <n v="3"/>
    <n v="0"/>
    <n v="9.3312000000000008"/>
  </r>
  <r>
    <n v="5471"/>
    <s v="CA-2013-158547"/>
    <x v="0"/>
    <x v="198"/>
    <d v="2013-06-05T00:00:00"/>
    <s v="Standard Class"/>
    <s v="JM-16195"/>
    <s v="Justin MacKendrick"/>
    <s v="Consumer"/>
    <s v="United States"/>
    <s v="Hamilton"/>
    <x v="24"/>
    <n v="45011"/>
    <s v="East"/>
    <s v="OFF-AP-10003842"/>
    <x v="1"/>
    <x v="9"/>
    <s v="Euro-Pro Shark Turbo Vacuum"/>
    <n v="123.92000000000002"/>
    <n v="5"/>
    <n v="0.2"/>
    <n v="9.2939999999999969"/>
  </r>
  <r>
    <n v="5472"/>
    <s v="CA-2014-116946"/>
    <x v="3"/>
    <x v="484"/>
    <d v="2014-12-24T00:00:00"/>
    <s v="Standard Class"/>
    <s v="TS-21505"/>
    <s v="Tony Sayre"/>
    <s v="Consumer"/>
    <s v="United States"/>
    <s v="Parker"/>
    <x v="22"/>
    <n v="80134"/>
    <s v="West"/>
    <s v="FUR-FU-10000320"/>
    <x v="0"/>
    <x v="5"/>
    <s v="OIC Stacking Trays"/>
    <n v="13.360000000000001"/>
    <n v="5"/>
    <n v="0.2"/>
    <n v="4.0080000000000009"/>
  </r>
  <r>
    <n v="5473"/>
    <s v="CA-2014-116946"/>
    <x v="3"/>
    <x v="484"/>
    <d v="2014-12-24T00:00:00"/>
    <s v="Standard Class"/>
    <s v="TS-21505"/>
    <s v="Tony Sayre"/>
    <s v="Consumer"/>
    <s v="United States"/>
    <s v="Parker"/>
    <x v="22"/>
    <n v="80134"/>
    <s v="West"/>
    <s v="OFF-ST-10002554"/>
    <x v="1"/>
    <x v="4"/>
    <s v="Tennsco Industrial Shelving"/>
    <n v="78.256"/>
    <n v="2"/>
    <n v="0.2"/>
    <n v="-17.607599999999998"/>
  </r>
  <r>
    <n v="5474"/>
    <s v="CA-2014-116946"/>
    <x v="3"/>
    <x v="484"/>
    <d v="2014-12-24T00:00:00"/>
    <s v="Standard Class"/>
    <s v="TS-21505"/>
    <s v="Tony Sayre"/>
    <s v="Consumer"/>
    <s v="United States"/>
    <s v="Parker"/>
    <x v="22"/>
    <n v="80134"/>
    <s v="West"/>
    <s v="FUR-BO-10000468"/>
    <x v="0"/>
    <x v="0"/>
    <s v="O'Sullivan 2-Shelf Heavy-Duty Bookcases"/>
    <n v="102.01800000000001"/>
    <n v="7"/>
    <n v="0.7"/>
    <n v="-183.6323999999999"/>
  </r>
  <r>
    <n v="5475"/>
    <s v="CA-2014-121741"/>
    <x v="3"/>
    <x v="377"/>
    <d v="2014-12-27T00:00:00"/>
    <s v="Same Day"/>
    <s v="YC-21895"/>
    <s v="Yoseph Carroll"/>
    <s v="Corporate"/>
    <s v="United States"/>
    <s v="Fremont"/>
    <x v="8"/>
    <n v="68025"/>
    <s v="Central"/>
    <s v="OFF-ST-10004459"/>
    <x v="1"/>
    <x v="4"/>
    <s v="Tennsco Single-Tier Lockers"/>
    <n v="750.68"/>
    <n v="2"/>
    <n v="0"/>
    <n v="37.533999999999992"/>
  </r>
  <r>
    <n v="5476"/>
    <s v="CA-2014-169691"/>
    <x v="3"/>
    <x v="140"/>
    <d v="2014-06-19T00:00:00"/>
    <s v="First Class"/>
    <s v="Dp-13240"/>
    <s v="Dean percer"/>
    <s v="Home Office"/>
    <s v="United States"/>
    <s v="Maple Grove"/>
    <x v="11"/>
    <n v="55369"/>
    <s v="Central"/>
    <s v="OFF-LA-10002312"/>
    <x v="1"/>
    <x v="2"/>
    <s v="Avery 490"/>
    <n v="44.400000000000006"/>
    <n v="3"/>
    <n v="0"/>
    <n v="22.200000000000003"/>
  </r>
  <r>
    <n v="5477"/>
    <s v="CA-2014-169691"/>
    <x v="3"/>
    <x v="140"/>
    <d v="2014-06-19T00:00:00"/>
    <s v="First Class"/>
    <s v="Dp-13240"/>
    <s v="Dean percer"/>
    <s v="Home Office"/>
    <s v="United States"/>
    <s v="Maple Grove"/>
    <x v="11"/>
    <n v="55369"/>
    <s v="Central"/>
    <s v="OFF-ST-10001291"/>
    <x v="1"/>
    <x v="4"/>
    <s v="Tenex Personal Self-Stacking Standard File Box, Black/Gray"/>
    <n v="84.55"/>
    <n v="5"/>
    <n v="0"/>
    <n v="22.828499999999998"/>
  </r>
  <r>
    <n v="5478"/>
    <s v="CA-2014-169691"/>
    <x v="3"/>
    <x v="140"/>
    <d v="2014-06-19T00:00:00"/>
    <s v="First Class"/>
    <s v="Dp-13240"/>
    <s v="Dean percer"/>
    <s v="Home Office"/>
    <s v="United States"/>
    <s v="Maple Grove"/>
    <x v="11"/>
    <n v="55369"/>
    <s v="Central"/>
    <s v="OFF-PA-10003022"/>
    <x v="1"/>
    <x v="10"/>
    <s v="Xerox 1992"/>
    <n v="17.940000000000001"/>
    <n v="3"/>
    <n v="0"/>
    <n v="8.7906000000000013"/>
  </r>
  <r>
    <n v="5479"/>
    <s v="CA-2013-121356"/>
    <x v="0"/>
    <x v="73"/>
    <d v="2013-11-25T00:00:00"/>
    <s v="Standard Class"/>
    <s v="SJ-20500"/>
    <s v="Shirley Jackson"/>
    <s v="Consumer"/>
    <s v="United States"/>
    <s v="Newark"/>
    <x v="13"/>
    <n v="19711"/>
    <s v="East"/>
    <s v="OFF-BI-10002133"/>
    <x v="1"/>
    <x v="8"/>
    <s v="Wilson Jones Elliptical Ring 3 1/2&quot; Capacity Binders, 800 sheets"/>
    <n v="128.39999999999998"/>
    <n v="3"/>
    <n v="0"/>
    <n v="62.915999999999997"/>
  </r>
  <r>
    <n v="5480"/>
    <s v="CA-2011-101770"/>
    <x v="2"/>
    <x v="691"/>
    <d v="2011-04-04T00:00:00"/>
    <s v="Standard Class"/>
    <s v="KB-16240"/>
    <s v="Karen Bern"/>
    <s v="Corporate"/>
    <s v="United States"/>
    <s v="Miami"/>
    <x v="2"/>
    <n v="33180"/>
    <s v="South"/>
    <s v="OFF-BI-10001097"/>
    <x v="1"/>
    <x v="8"/>
    <s v="Avery Hole Reinforcements"/>
    <n v="1.8690000000000004"/>
    <n v="1"/>
    <n v="0.7"/>
    <n v="-1.3082999999999996"/>
  </r>
  <r>
    <n v="5481"/>
    <s v="CA-2014-105487"/>
    <x v="3"/>
    <x v="1048"/>
    <d v="2014-10-15T00:00:00"/>
    <s v="Standard Class"/>
    <s v="CS-12250"/>
    <s v="Chris Selesnick"/>
    <s v="Corporate"/>
    <s v="United States"/>
    <s v="San Diego"/>
    <x v="1"/>
    <n v="92105"/>
    <s v="West"/>
    <s v="TEC-PH-10001336"/>
    <x v="2"/>
    <x v="7"/>
    <s v="Digium D40 VoIP phone"/>
    <n v="103.19200000000001"/>
    <n v="1"/>
    <n v="0.2"/>
    <n v="11.609099999999998"/>
  </r>
  <r>
    <n v="5482"/>
    <s v="CA-2014-105487"/>
    <x v="3"/>
    <x v="1048"/>
    <d v="2014-10-15T00:00:00"/>
    <s v="Standard Class"/>
    <s v="CS-12250"/>
    <s v="Chris Selesnick"/>
    <s v="Corporate"/>
    <s v="United States"/>
    <s v="San Diego"/>
    <x v="1"/>
    <n v="92105"/>
    <s v="West"/>
    <s v="TEC-AC-10002305"/>
    <x v="2"/>
    <x v="11"/>
    <s v="KeyTronic E03601U1 - Keyboard - Beige"/>
    <n v="36"/>
    <n v="2"/>
    <n v="0"/>
    <n v="6.4799999999999969"/>
  </r>
  <r>
    <n v="5483"/>
    <s v="CA-2014-105487"/>
    <x v="3"/>
    <x v="1048"/>
    <d v="2014-10-15T00:00:00"/>
    <s v="Standard Class"/>
    <s v="CS-12250"/>
    <s v="Chris Selesnick"/>
    <s v="Corporate"/>
    <s v="United States"/>
    <s v="San Diego"/>
    <x v="1"/>
    <n v="92105"/>
    <s v="West"/>
    <s v="TEC-AC-10003610"/>
    <x v="2"/>
    <x v="11"/>
    <s v="Logitech Illuminated - Keyboard"/>
    <n v="239.96"/>
    <n v="4"/>
    <n v="0"/>
    <n v="115.1808"/>
  </r>
  <r>
    <n v="5484"/>
    <s v="CA-2014-105487"/>
    <x v="3"/>
    <x v="1048"/>
    <d v="2014-10-15T00:00:00"/>
    <s v="Standard Class"/>
    <s v="CS-12250"/>
    <s v="Chris Selesnick"/>
    <s v="Corporate"/>
    <s v="United States"/>
    <s v="San Diego"/>
    <x v="1"/>
    <n v="92105"/>
    <s v="West"/>
    <s v="OFF-ST-10002301"/>
    <x v="1"/>
    <x v="4"/>
    <s v="Tennsco Commercial Shelving"/>
    <n v="40.68"/>
    <n v="2"/>
    <n v="0"/>
    <n v="0.40679999999999694"/>
  </r>
  <r>
    <n v="5485"/>
    <s v="CA-2014-148999"/>
    <x v="3"/>
    <x v="289"/>
    <d v="2014-02-05T00:00:00"/>
    <s v="Standard Class"/>
    <s v="EB-13870"/>
    <s v="Emily Burns"/>
    <s v="Consumer"/>
    <s v="United States"/>
    <s v="Miami"/>
    <x v="2"/>
    <n v="33142"/>
    <s v="South"/>
    <s v="FUR-CH-10002044"/>
    <x v="0"/>
    <x v="1"/>
    <s v="Office Star - Contemporary Task Swivel chair with 2-way adjustable arms, Plum"/>
    <n v="419.13599999999997"/>
    <n v="4"/>
    <n v="0.2"/>
    <n v="-68.1096"/>
  </r>
  <r>
    <n v="5486"/>
    <s v="CA-2011-107573"/>
    <x v="2"/>
    <x v="432"/>
    <d v="2011-12-17T00:00:00"/>
    <s v="Standard Class"/>
    <s v="PB-19150"/>
    <s v="Philip Brown"/>
    <s v="Consumer"/>
    <s v="United States"/>
    <s v="Miami"/>
    <x v="2"/>
    <n v="33178"/>
    <s v="South"/>
    <s v="OFF-EN-10001099"/>
    <x v="1"/>
    <x v="12"/>
    <s v="Staples"/>
    <n v="23.472000000000001"/>
    <n v="3"/>
    <n v="0.2"/>
    <n v="7.6283999999999974"/>
  </r>
  <r>
    <n v="5487"/>
    <s v="CA-2012-156608"/>
    <x v="1"/>
    <x v="1040"/>
    <d v="2012-10-29T00:00:00"/>
    <s v="Standard Class"/>
    <s v="MT-18070"/>
    <s v="Michelle Tran"/>
    <s v="Home Office"/>
    <s v="United States"/>
    <s v="San Antonio"/>
    <x v="5"/>
    <n v="78207"/>
    <s v="Central"/>
    <s v="OFF-BI-10004140"/>
    <x v="1"/>
    <x v="8"/>
    <s v="Avery Non-Stick Binders"/>
    <n v="3.5919999999999992"/>
    <n v="4"/>
    <n v="0.8"/>
    <n v="-6.2860000000000031"/>
  </r>
  <r>
    <n v="5488"/>
    <s v="CA-2014-134495"/>
    <x v="3"/>
    <x v="719"/>
    <d v="2014-04-05T00:00:00"/>
    <s v="Second Class"/>
    <s v="BF-11020"/>
    <s v="Barry Französisch"/>
    <s v="Corporate"/>
    <s v="United States"/>
    <s v="Jacksonville"/>
    <x v="2"/>
    <n v="32216"/>
    <s v="South"/>
    <s v="TEC-PH-10004897"/>
    <x v="2"/>
    <x v="7"/>
    <s v="Mediabridge Sport Armband iPhone 5s"/>
    <n v="23.976000000000003"/>
    <n v="3"/>
    <n v="0.2"/>
    <n v="-5.694300000000001"/>
  </r>
  <r>
    <n v="5489"/>
    <s v="CA-2014-134495"/>
    <x v="3"/>
    <x v="719"/>
    <d v="2014-04-05T00:00:00"/>
    <s v="Second Class"/>
    <s v="BF-11020"/>
    <s v="Barry Französisch"/>
    <s v="Corporate"/>
    <s v="United States"/>
    <s v="Jacksonville"/>
    <x v="2"/>
    <n v="32216"/>
    <s v="South"/>
    <s v="OFF-LA-10000262"/>
    <x v="1"/>
    <x v="2"/>
    <s v="Avery 494"/>
    <n v="6.2640000000000002"/>
    <n v="3"/>
    <n v="0.2"/>
    <n v="2.0358000000000001"/>
  </r>
  <r>
    <n v="5490"/>
    <s v="CA-2014-134495"/>
    <x v="3"/>
    <x v="719"/>
    <d v="2014-04-05T00:00:00"/>
    <s v="Second Class"/>
    <s v="BF-11020"/>
    <s v="Barry Französisch"/>
    <s v="Corporate"/>
    <s v="United States"/>
    <s v="Jacksonville"/>
    <x v="2"/>
    <n v="32216"/>
    <s v="South"/>
    <s v="OFF-AP-10002222"/>
    <x v="1"/>
    <x v="9"/>
    <s v="Staples"/>
    <n v="20.808"/>
    <n v="3"/>
    <n v="0.2"/>
    <n v="1.8207000000000013"/>
  </r>
  <r>
    <n v="5491"/>
    <s v="CA-2014-134495"/>
    <x v="3"/>
    <x v="719"/>
    <d v="2014-04-05T00:00:00"/>
    <s v="Second Class"/>
    <s v="BF-11020"/>
    <s v="Barry Französisch"/>
    <s v="Corporate"/>
    <s v="United States"/>
    <s v="Jacksonville"/>
    <x v="2"/>
    <n v="32216"/>
    <s v="South"/>
    <s v="FUR-CH-10003774"/>
    <x v="0"/>
    <x v="1"/>
    <s v="Global Wood Trimmed Manager's Task Chair, Khaki"/>
    <n v="218.35200000000003"/>
    <n v="3"/>
    <n v="0.2"/>
    <n v="-19.105800000000016"/>
  </r>
  <r>
    <n v="5492"/>
    <s v="CA-2014-164098"/>
    <x v="3"/>
    <x v="795"/>
    <d v="2014-01-28T00:00:00"/>
    <s v="First Class"/>
    <s v="CG-12520"/>
    <s v="Claire Gute"/>
    <s v="Consumer"/>
    <s v="United States"/>
    <s v="Houston"/>
    <x v="5"/>
    <n v="77070"/>
    <s v="Central"/>
    <s v="OFF-ST-10000615"/>
    <x v="1"/>
    <x v="4"/>
    <s v="SimpliFile Personal File, Black Granite, 15w x 6-15/16d x 11-1/4h"/>
    <n v="18.16"/>
    <n v="2"/>
    <n v="0.2"/>
    <n v="1.8160000000000016"/>
  </r>
  <r>
    <n v="5493"/>
    <s v="CA-2011-105249"/>
    <x v="2"/>
    <x v="683"/>
    <d v="2011-11-28T00:00:00"/>
    <s v="Same Day"/>
    <s v="DH-13675"/>
    <s v="Duane Huffman"/>
    <s v="Home Office"/>
    <s v="United States"/>
    <s v="San Francisco"/>
    <x v="1"/>
    <n v="94122"/>
    <s v="West"/>
    <s v="OFF-SU-10001225"/>
    <x v="1"/>
    <x v="14"/>
    <s v="Staples"/>
    <n v="7.36"/>
    <n v="2"/>
    <n v="0"/>
    <n v="0.14719999999999978"/>
  </r>
  <r>
    <n v="5494"/>
    <s v="CA-2011-105249"/>
    <x v="2"/>
    <x v="683"/>
    <d v="2011-11-28T00:00:00"/>
    <s v="Same Day"/>
    <s v="DH-13675"/>
    <s v="Duane Huffman"/>
    <s v="Home Office"/>
    <s v="United States"/>
    <s v="San Francisco"/>
    <x v="1"/>
    <n v="94122"/>
    <s v="West"/>
    <s v="OFF-LA-10002043"/>
    <x v="1"/>
    <x v="2"/>
    <s v="Avery 489"/>
    <n v="41.4"/>
    <n v="4"/>
    <n v="0"/>
    <n v="19.872"/>
  </r>
  <r>
    <n v="5495"/>
    <s v="CA-2011-105249"/>
    <x v="2"/>
    <x v="683"/>
    <d v="2011-11-28T00:00:00"/>
    <s v="Same Day"/>
    <s v="DH-13675"/>
    <s v="Duane Huffman"/>
    <s v="Home Office"/>
    <s v="United States"/>
    <s v="San Francisco"/>
    <x v="1"/>
    <n v="94122"/>
    <s v="West"/>
    <s v="FUR-BO-10000330"/>
    <x v="0"/>
    <x v="0"/>
    <s v="Sauder Camden County Barrister Bookcase, Planked Cherry Finish"/>
    <n v="411.33199999999999"/>
    <n v="4"/>
    <n v="0.15"/>
    <n v="-4.8391999999999769"/>
  </r>
  <r>
    <n v="5496"/>
    <s v="CA-2012-113523"/>
    <x v="1"/>
    <x v="406"/>
    <d v="2012-09-08T00:00:00"/>
    <s v="Standard Class"/>
    <s v="SC-20440"/>
    <s v="Shaun Chance"/>
    <s v="Corporate"/>
    <s v="United States"/>
    <s v="Philadelphia"/>
    <x v="9"/>
    <n v="19140"/>
    <s v="East"/>
    <s v="OFF-BI-10001249"/>
    <x v="1"/>
    <x v="8"/>
    <s v="Avery Heavy-Duty EZD View Binder with Locking Rings"/>
    <n v="7.6560000000000006"/>
    <n v="4"/>
    <n v="0.7"/>
    <n v="-6.1247999999999987"/>
  </r>
  <r>
    <n v="5497"/>
    <s v="CA-2014-117821"/>
    <x v="3"/>
    <x v="492"/>
    <d v="2014-06-17T00:00:00"/>
    <s v="Standard Class"/>
    <s v="HG-15025"/>
    <s v="Hunter Glantz"/>
    <s v="Consumer"/>
    <s v="United States"/>
    <s v="Marion"/>
    <x v="24"/>
    <n v="43302"/>
    <s v="East"/>
    <s v="TEC-AC-10004469"/>
    <x v="2"/>
    <x v="11"/>
    <s v="Microsoft Sculpt Comfort Mouse"/>
    <n v="63.920000000000009"/>
    <n v="2"/>
    <n v="0.2"/>
    <n v="19.176000000000002"/>
  </r>
  <r>
    <n v="5498"/>
    <s v="CA-2014-164378"/>
    <x v="3"/>
    <x v="663"/>
    <d v="2014-07-19T00:00:00"/>
    <s v="Second Class"/>
    <s v="MM-18055"/>
    <s v="Michelle Moray"/>
    <s v="Consumer"/>
    <s v="United States"/>
    <s v="New York City"/>
    <x v="15"/>
    <n v="10024"/>
    <s v="East"/>
    <s v="OFF-AR-10001177"/>
    <x v="1"/>
    <x v="6"/>
    <s v="Newell 349"/>
    <n v="6.56"/>
    <n v="2"/>
    <n v="0"/>
    <n v="1.9023999999999992"/>
  </r>
  <r>
    <n v="5499"/>
    <s v="CA-2014-164378"/>
    <x v="3"/>
    <x v="663"/>
    <d v="2014-07-19T00:00:00"/>
    <s v="Second Class"/>
    <s v="MM-18055"/>
    <s v="Michelle Moray"/>
    <s v="Consumer"/>
    <s v="United States"/>
    <s v="New York City"/>
    <x v="15"/>
    <n v="10024"/>
    <s v="East"/>
    <s v="OFF-LA-10000634"/>
    <x v="1"/>
    <x v="2"/>
    <s v="Avery 509"/>
    <n v="7.83"/>
    <n v="3"/>
    <n v="0"/>
    <n v="3.6017999999999999"/>
  </r>
  <r>
    <n v="5500"/>
    <s v="CA-2014-164378"/>
    <x v="3"/>
    <x v="663"/>
    <d v="2014-07-19T00:00:00"/>
    <s v="Second Class"/>
    <s v="MM-18055"/>
    <s v="Michelle Moray"/>
    <s v="Consumer"/>
    <s v="United States"/>
    <s v="New York City"/>
    <x v="15"/>
    <n v="10024"/>
    <s v="East"/>
    <s v="TEC-AC-10004708"/>
    <x v="2"/>
    <x v="11"/>
    <s v="Sony 32GB Class 10 Micro SDHC R40 Memory Card"/>
    <n v="41.9"/>
    <n v="2"/>
    <n v="0"/>
    <n v="8.7989999999999995"/>
  </r>
  <r>
    <n v="5501"/>
    <s v="CA-2014-164378"/>
    <x v="3"/>
    <x v="663"/>
    <d v="2014-07-19T00:00:00"/>
    <s v="Second Class"/>
    <s v="MM-18055"/>
    <s v="Michelle Moray"/>
    <s v="Consumer"/>
    <s v="United States"/>
    <s v="New York City"/>
    <x v="15"/>
    <n v="10024"/>
    <s v="East"/>
    <s v="FUR-CH-10002084"/>
    <x v="0"/>
    <x v="1"/>
    <s v="Hon Mobius Operator's Chair"/>
    <n v="664.14599999999996"/>
    <n v="6"/>
    <n v="0.1"/>
    <n v="88.552800000000005"/>
  </r>
  <r>
    <n v="5502"/>
    <s v="CA-2014-164378"/>
    <x v="3"/>
    <x v="663"/>
    <d v="2014-07-19T00:00:00"/>
    <s v="Second Class"/>
    <s v="MM-18055"/>
    <s v="Michelle Moray"/>
    <s v="Consumer"/>
    <s v="United States"/>
    <s v="New York City"/>
    <x v="15"/>
    <n v="10024"/>
    <s v="East"/>
    <s v="OFF-PA-10004519"/>
    <x v="1"/>
    <x v="10"/>
    <s v="Spiral Phone Message Books with Labels by Adams"/>
    <n v="8.9600000000000009"/>
    <n v="2"/>
    <n v="0"/>
    <n v="4.3904000000000005"/>
  </r>
  <r>
    <n v="5503"/>
    <s v="CA-2014-127782"/>
    <x v="3"/>
    <x v="808"/>
    <d v="2014-11-07T00:00:00"/>
    <s v="Standard Class"/>
    <s v="TH-21115"/>
    <s v="Thea Hudgings"/>
    <s v="Corporate"/>
    <s v="United States"/>
    <s v="Philadelphia"/>
    <x v="9"/>
    <n v="19140"/>
    <s v="East"/>
    <s v="FUR-FU-10001847"/>
    <x v="0"/>
    <x v="5"/>
    <s v="Eldon Image Series Black Desk Accessories"/>
    <n v="3.3119999999999998"/>
    <n v="1"/>
    <n v="0.2"/>
    <n v="0.66239999999999977"/>
  </r>
  <r>
    <n v="5504"/>
    <s v="CA-2014-127782"/>
    <x v="3"/>
    <x v="808"/>
    <d v="2014-11-07T00:00:00"/>
    <s v="Standard Class"/>
    <s v="TH-21115"/>
    <s v="Thea Hudgings"/>
    <s v="Corporate"/>
    <s v="United States"/>
    <s v="Philadelphia"/>
    <x v="9"/>
    <n v="19140"/>
    <s v="East"/>
    <s v="OFF-AP-10001962"/>
    <x v="1"/>
    <x v="9"/>
    <s v="Black &amp; Decker Filter for Double Action Dustbuster Cordless Vac BLDV7210"/>
    <n v="20.136000000000003"/>
    <n v="3"/>
    <n v="0.2"/>
    <n v="1.2584999999999997"/>
  </r>
  <r>
    <n v="5505"/>
    <s v="CA-2014-127782"/>
    <x v="3"/>
    <x v="808"/>
    <d v="2014-11-07T00:00:00"/>
    <s v="Standard Class"/>
    <s v="TH-21115"/>
    <s v="Thea Hudgings"/>
    <s v="Corporate"/>
    <s v="United States"/>
    <s v="Philadelphia"/>
    <x v="9"/>
    <n v="19140"/>
    <s v="East"/>
    <s v="OFF-EN-10003845"/>
    <x v="1"/>
    <x v="12"/>
    <s v="Colored Envelopes"/>
    <n v="8.8559999999999999"/>
    <n v="3"/>
    <n v="0.2"/>
    <n v="2.8781999999999992"/>
  </r>
  <r>
    <n v="5506"/>
    <s v="CA-2014-127782"/>
    <x v="3"/>
    <x v="808"/>
    <d v="2014-11-07T00:00:00"/>
    <s v="Standard Class"/>
    <s v="TH-21115"/>
    <s v="Thea Hudgings"/>
    <s v="Corporate"/>
    <s v="United States"/>
    <s v="Philadelphia"/>
    <x v="9"/>
    <n v="19140"/>
    <s v="East"/>
    <s v="TEC-PH-10001817"/>
    <x v="2"/>
    <x v="7"/>
    <s v="Wilson Electronics DB Pro Signal Booster"/>
    <n v="859.19999999999993"/>
    <n v="4"/>
    <n v="0.4"/>
    <n v="-186.15999999999997"/>
  </r>
  <r>
    <n v="5507"/>
    <s v="US-2013-162026"/>
    <x v="0"/>
    <x v="750"/>
    <d v="2013-10-09T00:00:00"/>
    <s v="Same Day"/>
    <s v="JE-15745"/>
    <s v="Joel Eaton"/>
    <s v="Consumer"/>
    <s v="United States"/>
    <s v="Los Angeles"/>
    <x v="1"/>
    <n v="90036"/>
    <s v="West"/>
    <s v="OFF-PA-10000167"/>
    <x v="1"/>
    <x v="10"/>
    <s v="Xerox 1925"/>
    <n v="61.96"/>
    <n v="2"/>
    <n v="0"/>
    <n v="27.881999999999998"/>
  </r>
  <r>
    <n v="5508"/>
    <s v="CA-2013-150000"/>
    <x v="0"/>
    <x v="143"/>
    <d v="2013-04-15T00:00:00"/>
    <s v="Standard Class"/>
    <s v="PG-18820"/>
    <s v="Patrick Gardner"/>
    <s v="Consumer"/>
    <s v="United States"/>
    <s v="Smyrna"/>
    <x v="32"/>
    <n v="30080"/>
    <s v="South"/>
    <s v="OFF-EN-10002973"/>
    <x v="1"/>
    <x v="12"/>
    <s v="Ampad #10 Peel &amp; Seel Holiday Envelopes"/>
    <n v="17.920000000000002"/>
    <n v="4"/>
    <n v="0"/>
    <n v="8.6016000000000012"/>
  </r>
  <r>
    <n v="5509"/>
    <s v="CA-2012-168529"/>
    <x v="1"/>
    <x v="1049"/>
    <d v="2012-10-12T00:00:00"/>
    <s v="Standard Class"/>
    <s v="MB-17305"/>
    <s v="Maria Bertelson"/>
    <s v="Consumer"/>
    <s v="United States"/>
    <s v="San Francisco"/>
    <x v="1"/>
    <n v="94122"/>
    <s v="West"/>
    <s v="FUR-FU-10001588"/>
    <x v="0"/>
    <x v="5"/>
    <s v="Deflect-o SuperTray Unbreakable Stackable Tray, Letter, Black"/>
    <n v="145.9"/>
    <n v="5"/>
    <n v="0"/>
    <n v="62.736999999999995"/>
  </r>
  <r>
    <n v="5510"/>
    <s v="US-2014-152569"/>
    <x v="3"/>
    <x v="356"/>
    <d v="2014-05-21T00:00:00"/>
    <s v="Standard Class"/>
    <s v="JD-16015"/>
    <s v="Joy Daniels"/>
    <s v="Consumer"/>
    <s v="United States"/>
    <s v="Chicago"/>
    <x v="10"/>
    <n v="60653"/>
    <s v="Central"/>
    <s v="OFF-PA-10001736"/>
    <x v="1"/>
    <x v="10"/>
    <s v="Xerox 1880"/>
    <n v="56.704000000000001"/>
    <n v="2"/>
    <n v="0.2"/>
    <n v="19.137599999999992"/>
  </r>
  <r>
    <n v="5511"/>
    <s v="US-2014-152569"/>
    <x v="3"/>
    <x v="356"/>
    <d v="2014-05-21T00:00:00"/>
    <s v="Standard Class"/>
    <s v="JD-16015"/>
    <s v="Joy Daniels"/>
    <s v="Consumer"/>
    <s v="United States"/>
    <s v="Chicago"/>
    <x v="10"/>
    <n v="60653"/>
    <s v="Central"/>
    <s v="TEC-PH-10002185"/>
    <x v="2"/>
    <x v="7"/>
    <s v="QVS USB Car Charger 2-Port 2.1Amp for iPod/iPhone/iPad/iPad 2/iPad 3"/>
    <n v="11.120000000000001"/>
    <n v="2"/>
    <n v="0.2"/>
    <n v="3.4749999999999996"/>
  </r>
  <r>
    <n v="5512"/>
    <s v="US-2011-137680"/>
    <x v="2"/>
    <x v="1050"/>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6"/>
  </r>
  <r>
    <n v="5513"/>
    <s v="US-2011-137680"/>
    <x v="2"/>
    <x v="1050"/>
    <d v="2011-03-02T00:00:00"/>
    <s v="Standard Class"/>
    <s v="JH-15430"/>
    <s v="Jennifer Halladay"/>
    <s v="Consumer"/>
    <s v="United States"/>
    <s v="Medford"/>
    <x v="21"/>
    <n v="97504"/>
    <s v="West"/>
    <s v="OFF-PA-10000069"/>
    <x v="1"/>
    <x v="10"/>
    <s v="TOPS 4 x 6 Fluorescent Color Memo Sheets, 500 Sheets per Pack"/>
    <n v="22.776000000000003"/>
    <n v="3"/>
    <n v="0.2"/>
    <n v="7.6868999999999996"/>
  </r>
  <r>
    <n v="5514"/>
    <s v="CA-2012-103177"/>
    <x v="1"/>
    <x v="1051"/>
    <d v="2012-06-01T00:00:00"/>
    <s v="First Class"/>
    <s v="EN-13780"/>
    <s v="Edward Nazzal"/>
    <s v="Consumer"/>
    <s v="United States"/>
    <s v="New York City"/>
    <x v="15"/>
    <n v="10009"/>
    <s v="East"/>
    <s v="TEC-PH-10001795"/>
    <x v="2"/>
    <x v="7"/>
    <s v="RCA H5401RE1 DECT 6.0 4-Line Cordless Handset With Caller ID/Call Waiting"/>
    <n v="239.96999999999997"/>
    <n v="3"/>
    <n v="0"/>
    <n v="2.3996999999999815"/>
  </r>
  <r>
    <n v="5515"/>
    <s v="CA-2012-103177"/>
    <x v="1"/>
    <x v="1051"/>
    <d v="2012-06-01T00:00:00"/>
    <s v="First Class"/>
    <s v="EN-13780"/>
    <s v="Edward Nazzal"/>
    <s v="Consumer"/>
    <s v="United States"/>
    <s v="New York City"/>
    <x v="15"/>
    <n v="10009"/>
    <s v="East"/>
    <s v="OFF-AP-10004540"/>
    <x v="1"/>
    <x v="9"/>
    <s v="Eureka The Boss Lite 10-Amp Upright Vacuum, Blue"/>
    <n v="160.32"/>
    <n v="2"/>
    <n v="0"/>
    <n v="44.889600000000002"/>
  </r>
  <r>
    <n v="5516"/>
    <s v="CA-2012-103177"/>
    <x v="1"/>
    <x v="1051"/>
    <d v="2012-06-01T00:00:00"/>
    <s v="First Class"/>
    <s v="EN-13780"/>
    <s v="Edward Nazzal"/>
    <s v="Consumer"/>
    <s v="United States"/>
    <s v="New York City"/>
    <x v="15"/>
    <n v="10009"/>
    <s v="East"/>
    <s v="TEC-PH-10001527"/>
    <x v="2"/>
    <x v="7"/>
    <s v="Plantronics MX500i Earset"/>
    <n v="128.85000000000002"/>
    <n v="3"/>
    <n v="0"/>
    <n v="3.8654999999999973"/>
  </r>
  <r>
    <n v="5517"/>
    <s v="US-2013-138408"/>
    <x v="0"/>
    <x v="741"/>
    <d v="2013-11-22T00:00:00"/>
    <s v="Second Class"/>
    <s v="KC-16255"/>
    <s v="Karen Carlisle"/>
    <s v="Corporate"/>
    <s v="United States"/>
    <s v="Huntsville"/>
    <x v="19"/>
    <n v="35810"/>
    <s v="South"/>
    <s v="TEC-AC-10003870"/>
    <x v="2"/>
    <x v="11"/>
    <s v="Logitech Z-906 Speaker sys - home theater - 5.1-CH"/>
    <n v="1319.96"/>
    <n v="4"/>
    <n v="0"/>
    <n v="527.98400000000004"/>
  </r>
  <r>
    <n v="5518"/>
    <s v="CA-2014-117667"/>
    <x v="3"/>
    <x v="769"/>
    <d v="2014-12-10T00:00:00"/>
    <s v="Standard Class"/>
    <s v="MS-17980"/>
    <s v="Michael Stewart"/>
    <s v="Corporate"/>
    <s v="United States"/>
    <s v="Philadelphia"/>
    <x v="9"/>
    <n v="19134"/>
    <s v="East"/>
    <s v="FUR-CH-10004540"/>
    <x v="0"/>
    <x v="1"/>
    <s v="Global Chrome Stack Chair"/>
    <n v="239.95999999999998"/>
    <n v="10"/>
    <n v="0.3"/>
    <n v="-10.283999999999992"/>
  </r>
  <r>
    <n v="5519"/>
    <s v="CA-2014-117667"/>
    <x v="3"/>
    <x v="769"/>
    <d v="2014-12-10T00:00:00"/>
    <s v="Standard Class"/>
    <s v="MS-17980"/>
    <s v="Michael Stewart"/>
    <s v="Corporate"/>
    <s v="United States"/>
    <s v="Philadelphia"/>
    <x v="9"/>
    <n v="19134"/>
    <s v="East"/>
    <s v="FUR-FU-10004093"/>
    <x v="0"/>
    <x v="5"/>
    <s v="Hand-Finished Solid Wood Document Frame"/>
    <n v="54.768000000000001"/>
    <n v="2"/>
    <n v="0.2"/>
    <n v="6.8459999999999965"/>
  </r>
  <r>
    <n v="5520"/>
    <s v="CA-2014-117667"/>
    <x v="3"/>
    <x v="769"/>
    <d v="2014-12-10T00:00:00"/>
    <s v="Standard Class"/>
    <s v="MS-17980"/>
    <s v="Michael Stewart"/>
    <s v="Corporate"/>
    <s v="United States"/>
    <s v="Philadelphia"/>
    <x v="9"/>
    <n v="19134"/>
    <s v="East"/>
    <s v="OFF-AR-10000716"/>
    <x v="1"/>
    <x v="6"/>
    <s v="DIXON Ticonderoga Erasable Checking Pencils"/>
    <n v="13.392000000000001"/>
    <n v="3"/>
    <n v="0.2"/>
    <n v="3.1806000000000005"/>
  </r>
  <r>
    <n v="5521"/>
    <s v="CA-2014-117667"/>
    <x v="3"/>
    <x v="769"/>
    <d v="2014-12-10T00:00:00"/>
    <s v="Standard Class"/>
    <s v="MS-17980"/>
    <s v="Michael Stewart"/>
    <s v="Corporate"/>
    <s v="United States"/>
    <s v="Philadelphia"/>
    <x v="9"/>
    <n v="19134"/>
    <s v="East"/>
    <s v="OFF-PA-10002709"/>
    <x v="1"/>
    <x v="10"/>
    <s v="Xerox 1956"/>
    <n v="23.92"/>
    <n v="5"/>
    <n v="0.2"/>
    <n v="8.6709999999999994"/>
  </r>
  <r>
    <n v="5522"/>
    <s v="CA-2014-117667"/>
    <x v="3"/>
    <x v="769"/>
    <d v="2014-12-10T00:00:00"/>
    <s v="Standard Class"/>
    <s v="MS-17980"/>
    <s v="Michael Stewart"/>
    <s v="Corporate"/>
    <s v="United States"/>
    <s v="Philadelphia"/>
    <x v="9"/>
    <n v="19134"/>
    <s v="East"/>
    <s v="TEC-AC-10000580"/>
    <x v="2"/>
    <x v="11"/>
    <s v="Logitech G13 Programmable Gameboard with LCD Display"/>
    <n v="255.96799999999999"/>
    <n v="4"/>
    <n v="0.2"/>
    <n v="-28.796399999999984"/>
  </r>
  <r>
    <n v="5523"/>
    <s v="CA-2013-110982"/>
    <x v="0"/>
    <x v="410"/>
    <d v="2013-06-08T00:00:00"/>
    <s v="First Class"/>
    <s v="CK-12205"/>
    <s v="Chloris Kastensmidt"/>
    <s v="Consumer"/>
    <s v="United States"/>
    <s v="Santa Clara"/>
    <x v="1"/>
    <n v="95051"/>
    <s v="West"/>
    <s v="OFF-BI-10000829"/>
    <x v="1"/>
    <x v="8"/>
    <s v="Avery Non-Stick Binders"/>
    <n v="21.552000000000003"/>
    <n v="6"/>
    <n v="0.2"/>
    <n v="7.0043999999999977"/>
  </r>
  <r>
    <n v="5524"/>
    <s v="CA-2013-110982"/>
    <x v="0"/>
    <x v="410"/>
    <d v="2013-06-08T00:00:00"/>
    <s v="First Class"/>
    <s v="CK-12205"/>
    <s v="Chloris Kastensmidt"/>
    <s v="Consumer"/>
    <s v="United States"/>
    <s v="Santa Clara"/>
    <x v="1"/>
    <n v="95051"/>
    <s v="West"/>
    <s v="OFF-AP-10004859"/>
    <x v="1"/>
    <x v="9"/>
    <s v="Acco 6 Outlet Guardian Premium Surge Suppressor"/>
    <n v="58.24"/>
    <n v="4"/>
    <n v="0"/>
    <n v="15.724800000000002"/>
  </r>
  <r>
    <n v="5525"/>
    <s v="CA-2013-147123"/>
    <x v="0"/>
    <x v="107"/>
    <d v="2013-12-13T00:00:00"/>
    <s v="First Class"/>
    <s v="SJ-20125"/>
    <s v="Sanjit Jacobs"/>
    <s v="Home Office"/>
    <s v="United States"/>
    <s v="Long Beach"/>
    <x v="1"/>
    <n v="90805"/>
    <s v="West"/>
    <s v="OFF-PA-10000575"/>
    <x v="1"/>
    <x v="10"/>
    <s v="Wirebound Message Books, Four 2 3/4 x 5 White Forms per Page"/>
    <n v="80.28"/>
    <n v="12"/>
    <n v="0"/>
    <n v="36.928799999999995"/>
  </r>
  <r>
    <n v="5526"/>
    <s v="CA-2014-154501"/>
    <x v="3"/>
    <x v="504"/>
    <d v="2014-05-06T00:00:00"/>
    <s v="Standard Class"/>
    <s v="EA-14035"/>
    <s v="Erin Ashbrook"/>
    <s v="Corporate"/>
    <s v="United States"/>
    <s v="Los Angeles"/>
    <x v="1"/>
    <n v="90008"/>
    <s v="West"/>
    <s v="OFF-AR-10002804"/>
    <x v="1"/>
    <x v="6"/>
    <s v="Faber Castell Col-Erase Pencils"/>
    <n v="9.7799999999999994"/>
    <n v="2"/>
    <n v="0"/>
    <n v="4.0098000000000003"/>
  </r>
  <r>
    <n v="5527"/>
    <s v="CA-2014-166933"/>
    <x v="3"/>
    <x v="558"/>
    <d v="2014-04-29T00:00:00"/>
    <s v="Standard Class"/>
    <s v="MG-17890"/>
    <s v="Michael Granlund"/>
    <s v="Home Office"/>
    <s v="United States"/>
    <s v="Santa Barbara"/>
    <x v="1"/>
    <n v="93101"/>
    <s v="West"/>
    <s v="OFF-FA-10002676"/>
    <x v="1"/>
    <x v="13"/>
    <s v="Colored Push Pins"/>
    <n v="1.81"/>
    <n v="1"/>
    <n v="0"/>
    <n v="0.65159999999999996"/>
  </r>
  <r>
    <n v="5528"/>
    <s v="CA-2012-142055"/>
    <x v="1"/>
    <x v="412"/>
    <d v="2012-05-10T00:00:00"/>
    <s v="First Class"/>
    <s v="AB-10255"/>
    <s v="Alejandro Ballentine"/>
    <s v="Home Office"/>
    <s v="United States"/>
    <s v="New York City"/>
    <x v="15"/>
    <n v="10009"/>
    <s v="East"/>
    <s v="OFF-PA-10003465"/>
    <x v="1"/>
    <x v="10"/>
    <s v="Xerox 1912"/>
    <n v="37.94"/>
    <n v="2"/>
    <n v="0"/>
    <n v="18.211199999999998"/>
  </r>
  <r>
    <n v="5529"/>
    <s v="CA-2012-137106"/>
    <x v="1"/>
    <x v="1052"/>
    <d v="2012-04-04T00:00:00"/>
    <s v="Standard Class"/>
    <s v="SC-20260"/>
    <s v="Scott Cohen"/>
    <s v="Corporate"/>
    <s v="United States"/>
    <s v="Jacksonville"/>
    <x v="2"/>
    <n v="32216"/>
    <s v="South"/>
    <s v="TEC-PH-10000011"/>
    <x v="2"/>
    <x v="7"/>
    <s v="PureGear Roll-On Screen Protector"/>
    <n v="79.959999999999994"/>
    <n v="5"/>
    <n v="0.2"/>
    <n v="27.985999999999994"/>
  </r>
  <r>
    <n v="5530"/>
    <s v="CA-2014-136609"/>
    <x v="3"/>
    <x v="634"/>
    <d v="2014-08-12T00:00:00"/>
    <s v="Standard Class"/>
    <s v="TB-21355"/>
    <s v="Todd Boyes"/>
    <s v="Corporate"/>
    <s v="United States"/>
    <s v="Cedar Hill"/>
    <x v="5"/>
    <n v="75104"/>
    <s v="Central"/>
    <s v="OFF-PA-10004381"/>
    <x v="1"/>
    <x v="10"/>
    <s v="14-7/8 x 11 Blue Bar Computer Printout Paper"/>
    <n v="115.29600000000001"/>
    <n v="3"/>
    <n v="0.2"/>
    <n v="40.353599999999986"/>
  </r>
  <r>
    <n v="5531"/>
    <s v="CA-2014-160885"/>
    <x v="3"/>
    <x v="574"/>
    <d v="2014-12-07T00:00:00"/>
    <s v="Standard Class"/>
    <s v="JK-16090"/>
    <s v="Juliana Krohn"/>
    <s v="Consumer"/>
    <s v="United States"/>
    <s v="Omaha"/>
    <x v="8"/>
    <n v="68104"/>
    <s v="Central"/>
    <s v="TEC-PH-10001795"/>
    <x v="2"/>
    <x v="7"/>
    <s v="ClearOne CHATAttach 160 - speaker phone"/>
    <n v="2479.96"/>
    <n v="4"/>
    <n v="0"/>
    <n v="743.98799999999983"/>
  </r>
  <r>
    <n v="5532"/>
    <s v="US-2013-167472"/>
    <x v="0"/>
    <x v="112"/>
    <d v="2013-06-08T00:00:00"/>
    <s v="First Class"/>
    <s v="CK-12595"/>
    <s v="Clytie Kelty"/>
    <s v="Consumer"/>
    <s v="United States"/>
    <s v="Little Rock"/>
    <x v="36"/>
    <n v="72209"/>
    <s v="South"/>
    <s v="TEC-AC-10001109"/>
    <x v="2"/>
    <x v="11"/>
    <s v="Logitech Trackman Marble Mouse"/>
    <n v="179.94"/>
    <n v="6"/>
    <n v="0"/>
    <n v="75.57480000000001"/>
  </r>
  <r>
    <n v="5533"/>
    <s v="US-2013-167472"/>
    <x v="0"/>
    <x v="112"/>
    <d v="2013-06-08T00:00:00"/>
    <s v="First Class"/>
    <s v="CK-12595"/>
    <s v="Clytie Kelty"/>
    <s v="Consumer"/>
    <s v="United States"/>
    <s v="Little Rock"/>
    <x v="36"/>
    <n v="72209"/>
    <s v="South"/>
    <s v="TEC-AC-10003038"/>
    <x v="2"/>
    <x v="11"/>
    <s v="Kingston Digital DataTraveler 16GB USB 2.0"/>
    <n v="26.849999999999998"/>
    <n v="3"/>
    <n v="0"/>
    <n v="5.101499999999997"/>
  </r>
  <r>
    <n v="5534"/>
    <s v="US-2013-167472"/>
    <x v="0"/>
    <x v="112"/>
    <d v="2013-06-08T00:00:00"/>
    <s v="First Class"/>
    <s v="CK-12595"/>
    <s v="Clytie Kelty"/>
    <s v="Consumer"/>
    <s v="United States"/>
    <s v="Little Rock"/>
    <x v="36"/>
    <n v="72209"/>
    <s v="South"/>
    <s v="TEC-AC-10003174"/>
    <x v="2"/>
    <x v="11"/>
    <s v="Plantronics S12 Corded Telephone Headset System"/>
    <n v="323.37"/>
    <n v="3"/>
    <n v="0"/>
    <n v="129.34800000000001"/>
  </r>
  <r>
    <n v="5535"/>
    <s v="US-2013-167472"/>
    <x v="0"/>
    <x v="112"/>
    <d v="2013-06-08T00:00:00"/>
    <s v="First Class"/>
    <s v="CK-12595"/>
    <s v="Clytie Kelty"/>
    <s v="Consumer"/>
    <s v="United States"/>
    <s v="Little Rock"/>
    <x v="36"/>
    <n v="72209"/>
    <s v="South"/>
    <s v="OFF-PA-10000157"/>
    <x v="1"/>
    <x v="10"/>
    <s v="Xerox 191"/>
    <n v="59.94"/>
    <n v="3"/>
    <n v="0"/>
    <n v="28.171799999999998"/>
  </r>
  <r>
    <n v="5536"/>
    <s v="US-2013-167472"/>
    <x v="0"/>
    <x v="112"/>
    <d v="2013-06-08T00:00:00"/>
    <s v="First Class"/>
    <s v="CK-12595"/>
    <s v="Clytie Kelty"/>
    <s v="Consumer"/>
    <s v="United States"/>
    <s v="Little Rock"/>
    <x v="36"/>
    <n v="72209"/>
    <s v="South"/>
    <s v="OFF-BI-10001721"/>
    <x v="1"/>
    <x v="8"/>
    <s v="Trimflex Flexible Post Binders"/>
    <n v="64.14"/>
    <n v="3"/>
    <n v="0"/>
    <n v="30.787199999999999"/>
  </r>
  <r>
    <n v="5537"/>
    <s v="US-2013-167472"/>
    <x v="0"/>
    <x v="112"/>
    <d v="2013-06-08T00:00:00"/>
    <s v="First Class"/>
    <s v="CK-12595"/>
    <s v="Clytie Kelty"/>
    <s v="Consumer"/>
    <s v="United States"/>
    <s v="Little Rock"/>
    <x v="36"/>
    <n v="72209"/>
    <s v="South"/>
    <s v="OFF-BI-10000591"/>
    <x v="1"/>
    <x v="8"/>
    <s v="Avery Binder Labels"/>
    <n v="11.67"/>
    <n v="3"/>
    <n v="0"/>
    <n v="5.6015999999999995"/>
  </r>
  <r>
    <n v="5538"/>
    <s v="US-2013-167472"/>
    <x v="0"/>
    <x v="112"/>
    <d v="2013-06-08T00:00:00"/>
    <s v="First Class"/>
    <s v="CK-12595"/>
    <s v="Clytie Kelty"/>
    <s v="Consumer"/>
    <s v="United States"/>
    <s v="Little Rock"/>
    <x v="36"/>
    <n v="72209"/>
    <s v="South"/>
    <s v="OFF-PA-10001534"/>
    <x v="1"/>
    <x v="10"/>
    <s v="Xerox 230"/>
    <n v="12.96"/>
    <n v="2"/>
    <n v="0"/>
    <n v="6.2208000000000006"/>
  </r>
  <r>
    <n v="5539"/>
    <s v="CA-2012-120551"/>
    <x v="1"/>
    <x v="657"/>
    <d v="2012-04-20T00:00:00"/>
    <s v="Standard Class"/>
    <s v="SS-20590"/>
    <s v="Sonia Sunley"/>
    <s v="Consumer"/>
    <s v="United States"/>
    <s v="Norfolk"/>
    <x v="8"/>
    <n v="68701"/>
    <s v="Central"/>
    <s v="OFF-BI-10002071"/>
    <x v="1"/>
    <x v="8"/>
    <s v="Fellowes Black Plastic Comb Bindings"/>
    <n v="17.43"/>
    <n v="3"/>
    <n v="0"/>
    <n v="8.0177999999999994"/>
  </r>
  <r>
    <n v="5540"/>
    <s v="US-2014-150595"/>
    <x v="3"/>
    <x v="1053"/>
    <d v="2014-05-27T00:00:00"/>
    <s v="Standard Class"/>
    <s v="LE-16810"/>
    <s v="Laurel Elliston"/>
    <s v="Consumer"/>
    <s v="United States"/>
    <s v="Chicago"/>
    <x v="10"/>
    <n v="60653"/>
    <s v="Central"/>
    <s v="FUR-CH-10000513"/>
    <x v="0"/>
    <x v="1"/>
    <s v="High-Back Leather Manager's Chair"/>
    <n v="181.98599999999999"/>
    <n v="2"/>
    <n v="0.3"/>
    <n v="-54.595799999999997"/>
  </r>
  <r>
    <n v="5541"/>
    <s v="US-2014-150595"/>
    <x v="3"/>
    <x v="1053"/>
    <d v="2014-05-27T00:00:00"/>
    <s v="Standard Class"/>
    <s v="LE-16810"/>
    <s v="Laurel Elliston"/>
    <s v="Consumer"/>
    <s v="United States"/>
    <s v="Chicago"/>
    <x v="10"/>
    <n v="60653"/>
    <s v="Central"/>
    <s v="OFF-BI-10003274"/>
    <x v="1"/>
    <x v="8"/>
    <s v="Avery Durable Slant Ring Binders, No Labels"/>
    <n v="1.5919999999999996"/>
    <n v="2"/>
    <n v="0.8"/>
    <n v="-2.6268000000000002"/>
  </r>
  <r>
    <n v="5542"/>
    <s v="US-2014-150595"/>
    <x v="3"/>
    <x v="1053"/>
    <d v="2014-05-27T00:00:00"/>
    <s v="Standard Class"/>
    <s v="LE-16810"/>
    <s v="Laurel Elliston"/>
    <s v="Consumer"/>
    <s v="United States"/>
    <s v="Chicago"/>
    <x v="10"/>
    <n v="60653"/>
    <s v="Central"/>
    <s v="OFF-SU-10000381"/>
    <x v="1"/>
    <x v="14"/>
    <s v="Acme Forged Steel Scissors with Black Enamel Handles"/>
    <n v="22.344000000000001"/>
    <n v="3"/>
    <n v="0.2"/>
    <n v="2.5136999999999983"/>
  </r>
  <r>
    <n v="5543"/>
    <s v="CA-2013-134936"/>
    <x v="0"/>
    <x v="1054"/>
    <d v="2013-12-26T00:00:00"/>
    <s v="Standard Class"/>
    <s v="ES-14080"/>
    <s v="Erin Smith"/>
    <s v="Corporate"/>
    <s v="United States"/>
    <s v="Tucson"/>
    <x v="16"/>
    <n v="85705"/>
    <s v="West"/>
    <s v="FUR-TA-10001086"/>
    <x v="0"/>
    <x v="3"/>
    <s v="SAFCO PlanMaster Boards, 60w x 37-1/2d, White Melamine"/>
    <n v="455.97"/>
    <n v="6"/>
    <n v="0.5"/>
    <n v="-218.86559999999997"/>
  </r>
  <r>
    <n v="5544"/>
    <s v="CA-2013-134936"/>
    <x v="0"/>
    <x v="1054"/>
    <d v="2013-12-26T00:00:00"/>
    <s v="Standard Class"/>
    <s v="ES-14080"/>
    <s v="Erin Smith"/>
    <s v="Corporate"/>
    <s v="United States"/>
    <s v="Tucson"/>
    <x v="16"/>
    <n v="85705"/>
    <s v="West"/>
    <s v="OFF-BI-10000174"/>
    <x v="1"/>
    <x v="8"/>
    <s v="Wilson Jones Clip &amp; Carry Folder Binder Tool for Ring Binders, Clear"/>
    <n v="10.440000000000001"/>
    <n v="6"/>
    <n v="0.7"/>
    <n v="-7.6559999999999988"/>
  </r>
  <r>
    <n v="5545"/>
    <s v="CA-2013-134936"/>
    <x v="0"/>
    <x v="1054"/>
    <d v="2013-12-26T00:00:00"/>
    <s v="Standard Class"/>
    <s v="ES-14080"/>
    <s v="Erin Smith"/>
    <s v="Corporate"/>
    <s v="United States"/>
    <s v="Tucson"/>
    <x v="16"/>
    <n v="85705"/>
    <s v="West"/>
    <s v="OFF-BI-10002103"/>
    <x v="1"/>
    <x v="8"/>
    <s v="Cardinal Slant-D Ring Binder, Heavy Gauge Vinyl"/>
    <n v="5.2140000000000004"/>
    <n v="2"/>
    <n v="0.7"/>
    <n v="-4.1711999999999989"/>
  </r>
  <r>
    <n v="5546"/>
    <s v="CA-2014-102967"/>
    <x v="3"/>
    <x v="585"/>
    <d v="2014-09-27T00:00:00"/>
    <s v="Standard Class"/>
    <s v="MG-17890"/>
    <s v="Michael Granlund"/>
    <s v="Home Office"/>
    <s v="United States"/>
    <s v="Concord"/>
    <x v="38"/>
    <n v="3301"/>
    <s v="East"/>
    <s v="OFF-ST-10001590"/>
    <x v="1"/>
    <x v="4"/>
    <s v="Tenex Personal Project File with Scoop Front Design, Black"/>
    <n v="67.400000000000006"/>
    <n v="5"/>
    <n v="0"/>
    <n v="17.523999999999997"/>
  </r>
  <r>
    <n v="5547"/>
    <s v="CA-2014-151008"/>
    <x v="3"/>
    <x v="210"/>
    <d v="2014-09-09T00:00:00"/>
    <s v="First Class"/>
    <s v="JM-16195"/>
    <s v="Justin MacKendrick"/>
    <s v="Consumer"/>
    <s v="United States"/>
    <s v="Draper"/>
    <x v="7"/>
    <n v="84020"/>
    <s v="West"/>
    <s v="FUR-FU-10002396"/>
    <x v="0"/>
    <x v="5"/>
    <s v="DAX Copper Panel Document Frame, 5 x 7 Size"/>
    <n v="25.16"/>
    <n v="2"/>
    <n v="0"/>
    <n v="10.567200000000001"/>
  </r>
  <r>
    <n v="5548"/>
    <s v="CA-2014-151008"/>
    <x v="3"/>
    <x v="210"/>
    <d v="2014-09-09T00:00:00"/>
    <s v="First Class"/>
    <s v="JM-16195"/>
    <s v="Justin MacKendrick"/>
    <s v="Consumer"/>
    <s v="United States"/>
    <s v="Draper"/>
    <x v="7"/>
    <n v="84020"/>
    <s v="West"/>
    <s v="TEC-PH-10002807"/>
    <x v="2"/>
    <x v="7"/>
    <s v="Motorla HX550 Universal Bluetooth Headset"/>
    <n v="126.56"/>
    <n v="4"/>
    <n v="0.2"/>
    <n v="47.459999999999994"/>
  </r>
  <r>
    <n v="5549"/>
    <s v="CA-2011-159800"/>
    <x v="2"/>
    <x v="683"/>
    <d v="2011-12-01T00:00:00"/>
    <s v="First Class"/>
    <s v="SG-20470"/>
    <s v="Sheri Gordon"/>
    <s v="Consumer"/>
    <s v="United States"/>
    <s v="San Francisco"/>
    <x v="1"/>
    <n v="94109"/>
    <s v="West"/>
    <s v="OFF-AP-10004859"/>
    <x v="1"/>
    <x v="9"/>
    <s v="Acco 6 Outlet Guardian Premium Surge Suppressor"/>
    <n v="43.68"/>
    <n v="3"/>
    <n v="0"/>
    <n v="11.793600000000001"/>
  </r>
  <r>
    <n v="5550"/>
    <s v="CA-2011-159800"/>
    <x v="2"/>
    <x v="683"/>
    <d v="2011-12-01T00:00:00"/>
    <s v="First Class"/>
    <s v="SG-20470"/>
    <s v="Sheri Gordon"/>
    <s v="Consumer"/>
    <s v="United States"/>
    <s v="San Francisco"/>
    <x v="1"/>
    <n v="94109"/>
    <s v="West"/>
    <s v="TEC-AC-10003447"/>
    <x v="2"/>
    <x v="11"/>
    <s v="Micropad Numeric Keypads"/>
    <n v="139.92999999999998"/>
    <n v="7"/>
    <n v="0"/>
    <n v="34.982499999999987"/>
  </r>
  <r>
    <n v="5551"/>
    <s v="US-2011-159618"/>
    <x v="2"/>
    <x v="607"/>
    <d v="2011-11-16T00:00:00"/>
    <s v="Standard Class"/>
    <s v="DB-12970"/>
    <s v="Darren Budd"/>
    <s v="Corporate"/>
    <s v="United States"/>
    <s v="Houston"/>
    <x v="5"/>
    <n v="77036"/>
    <s v="Central"/>
    <s v="OFF-AR-10003183"/>
    <x v="1"/>
    <x v="6"/>
    <s v="Avery Fluorescent Highlighter Four-Color Set"/>
    <n v="2.6720000000000002"/>
    <n v="1"/>
    <n v="0.2"/>
    <n v="0.33399999999999974"/>
  </r>
  <r>
    <n v="5552"/>
    <s v="US-2011-159618"/>
    <x v="2"/>
    <x v="607"/>
    <d v="2011-11-16T00:00:00"/>
    <s v="Standard Class"/>
    <s v="DB-12970"/>
    <s v="Darren Budd"/>
    <s v="Corporate"/>
    <s v="United States"/>
    <s v="Houston"/>
    <x v="5"/>
    <n v="77036"/>
    <s v="Central"/>
    <s v="OFF-SU-10000432"/>
    <x v="1"/>
    <x v="14"/>
    <s v="Acco Side-Punched Conventional Columnar Pads"/>
    <n v="16.656000000000002"/>
    <n v="6"/>
    <n v="0.2"/>
    <n v="-3.123000000000002"/>
  </r>
  <r>
    <n v="5553"/>
    <s v="US-2011-159618"/>
    <x v="2"/>
    <x v="607"/>
    <d v="2011-11-16T00:00:00"/>
    <s v="Standard Class"/>
    <s v="DB-12970"/>
    <s v="Darren Budd"/>
    <s v="Corporate"/>
    <s v="United States"/>
    <s v="Houston"/>
    <x v="5"/>
    <n v="77036"/>
    <s v="Central"/>
    <s v="TEC-AC-10003832"/>
    <x v="2"/>
    <x v="11"/>
    <s v="Imation 16GB Mini TravelDrive USB 2.0 Flash Drive"/>
    <n v="79.512000000000015"/>
    <n v="3"/>
    <n v="0.2"/>
    <n v="20.8719"/>
  </r>
  <r>
    <n v="5554"/>
    <s v="US-2011-159618"/>
    <x v="2"/>
    <x v="607"/>
    <d v="2011-11-16T00:00:00"/>
    <s v="Standard Class"/>
    <s v="DB-12970"/>
    <s v="Darren Budd"/>
    <s v="Corporate"/>
    <s v="United States"/>
    <s v="Houston"/>
    <x v="5"/>
    <n v="77036"/>
    <s v="Central"/>
    <s v="OFF-PA-10004100"/>
    <x v="1"/>
    <x v="10"/>
    <s v="Xerox 216"/>
    <n v="36.288000000000011"/>
    <n v="7"/>
    <n v="0.2"/>
    <n v="12.700800000000001"/>
  </r>
  <r>
    <n v="5555"/>
    <s v="US-2011-159618"/>
    <x v="2"/>
    <x v="607"/>
    <d v="2011-11-16T00:00:00"/>
    <s v="Standard Class"/>
    <s v="DB-12970"/>
    <s v="Darren Budd"/>
    <s v="Corporate"/>
    <s v="United States"/>
    <s v="Houston"/>
    <x v="5"/>
    <n v="77036"/>
    <s v="Central"/>
    <s v="FUR-BO-10004467"/>
    <x v="0"/>
    <x v="0"/>
    <s v="Bestar Classic Bookcase"/>
    <n v="67.993199999999987"/>
    <n v="1"/>
    <n v="0.32"/>
    <n v="-12.998700000000007"/>
  </r>
  <r>
    <n v="5556"/>
    <s v="CA-2014-116113"/>
    <x v="3"/>
    <x v="280"/>
    <d v="2014-10-07T00:00:00"/>
    <s v="Second Class"/>
    <s v="JW-15220"/>
    <s v="Jane Waco"/>
    <s v="Corporate"/>
    <s v="United States"/>
    <s v="Montgomery"/>
    <x v="19"/>
    <n v="36116"/>
    <s v="South"/>
    <s v="FUR-FU-10002963"/>
    <x v="0"/>
    <x v="5"/>
    <s v="Master Caster Door Stop, Gray"/>
    <n v="10.16"/>
    <n v="2"/>
    <n v="0"/>
    <n v="3.4543999999999997"/>
  </r>
  <r>
    <n v="5557"/>
    <s v="CA-2012-125066"/>
    <x v="1"/>
    <x v="639"/>
    <d v="2012-12-18T00:00:00"/>
    <s v="Standard Class"/>
    <s v="KD-16495"/>
    <s v="Keith Dawkins"/>
    <s v="Corporate"/>
    <s v="United States"/>
    <s v="Jackson"/>
    <x v="35"/>
    <n v="39212"/>
    <s v="South"/>
    <s v="FUR-FU-10003829"/>
    <x v="0"/>
    <x v="5"/>
    <s v="Stackable Trays"/>
    <n v="6.16"/>
    <n v="2"/>
    <n v="0"/>
    <n v="1.9711999999999996"/>
  </r>
  <r>
    <n v="5558"/>
    <s v="CA-2012-125066"/>
    <x v="1"/>
    <x v="639"/>
    <d v="2012-12-18T00:00:00"/>
    <s v="Standard Class"/>
    <s v="KD-16495"/>
    <s v="Keith Dawkins"/>
    <s v="Corporate"/>
    <s v="United States"/>
    <s v="Jackson"/>
    <x v="35"/>
    <n v="39212"/>
    <s v="South"/>
    <s v="OFF-AR-10003582"/>
    <x v="1"/>
    <x v="6"/>
    <s v="Boston Electric Pencil Sharpener, Model 1818, Charcoal Black"/>
    <n v="56.3"/>
    <n v="2"/>
    <n v="0"/>
    <n v="15.764000000000003"/>
  </r>
  <r>
    <n v="5559"/>
    <s v="US-2012-114741"/>
    <x v="1"/>
    <x v="401"/>
    <d v="2012-12-10T00:00:00"/>
    <s v="Standard Class"/>
    <s v="IL-15100"/>
    <s v="Ivan Liston"/>
    <s v="Consumer"/>
    <s v="United States"/>
    <s v="North Las Vegas"/>
    <x v="33"/>
    <n v="89031"/>
    <s v="West"/>
    <s v="OFF-PA-10000048"/>
    <x v="1"/>
    <x v="10"/>
    <s v="Xerox 20"/>
    <n v="6.48"/>
    <n v="1"/>
    <n v="0"/>
    <n v="3.1104000000000003"/>
  </r>
  <r>
    <n v="5560"/>
    <s v="US-2012-114741"/>
    <x v="1"/>
    <x v="401"/>
    <d v="2012-12-10T00:00:00"/>
    <s v="Standard Class"/>
    <s v="IL-15100"/>
    <s v="Ivan Liston"/>
    <s v="Consumer"/>
    <s v="United States"/>
    <s v="North Las Vegas"/>
    <x v="33"/>
    <n v="89031"/>
    <s v="West"/>
    <s v="OFF-ST-10000078"/>
    <x v="1"/>
    <x v="4"/>
    <s v="Tennsco 6- and 18-Compartment Lockers"/>
    <n v="1325.8500000000001"/>
    <n v="5"/>
    <n v="0"/>
    <n v="238.65299999999991"/>
  </r>
  <r>
    <n v="5561"/>
    <s v="US-2012-114741"/>
    <x v="1"/>
    <x v="401"/>
    <d v="2012-12-10T00:00:00"/>
    <s v="Standard Class"/>
    <s v="IL-15100"/>
    <s v="Ivan Liston"/>
    <s v="Consumer"/>
    <s v="United States"/>
    <s v="North Las Vegas"/>
    <x v="33"/>
    <n v="89031"/>
    <s v="West"/>
    <s v="OFF-LA-10004853"/>
    <x v="1"/>
    <x v="2"/>
    <s v="Avery 483"/>
    <n v="14.940000000000001"/>
    <n v="3"/>
    <n v="0"/>
    <n v="6.8723999999999998"/>
  </r>
  <r>
    <n v="5562"/>
    <s v="CA-2014-133263"/>
    <x v="3"/>
    <x v="185"/>
    <d v="2014-04-03T00:00:00"/>
    <s v="Second Class"/>
    <s v="JE-15610"/>
    <s v="Jim Epp"/>
    <s v="Corporate"/>
    <s v="United States"/>
    <s v="Atlanta"/>
    <x v="32"/>
    <n v="30318"/>
    <s v="South"/>
    <s v="OFF-BI-10001153"/>
    <x v="1"/>
    <x v="8"/>
    <s v="Ibico Recycled Grain-Textured Covers"/>
    <n v="34.54"/>
    <n v="1"/>
    <n v="0"/>
    <n v="17.27"/>
  </r>
  <r>
    <n v="5563"/>
    <s v="CA-2014-133263"/>
    <x v="3"/>
    <x v="185"/>
    <d v="2014-04-03T00:00:00"/>
    <s v="Second Class"/>
    <s v="JE-15610"/>
    <s v="Jim Epp"/>
    <s v="Corporate"/>
    <s v="United States"/>
    <s v="Atlanta"/>
    <x v="32"/>
    <n v="30318"/>
    <s v="South"/>
    <s v="TEC-CO-10001449"/>
    <x v="2"/>
    <x v="16"/>
    <s v="Hewlett Packard LaserJet 3310 Copier"/>
    <n v="2999.95"/>
    <n v="5"/>
    <n v="0"/>
    <n v="1439.9760000000001"/>
  </r>
  <r>
    <n v="5564"/>
    <s v="CA-2014-133263"/>
    <x v="3"/>
    <x v="185"/>
    <d v="2014-04-03T00:00:00"/>
    <s v="Second Class"/>
    <s v="JE-15610"/>
    <s v="Jim Epp"/>
    <s v="Corporate"/>
    <s v="United States"/>
    <s v="Atlanta"/>
    <x v="32"/>
    <n v="30318"/>
    <s v="South"/>
    <s v="OFF-BI-10000474"/>
    <x v="1"/>
    <x v="8"/>
    <s v="Avery Recycled Flexi-View Covers for Binding Systems"/>
    <n v="64.12"/>
    <n v="4"/>
    <n v="0"/>
    <n v="30.7776"/>
  </r>
  <r>
    <n v="5565"/>
    <s v="CA-2014-157966"/>
    <x v="3"/>
    <x v="677"/>
    <d v="2014-03-14T00:00:00"/>
    <s v="Same Day"/>
    <s v="SU-20665"/>
    <s v="Stephanie Ulpright"/>
    <s v="Home Office"/>
    <s v="United States"/>
    <s v="Chicago"/>
    <x v="10"/>
    <n v="60610"/>
    <s v="Central"/>
    <s v="OFF-AR-10000799"/>
    <x v="1"/>
    <x v="6"/>
    <s v="Col-Erase Pencils with Erasers"/>
    <n v="19.456000000000003"/>
    <n v="4"/>
    <n v="0.2"/>
    <n v="2.188799999999997"/>
  </r>
  <r>
    <n v="5566"/>
    <s v="CA-2014-157966"/>
    <x v="3"/>
    <x v="677"/>
    <d v="2014-03-14T00:00:00"/>
    <s v="Same Day"/>
    <s v="SU-20665"/>
    <s v="Stephanie Ulpright"/>
    <s v="Home Office"/>
    <s v="United States"/>
    <s v="Chicago"/>
    <x v="10"/>
    <n v="60610"/>
    <s v="Central"/>
    <s v="TEC-MA-10002109"/>
    <x v="2"/>
    <x v="15"/>
    <s v="HP Officejet Pro 8600 e-All-In-One Printer, Copier, Scanner, Fax"/>
    <n v="209.98599999999999"/>
    <n v="2"/>
    <n v="0.3"/>
    <n v="8.9993999999999801"/>
  </r>
  <r>
    <n v="5567"/>
    <s v="CA-2014-157966"/>
    <x v="3"/>
    <x v="677"/>
    <d v="2014-03-14T00:00:00"/>
    <s v="Same Day"/>
    <s v="SU-20665"/>
    <s v="Stephanie Ulpright"/>
    <s v="Home Office"/>
    <s v="United States"/>
    <s v="Chicago"/>
    <x v="10"/>
    <n v="60610"/>
    <s v="Central"/>
    <s v="OFF-AR-10003338"/>
    <x v="1"/>
    <x v="6"/>
    <s v="Eberhard Faber 3 1/2&quot; Golf Pencils"/>
    <n v="29.760000000000005"/>
    <n v="5"/>
    <n v="0.2"/>
    <n v="1.8599999999999994"/>
  </r>
  <r>
    <n v="5568"/>
    <s v="CA-2014-157966"/>
    <x v="3"/>
    <x v="677"/>
    <d v="2014-03-14T00:00:00"/>
    <s v="Same Day"/>
    <s v="SU-20665"/>
    <s v="Stephanie Ulpright"/>
    <s v="Home Office"/>
    <s v="United States"/>
    <s v="Chicago"/>
    <x v="10"/>
    <n v="60610"/>
    <s v="Central"/>
    <s v="FUR-CH-10003606"/>
    <x v="0"/>
    <x v="1"/>
    <s v="SAFCO Folding Chair Trolley"/>
    <n v="89.768000000000001"/>
    <n v="1"/>
    <n v="0.3"/>
    <n v="-2.5647999999999982"/>
  </r>
  <r>
    <n v="5569"/>
    <s v="CA-2014-157966"/>
    <x v="3"/>
    <x v="677"/>
    <d v="2014-03-14T00:00:00"/>
    <s v="Same Day"/>
    <s v="SU-20665"/>
    <s v="Stephanie Ulpright"/>
    <s v="Home Office"/>
    <s v="United States"/>
    <s v="Chicago"/>
    <x v="10"/>
    <n v="60610"/>
    <s v="Central"/>
    <s v="TEC-CO-10001449"/>
    <x v="2"/>
    <x v="16"/>
    <s v="Hewlett Packard LaserJet 3310 Copier"/>
    <n v="959.98400000000004"/>
    <n v="2"/>
    <n v="0.2"/>
    <n v="335.99440000000004"/>
  </r>
  <r>
    <n v="5570"/>
    <s v="CA-2014-157966"/>
    <x v="3"/>
    <x v="677"/>
    <d v="2014-03-14T00:00:00"/>
    <s v="Same Day"/>
    <s v="SU-20665"/>
    <s v="Stephanie Ulpright"/>
    <s v="Home Office"/>
    <s v="United States"/>
    <s v="Chicago"/>
    <x v="10"/>
    <n v="60610"/>
    <s v="Central"/>
    <s v="OFF-PA-10001934"/>
    <x v="1"/>
    <x v="10"/>
    <s v="Xerox 1993"/>
    <n v="15.552000000000003"/>
    <n v="3"/>
    <n v="0.2"/>
    <n v="5.6375999999999999"/>
  </r>
  <r>
    <n v="5571"/>
    <s v="CA-2014-157966"/>
    <x v="3"/>
    <x v="677"/>
    <d v="2014-03-14T00:00:00"/>
    <s v="Same Day"/>
    <s v="SU-20665"/>
    <s v="Stephanie Ulpright"/>
    <s v="Home Office"/>
    <s v="United States"/>
    <s v="Chicago"/>
    <x v="10"/>
    <n v="60610"/>
    <s v="Central"/>
    <s v="TEC-PH-10001527"/>
    <x v="2"/>
    <x v="7"/>
    <s v="Plantronics MX500i Earset"/>
    <n v="34.360000000000007"/>
    <n v="1"/>
    <n v="0.2"/>
    <n v="-7.3015000000000025"/>
  </r>
  <r>
    <n v="5572"/>
    <s v="CA-2011-151162"/>
    <x v="2"/>
    <x v="29"/>
    <d v="2011-12-09T00:00:00"/>
    <s v="Standard Class"/>
    <s v="EA-14035"/>
    <s v="Erin Ashbrook"/>
    <s v="Corporate"/>
    <s v="United States"/>
    <s v="Columbus"/>
    <x v="24"/>
    <n v="43229"/>
    <s v="East"/>
    <s v="OFF-PA-10001033"/>
    <x v="1"/>
    <x v="10"/>
    <s v="Xerox 1893"/>
    <n v="98.376000000000005"/>
    <n v="3"/>
    <n v="0.2"/>
    <n v="35.661300000000004"/>
  </r>
  <r>
    <n v="5573"/>
    <s v="CA-2011-151162"/>
    <x v="2"/>
    <x v="29"/>
    <d v="2011-12-09T00:00:00"/>
    <s v="Standard Class"/>
    <s v="EA-14035"/>
    <s v="Erin Ashbrook"/>
    <s v="Corporate"/>
    <s v="United States"/>
    <s v="Columbus"/>
    <x v="24"/>
    <n v="43229"/>
    <s v="East"/>
    <s v="OFF-BI-10003719"/>
    <x v="1"/>
    <x v="8"/>
    <s v="Large Capacity Hanging Post Binders"/>
    <n v="29.940000000000005"/>
    <n v="4"/>
    <n v="0.7"/>
    <n v="-23.952000000000005"/>
  </r>
  <r>
    <n v="5574"/>
    <s v="CA-2011-151162"/>
    <x v="2"/>
    <x v="29"/>
    <d v="2011-12-09T00:00:00"/>
    <s v="Standard Class"/>
    <s v="EA-14035"/>
    <s v="Erin Ashbrook"/>
    <s v="Corporate"/>
    <s v="United States"/>
    <s v="Columbus"/>
    <x v="24"/>
    <n v="43229"/>
    <s v="East"/>
    <s v="OFF-PA-10003036"/>
    <x v="1"/>
    <x v="10"/>
    <s v="Black Print Carbonless 8 1/2&quot; x 8 1/4&quot; Rapid Memo Book"/>
    <n v="17.472000000000001"/>
    <n v="3"/>
    <n v="0.2"/>
    <n v="5.6783999999999981"/>
  </r>
  <r>
    <n v="5575"/>
    <s v="CA-2011-151162"/>
    <x v="2"/>
    <x v="29"/>
    <d v="2011-12-09T00:00:00"/>
    <s v="Standard Class"/>
    <s v="EA-14035"/>
    <s v="Erin Ashbrook"/>
    <s v="Corporate"/>
    <s v="United States"/>
    <s v="Columbus"/>
    <x v="24"/>
    <n v="43229"/>
    <s v="East"/>
    <s v="TEC-PH-10001870"/>
    <x v="2"/>
    <x v="7"/>
    <s v="Lunatik TT5L-002 Taktik Strike Impact Protection System for iPhone 5"/>
    <n v="36.738"/>
    <n v="1"/>
    <n v="0.4"/>
    <n v="-9.1845000000000034"/>
  </r>
  <r>
    <n v="5576"/>
    <s v="CA-2011-151162"/>
    <x v="2"/>
    <x v="29"/>
    <d v="2011-12-09T00:00:00"/>
    <s v="Standard Class"/>
    <s v="EA-14035"/>
    <s v="Erin Ashbrook"/>
    <s v="Corporate"/>
    <s v="United States"/>
    <s v="Columbus"/>
    <x v="24"/>
    <n v="43229"/>
    <s v="East"/>
    <s v="TEC-PH-10001809"/>
    <x v="2"/>
    <x v="7"/>
    <s v="Panasonic KX T7736-B Digital phone"/>
    <n v="179.93999999999997"/>
    <n v="2"/>
    <n v="0.4"/>
    <n v="-44.984999999999999"/>
  </r>
  <r>
    <n v="5577"/>
    <s v="CA-2013-136686"/>
    <x v="0"/>
    <x v="939"/>
    <d v="2013-12-17T00:00:00"/>
    <s v="Standard Class"/>
    <s v="RF-19840"/>
    <s v="Roy Französisch"/>
    <s v="Consumer"/>
    <s v="United States"/>
    <s v="Pasadena"/>
    <x v="1"/>
    <n v="91104"/>
    <s v="West"/>
    <s v="FUR-FU-10004864"/>
    <x v="0"/>
    <x v="5"/>
    <s v="Howard Miller 14-1/2&quot; Diameter Chrome Round Wall Clock"/>
    <n v="383.64"/>
    <n v="6"/>
    <n v="0"/>
    <n v="122.76479999999999"/>
  </r>
  <r>
    <n v="5578"/>
    <s v="CA-2013-136686"/>
    <x v="0"/>
    <x v="939"/>
    <d v="2013-12-17T00:00:00"/>
    <s v="Standard Class"/>
    <s v="RF-19840"/>
    <s v="Roy Französisch"/>
    <s v="Consumer"/>
    <s v="United States"/>
    <s v="Pasadena"/>
    <x v="1"/>
    <n v="91104"/>
    <s v="West"/>
    <s v="OFF-AP-10002350"/>
    <x v="1"/>
    <x v="9"/>
    <s v="Belkin F9H710-06 7 Outlet SurgeMaster Surge Protector"/>
    <n v="56.519999999999996"/>
    <n v="3"/>
    <n v="0"/>
    <n v="15.8256"/>
  </r>
  <r>
    <n v="5579"/>
    <s v="CA-2014-137498"/>
    <x v="3"/>
    <x v="428"/>
    <d v="2014-09-15T00:00:00"/>
    <s v="Second Class"/>
    <s v="LC-17050"/>
    <s v="Liz Carlisle"/>
    <s v="Consumer"/>
    <s v="United States"/>
    <s v="Los Angeles"/>
    <x v="1"/>
    <n v="90004"/>
    <s v="West"/>
    <s v="OFF-AR-10003829"/>
    <x v="1"/>
    <x v="6"/>
    <s v="Newell 35"/>
    <n v="6.56"/>
    <n v="2"/>
    <n v="0"/>
    <n v="1.9023999999999992"/>
  </r>
  <r>
    <n v="5580"/>
    <s v="CA-2014-137498"/>
    <x v="3"/>
    <x v="428"/>
    <d v="2014-09-15T00:00:00"/>
    <s v="Second Class"/>
    <s v="LC-17050"/>
    <s v="Liz Carlisle"/>
    <s v="Consumer"/>
    <s v="United States"/>
    <s v="Los Angeles"/>
    <x v="1"/>
    <n v="90004"/>
    <s v="West"/>
    <s v="FUR-CH-10003833"/>
    <x v="0"/>
    <x v="1"/>
    <s v="Novimex Fabric Task Chair"/>
    <n v="243.92"/>
    <n v="5"/>
    <n v="0.2"/>
    <n v="-15.245000000000005"/>
  </r>
  <r>
    <n v="5581"/>
    <s v="CA-2014-137498"/>
    <x v="3"/>
    <x v="428"/>
    <d v="2014-09-15T00:00:00"/>
    <s v="Second Class"/>
    <s v="LC-17050"/>
    <s v="Liz Carlisle"/>
    <s v="Consumer"/>
    <s v="United States"/>
    <s v="Los Angeles"/>
    <x v="1"/>
    <n v="90004"/>
    <s v="West"/>
    <s v="OFF-PA-10000143"/>
    <x v="1"/>
    <x v="10"/>
    <s v="Astroparche Fine Business Paper"/>
    <n v="47.52"/>
    <n v="9"/>
    <n v="0"/>
    <n v="22.809600000000003"/>
  </r>
  <r>
    <n v="5582"/>
    <s v="CA-2014-163818"/>
    <x v="3"/>
    <x v="1055"/>
    <d v="2014-10-09T00:00:00"/>
    <s v="Standard Class"/>
    <s v="PS-18970"/>
    <s v="Paul Stevenson"/>
    <s v="Home Office"/>
    <s v="United States"/>
    <s v="Clinton"/>
    <x v="39"/>
    <n v="20735"/>
    <s v="East"/>
    <s v="FUR-FU-10000076"/>
    <x v="0"/>
    <x v="5"/>
    <s v="24-Hour Round Wall Clock"/>
    <n v="19.98"/>
    <n v="1"/>
    <n v="0"/>
    <n v="8.5914000000000019"/>
  </r>
  <r>
    <n v="5583"/>
    <s v="CA-2013-161158"/>
    <x v="0"/>
    <x v="195"/>
    <d v="2013-05-14T00:00:00"/>
    <s v="Standard Class"/>
    <s v="PS-18970"/>
    <s v="Paul Stevenson"/>
    <s v="Home Office"/>
    <s v="United States"/>
    <s v="New York City"/>
    <x v="15"/>
    <n v="10024"/>
    <s v="East"/>
    <s v="OFF-AR-10000462"/>
    <x v="1"/>
    <x v="6"/>
    <s v="Sanford Pocket Accent Highlighters"/>
    <n v="8"/>
    <n v="5"/>
    <n v="0"/>
    <n v="3.4400000000000008"/>
  </r>
  <r>
    <n v="5584"/>
    <s v="CA-2011-116673"/>
    <x v="2"/>
    <x v="534"/>
    <d v="2011-12-19T00:00:00"/>
    <s v="Second Class"/>
    <s v="JO-15280"/>
    <s v="Jas O'Carroll"/>
    <s v="Consumer"/>
    <s v="United States"/>
    <s v="San Diego"/>
    <x v="1"/>
    <n v="92037"/>
    <s v="West"/>
    <s v="FUR-FU-10003829"/>
    <x v="0"/>
    <x v="5"/>
    <s v="Stackable Trays"/>
    <n v="6.16"/>
    <n v="2"/>
    <n v="0"/>
    <n v="1.9711999999999996"/>
  </r>
  <r>
    <n v="5585"/>
    <s v="CA-2014-105333"/>
    <x v="3"/>
    <x v="329"/>
    <d v="2014-12-05T00:00:00"/>
    <s v="Standard Class"/>
    <s v="VP-21730"/>
    <s v="Victor Preis"/>
    <s v="Home Office"/>
    <s v="United States"/>
    <s v="New York City"/>
    <x v="15"/>
    <n v="10011"/>
    <s v="East"/>
    <s v="OFF-ST-10002182"/>
    <x v="1"/>
    <x v="4"/>
    <s v="Iris 3-Drawer Stacking Bin, Black"/>
    <n v="83.56"/>
    <n v="4"/>
    <n v="0"/>
    <n v="1.6711999999999989"/>
  </r>
  <r>
    <n v="5586"/>
    <s v="CA-2014-105333"/>
    <x v="3"/>
    <x v="329"/>
    <d v="2014-12-05T00:00:00"/>
    <s v="Standard Class"/>
    <s v="VP-21730"/>
    <s v="Victor Preis"/>
    <s v="Home Office"/>
    <s v="United States"/>
    <s v="New York City"/>
    <x v="15"/>
    <n v="10011"/>
    <s v="East"/>
    <s v="TEC-PH-10001468"/>
    <x v="2"/>
    <x v="7"/>
    <s v="Panasonic Business Telephones KX-T7736"/>
    <n v="546.06000000000006"/>
    <n v="3"/>
    <n v="0"/>
    <n v="163.81799999999998"/>
  </r>
  <r>
    <n v="5587"/>
    <s v="CA-2014-105333"/>
    <x v="3"/>
    <x v="329"/>
    <d v="2014-12-05T00:00:00"/>
    <s v="Standard Class"/>
    <s v="VP-21730"/>
    <s v="Victor Preis"/>
    <s v="Home Office"/>
    <s v="United States"/>
    <s v="New York City"/>
    <x v="15"/>
    <n v="10011"/>
    <s v="East"/>
    <s v="OFF-ST-10001809"/>
    <x v="1"/>
    <x v="4"/>
    <s v="Fellowes Officeware Wire Shelving"/>
    <n v="269.49"/>
    <n v="3"/>
    <n v="0"/>
    <n v="5.3897999999999939"/>
  </r>
  <r>
    <n v="5588"/>
    <s v="CA-2012-149993"/>
    <x v="1"/>
    <x v="531"/>
    <d v="2012-03-20T00:00:00"/>
    <s v="First Class"/>
    <s v="GA-14725"/>
    <s v="Guy Armstrong"/>
    <s v="Consumer"/>
    <s v="United States"/>
    <s v="Lancaster"/>
    <x v="1"/>
    <n v="93534"/>
    <s v="West"/>
    <s v="OFF-FA-10001561"/>
    <x v="1"/>
    <x v="13"/>
    <s v="Stockwell Push Pins"/>
    <n v="10.9"/>
    <n v="5"/>
    <n v="0"/>
    <n v="3.5970000000000004"/>
  </r>
  <r>
    <n v="5589"/>
    <s v="CA-2011-168158"/>
    <x v="2"/>
    <x v="866"/>
    <d v="2011-07-24T00:00:00"/>
    <s v="Standard Class"/>
    <s v="EM-14140"/>
    <s v="Eugene Moren"/>
    <s v="Home Office"/>
    <s v="United States"/>
    <s v="Great Falls"/>
    <x v="37"/>
    <n v="59405"/>
    <s v="West"/>
    <s v="OFF-BI-10001759"/>
    <x v="1"/>
    <x v="8"/>
    <s v="Acco Pressboard Covers with Storage Hooks, 14 7/8&quot; x 11&quot;, Dark Blue"/>
    <n v="6.0960000000000001"/>
    <n v="2"/>
    <n v="0.2"/>
    <n v="2.2098"/>
  </r>
  <r>
    <n v="5590"/>
    <s v="CA-2013-115224"/>
    <x v="0"/>
    <x v="16"/>
    <d v="2013-12-12T00:00:00"/>
    <s v="Second Class"/>
    <s v="DB-13615"/>
    <s v="Doug Bickford"/>
    <s v="Consumer"/>
    <s v="United States"/>
    <s v="San Francisco"/>
    <x v="1"/>
    <n v="94110"/>
    <s v="West"/>
    <s v="OFF-ST-10000615"/>
    <x v="1"/>
    <x v="4"/>
    <s v="SimpliFile Personal File, Black Granite, 15w x 6-15/16d x 11-1/4h"/>
    <n v="34.049999999999997"/>
    <n v="3"/>
    <n v="0"/>
    <n v="9.5340000000000025"/>
  </r>
  <r>
    <n v="5591"/>
    <s v="CA-2013-115224"/>
    <x v="0"/>
    <x v="16"/>
    <d v="2013-12-12T00:00:00"/>
    <s v="Second Class"/>
    <s v="DB-13615"/>
    <s v="Doug Bickford"/>
    <s v="Consumer"/>
    <s v="United States"/>
    <s v="San Francisco"/>
    <x v="1"/>
    <n v="94110"/>
    <s v="West"/>
    <s v="OFF-ST-10003816"/>
    <x v="1"/>
    <x v="4"/>
    <s v="Fellowes High-Stak Drawer Files"/>
    <n v="352.38"/>
    <n v="2"/>
    <n v="0"/>
    <n v="81.047399999999982"/>
  </r>
  <r>
    <n v="5592"/>
    <s v="CA-2011-164742"/>
    <x v="2"/>
    <x v="303"/>
    <d v="2011-10-18T00:00:00"/>
    <s v="Second Class"/>
    <s v="ML-17395"/>
    <s v="Marina Lichtenstein"/>
    <s v="Corporate"/>
    <s v="United States"/>
    <s v="Lakewood"/>
    <x v="30"/>
    <n v="8701"/>
    <s v="East"/>
    <s v="FUR-CH-10002880"/>
    <x v="0"/>
    <x v="1"/>
    <s v="Global High-Back Leather Tilter, Burgundy"/>
    <n v="245.98"/>
    <n v="2"/>
    <n v="0"/>
    <n v="27.057799999999986"/>
  </r>
  <r>
    <n v="5593"/>
    <s v="CA-2011-164742"/>
    <x v="2"/>
    <x v="303"/>
    <d v="2011-10-18T00:00:00"/>
    <s v="Second Class"/>
    <s v="ML-17395"/>
    <s v="Marina Lichtenstein"/>
    <s v="Corporate"/>
    <s v="United States"/>
    <s v="Lakewood"/>
    <x v="30"/>
    <n v="8701"/>
    <s v="East"/>
    <s v="OFF-BI-10004738"/>
    <x v="1"/>
    <x v="8"/>
    <s v="Flexible Leather- Look Classic Collection Ring Binder"/>
    <n v="18.940000000000001"/>
    <n v="1"/>
    <n v="0"/>
    <n v="9.4700000000000006"/>
  </r>
  <r>
    <n v="5594"/>
    <s v="US-2014-108014"/>
    <x v="3"/>
    <x v="123"/>
    <d v="2014-11-26T00:00:00"/>
    <s v="Standard Class"/>
    <s v="JH-15430"/>
    <s v="Jennifer Halladay"/>
    <s v="Consumer"/>
    <s v="United States"/>
    <s v="Cleveland"/>
    <x v="24"/>
    <n v="44105"/>
    <s v="East"/>
    <s v="OFF-BI-10003984"/>
    <x v="1"/>
    <x v="8"/>
    <s v="Lock-Up Easel 'Spel-Binder'"/>
    <n v="59.913000000000011"/>
    <n v="7"/>
    <n v="0.7"/>
    <n v="-45.933299999999988"/>
  </r>
  <r>
    <n v="5595"/>
    <s v="CA-2014-160325"/>
    <x v="3"/>
    <x v="241"/>
    <d v="2014-09-25T00:00:00"/>
    <s v="Same Day"/>
    <s v="BP-11095"/>
    <s v="Bart Pistole"/>
    <s v="Corporate"/>
    <s v="United States"/>
    <s v="Lawrence"/>
    <x v="31"/>
    <n v="1841"/>
    <s v="East"/>
    <s v="TEC-PH-10000984"/>
    <x v="2"/>
    <x v="7"/>
    <s v="Panasonic KX-TG9471B"/>
    <n v="391.98"/>
    <n v="2"/>
    <n v="0"/>
    <n v="109.75440000000003"/>
  </r>
  <r>
    <n v="5596"/>
    <s v="CA-2014-160325"/>
    <x v="3"/>
    <x v="241"/>
    <d v="2014-09-25T00:00:00"/>
    <s v="Same Day"/>
    <s v="BP-11095"/>
    <s v="Bart Pistole"/>
    <s v="Corporate"/>
    <s v="United States"/>
    <s v="Lawrence"/>
    <x v="31"/>
    <n v="1841"/>
    <s v="East"/>
    <s v="TEC-PH-10001944"/>
    <x v="2"/>
    <x v="7"/>
    <s v="Wi-Ex zBoost YX540 Cellular Phone Signal Booster"/>
    <n v="437.84999999999997"/>
    <n v="3"/>
    <n v="0"/>
    <n v="131.35499999999996"/>
  </r>
  <r>
    <n v="5597"/>
    <s v="CA-2012-159779"/>
    <x v="1"/>
    <x v="12"/>
    <d v="2012-09-29T00:00:00"/>
    <s v="Standard Class"/>
    <s v="SB-20185"/>
    <s v="Sarah Brown"/>
    <s v="Consumer"/>
    <s v="United States"/>
    <s v="Concord"/>
    <x v="38"/>
    <n v="3301"/>
    <s v="East"/>
    <s v="OFF-BI-10002735"/>
    <x v="1"/>
    <x v="8"/>
    <s v="GBC Prestige Therm-A-Bind Covers"/>
    <n v="68.62"/>
    <n v="2"/>
    <n v="0"/>
    <n v="32.251400000000004"/>
  </r>
  <r>
    <n v="5598"/>
    <s v="CA-2014-151176"/>
    <x v="3"/>
    <x v="778"/>
    <d v="2014-02-21T00:00:00"/>
    <s v="Standard Class"/>
    <s v="SV-20785"/>
    <s v="Stewart Visinsky"/>
    <s v="Consumer"/>
    <s v="United States"/>
    <s v="Baltimore"/>
    <x v="39"/>
    <n v="21215"/>
    <s v="East"/>
    <s v="OFF-SU-10001165"/>
    <x v="1"/>
    <x v="14"/>
    <s v="Acme Elite Stainless Steel Scissors"/>
    <n v="25.02"/>
    <n v="3"/>
    <n v="0"/>
    <n v="6.5052000000000003"/>
  </r>
  <r>
    <n v="5599"/>
    <s v="CA-2014-151176"/>
    <x v="3"/>
    <x v="778"/>
    <d v="2014-02-21T00:00:00"/>
    <s v="Standard Class"/>
    <s v="SV-20785"/>
    <s v="Stewart Visinsky"/>
    <s v="Consumer"/>
    <s v="United States"/>
    <s v="Baltimore"/>
    <x v="39"/>
    <n v="21215"/>
    <s v="East"/>
    <s v="OFF-AR-10000614"/>
    <x v="1"/>
    <x v="6"/>
    <s v="Barrel Sharpener"/>
    <n v="10.709999999999999"/>
    <n v="3"/>
    <n v="0"/>
    <n v="2.7845999999999997"/>
  </r>
  <r>
    <n v="5600"/>
    <s v="CA-2011-108903"/>
    <x v="2"/>
    <x v="462"/>
    <d v="2011-10-03T00:00:00"/>
    <s v="Same Day"/>
    <s v="DO-13435"/>
    <s v="Denny Ordway"/>
    <s v="Consumer"/>
    <s v="United States"/>
    <s v="Columbus"/>
    <x v="24"/>
    <n v="43229"/>
    <s v="East"/>
    <s v="OFF-AR-10004010"/>
    <x v="1"/>
    <x v="6"/>
    <s v="Hunt Boston Vacuum Mount KS Pencil Sharpener"/>
    <n v="55.984000000000009"/>
    <n v="2"/>
    <n v="0.2"/>
    <n v="4.1987999999999985"/>
  </r>
  <r>
    <n v="5601"/>
    <s v="CA-2011-108903"/>
    <x v="2"/>
    <x v="462"/>
    <d v="2011-10-03T00:00:00"/>
    <s v="Same Day"/>
    <s v="DO-13435"/>
    <s v="Denny Ordway"/>
    <s v="Consumer"/>
    <s v="United States"/>
    <s v="Columbus"/>
    <x v="24"/>
    <n v="43229"/>
    <s v="East"/>
    <s v="OFF-EN-10004030"/>
    <x v="1"/>
    <x v="12"/>
    <s v="Convenience Packs of Business Envelopes"/>
    <n v="14.480000000000002"/>
    <n v="5"/>
    <n v="0.2"/>
    <n v="4.8869999999999987"/>
  </r>
  <r>
    <n v="5602"/>
    <s v="CA-2011-108903"/>
    <x v="2"/>
    <x v="462"/>
    <d v="2011-10-03T00:00:00"/>
    <s v="Same Day"/>
    <s v="DO-13435"/>
    <s v="Denny Ordway"/>
    <s v="Consumer"/>
    <s v="United States"/>
    <s v="Columbus"/>
    <x v="24"/>
    <n v="43229"/>
    <s v="East"/>
    <s v="TEC-AC-10003023"/>
    <x v="2"/>
    <x v="11"/>
    <s v="Logitech G105 Gaming Keyboard"/>
    <n v="142.488"/>
    <n v="3"/>
    <n v="0.2"/>
    <n v="-3.5622000000000043"/>
  </r>
  <r>
    <n v="5603"/>
    <s v="CA-2013-117919"/>
    <x v="0"/>
    <x v="278"/>
    <d v="2013-08-30T00:00:00"/>
    <s v="Second Class"/>
    <s v="TB-21355"/>
    <s v="Todd Boyes"/>
    <s v="Corporate"/>
    <s v="United States"/>
    <s v="Houston"/>
    <x v="5"/>
    <n v="77041"/>
    <s v="Central"/>
    <s v="OFF-ST-10003572"/>
    <x v="1"/>
    <x v="4"/>
    <s v="Portfile Personal File Boxes"/>
    <n v="14.16"/>
    <n v="1"/>
    <n v="0.2"/>
    <n v="1.0620000000000003"/>
  </r>
  <r>
    <n v="5604"/>
    <s v="CA-2013-117919"/>
    <x v="0"/>
    <x v="278"/>
    <d v="2013-08-30T00:00:00"/>
    <s v="Second Class"/>
    <s v="TB-21355"/>
    <s v="Todd Boyes"/>
    <s v="Corporate"/>
    <s v="United States"/>
    <s v="Houston"/>
    <x v="5"/>
    <n v="77041"/>
    <s v="Central"/>
    <s v="OFF-PA-10004353"/>
    <x v="1"/>
    <x v="10"/>
    <s v="Southworth 25% Cotton Premium Laser Paper and Envelopes"/>
    <n v="79.920000000000016"/>
    <n v="5"/>
    <n v="0.2"/>
    <n v="27.972000000000001"/>
  </r>
  <r>
    <n v="5605"/>
    <s v="CA-2012-142475"/>
    <x v="1"/>
    <x v="155"/>
    <d v="2012-12-07T00:00:00"/>
    <s v="Standard Class"/>
    <s v="BS-11380"/>
    <s v="Bill Stewart"/>
    <s v="Corporate"/>
    <s v="United States"/>
    <s v="New York City"/>
    <x v="15"/>
    <n v="10011"/>
    <s v="East"/>
    <s v="OFF-BI-10003718"/>
    <x v="1"/>
    <x v="8"/>
    <s v="GBC Therma-A-Bind 250T Electric Binding System"/>
    <n v="590.35199999999998"/>
    <n v="6"/>
    <n v="0.2"/>
    <n v="206.62319999999997"/>
  </r>
  <r>
    <n v="5606"/>
    <s v="CA-2013-134516"/>
    <x v="0"/>
    <x v="873"/>
    <d v="2013-09-26T00:00:00"/>
    <s v="Standard Class"/>
    <s v="FM-14215"/>
    <s v="Filia McAdams"/>
    <s v="Corporate"/>
    <s v="United States"/>
    <s v="Greensboro"/>
    <x v="3"/>
    <n v="27405"/>
    <s v="South"/>
    <s v="FUR-FU-10001546"/>
    <x v="0"/>
    <x v="5"/>
    <s v="Dana Swing-Arm Lamps"/>
    <n v="17.088000000000001"/>
    <n v="2"/>
    <n v="0.2"/>
    <n v="1.0679999999999996"/>
  </r>
  <r>
    <n v="5607"/>
    <s v="CA-2013-134516"/>
    <x v="0"/>
    <x v="873"/>
    <d v="2013-09-26T00:00:00"/>
    <s v="Standard Class"/>
    <s v="FM-14215"/>
    <s v="Filia McAdams"/>
    <s v="Corporate"/>
    <s v="United States"/>
    <s v="Greensboro"/>
    <x v="3"/>
    <n v="27405"/>
    <s v="South"/>
    <s v="FUR-CH-10002880"/>
    <x v="0"/>
    <x v="1"/>
    <s v="Global High-Back Leather Tilter, Burgundy"/>
    <n v="98.391999999999996"/>
    <n v="1"/>
    <n v="0.2"/>
    <n v="-11.069100000000006"/>
  </r>
  <r>
    <n v="5608"/>
    <s v="CA-2014-105193"/>
    <x v="3"/>
    <x v="613"/>
    <d v="2014-04-01T00:00:00"/>
    <s v="Standard Class"/>
    <s v="JL-15835"/>
    <s v="John Lee"/>
    <s v="Consumer"/>
    <s v="United States"/>
    <s v="New York City"/>
    <x v="15"/>
    <n v="10024"/>
    <s v="East"/>
    <s v="OFF-AR-10001547"/>
    <x v="1"/>
    <x v="6"/>
    <s v="Newell 311"/>
    <n v="11.05"/>
    <n v="5"/>
    <n v="0"/>
    <n v="2.9835000000000003"/>
  </r>
  <r>
    <n v="5609"/>
    <s v="CA-2012-168634"/>
    <x v="1"/>
    <x v="401"/>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s v="CA-2014-117198"/>
    <x v="3"/>
    <x v="515"/>
    <d v="2014-09-06T00:00:00"/>
    <s v="Standard Class"/>
    <s v="BG-11035"/>
    <s v="Barry Gonzalez"/>
    <s v="Consumer"/>
    <s v="United States"/>
    <s v="Monroe"/>
    <x v="28"/>
    <n v="71203"/>
    <s v="South"/>
    <s v="TEC-AC-10003033"/>
    <x v="2"/>
    <x v="11"/>
    <s v="Plantronics CS510 - Over-the-Head monaural Wireless Headset System"/>
    <n v="659.9"/>
    <n v="2"/>
    <n v="0"/>
    <n v="217.76699999999994"/>
  </r>
  <r>
    <n v="5611"/>
    <s v="CA-2012-145828"/>
    <x v="1"/>
    <x v="348"/>
    <d v="2012-10-07T00:00:00"/>
    <s v="First Class"/>
    <s v="MB-17305"/>
    <s v="Maria Bertelson"/>
    <s v="Consumer"/>
    <s v="United States"/>
    <s v="Cincinnati"/>
    <x v="24"/>
    <n v="45231"/>
    <s v="East"/>
    <s v="TEC-AC-10002323"/>
    <x v="2"/>
    <x v="11"/>
    <s v="SanDisk Ultra 32 GB MicroSDHC Class 10 Memory Card"/>
    <n v="53.040000000000006"/>
    <n v="3"/>
    <n v="0.2"/>
    <n v="-4.6409999999999982"/>
  </r>
  <r>
    <n v="5612"/>
    <s v="CA-2014-121027"/>
    <x v="3"/>
    <x v="238"/>
    <d v="2014-08-23T00:00:00"/>
    <s v="Standard Class"/>
    <s v="HW-14935"/>
    <s v="Helen Wasserman"/>
    <s v="Corporate"/>
    <s v="United States"/>
    <s v="Seattle"/>
    <x v="4"/>
    <n v="98105"/>
    <s v="West"/>
    <s v="TEC-AC-10002049"/>
    <x v="2"/>
    <x v="11"/>
    <s v="Plantronics Savi W720 Multi-Device Wireless Headset System"/>
    <n v="843.9"/>
    <n v="2"/>
    <n v="0"/>
    <n v="371.31600000000003"/>
  </r>
  <r>
    <n v="5613"/>
    <s v="CA-2014-121027"/>
    <x v="3"/>
    <x v="238"/>
    <d v="2014-08-23T00:00:00"/>
    <s v="Standard Class"/>
    <s v="HW-14935"/>
    <s v="Helen Wasserman"/>
    <s v="Corporate"/>
    <s v="United States"/>
    <s v="Seattle"/>
    <x v="4"/>
    <n v="98105"/>
    <s v="West"/>
    <s v="TEC-AC-10002253"/>
    <x v="2"/>
    <x v="11"/>
    <s v="Imation Bio 8GB USB Flash Drive Imation Corp"/>
    <n v="1496.16"/>
    <n v="9"/>
    <n v="0"/>
    <n v="224.42400000000006"/>
  </r>
  <r>
    <n v="5614"/>
    <s v="CA-2013-147431"/>
    <x v="0"/>
    <x v="1056"/>
    <d v="2013-02-07T00:00:00"/>
    <s v="Standard Class"/>
    <s v="AB-10105"/>
    <s v="Adrian Barton"/>
    <s v="Consumer"/>
    <s v="United States"/>
    <s v="New York City"/>
    <x v="15"/>
    <n v="10011"/>
    <s v="East"/>
    <s v="OFF-ST-10003994"/>
    <x v="1"/>
    <x v="4"/>
    <s v="Belkin 19&quot; Center-Weighted Shelf, Gray"/>
    <n v="117.96"/>
    <n v="2"/>
    <n v="0"/>
    <n v="5.8979999999999961"/>
  </r>
  <r>
    <n v="5615"/>
    <s v="CA-2013-158001"/>
    <x v="0"/>
    <x v="828"/>
    <d v="2013-08-28T00:00:00"/>
    <s v="Standard Class"/>
    <s v="JP-15460"/>
    <s v="Jennifer Patt"/>
    <s v="Corporate"/>
    <s v="United States"/>
    <s v="New York City"/>
    <x v="15"/>
    <n v="10035"/>
    <s v="East"/>
    <s v="OFF-AR-10002399"/>
    <x v="1"/>
    <x v="6"/>
    <s v="Dixon Prang Watercolor Pencils, 10-Color Set with Brush"/>
    <n v="21.299999999999997"/>
    <n v="5"/>
    <n v="0"/>
    <n v="8.7330000000000005"/>
  </r>
  <r>
    <n v="5616"/>
    <s v="CA-2013-158001"/>
    <x v="0"/>
    <x v="828"/>
    <d v="2013-08-28T00:00:00"/>
    <s v="Standard Class"/>
    <s v="JP-15460"/>
    <s v="Jennifer Patt"/>
    <s v="Corporate"/>
    <s v="United States"/>
    <s v="New York City"/>
    <x v="15"/>
    <n v="10035"/>
    <s v="East"/>
    <s v="OFF-AP-10002118"/>
    <x v="1"/>
    <x v="9"/>
    <s v="1.7 Cubic Foot Compact &quot;Cube&quot; Office Refrigerators"/>
    <n v="1040.8"/>
    <n v="5"/>
    <n v="0"/>
    <n v="281.01600000000008"/>
  </r>
  <r>
    <n v="5617"/>
    <s v="CA-2013-158001"/>
    <x v="0"/>
    <x v="828"/>
    <d v="2013-08-28T00:00:00"/>
    <s v="Standard Class"/>
    <s v="JP-15460"/>
    <s v="Jennifer Patt"/>
    <s v="Corporate"/>
    <s v="United States"/>
    <s v="New York City"/>
    <x v="15"/>
    <n v="10035"/>
    <s v="East"/>
    <s v="OFF-AR-10001954"/>
    <x v="1"/>
    <x v="6"/>
    <s v="Newell 331"/>
    <n v="29.339999999999996"/>
    <n v="6"/>
    <n v="0"/>
    <n v="7.9218000000000002"/>
  </r>
  <r>
    <n v="5618"/>
    <s v="CA-2014-125745"/>
    <x v="3"/>
    <x v="160"/>
    <d v="2014-07-05T00:00:00"/>
    <s v="Standard Class"/>
    <s v="DV-13045"/>
    <s v="Darrin Van Huff"/>
    <s v="Corporate"/>
    <s v="United States"/>
    <s v="Memphis"/>
    <x v="18"/>
    <n v="38109"/>
    <s v="South"/>
    <s v="FUR-FU-10001591"/>
    <x v="0"/>
    <x v="5"/>
    <s v="Advantus Panel Wall Certificate Holder - 8.5x11"/>
    <n v="19.52"/>
    <n v="2"/>
    <n v="0.2"/>
    <n v="5.3680000000000012"/>
  </r>
  <r>
    <n v="5619"/>
    <s v="CA-2012-101154"/>
    <x v="1"/>
    <x v="227"/>
    <d v="2012-09-21T00:00:00"/>
    <s v="First Class"/>
    <s v="CM-12190"/>
    <s v="Charlotte Melton"/>
    <s v="Consumer"/>
    <s v="United States"/>
    <s v="San Diego"/>
    <x v="1"/>
    <n v="92105"/>
    <s v="West"/>
    <s v="OFF-ST-10004186"/>
    <x v="1"/>
    <x v="4"/>
    <s v="Stur-D-Stor Shelving, Vertical 5-Shelf: 72&quot;H x 36&quot;W x 18 1/2&quot;D"/>
    <n v="443.92"/>
    <n v="4"/>
    <n v="0"/>
    <n v="8.8783999999999992"/>
  </r>
  <r>
    <n v="5620"/>
    <s v="US-2013-124163"/>
    <x v="0"/>
    <x v="477"/>
    <d v="2013-10-01T00:00:00"/>
    <s v="Standard Class"/>
    <s v="SC-20695"/>
    <s v="Steve Chapman"/>
    <s v="Corporate"/>
    <s v="United States"/>
    <s v="La Crosse"/>
    <x v="6"/>
    <n v="54601"/>
    <s v="Central"/>
    <s v="TEC-AC-10001908"/>
    <x v="2"/>
    <x v="11"/>
    <s v="Logitech Wireless Headset h800"/>
    <n v="499.95"/>
    <n v="5"/>
    <n v="0"/>
    <n v="174.98249999999999"/>
  </r>
  <r>
    <n v="5621"/>
    <s v="US-2013-124163"/>
    <x v="0"/>
    <x v="477"/>
    <d v="2013-10-01T00:00:00"/>
    <s v="Standard Class"/>
    <s v="SC-20695"/>
    <s v="Steve Chapman"/>
    <s v="Corporate"/>
    <s v="United States"/>
    <s v="La Crosse"/>
    <x v="6"/>
    <n v="54601"/>
    <s v="Central"/>
    <s v="OFF-AR-10000817"/>
    <x v="1"/>
    <x v="6"/>
    <s v="Manco Dry-Lighter Erasable Highlighter"/>
    <n v="3.04"/>
    <n v="1"/>
    <n v="0"/>
    <n v="1.0335999999999999"/>
  </r>
  <r>
    <n v="5622"/>
    <s v="US-2013-124163"/>
    <x v="0"/>
    <x v="477"/>
    <d v="2013-10-01T00:00:00"/>
    <s v="Standard Class"/>
    <s v="SC-20695"/>
    <s v="Steve Chapman"/>
    <s v="Corporate"/>
    <s v="United States"/>
    <s v="La Crosse"/>
    <x v="6"/>
    <n v="54601"/>
    <s v="Central"/>
    <s v="FUR-CH-10004218"/>
    <x v="0"/>
    <x v="1"/>
    <s v="Global Fabric Manager's Chair, Dark Gray"/>
    <n v="201.96"/>
    <n v="2"/>
    <n v="0"/>
    <n v="50.490000000000009"/>
  </r>
  <r>
    <n v="5623"/>
    <s v="US-2013-124163"/>
    <x v="0"/>
    <x v="477"/>
    <d v="2013-10-01T00:00:00"/>
    <s v="Standard Class"/>
    <s v="SC-20695"/>
    <s v="Steve Chapman"/>
    <s v="Corporate"/>
    <s v="United States"/>
    <s v="La Crosse"/>
    <x v="6"/>
    <n v="54601"/>
    <s v="Central"/>
    <s v="FUR-FU-10000755"/>
    <x v="0"/>
    <x v="5"/>
    <s v="Eldon Expressions Mahogany Wood Desk Collection"/>
    <n v="68.64"/>
    <n v="11"/>
    <n v="0"/>
    <n v="17.160000000000004"/>
  </r>
  <r>
    <n v="5624"/>
    <s v="CA-2013-121748"/>
    <x v="0"/>
    <x v="1057"/>
    <d v="2013-10-29T00:00:00"/>
    <s v="Second Class"/>
    <s v="VW-21775"/>
    <s v="Victoria Wilson"/>
    <s v="Corporate"/>
    <s v="United States"/>
    <s v="Los Angeles"/>
    <x v="1"/>
    <n v="90032"/>
    <s v="West"/>
    <s v="TEC-AC-10003063"/>
    <x v="2"/>
    <x v="11"/>
    <s v="Micro Innovations USB RF Wireless Keyboard with Mouse"/>
    <n v="100"/>
    <n v="4"/>
    <n v="0"/>
    <n v="21"/>
  </r>
  <r>
    <n v="5625"/>
    <s v="CA-2013-121748"/>
    <x v="0"/>
    <x v="1057"/>
    <d v="2013-10-29T00:00:00"/>
    <s v="Second Class"/>
    <s v="VW-21775"/>
    <s v="Victoria Wilson"/>
    <s v="Corporate"/>
    <s v="United States"/>
    <s v="Los Angeles"/>
    <x v="1"/>
    <n v="90032"/>
    <s v="West"/>
    <s v="TEC-AC-10002637"/>
    <x v="2"/>
    <x v="11"/>
    <s v="Logitech VX Revolution Cordless Laser Mouse for Notebooks (Black)"/>
    <n v="359.98"/>
    <n v="2"/>
    <n v="0"/>
    <n v="21.598799999999983"/>
  </r>
  <r>
    <n v="5626"/>
    <s v="CA-2011-126683"/>
    <x v="2"/>
    <x v="411"/>
    <d v="2011-10-01T00:00:00"/>
    <s v="Second Class"/>
    <s v="PP-18955"/>
    <s v="Paul Prost"/>
    <s v="Home Office"/>
    <s v="United States"/>
    <s v="Seattle"/>
    <x v="4"/>
    <n v="98115"/>
    <s v="West"/>
    <s v="FUR-FU-10001706"/>
    <x v="0"/>
    <x v="5"/>
    <s v="Longer-Life Soft White Bulbs"/>
    <n v="6.16"/>
    <n v="2"/>
    <n v="0"/>
    <n v="2.9567999999999999"/>
  </r>
  <r>
    <n v="5627"/>
    <s v="CA-2011-126683"/>
    <x v="2"/>
    <x v="411"/>
    <d v="2011-10-01T00:00:00"/>
    <s v="Second Class"/>
    <s v="PP-18955"/>
    <s v="Paul Prost"/>
    <s v="Home Office"/>
    <s v="United States"/>
    <s v="Seattle"/>
    <x v="4"/>
    <n v="98115"/>
    <s v="West"/>
    <s v="FUR-TA-10002958"/>
    <x v="0"/>
    <x v="3"/>
    <s v="Bevis Oval Conference Table, Walnut"/>
    <n v="2348.8200000000002"/>
    <n v="9"/>
    <n v="0"/>
    <n v="399.29939999999976"/>
  </r>
  <r>
    <n v="5628"/>
    <s v="CA-2014-148810"/>
    <x v="3"/>
    <x v="335"/>
    <d v="2014-07-02T00:00:00"/>
    <s v="Standard Class"/>
    <s v="DR-12880"/>
    <s v="Dan Reichenbach"/>
    <s v="Corporate"/>
    <s v="United States"/>
    <s v="Miami"/>
    <x v="2"/>
    <n v="33180"/>
    <s v="South"/>
    <s v="OFF-LA-10004689"/>
    <x v="1"/>
    <x v="2"/>
    <s v="Avery 512"/>
    <n v="13.872000000000002"/>
    <n v="6"/>
    <n v="0.2"/>
    <n v="4.6818000000000008"/>
  </r>
  <r>
    <n v="5629"/>
    <s v="CA-2014-148810"/>
    <x v="3"/>
    <x v="335"/>
    <d v="2014-07-02T00:00:00"/>
    <s v="Standard Class"/>
    <s v="DR-12880"/>
    <s v="Dan Reichenbach"/>
    <s v="Corporate"/>
    <s v="United States"/>
    <s v="Miami"/>
    <x v="2"/>
    <n v="33180"/>
    <s v="South"/>
    <s v="FUR-CH-10001545"/>
    <x v="0"/>
    <x v="1"/>
    <s v="Hon Comfortask Task/Swivel Chairs"/>
    <n v="273.55200000000002"/>
    <n v="3"/>
    <n v="0.2"/>
    <n v="-13.677599999999998"/>
  </r>
  <r>
    <n v="5630"/>
    <s v="US-2013-146066"/>
    <x v="0"/>
    <x v="1036"/>
    <d v="2013-08-24T00:00:00"/>
    <s v="Second Class"/>
    <s v="RB-19465"/>
    <s v="Rick Bensley"/>
    <s v="Home Office"/>
    <s v="United States"/>
    <s v="Philadelphia"/>
    <x v="9"/>
    <n v="19143"/>
    <s v="East"/>
    <s v="FUR-TA-10002530"/>
    <x v="0"/>
    <x v="3"/>
    <s v="Iceberg OfficeWorks 42&quot; Round Tables"/>
    <n v="815.29199999999992"/>
    <n v="9"/>
    <n v="0.4"/>
    <n v="-339.7050000000001"/>
  </r>
  <r>
    <n v="5631"/>
    <s v="CA-2011-127614"/>
    <x v="2"/>
    <x v="1058"/>
    <d v="2011-02-16T00:00:00"/>
    <s v="Standard Class"/>
    <s v="NF-18385"/>
    <s v="Natalie Fritzler"/>
    <s v="Consumer"/>
    <s v="United States"/>
    <s v="Chesapeake"/>
    <x v="17"/>
    <n v="23320"/>
    <s v="South"/>
    <s v="TEC-AC-10001432"/>
    <x v="2"/>
    <x v="11"/>
    <s v="Enermax Aurora Lite Keyboard"/>
    <n v="234.45000000000002"/>
    <n v="3"/>
    <n v="0"/>
    <n v="103.15800000000003"/>
  </r>
  <r>
    <n v="5632"/>
    <s v="CA-2011-127614"/>
    <x v="2"/>
    <x v="1058"/>
    <d v="2011-02-16T00:00:00"/>
    <s v="Standard Class"/>
    <s v="NF-18385"/>
    <s v="Natalie Fritzler"/>
    <s v="Consumer"/>
    <s v="United States"/>
    <s v="Chesapeake"/>
    <x v="17"/>
    <n v="23320"/>
    <s v="South"/>
    <s v="FUR-TA-10003715"/>
    <x v="0"/>
    <x v="3"/>
    <s v="Hon 2111 Invitation Series Corner Table"/>
    <n v="1256.22"/>
    <n v="6"/>
    <n v="0"/>
    <n v="75.37319999999994"/>
  </r>
  <r>
    <n v="5633"/>
    <s v="CA-2011-127614"/>
    <x v="2"/>
    <x v="1058"/>
    <d v="2011-02-16T00:00:00"/>
    <s v="Standard Class"/>
    <s v="NF-18385"/>
    <s v="Natalie Fritzler"/>
    <s v="Consumer"/>
    <s v="United States"/>
    <s v="Chesapeake"/>
    <x v="17"/>
    <n v="23320"/>
    <s v="South"/>
    <s v="OFF-BI-10003291"/>
    <x v="1"/>
    <x v="8"/>
    <s v="Wilson Jones Leather-Like Binders with DublLock Round Rings"/>
    <n v="17.46"/>
    <n v="2"/>
    <n v="0"/>
    <n v="8.2061999999999991"/>
  </r>
  <r>
    <n v="5634"/>
    <s v="CA-2013-101742"/>
    <x v="0"/>
    <x v="713"/>
    <d v="2013-09-29T00:00:00"/>
    <s v="Second Class"/>
    <s v="CR-12580"/>
    <s v="Clay Rozendal"/>
    <s v="Home Office"/>
    <s v="United States"/>
    <s v="New York City"/>
    <x v="15"/>
    <n v="10009"/>
    <s v="East"/>
    <s v="OFF-BI-10004187"/>
    <x v="1"/>
    <x v="8"/>
    <s v="Staples"/>
    <n v="10.528"/>
    <n v="7"/>
    <n v="0.2"/>
    <n v="3.6847999999999987"/>
  </r>
  <r>
    <n v="5635"/>
    <s v="CA-2012-134943"/>
    <x v="1"/>
    <x v="901"/>
    <d v="2012-12-06T00:00:00"/>
    <s v="First Class"/>
    <s v="SU-20665"/>
    <s v="Stephanie Ulpright"/>
    <s v="Home Office"/>
    <s v="United States"/>
    <s v="Ann Arbor"/>
    <x v="12"/>
    <n v="48104"/>
    <s v="Central"/>
    <s v="OFF-BI-10000666"/>
    <x v="1"/>
    <x v="8"/>
    <s v="Surelock Post Binders"/>
    <n v="152.79999999999998"/>
    <n v="5"/>
    <n v="0"/>
    <n v="76.399999999999991"/>
  </r>
  <r>
    <n v="5636"/>
    <s v="CA-2014-123022"/>
    <x v="3"/>
    <x v="213"/>
    <d v="2014-09-09T00:00:00"/>
    <s v="Standard Class"/>
    <s v="SC-20050"/>
    <s v="Sample Company A"/>
    <s v="Home Office"/>
    <s v="United States"/>
    <s v="La Mesa"/>
    <x v="1"/>
    <n v="91941"/>
    <s v="West"/>
    <s v="OFF-BI-10002225"/>
    <x v="1"/>
    <x v="8"/>
    <s v="Square Ring Data Binders, Rigid 75 Pt. Covers, 11&quot; x 14-7/8&quot;"/>
    <n v="82.56"/>
    <n v="5"/>
    <n v="0.2"/>
    <n v="28.896000000000001"/>
  </r>
  <r>
    <n v="5637"/>
    <s v="CA-2014-123022"/>
    <x v="3"/>
    <x v="213"/>
    <d v="2014-09-09T00:00:00"/>
    <s v="Standard Class"/>
    <s v="SC-20050"/>
    <s v="Sample Company A"/>
    <s v="Home Office"/>
    <s v="United States"/>
    <s v="La Mesa"/>
    <x v="1"/>
    <n v="91941"/>
    <s v="West"/>
    <s v="TEC-AC-10000474"/>
    <x v="2"/>
    <x v="11"/>
    <s v="Kensington Expert Mouse Optical USB Trackball for PC or Mac"/>
    <n v="284.96999999999997"/>
    <n v="3"/>
    <n v="0"/>
    <n v="85.490999999999957"/>
  </r>
  <r>
    <n v="5638"/>
    <s v="CA-2014-113208"/>
    <x v="3"/>
    <x v="606"/>
    <d v="2014-04-03T00:00:00"/>
    <s v="Standard Class"/>
    <s v="ML-18040"/>
    <s v="Michelle Lonsdale"/>
    <s v="Corporate"/>
    <s v="United States"/>
    <s v="Dearborn"/>
    <x v="12"/>
    <n v="48126"/>
    <s v="Central"/>
    <s v="FUR-FU-10004245"/>
    <x v="0"/>
    <x v="5"/>
    <s v="Career Cubicle Clock, 8 1/4&quot;, Black"/>
    <n v="60.84"/>
    <n v="3"/>
    <n v="0"/>
    <n v="23.119199999999999"/>
  </r>
  <r>
    <n v="5639"/>
    <s v="CA-2011-154893"/>
    <x v="2"/>
    <x v="1059"/>
    <d v="2011-12-27T00:00:00"/>
    <s v="Standard Class"/>
    <s v="GM-14440"/>
    <s v="Gary McGarr"/>
    <s v="Consumer"/>
    <s v="United States"/>
    <s v="San Diego"/>
    <x v="1"/>
    <n v="92024"/>
    <s v="West"/>
    <s v="FUR-CH-10004287"/>
    <x v="0"/>
    <x v="1"/>
    <s v="SAFCO Arco Folding Chair"/>
    <n v="1325.76"/>
    <n v="6"/>
    <n v="0.2"/>
    <n v="149.14799999999991"/>
  </r>
  <r>
    <n v="5640"/>
    <s v="CA-2011-154893"/>
    <x v="2"/>
    <x v="1059"/>
    <d v="2011-12-27T00:00:00"/>
    <s v="Standard Class"/>
    <s v="GM-14440"/>
    <s v="Gary McGarr"/>
    <s v="Consumer"/>
    <s v="United States"/>
    <s v="San Diego"/>
    <x v="1"/>
    <n v="92024"/>
    <s v="West"/>
    <s v="FUR-CH-10000595"/>
    <x v="0"/>
    <x v="1"/>
    <s v="Safco Contoured Stacking Chairs"/>
    <n v="572.16000000000008"/>
    <n v="3"/>
    <n v="0.2"/>
    <n v="35.759999999999962"/>
  </r>
  <r>
    <n v="5641"/>
    <s v="CA-2011-147900"/>
    <x v="2"/>
    <x v="865"/>
    <d v="2011-09-28T00:00:00"/>
    <s v="Standard Class"/>
    <s v="JK-15640"/>
    <s v="Jim Kriz"/>
    <s v="Home Office"/>
    <s v="United States"/>
    <s v="Lakewood"/>
    <x v="24"/>
    <n v="44107"/>
    <s v="East"/>
    <s v="OFF-PA-10003063"/>
    <x v="1"/>
    <x v="10"/>
    <s v="EcoTones Memo Sheets"/>
    <n v="28.8"/>
    <n v="9"/>
    <n v="0.2"/>
    <n v="10.080000000000002"/>
  </r>
  <r>
    <n v="5642"/>
    <s v="CA-2014-106355"/>
    <x v="3"/>
    <x v="459"/>
    <d v="2014-04-06T00:00:00"/>
    <s v="First Class"/>
    <s v="AT-10435"/>
    <s v="Alyssa Tate"/>
    <s v="Home Office"/>
    <s v="United States"/>
    <s v="Meriden"/>
    <x v="29"/>
    <n v="6450"/>
    <s v="East"/>
    <s v="OFF-AR-10000246"/>
    <x v="1"/>
    <x v="6"/>
    <s v="Newell 318"/>
    <n v="11.12"/>
    <n v="4"/>
    <n v="0"/>
    <n v="2.8911999999999995"/>
  </r>
  <r>
    <n v="5643"/>
    <s v="CA-2013-127985"/>
    <x v="0"/>
    <x v="178"/>
    <d v="2013-04-06T00:00:00"/>
    <s v="Second Class"/>
    <s v="DB-12910"/>
    <s v="Daniel Byrd"/>
    <s v="Home Office"/>
    <s v="United States"/>
    <s v="Columbus"/>
    <x v="32"/>
    <n v="31907"/>
    <s v="South"/>
    <s v="FUR-FU-10003274"/>
    <x v="0"/>
    <x v="5"/>
    <s v="Regeneration Desk Collection"/>
    <n v="7.04"/>
    <n v="4"/>
    <n v="0"/>
    <n v="3.0976000000000004"/>
  </r>
  <r>
    <n v="5644"/>
    <s v="CA-2012-166604"/>
    <x v="1"/>
    <x v="1060"/>
    <d v="2012-05-20T00:00:00"/>
    <s v="Second Class"/>
    <s v="AH-10690"/>
    <s v="Anna Häberlin"/>
    <s v="Corporate"/>
    <s v="United States"/>
    <s v="Roswell"/>
    <x v="32"/>
    <n v="30076"/>
    <s v="South"/>
    <s v="OFF-EN-10004147"/>
    <x v="1"/>
    <x v="12"/>
    <s v="Wausau Papers Astrobrights Colored Envelopes"/>
    <n v="17.940000000000001"/>
    <n v="3"/>
    <n v="0"/>
    <n v="8.7906000000000013"/>
  </r>
  <r>
    <n v="5645"/>
    <s v="CA-2014-120719"/>
    <x v="3"/>
    <x v="721"/>
    <d v="2014-03-27T00:00:00"/>
    <s v="First Class"/>
    <s v="SJ-20125"/>
    <s v="Sanjit Jacobs"/>
    <s v="Home Office"/>
    <s v="United States"/>
    <s v="Seattle"/>
    <x v="4"/>
    <n v="98105"/>
    <s v="West"/>
    <s v="OFF-BI-10002103"/>
    <x v="1"/>
    <x v="8"/>
    <s v="Cardinal Slant-D Ring Binder, Heavy Gauge Vinyl"/>
    <n v="34.76"/>
    <n v="5"/>
    <n v="0.2"/>
    <n v="11.296999999999999"/>
  </r>
  <r>
    <n v="5646"/>
    <s v="CA-2014-127117"/>
    <x v="3"/>
    <x v="349"/>
    <d v="2014-04-20T00:00:00"/>
    <s v="Standard Class"/>
    <s v="HM-14860"/>
    <s v="Harry Marie"/>
    <s v="Corporate"/>
    <s v="United States"/>
    <s v="Morristown"/>
    <x v="30"/>
    <n v="7960"/>
    <s v="East"/>
    <s v="FUR-FU-10004018"/>
    <x v="0"/>
    <x v="5"/>
    <s v="Tensor Computer Mounted Lamp"/>
    <n v="74.45"/>
    <n v="5"/>
    <n v="0"/>
    <n v="20.101500000000001"/>
  </r>
  <r>
    <n v="5647"/>
    <s v="CA-2012-104241"/>
    <x v="1"/>
    <x v="1038"/>
    <d v="2012-01-09T00:00:00"/>
    <s v="Standard Class"/>
    <s v="AG-10495"/>
    <s v="Andrew Gjertsen"/>
    <s v="Corporate"/>
    <s v="United States"/>
    <s v="Alexandria"/>
    <x v="17"/>
    <n v="22304"/>
    <s v="South"/>
    <s v="FUR-FU-10001473"/>
    <x v="0"/>
    <x v="5"/>
    <s v="DAX Wood Document Frame"/>
    <n v="192.22"/>
    <n v="14"/>
    <n v="0"/>
    <n v="69.199200000000005"/>
  </r>
  <r>
    <n v="5648"/>
    <s v="CA-2014-168179"/>
    <x v="3"/>
    <x v="808"/>
    <d v="2014-11-08T00:00:00"/>
    <s v="Standard Class"/>
    <s v="JB-16000"/>
    <s v="Joy Bell-"/>
    <s v="Consumer"/>
    <s v="United States"/>
    <s v="Salt Lake City"/>
    <x v="7"/>
    <n v="84106"/>
    <s v="West"/>
    <s v="OFF-PA-10001800"/>
    <x v="1"/>
    <x v="10"/>
    <s v="Xerox 220"/>
    <n v="19.440000000000001"/>
    <n v="3"/>
    <n v="0"/>
    <n v="9.3312000000000008"/>
  </r>
  <r>
    <n v="5649"/>
    <s v="CA-2014-142342"/>
    <x v="3"/>
    <x v="729"/>
    <d v="2014-07-20T00:00:00"/>
    <s v="Second Class"/>
    <s v="AJ-10795"/>
    <s v="Anthony Johnson"/>
    <s v="Corporate"/>
    <s v="United States"/>
    <s v="Apple Valley"/>
    <x v="1"/>
    <n v="92307"/>
    <s v="West"/>
    <s v="OFF-PA-10004609"/>
    <x v="1"/>
    <x v="10"/>
    <s v="Xerox 221"/>
    <n v="32.400000000000006"/>
    <n v="5"/>
    <n v="0"/>
    <n v="15.552000000000001"/>
  </r>
  <r>
    <n v="5650"/>
    <s v="CA-2014-142342"/>
    <x v="3"/>
    <x v="729"/>
    <d v="2014-07-20T00:00:00"/>
    <s v="Second Class"/>
    <s v="AJ-10795"/>
    <s v="Anthony Johnson"/>
    <s v="Corporate"/>
    <s v="United States"/>
    <s v="Apple Valley"/>
    <x v="1"/>
    <n v="92307"/>
    <s v="West"/>
    <s v="OFF-EN-10002592"/>
    <x v="1"/>
    <x v="12"/>
    <s v="Peel &amp; Seel Recycled Catalog Envelopes, Brown"/>
    <n v="57.9"/>
    <n v="5"/>
    <n v="0"/>
    <n v="28.95"/>
  </r>
  <r>
    <n v="5651"/>
    <s v="CA-2014-142342"/>
    <x v="3"/>
    <x v="729"/>
    <d v="2014-07-20T00:00:00"/>
    <s v="Second Class"/>
    <s v="AJ-10795"/>
    <s v="Anthony Johnson"/>
    <s v="Corporate"/>
    <s v="United States"/>
    <s v="Apple Valley"/>
    <x v="1"/>
    <n v="92307"/>
    <s v="West"/>
    <s v="OFF-ST-10002957"/>
    <x v="1"/>
    <x v="4"/>
    <s v="Sterilite Show Offs Storage Containers"/>
    <n v="10.56"/>
    <n v="2"/>
    <n v="0"/>
    <n v="0"/>
  </r>
  <r>
    <n v="5652"/>
    <s v="CA-2014-142342"/>
    <x v="3"/>
    <x v="729"/>
    <d v="2014-07-20T00:00:00"/>
    <s v="Second Class"/>
    <s v="AJ-10795"/>
    <s v="Anthony Johnson"/>
    <s v="Corporate"/>
    <s v="United States"/>
    <s v="Apple Valley"/>
    <x v="1"/>
    <n v="92307"/>
    <s v="West"/>
    <s v="FUR-BO-10002613"/>
    <x v="0"/>
    <x v="0"/>
    <s v="Atlantic Metals Mobile 4-Shelf Bookcases, Custom Colors"/>
    <n v="1194.165"/>
    <n v="5"/>
    <n v="0.15"/>
    <n v="210.73499999999993"/>
  </r>
  <r>
    <n v="5653"/>
    <s v="CA-2014-109099"/>
    <x v="3"/>
    <x v="833"/>
    <d v="2014-10-12T00:00:00"/>
    <s v="Standard Class"/>
    <s v="MM-18280"/>
    <s v="Muhammed MacIntyre"/>
    <s v="Corporate"/>
    <s v="United States"/>
    <s v="New York City"/>
    <x v="15"/>
    <n v="10009"/>
    <s v="East"/>
    <s v="OFF-PA-10001033"/>
    <x v="1"/>
    <x v="10"/>
    <s v="Xerox 1893"/>
    <n v="40.99"/>
    <n v="1"/>
    <n v="0"/>
    <n v="20.085100000000001"/>
  </r>
  <r>
    <n v="5654"/>
    <s v="US-2011-134187"/>
    <x v="2"/>
    <x v="130"/>
    <d v="2011-11-11T00:00:00"/>
    <s v="Standard Class"/>
    <s v="TH-21235"/>
    <s v="Tiffany House"/>
    <s v="Corporate"/>
    <s v="United States"/>
    <s v="Long Beach"/>
    <x v="1"/>
    <n v="90805"/>
    <s v="West"/>
    <s v="OFF-AR-10000940"/>
    <x v="1"/>
    <x v="6"/>
    <s v="Newell 343"/>
    <n v="2.94"/>
    <n v="1"/>
    <n v="0"/>
    <n v="0.79380000000000006"/>
  </r>
  <r>
    <n v="5655"/>
    <s v="CA-2013-145261"/>
    <x v="0"/>
    <x v="122"/>
    <d v="2013-12-22T00:00:00"/>
    <s v="First Class"/>
    <s v="AH-10120"/>
    <s v="Adrian Hane"/>
    <s v="Home Office"/>
    <s v="United States"/>
    <s v="Salem"/>
    <x v="21"/>
    <n v="97301"/>
    <s v="West"/>
    <s v="OFF-BI-10001670"/>
    <x v="1"/>
    <x v="8"/>
    <s v="Vinyl Sectional Post Binders"/>
    <n v="45.240000000000009"/>
    <n v="4"/>
    <n v="0.7"/>
    <n v="-30.159999999999997"/>
  </r>
  <r>
    <n v="5656"/>
    <s v="CA-2013-145261"/>
    <x v="0"/>
    <x v="122"/>
    <d v="2013-12-22T00:00:00"/>
    <s v="First Class"/>
    <s v="AH-10120"/>
    <s v="Adrian Hane"/>
    <s v="Home Office"/>
    <s v="United States"/>
    <s v="Salem"/>
    <x v="21"/>
    <n v="97301"/>
    <s v="West"/>
    <s v="OFF-AR-10004078"/>
    <x v="1"/>
    <x v="6"/>
    <s v="Newell 312"/>
    <n v="18.687999999999999"/>
    <n v="4"/>
    <n v="0.2"/>
    <n v="2.3359999999999994"/>
  </r>
  <r>
    <n v="5657"/>
    <s v="CA-2013-145261"/>
    <x v="0"/>
    <x v="122"/>
    <d v="2013-12-22T00:00:00"/>
    <s v="First Class"/>
    <s v="AH-10120"/>
    <s v="Adrian Hane"/>
    <s v="Home Office"/>
    <s v="United States"/>
    <s v="Salem"/>
    <x v="21"/>
    <n v="97301"/>
    <s v="West"/>
    <s v="OFF-PA-10003036"/>
    <x v="1"/>
    <x v="10"/>
    <s v="Black Print Carbonless 8 1/2&quot; x 8 1/4&quot; Rapid Memo Book"/>
    <n v="11.648000000000001"/>
    <n v="2"/>
    <n v="0.2"/>
    <n v="3.7855999999999992"/>
  </r>
  <r>
    <n v="5658"/>
    <s v="CA-2013-145261"/>
    <x v="0"/>
    <x v="122"/>
    <d v="2013-12-22T00:00:00"/>
    <s v="First Class"/>
    <s v="AH-10120"/>
    <s v="Adrian Hane"/>
    <s v="Home Office"/>
    <s v="United States"/>
    <s v="Salem"/>
    <x v="21"/>
    <n v="97301"/>
    <s v="West"/>
    <s v="TEC-AC-10000991"/>
    <x v="2"/>
    <x v="11"/>
    <s v="Sony Micro Vault Click 8 GB USB 2.0 Flash Drive"/>
    <n v="112.77600000000001"/>
    <n v="3"/>
    <n v="0.2"/>
    <n v="-8.4581999999999979"/>
  </r>
  <r>
    <n v="5659"/>
    <s v="CA-2013-145261"/>
    <x v="0"/>
    <x v="122"/>
    <d v="2013-12-22T00:00:00"/>
    <s v="First Class"/>
    <s v="AH-10120"/>
    <s v="Adrian Hane"/>
    <s v="Home Office"/>
    <s v="United States"/>
    <s v="Salem"/>
    <x v="21"/>
    <n v="97301"/>
    <s v="West"/>
    <s v="FUR-TA-10002530"/>
    <x v="0"/>
    <x v="3"/>
    <s v="Iceberg OfficeWorks 42&quot; Round Tables"/>
    <n v="377.45"/>
    <n v="5"/>
    <n v="0.5"/>
    <n v="-264.21500000000003"/>
  </r>
  <r>
    <n v="5660"/>
    <s v="CA-2013-145261"/>
    <x v="0"/>
    <x v="122"/>
    <d v="2013-12-22T00:00:00"/>
    <s v="First Class"/>
    <s v="AH-10120"/>
    <s v="Adrian Hane"/>
    <s v="Home Office"/>
    <s v="United States"/>
    <s v="Salem"/>
    <x v="21"/>
    <n v="97301"/>
    <s v="West"/>
    <s v="OFF-LA-10000407"/>
    <x v="1"/>
    <x v="2"/>
    <s v="Avery White Multi-Purpose Labels"/>
    <n v="15.936000000000002"/>
    <n v="4"/>
    <n v="0.2"/>
    <n v="5.1791999999999998"/>
  </r>
  <r>
    <n v="5661"/>
    <s v="CA-2013-145261"/>
    <x v="0"/>
    <x v="122"/>
    <d v="2013-12-22T00:00:00"/>
    <s v="First Class"/>
    <s v="AH-10120"/>
    <s v="Adrian Hane"/>
    <s v="Home Office"/>
    <s v="United States"/>
    <s v="Salem"/>
    <x v="21"/>
    <n v="97301"/>
    <s v="West"/>
    <s v="TEC-PH-10004833"/>
    <x v="2"/>
    <x v="7"/>
    <s v="Macally Suction Cup Mount"/>
    <n v="28.68"/>
    <n v="3"/>
    <n v="0.2"/>
    <n v="-7.17"/>
  </r>
  <r>
    <n v="5662"/>
    <s v="CA-2013-108875"/>
    <x v="0"/>
    <x v="446"/>
    <d v="2013-10-02T00:00:00"/>
    <s v="Standard Class"/>
    <s v="CL-12700"/>
    <s v="Craig Leslie"/>
    <s v="Home Office"/>
    <s v="United States"/>
    <s v="Aurora"/>
    <x v="22"/>
    <n v="80013"/>
    <s v="West"/>
    <s v="FUR-FU-10002671"/>
    <x v="0"/>
    <x v="5"/>
    <s v="Electrix 20W Halogen Replacement Bulb for Zoom-In Desk Lamp"/>
    <n v="21.44"/>
    <n v="2"/>
    <n v="0.2"/>
    <n v="7.5039999999999987"/>
  </r>
  <r>
    <n v="5663"/>
    <s v="CA-2013-108875"/>
    <x v="0"/>
    <x v="446"/>
    <d v="2013-10-02T00:00:00"/>
    <s v="Standard Class"/>
    <s v="CL-12700"/>
    <s v="Craig Leslie"/>
    <s v="Home Office"/>
    <s v="United States"/>
    <s v="Aurora"/>
    <x v="22"/>
    <n v="80013"/>
    <s v="West"/>
    <s v="OFF-ST-10001370"/>
    <x v="1"/>
    <x v="4"/>
    <s v="Sensible Storage WireTech Storage Systems"/>
    <n v="511.05600000000004"/>
    <n v="9"/>
    <n v="0.2"/>
    <n v="-95.823000000000079"/>
  </r>
  <r>
    <n v="5664"/>
    <s v="CA-2013-141957"/>
    <x v="0"/>
    <x v="658"/>
    <d v="2013-07-22T00:00:00"/>
    <s v="Same Day"/>
    <s v="JG-15310"/>
    <s v="Jason Gross"/>
    <s v="Corporate"/>
    <s v="United States"/>
    <s v="Newark"/>
    <x v="24"/>
    <n v="43055"/>
    <s v="East"/>
    <s v="OFF-AR-10000914"/>
    <x v="1"/>
    <x v="6"/>
    <s v="Boston 16765 Mini Stand Up Battery Pencil Sharpener"/>
    <n v="18.656000000000002"/>
    <n v="2"/>
    <n v="0.2"/>
    <n v="1.3992000000000013"/>
  </r>
  <r>
    <n v="5665"/>
    <s v="CA-2013-141957"/>
    <x v="0"/>
    <x v="658"/>
    <d v="2013-07-22T00:00:00"/>
    <s v="Same Day"/>
    <s v="JG-15310"/>
    <s v="Jason Gross"/>
    <s v="Corporate"/>
    <s v="United States"/>
    <s v="Newark"/>
    <x v="24"/>
    <n v="43055"/>
    <s v="East"/>
    <s v="OFF-BI-10001116"/>
    <x v="1"/>
    <x v="8"/>
    <s v="Wilson Jones 1&quot; Hanging DublLock Ring Binders"/>
    <n v="11.088000000000003"/>
    <n v="7"/>
    <n v="0.7"/>
    <n v="-8.1311999999999998"/>
  </r>
  <r>
    <n v="5666"/>
    <s v="CA-2013-141957"/>
    <x v="0"/>
    <x v="658"/>
    <d v="2013-07-22T00:00:00"/>
    <s v="Same Day"/>
    <s v="JG-15310"/>
    <s v="Jason Gross"/>
    <s v="Corporate"/>
    <s v="United States"/>
    <s v="Newark"/>
    <x v="24"/>
    <n v="43055"/>
    <s v="East"/>
    <s v="OFF-ST-10002276"/>
    <x v="1"/>
    <x v="4"/>
    <s v="Safco Steel Mobile File Cart"/>
    <n v="66.688000000000002"/>
    <n v="1"/>
    <n v="0.2"/>
    <n v="4.1680000000000028"/>
  </r>
  <r>
    <n v="5667"/>
    <s v="CA-2013-141957"/>
    <x v="0"/>
    <x v="658"/>
    <d v="2013-07-22T00:00:00"/>
    <s v="Same Day"/>
    <s v="JG-15310"/>
    <s v="Jason Gross"/>
    <s v="Corporate"/>
    <s v="United States"/>
    <s v="Newark"/>
    <x v="24"/>
    <n v="43055"/>
    <s v="East"/>
    <s v="OFF-ST-10004340"/>
    <x v="1"/>
    <x v="4"/>
    <s v="Fellowes Mobile File Cart, Black"/>
    <n v="99.488"/>
    <n v="2"/>
    <n v="0.2"/>
    <n v="8.7052000000000049"/>
  </r>
  <r>
    <n v="5668"/>
    <s v="CA-2013-142405"/>
    <x v="0"/>
    <x v="725"/>
    <d v="2013-06-16T00:00:00"/>
    <s v="Standard Class"/>
    <s v="SE-20110"/>
    <s v="Sanjit Engle"/>
    <s v="Consumer"/>
    <s v="United States"/>
    <s v="Seattle"/>
    <x v="4"/>
    <n v="98103"/>
    <s v="West"/>
    <s v="OFF-LA-10004093"/>
    <x v="1"/>
    <x v="2"/>
    <s v="Avery 486"/>
    <n v="14.62"/>
    <n v="2"/>
    <n v="0"/>
    <n v="6.8713999999999995"/>
  </r>
  <r>
    <n v="5669"/>
    <s v="CA-2013-142405"/>
    <x v="0"/>
    <x v="725"/>
    <d v="2013-06-16T00:00:00"/>
    <s v="Standard Class"/>
    <s v="SE-20110"/>
    <s v="Sanjit Engle"/>
    <s v="Consumer"/>
    <s v="United States"/>
    <s v="Seattle"/>
    <x v="4"/>
    <n v="98103"/>
    <s v="West"/>
    <s v="OFF-BI-10004728"/>
    <x v="1"/>
    <x v="8"/>
    <s v="Wilson Jones Turn Tabs Binder Tool for Ring Binders"/>
    <n v="53.984000000000002"/>
    <n v="14"/>
    <n v="0.2"/>
    <n v="17.544800000000002"/>
  </r>
  <r>
    <n v="5670"/>
    <s v="CA-2013-142405"/>
    <x v="0"/>
    <x v="725"/>
    <d v="2013-06-16T00:00:00"/>
    <s v="Standard Class"/>
    <s v="SE-20110"/>
    <s v="Sanjit Engle"/>
    <s v="Consumer"/>
    <s v="United States"/>
    <s v="Seattle"/>
    <x v="4"/>
    <n v="98103"/>
    <s v="West"/>
    <s v="TEC-AC-10003095"/>
    <x v="2"/>
    <x v="11"/>
    <s v="Logitech G35 7.1-Channel Surround Sound Headset"/>
    <n v="389.97"/>
    <n v="3"/>
    <n v="0"/>
    <n v="132.58980000000003"/>
  </r>
  <r>
    <n v="5671"/>
    <s v="CA-2012-141012"/>
    <x v="1"/>
    <x v="988"/>
    <d v="2012-06-11T00:00:00"/>
    <s v="Second Class"/>
    <s v="TG-21640"/>
    <s v="Trudy Glocke"/>
    <s v="Consumer"/>
    <s v="United States"/>
    <s v="Pocatello"/>
    <x v="45"/>
    <n v="83201"/>
    <s v="West"/>
    <s v="FUR-FU-10003192"/>
    <x v="0"/>
    <x v="5"/>
    <s v="Luxo Adjustable Task Clamp Lamp"/>
    <n v="355.36"/>
    <n v="4"/>
    <n v="0"/>
    <n v="92.393599999999992"/>
  </r>
  <r>
    <n v="5672"/>
    <s v="CA-2012-141012"/>
    <x v="1"/>
    <x v="988"/>
    <d v="2012-06-11T00:00:00"/>
    <s v="Second Class"/>
    <s v="TG-21640"/>
    <s v="Trudy Glocke"/>
    <s v="Consumer"/>
    <s v="United States"/>
    <s v="Pocatello"/>
    <x v="45"/>
    <n v="83201"/>
    <s v="West"/>
    <s v="TEC-PH-10004522"/>
    <x v="2"/>
    <x v="7"/>
    <s v="Dexim XPower Skin Super-Thin Power Case for iPhone 5 - Black"/>
    <n v="140.376"/>
    <n v="3"/>
    <n v="0.2"/>
    <n v="8.7735000000000056"/>
  </r>
  <r>
    <n v="5673"/>
    <s v="CA-2014-127922"/>
    <x v="3"/>
    <x v="855"/>
    <d v="2014-11-04T00:00:00"/>
    <s v="Standard Class"/>
    <s v="SH-19975"/>
    <s v="Sally Hughsby"/>
    <s v="Corporate"/>
    <s v="United States"/>
    <s v="Dallas"/>
    <x v="5"/>
    <n v="75081"/>
    <s v="Central"/>
    <s v="OFF-EN-10003068"/>
    <x v="1"/>
    <x v="12"/>
    <s v="#6 3/4 Gummed Flap White Envelopes"/>
    <n v="15.840000000000002"/>
    <n v="2"/>
    <n v="0.2"/>
    <n v="5.5439999999999987"/>
  </r>
  <r>
    <n v="5674"/>
    <s v="CA-2014-127922"/>
    <x v="3"/>
    <x v="855"/>
    <d v="2014-11-04T00:00:00"/>
    <s v="Standard Class"/>
    <s v="SH-19975"/>
    <s v="Sally Hughsby"/>
    <s v="Corporate"/>
    <s v="United States"/>
    <s v="Dallas"/>
    <x v="5"/>
    <n v="75081"/>
    <s v="Central"/>
    <s v="OFF-PA-10001204"/>
    <x v="1"/>
    <x v="10"/>
    <s v="Xerox 1972"/>
    <n v="8.4480000000000004"/>
    <n v="2"/>
    <n v="0.2"/>
    <n v="2.6399999999999997"/>
  </r>
  <r>
    <n v="5675"/>
    <s v="CA-2013-146318"/>
    <x v="0"/>
    <x v="115"/>
    <d v="2013-01-27T00:00:00"/>
    <s v="Standard Class"/>
    <s v="MC-17275"/>
    <s v="Marc Crier"/>
    <s v="Consumer"/>
    <s v="United States"/>
    <s v="Seattle"/>
    <x v="4"/>
    <n v="98105"/>
    <s v="West"/>
    <s v="OFF-PA-10003953"/>
    <x v="1"/>
    <x v="10"/>
    <s v="Xerox 218"/>
    <n v="12.96"/>
    <n v="2"/>
    <n v="0"/>
    <n v="6.2208000000000006"/>
  </r>
  <r>
    <n v="5676"/>
    <s v="CA-2011-135993"/>
    <x v="2"/>
    <x v="106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s v="Corporate"/>
    <s v="United States"/>
    <s v="Seattle"/>
    <x v="4"/>
    <n v="98115"/>
    <s v="West"/>
    <s v="TEC-AC-10004877"/>
    <x v="2"/>
    <x v="11"/>
    <s v="Imation 30456 USB Flash Drive 8GB"/>
    <n v="27.6"/>
    <n v="4"/>
    <n v="0"/>
    <n v="2.2079999999999984"/>
  </r>
  <r>
    <n v="5678"/>
    <s v="CA-2011-126802"/>
    <x v="2"/>
    <x v="282"/>
    <d v="2012-01-05T00:00:00"/>
    <s v="Standard Class"/>
    <s v="ZC-21910"/>
    <s v="Zuschuss Carroll"/>
    <s v="Consumer"/>
    <s v="United States"/>
    <s v="Chicago"/>
    <x v="10"/>
    <n v="60610"/>
    <s v="Central"/>
    <s v="FUR-FU-10000193"/>
    <x v="0"/>
    <x v="5"/>
    <s v="Tenex Chairmats For Use with Hard Floors"/>
    <n v="38.975999999999999"/>
    <n v="3"/>
    <n v="0.6"/>
    <n v="-50.66879999999999"/>
  </r>
  <r>
    <n v="5679"/>
    <s v="CA-2013-143924"/>
    <x v="0"/>
    <x v="1062"/>
    <d v="2013-08-04T00:00:00"/>
    <s v="Standard Class"/>
    <s v="SC-20680"/>
    <s v="Steve Carroll"/>
    <s v="Home Office"/>
    <s v="United States"/>
    <s v="Holland"/>
    <x v="12"/>
    <n v="49423"/>
    <s v="Central"/>
    <s v="OFF-FA-10000735"/>
    <x v="1"/>
    <x v="13"/>
    <s v="Staples"/>
    <n v="20.439999999999998"/>
    <n v="7"/>
    <n v="0"/>
    <n v="9.1979999999999986"/>
  </r>
  <r>
    <n v="5680"/>
    <s v="CA-2013-143924"/>
    <x v="0"/>
    <x v="1062"/>
    <d v="2013-08-04T00:00:00"/>
    <s v="Standard Class"/>
    <s v="SC-20680"/>
    <s v="Steve Carroll"/>
    <s v="Home Office"/>
    <s v="United States"/>
    <s v="Holland"/>
    <x v="12"/>
    <n v="49423"/>
    <s v="Central"/>
    <s v="OFF-PA-10002120"/>
    <x v="1"/>
    <x v="10"/>
    <s v="Xerox 1889"/>
    <n v="109.92"/>
    <n v="2"/>
    <n v="0"/>
    <n v="53.860799999999998"/>
  </r>
  <r>
    <n v="5681"/>
    <s v="CA-2013-141551"/>
    <x v="0"/>
    <x v="446"/>
    <d v="2013-10-01T00:00:00"/>
    <s v="Standard Class"/>
    <s v="BP-11230"/>
    <s v="Benjamin Patterson"/>
    <s v="Consumer"/>
    <s v="United States"/>
    <s v="Broken Arrow"/>
    <x v="26"/>
    <n v="74012"/>
    <s v="Central"/>
    <s v="OFF-BI-10001249"/>
    <x v="1"/>
    <x v="8"/>
    <s v="Avery Heavy-Duty EZD View Binder with Locking Rings"/>
    <n v="6.38"/>
    <n v="1"/>
    <n v="0"/>
    <n v="2.9347999999999996"/>
  </r>
  <r>
    <n v="5682"/>
    <s v="CA-2013-141551"/>
    <x v="0"/>
    <x v="446"/>
    <d v="2013-10-01T00:00:00"/>
    <s v="Standard Class"/>
    <s v="BP-11230"/>
    <s v="Benjamin Patterson"/>
    <s v="Consumer"/>
    <s v="United States"/>
    <s v="Broken Arrow"/>
    <x v="26"/>
    <n v="74012"/>
    <s v="Central"/>
    <s v="OFF-PA-10001569"/>
    <x v="1"/>
    <x v="10"/>
    <s v="Xerox 232"/>
    <n v="6.48"/>
    <n v="1"/>
    <n v="0"/>
    <n v="3.1104000000000003"/>
  </r>
  <r>
    <n v="5683"/>
    <s v="CA-2011-164315"/>
    <x v="2"/>
    <x v="1063"/>
    <d v="2011-04-08T00:00:00"/>
    <s v="Standard Class"/>
    <s v="RD-19585"/>
    <s v="Rob Dowd"/>
    <s v="Consumer"/>
    <s v="United States"/>
    <s v="Athens"/>
    <x v="32"/>
    <n v="30605"/>
    <s v="South"/>
    <s v="OFF-PA-10004248"/>
    <x v="1"/>
    <x v="10"/>
    <s v="Xerox 1990"/>
    <n v="15.84"/>
    <n v="3"/>
    <n v="0"/>
    <n v="7.1280000000000001"/>
  </r>
  <r>
    <n v="5684"/>
    <s v="CA-2011-164315"/>
    <x v="2"/>
    <x v="1063"/>
    <d v="2011-04-08T00:00:00"/>
    <s v="Standard Class"/>
    <s v="RD-19585"/>
    <s v="Rob Dowd"/>
    <s v="Consumer"/>
    <s v="United States"/>
    <s v="Athens"/>
    <x v="32"/>
    <n v="30605"/>
    <s v="South"/>
    <s v="TEC-PH-10001128"/>
    <x v="2"/>
    <x v="7"/>
    <s v="Motorola Droid Maxx"/>
    <n v="1049.93"/>
    <n v="7"/>
    <n v="0"/>
    <n v="293.98040000000003"/>
  </r>
  <r>
    <n v="5685"/>
    <s v="CA-2011-164315"/>
    <x v="2"/>
    <x v="1063"/>
    <d v="2011-04-08T00:00:00"/>
    <s v="Standard Class"/>
    <s v="RD-19585"/>
    <s v="Rob Dowd"/>
    <s v="Consumer"/>
    <s v="United States"/>
    <s v="Athens"/>
    <x v="32"/>
    <n v="30605"/>
    <s v="South"/>
    <s v="OFF-AP-10003842"/>
    <x v="1"/>
    <x v="9"/>
    <s v="Euro-Pro Shark Turbo Vacuum"/>
    <n v="154.9"/>
    <n v="5"/>
    <n v="0"/>
    <n v="40.274000000000001"/>
  </r>
  <r>
    <n v="5686"/>
    <s v="CA-2012-131072"/>
    <x v="1"/>
    <x v="599"/>
    <d v="2012-11-05T00:00:00"/>
    <s v="Same Day"/>
    <s v="KL-16645"/>
    <s v="Ken Lonsdale"/>
    <s v="Consumer"/>
    <s v="United States"/>
    <s v="Seattle"/>
    <x v="4"/>
    <n v="98105"/>
    <s v="West"/>
    <s v="OFF-BI-10002794"/>
    <x v="1"/>
    <x v="8"/>
    <s v="Avery Trapezoid Ring Binder, 3&quot; Capacity, Black, 1040 sheets"/>
    <n v="98.352000000000004"/>
    <n v="3"/>
    <n v="0.2"/>
    <n v="35.652599999999993"/>
  </r>
  <r>
    <n v="5687"/>
    <s v="CA-2011-131541"/>
    <x v="2"/>
    <x v="1064"/>
    <d v="2011-07-28T00:00:00"/>
    <s v="Same Day"/>
    <s v="CK-12205"/>
    <s v="Chloris Kastensmidt"/>
    <s v="Consumer"/>
    <s v="United States"/>
    <s v="Apopka"/>
    <x v="2"/>
    <n v="32712"/>
    <s v="South"/>
    <s v="OFF-FA-10000621"/>
    <x v="1"/>
    <x v="13"/>
    <s v="OIC Colored Binder Clips, Assorted Sizes"/>
    <n v="14.320000000000002"/>
    <n v="5"/>
    <n v="0.2"/>
    <n v="5.1910000000000007"/>
  </r>
  <r>
    <n v="5688"/>
    <s v="CA-2011-131541"/>
    <x v="2"/>
    <x v="1064"/>
    <d v="2011-07-28T00:00:00"/>
    <s v="Same Day"/>
    <s v="CK-12205"/>
    <s v="Chloris Kastensmidt"/>
    <s v="Consumer"/>
    <s v="United States"/>
    <s v="Apopka"/>
    <x v="2"/>
    <n v="32712"/>
    <s v="South"/>
    <s v="FUR-FU-10003623"/>
    <x v="0"/>
    <x v="5"/>
    <s v="DataProducts Ampli Magnifier Task Lamp, Black,"/>
    <n v="129.88800000000001"/>
    <n v="6"/>
    <n v="0.2"/>
    <n v="12.988799999999991"/>
  </r>
  <r>
    <n v="5689"/>
    <s v="CA-2011-131541"/>
    <x v="2"/>
    <x v="1064"/>
    <d v="2011-07-28T00:00:00"/>
    <s v="Same Day"/>
    <s v="CK-12205"/>
    <s v="Chloris Kastensmidt"/>
    <s v="Consumer"/>
    <s v="United States"/>
    <s v="Apopka"/>
    <x v="2"/>
    <n v="32712"/>
    <s v="South"/>
    <s v="OFF-EN-10000781"/>
    <x v="1"/>
    <x v="12"/>
    <s v="#10- 4 1/8&quot; x 9 1/2&quot; Recycled Envelopes"/>
    <n v="48.944000000000003"/>
    <n v="7"/>
    <n v="0.2"/>
    <n v="16.518599999999999"/>
  </r>
  <r>
    <n v="5690"/>
    <s v="CA-2012-119550"/>
    <x v="1"/>
    <x v="207"/>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s v="US-2012-138093"/>
    <x v="1"/>
    <x v="895"/>
    <d v="2012-12-16T00:00:00"/>
    <s v="Standard Class"/>
    <s v="KM-16225"/>
    <s v="Kalyca Meade"/>
    <s v="Corporate"/>
    <s v="United States"/>
    <s v="Baltimore"/>
    <x v="39"/>
    <n v="21215"/>
    <s v="East"/>
    <s v="OFF-AR-10000817"/>
    <x v="1"/>
    <x v="6"/>
    <s v="Manco Dry-Lighter Erasable Highlighter"/>
    <n v="27.36"/>
    <n v="9"/>
    <n v="0"/>
    <n v="9.3023999999999987"/>
  </r>
  <r>
    <n v="5692"/>
    <s v="US-2012-138093"/>
    <x v="1"/>
    <x v="895"/>
    <d v="2012-12-16T00:00:00"/>
    <s v="Standard Class"/>
    <s v="KM-16225"/>
    <s v="Kalyca Meade"/>
    <s v="Corporate"/>
    <s v="United States"/>
    <s v="Baltimore"/>
    <x v="39"/>
    <n v="21215"/>
    <s v="East"/>
    <s v="OFF-PA-10001509"/>
    <x v="1"/>
    <x v="10"/>
    <s v="Recycled Desk Saver Line &quot;While You Were Out&quot; Book, 5 1/2&quot; X 4&quot;"/>
    <n v="44.75"/>
    <n v="5"/>
    <n v="0"/>
    <n v="20.584999999999994"/>
  </r>
  <r>
    <n v="5693"/>
    <s v="US-2012-138093"/>
    <x v="1"/>
    <x v="895"/>
    <d v="2012-12-16T00:00:00"/>
    <s v="Standard Class"/>
    <s v="KM-16225"/>
    <s v="Kalyca Meade"/>
    <s v="Corporate"/>
    <s v="United States"/>
    <s v="Baltimore"/>
    <x v="39"/>
    <n v="21215"/>
    <s v="East"/>
    <s v="TEC-PH-10004667"/>
    <x v="2"/>
    <x v="7"/>
    <s v="Cisco 8x8 Inc. 6753i IP Business Phone System"/>
    <n v="134.99"/>
    <n v="1"/>
    <n v="0"/>
    <n v="36.447299999999998"/>
  </r>
  <r>
    <n v="5694"/>
    <s v="US-2012-138093"/>
    <x v="1"/>
    <x v="895"/>
    <d v="2012-12-16T00:00:00"/>
    <s v="Standard Class"/>
    <s v="KM-16225"/>
    <s v="Kalyca Meade"/>
    <s v="Corporate"/>
    <s v="United States"/>
    <s v="Baltimore"/>
    <x v="39"/>
    <n v="21215"/>
    <s v="East"/>
    <s v="OFF-PA-10000143"/>
    <x v="1"/>
    <x v="10"/>
    <s v="Astroparche Fine Business Paper"/>
    <n v="26.400000000000002"/>
    <n v="5"/>
    <n v="0"/>
    <n v="12.672000000000001"/>
  </r>
  <r>
    <n v="5695"/>
    <s v="US-2012-138093"/>
    <x v="1"/>
    <x v="895"/>
    <d v="2012-12-16T00:00:00"/>
    <s v="Standard Class"/>
    <s v="KM-16225"/>
    <s v="Kalyca Meade"/>
    <s v="Corporate"/>
    <s v="United States"/>
    <s v="Baltimore"/>
    <x v="39"/>
    <n v="21215"/>
    <s v="East"/>
    <s v="FUR-CH-10000785"/>
    <x v="0"/>
    <x v="1"/>
    <s v="Global Ergonomic Managers Chair"/>
    <n v="542.93999999999994"/>
    <n v="3"/>
    <n v="0"/>
    <n v="141.1644"/>
  </r>
  <r>
    <n v="5696"/>
    <s v="CA-2013-126165"/>
    <x v="0"/>
    <x v="465"/>
    <d v="2013-05-08T00:00:00"/>
    <s v="Second Class"/>
    <s v="AH-10465"/>
    <s v="Amy Hunt"/>
    <s v="Consumer"/>
    <s v="United States"/>
    <s v="San Francisco"/>
    <x v="1"/>
    <n v="94109"/>
    <s v="West"/>
    <s v="FUR-TA-10001676"/>
    <x v="0"/>
    <x v="3"/>
    <s v="Hon 61000 Series Interactive Training Tables"/>
    <n v="71.088000000000008"/>
    <n v="2"/>
    <n v="0.2"/>
    <n v="-1.7772000000000041"/>
  </r>
  <r>
    <n v="5697"/>
    <s v="CA-2014-126123"/>
    <x v="3"/>
    <x v="336"/>
    <d v="2014-10-19T00:00:00"/>
    <s v="Standard Class"/>
    <s v="AG-10765"/>
    <s v="Anthony Garverick"/>
    <s v="Home Office"/>
    <s v="United States"/>
    <s v="Chicago"/>
    <x v="10"/>
    <n v="60623"/>
    <s v="Central"/>
    <s v="OFF-BI-10000309"/>
    <x v="1"/>
    <x v="8"/>
    <s v="GBC Twin Loop Wire Binding Elements, 9/16&quot; Spine, Black"/>
    <n v="27.395999999999997"/>
    <n v="9"/>
    <n v="0.8"/>
    <n v="-42.46380000000002"/>
  </r>
  <r>
    <n v="5698"/>
    <s v="CA-2014-126123"/>
    <x v="3"/>
    <x v="336"/>
    <d v="2014-10-19T00:00:00"/>
    <s v="Standard Class"/>
    <s v="AG-10765"/>
    <s v="Anthony Garverick"/>
    <s v="Home Office"/>
    <s v="United States"/>
    <s v="Chicago"/>
    <x v="10"/>
    <n v="60623"/>
    <s v="Central"/>
    <s v="OFF-BI-10004224"/>
    <x v="1"/>
    <x v="8"/>
    <s v="Catalog Binders with Expanding Posts"/>
    <n v="13.455999999999998"/>
    <n v="1"/>
    <n v="0.8"/>
    <n v="-23.548000000000009"/>
  </r>
  <r>
    <n v="5699"/>
    <s v="CA-2013-143441"/>
    <x v="0"/>
    <x v="732"/>
    <d v="2013-11-06T00:00:00"/>
    <s v="Same Day"/>
    <s v="EB-14170"/>
    <s v="Evan Bailliet"/>
    <s v="Consumer"/>
    <s v="United States"/>
    <s v="Laredo"/>
    <x v="5"/>
    <n v="78041"/>
    <s v="Central"/>
    <s v="OFF-LA-10002312"/>
    <x v="1"/>
    <x v="2"/>
    <s v="Avery 490"/>
    <n v="11.840000000000002"/>
    <n v="1"/>
    <n v="0.2"/>
    <n v="4.4399999999999995"/>
  </r>
  <r>
    <n v="5700"/>
    <s v="CA-2014-148320"/>
    <x v="3"/>
    <x v="132"/>
    <d v="2014-11-09T00:00:00"/>
    <s v="Standard Class"/>
    <s v="PG-18895"/>
    <s v="Paul Gonzalez"/>
    <s v="Consumer"/>
    <s v="United States"/>
    <s v="San Francisco"/>
    <x v="1"/>
    <n v="94109"/>
    <s v="West"/>
    <s v="OFF-PA-10003022"/>
    <x v="1"/>
    <x v="10"/>
    <s v="Xerox 1992"/>
    <n v="35.880000000000003"/>
    <n v="6"/>
    <n v="0"/>
    <n v="17.581200000000003"/>
  </r>
  <r>
    <n v="5701"/>
    <s v="CA-2013-125661"/>
    <x v="0"/>
    <x v="390"/>
    <d v="2013-11-27T00:00:00"/>
    <s v="First Class"/>
    <s v="CA-12055"/>
    <s v="Cathy Armstrong"/>
    <s v="Home Office"/>
    <s v="United States"/>
    <s v="Cleveland"/>
    <x v="24"/>
    <n v="44105"/>
    <s v="East"/>
    <s v="OFF-EN-10001532"/>
    <x v="1"/>
    <x v="12"/>
    <s v="Brown Kraft Recycled Envelopes"/>
    <n v="40.752000000000002"/>
    <n v="3"/>
    <n v="0.2"/>
    <n v="15.281999999999998"/>
  </r>
  <r>
    <n v="5702"/>
    <s v="CA-2013-125661"/>
    <x v="0"/>
    <x v="390"/>
    <d v="2013-11-27T00:00:00"/>
    <s v="First Class"/>
    <s v="CA-12055"/>
    <s v="Cathy Armstrong"/>
    <s v="Home Office"/>
    <s v="United States"/>
    <s v="Cleveland"/>
    <x v="24"/>
    <n v="44105"/>
    <s v="East"/>
    <s v="TEC-AC-10004855"/>
    <x v="2"/>
    <x v="11"/>
    <s v="V7 USB Numeric Keypad"/>
    <n v="139.96000000000004"/>
    <n v="5"/>
    <n v="0.2"/>
    <n v="-22.743500000000004"/>
  </r>
  <r>
    <n v="5703"/>
    <s v="US-2011-123519"/>
    <x v="2"/>
    <x v="637"/>
    <d v="2011-12-21T00:00:00"/>
    <s v="Standard Class"/>
    <s v="SS-20875"/>
    <s v="Sung Shariari"/>
    <s v="Consumer"/>
    <s v="United States"/>
    <s v="Marion"/>
    <x v="24"/>
    <n v="43302"/>
    <s v="East"/>
    <s v="OFF-AR-10003829"/>
    <x v="1"/>
    <x v="6"/>
    <s v="Newell 35"/>
    <n v="2.6240000000000001"/>
    <n v="1"/>
    <n v="0.2"/>
    <n v="0.29519999999999957"/>
  </r>
  <r>
    <n v="5704"/>
    <s v="US-2011-123519"/>
    <x v="2"/>
    <x v="637"/>
    <d v="2011-12-21T00:00:00"/>
    <s v="Standard Class"/>
    <s v="SS-20875"/>
    <s v="Sung Shariari"/>
    <s v="Consumer"/>
    <s v="United States"/>
    <s v="Marion"/>
    <x v="24"/>
    <n v="43302"/>
    <s v="East"/>
    <s v="FUR-TA-10002645"/>
    <x v="0"/>
    <x v="3"/>
    <s v="Hon Rectangular Conference Tables"/>
    <n v="136.53"/>
    <n v="1"/>
    <n v="0.4"/>
    <n v="-52.336500000000029"/>
  </r>
  <r>
    <n v="5705"/>
    <s v="US-2011-123519"/>
    <x v="2"/>
    <x v="637"/>
    <d v="2011-12-21T00:00:00"/>
    <s v="Standard Class"/>
    <s v="SS-20875"/>
    <s v="Sung Shariari"/>
    <s v="Consumer"/>
    <s v="United States"/>
    <s v="Marion"/>
    <x v="24"/>
    <n v="43302"/>
    <s v="East"/>
    <s v="TEC-AC-10003033"/>
    <x v="2"/>
    <x v="11"/>
    <s v="Plantronics CS510 - Over-the-Head monaural Wireless Headset System"/>
    <n v="263.95999999999998"/>
    <n v="1"/>
    <n v="0.2"/>
    <n v="42.893499999999975"/>
  </r>
  <r>
    <n v="5706"/>
    <s v="CA-2011-155593"/>
    <x v="2"/>
    <x v="935"/>
    <d v="2011-11-08T00:00:00"/>
    <s v="Standard Class"/>
    <s v="RP-19390"/>
    <s v="Resi Pölking"/>
    <s v="Consumer"/>
    <s v="United States"/>
    <s v="Fairfield"/>
    <x v="29"/>
    <n v="6824"/>
    <s v="East"/>
    <s v="OFF-SU-10002522"/>
    <x v="1"/>
    <x v="14"/>
    <s v="Acme Kleen Earth Office Shears"/>
    <n v="11.64"/>
    <n v="3"/>
    <n v="0"/>
    <n v="3.3755999999999986"/>
  </r>
  <r>
    <n v="5707"/>
    <s v="CA-2014-136000"/>
    <x v="3"/>
    <x v="585"/>
    <d v="2014-09-26T00:00:00"/>
    <s v="Second Class"/>
    <s v="SC-20440"/>
    <s v="Shaun Chance"/>
    <s v="Corporate"/>
    <s v="United States"/>
    <s v="New York City"/>
    <x v="15"/>
    <n v="10009"/>
    <s v="East"/>
    <s v="OFF-BI-10004828"/>
    <x v="1"/>
    <x v="8"/>
    <s v="GBC Poly Designer Binding Covers"/>
    <n v="40.176000000000002"/>
    <n v="3"/>
    <n v="0.2"/>
    <n v="14.563799999999997"/>
  </r>
  <r>
    <n v="5708"/>
    <s v="US-2012-160857"/>
    <x v="1"/>
    <x v="412"/>
    <d v="2012-05-15T00:00:00"/>
    <s v="Standard Class"/>
    <s v="NW-18400"/>
    <s v="Natalie Webber"/>
    <s v="Consumer"/>
    <s v="United States"/>
    <s v="New York City"/>
    <x v="15"/>
    <n v="10024"/>
    <s v="East"/>
    <s v="FUR-FU-10001095"/>
    <x v="0"/>
    <x v="5"/>
    <s v="DAX Black Cherry Wood-Tone Poster Frame"/>
    <n v="79.44"/>
    <n v="3"/>
    <n v="0"/>
    <n v="30.187200000000001"/>
  </r>
  <r>
    <n v="5709"/>
    <s v="US-2012-160857"/>
    <x v="1"/>
    <x v="412"/>
    <d v="2012-05-15T00:00:00"/>
    <s v="Standard Class"/>
    <s v="NW-18400"/>
    <s v="Natalie Webber"/>
    <s v="Consumer"/>
    <s v="United States"/>
    <s v="New York City"/>
    <x v="15"/>
    <n v="10024"/>
    <s v="East"/>
    <s v="OFF-SU-10000157"/>
    <x v="1"/>
    <x v="14"/>
    <s v="Compact Automatic Electric Letter Opener"/>
    <n v="357.93"/>
    <n v="3"/>
    <n v="0"/>
    <n v="7.158600000000007"/>
  </r>
  <r>
    <n v="5710"/>
    <s v="US-2012-160857"/>
    <x v="1"/>
    <x v="412"/>
    <d v="2012-05-15T00:00:00"/>
    <s v="Standard Class"/>
    <s v="NW-18400"/>
    <s v="Natalie Webber"/>
    <s v="Consumer"/>
    <s v="United States"/>
    <s v="New York City"/>
    <x v="15"/>
    <n v="10024"/>
    <s v="East"/>
    <s v="FUR-CH-10002647"/>
    <x v="0"/>
    <x v="1"/>
    <s v="Situations Contoured Folding Chairs, 4/Set"/>
    <n v="127.76400000000001"/>
    <n v="2"/>
    <n v="0.1"/>
    <n v="21.294000000000008"/>
  </r>
  <r>
    <n v="5711"/>
    <s v="US-2012-160857"/>
    <x v="1"/>
    <x v="412"/>
    <d v="2012-05-15T00:00:00"/>
    <s v="Standard Class"/>
    <s v="NW-18400"/>
    <s v="Natalie Webber"/>
    <s v="Consumer"/>
    <s v="United States"/>
    <s v="New York City"/>
    <x v="15"/>
    <n v="10024"/>
    <s v="East"/>
    <s v="TEC-CO-10004115"/>
    <x v="2"/>
    <x v="16"/>
    <s v="Sharp AL-1530CS Digital Copier"/>
    <n v="2799.944"/>
    <n v="7"/>
    <n v="0.2"/>
    <n v="1014.9797"/>
  </r>
  <r>
    <n v="5712"/>
    <s v="US-2012-160857"/>
    <x v="1"/>
    <x v="412"/>
    <d v="2012-05-15T00:00:00"/>
    <s v="Standard Class"/>
    <s v="NW-18400"/>
    <s v="Natalie Webber"/>
    <s v="Consumer"/>
    <s v="United States"/>
    <s v="New York City"/>
    <x v="15"/>
    <n v="10024"/>
    <s v="East"/>
    <s v="OFF-PA-10003363"/>
    <x v="1"/>
    <x v="10"/>
    <s v="Xerox 204"/>
    <n v="19.440000000000001"/>
    <n v="3"/>
    <n v="0"/>
    <n v="9.3312000000000008"/>
  </r>
  <r>
    <n v="5713"/>
    <s v="CA-2014-115805"/>
    <x v="3"/>
    <x v="689"/>
    <d v="2014-08-01T00:00:00"/>
    <s v="Same Day"/>
    <s v="KW-16435"/>
    <s v="Katrina Willman"/>
    <s v="Consumer"/>
    <s v="United States"/>
    <s v="Chicago"/>
    <x v="10"/>
    <n v="60653"/>
    <s v="Central"/>
    <s v="TEC-PH-10003092"/>
    <x v="2"/>
    <x v="7"/>
    <s v="Motorola L804"/>
    <n v="36.792000000000002"/>
    <n v="1"/>
    <n v="0.2"/>
    <n v="4.1390999999999991"/>
  </r>
  <r>
    <n v="5714"/>
    <s v="US-2011-143707"/>
    <x v="2"/>
    <x v="72"/>
    <d v="2011-03-05T00:00:00"/>
    <s v="Standard Class"/>
    <s v="HR-14770"/>
    <s v="Hallie Redmond"/>
    <s v="Home Office"/>
    <s v="United States"/>
    <s v="New York City"/>
    <x v="15"/>
    <n v="10035"/>
    <s v="East"/>
    <s v="TEC-PH-10003655"/>
    <x v="2"/>
    <x v="7"/>
    <s v="Sannysis Cute Owl Design Soft Skin Case Cover for Samsung Galaxy S4"/>
    <n v="5.9399999999999995"/>
    <n v="3"/>
    <n v="0"/>
    <n v="1.6037999999999999"/>
  </r>
  <r>
    <n v="5715"/>
    <s v="CA-2014-116939"/>
    <x v="3"/>
    <x v="145"/>
    <d v="2014-09-30T00:00:00"/>
    <s v="Standard Class"/>
    <s v="AG-10900"/>
    <s v="Arthur Gainer"/>
    <s v="Consumer"/>
    <s v="United States"/>
    <s v="Richmond"/>
    <x v="17"/>
    <n v="23223"/>
    <s v="South"/>
    <s v="OFF-ST-10001476"/>
    <x v="1"/>
    <x v="4"/>
    <s v="Steel Personal Filing/Posting Tote"/>
    <n v="177.54999999999998"/>
    <n v="5"/>
    <n v="0"/>
    <n v="47.938500000000005"/>
  </r>
  <r>
    <n v="5716"/>
    <s v="CA-2012-124107"/>
    <x v="1"/>
    <x v="330"/>
    <d v="2012-10-12T00:00:00"/>
    <s v="Second Class"/>
    <s v="BM-11650"/>
    <s v="Brian Moss"/>
    <s v="Corporate"/>
    <s v="United States"/>
    <s v="Ann Arbor"/>
    <x v="12"/>
    <n v="48104"/>
    <s v="Central"/>
    <s v="TEC-AC-10002049"/>
    <x v="2"/>
    <x v="11"/>
    <s v="Logitech G19 Programmable Gaming Keyboard"/>
    <n v="619.94999999999993"/>
    <n v="5"/>
    <n v="0"/>
    <n v="111.59099999999995"/>
  </r>
  <r>
    <n v="5717"/>
    <s v="CA-2012-124107"/>
    <x v="1"/>
    <x v="330"/>
    <d v="2012-10-12T00:00:00"/>
    <s v="Second Class"/>
    <s v="BM-11650"/>
    <s v="Brian Moss"/>
    <s v="Corporate"/>
    <s v="United States"/>
    <s v="Ann Arbor"/>
    <x v="12"/>
    <n v="48104"/>
    <s v="Central"/>
    <s v="TEC-PH-10003875"/>
    <x v="2"/>
    <x v="7"/>
    <s v="KLD Oscar II Style Snap-on Ultra Thin Side Flip Synthetic Leather Cover Case for HTC One HTC M7"/>
    <n v="29.160000000000004"/>
    <n v="3"/>
    <n v="0"/>
    <n v="8.4563999999999986"/>
  </r>
  <r>
    <n v="5718"/>
    <s v="CA-2012-124107"/>
    <x v="1"/>
    <x v="330"/>
    <d v="2012-10-12T00:00:00"/>
    <s v="Second Class"/>
    <s v="BM-11650"/>
    <s v="Brian Moss"/>
    <s v="Corporate"/>
    <s v="United States"/>
    <s v="Ann Arbor"/>
    <x v="12"/>
    <n v="48104"/>
    <s v="Central"/>
    <s v="OFF-EN-10003286"/>
    <x v="1"/>
    <x v="12"/>
    <s v="Staples"/>
    <n v="57.959999999999994"/>
    <n v="7"/>
    <n v="0"/>
    <n v="27.241199999999996"/>
  </r>
  <r>
    <n v="5719"/>
    <s v="CA-2012-124107"/>
    <x v="1"/>
    <x v="330"/>
    <d v="2012-10-12T00:00:00"/>
    <s v="Second Class"/>
    <s v="BM-11650"/>
    <s v="Brian Moss"/>
    <s v="Corporate"/>
    <s v="United States"/>
    <s v="Ann Arbor"/>
    <x v="12"/>
    <n v="48104"/>
    <s v="Central"/>
    <s v="OFF-AP-10003971"/>
    <x v="1"/>
    <x v="9"/>
    <s v="Belkin 6 Outlet Metallic Surge Strip"/>
    <n v="29.402999999999999"/>
    <n v="3"/>
    <n v="0.1"/>
    <n v="5.2272000000000007"/>
  </r>
  <r>
    <n v="5720"/>
    <s v="CA-2014-126550"/>
    <x v="3"/>
    <x v="1065"/>
    <d v="2014-04-03T00:00:00"/>
    <s v="Second Class"/>
    <s v="RD-19720"/>
    <s v="Roger Demir"/>
    <s v="Consumer"/>
    <s v="United States"/>
    <s v="Lafayette"/>
    <x v="14"/>
    <n v="47905"/>
    <s v="Central"/>
    <s v="OFF-ST-10001031"/>
    <x v="1"/>
    <x v="4"/>
    <s v="Adjustable Personal File Tote"/>
    <n v="81.400000000000006"/>
    <n v="5"/>
    <n v="0"/>
    <n v="21.164000000000005"/>
  </r>
  <r>
    <n v="5721"/>
    <s v="CA-2012-138674"/>
    <x v="1"/>
    <x v="717"/>
    <d v="2012-11-17T00:00:00"/>
    <s v="First Class"/>
    <s v="KB-16585"/>
    <s v="Ken Black"/>
    <s v="Corporate"/>
    <s v="United States"/>
    <s v="Springfield"/>
    <x v="21"/>
    <n v="97477"/>
    <s v="West"/>
    <s v="OFF-FA-10000304"/>
    <x v="1"/>
    <x v="13"/>
    <s v="Advantus Push Pins"/>
    <n v="8.7200000000000006"/>
    <n v="5"/>
    <n v="0.2"/>
    <n v="2.289000000000001"/>
  </r>
  <r>
    <n v="5722"/>
    <s v="CA-2012-138674"/>
    <x v="1"/>
    <x v="717"/>
    <d v="2012-11-17T00:00:00"/>
    <s v="First Class"/>
    <s v="KB-16585"/>
    <s v="Ken Black"/>
    <s v="Corporate"/>
    <s v="United States"/>
    <s v="Springfield"/>
    <x v="21"/>
    <n v="97477"/>
    <s v="West"/>
    <s v="TEC-AC-10000358"/>
    <x v="2"/>
    <x v="11"/>
    <s v="Imation Secure Drive + Hardware Encrypted USB flash drive - 16 GB"/>
    <n v="91.176000000000016"/>
    <n v="3"/>
    <n v="0.2"/>
    <n v="4.5587999999999944"/>
  </r>
  <r>
    <n v="5723"/>
    <s v="CA-2012-138674"/>
    <x v="1"/>
    <x v="717"/>
    <d v="2012-11-17T00:00:00"/>
    <s v="First Class"/>
    <s v="KB-16585"/>
    <s v="Ken Black"/>
    <s v="Corporate"/>
    <s v="United States"/>
    <s v="Springfield"/>
    <x v="21"/>
    <n v="97477"/>
    <s v="West"/>
    <s v="TEC-AC-10002800"/>
    <x v="2"/>
    <x v="11"/>
    <s v="Plantronics Audio 478 Stereo USB Headset"/>
    <n v="159.96800000000002"/>
    <n v="4"/>
    <n v="0.2"/>
    <n v="29.993999999999986"/>
  </r>
  <r>
    <n v="5724"/>
    <s v="CA-2013-165820"/>
    <x v="0"/>
    <x v="182"/>
    <d v="2013-10-01T00:00:00"/>
    <s v="Standard Class"/>
    <s v="DW-13585"/>
    <s v="Dorothy Wardle"/>
    <s v="Corporate"/>
    <s v="United States"/>
    <s v="San Francisco"/>
    <x v="1"/>
    <n v="94109"/>
    <s v="West"/>
    <s v="OFF-PA-10004735"/>
    <x v="1"/>
    <x v="10"/>
    <s v="Xerox 1905"/>
    <n v="12.96"/>
    <n v="2"/>
    <n v="0"/>
    <n v="6.2208000000000006"/>
  </r>
  <r>
    <n v="5725"/>
    <s v="CA-2011-103191"/>
    <x v="2"/>
    <x v="358"/>
    <d v="2011-09-27T00:00:00"/>
    <s v="Standard Class"/>
    <s v="VG-21805"/>
    <s v="Vivek Grady"/>
    <s v="Corporate"/>
    <s v="United States"/>
    <s v="Chicago"/>
    <x v="10"/>
    <n v="60653"/>
    <s v="Central"/>
    <s v="OFF-ST-10002574"/>
    <x v="1"/>
    <x v="4"/>
    <s v="SAFCO Commercial Wire Shelving, Black"/>
    <n v="331.536"/>
    <n v="3"/>
    <n v="0.2"/>
    <n v="-82.884"/>
  </r>
  <r>
    <n v="5726"/>
    <s v="CA-2012-103933"/>
    <x v="1"/>
    <x v="12"/>
    <d v="2012-09-27T00:00:00"/>
    <s v="First Class"/>
    <s v="DR-12880"/>
    <s v="Dan Reichenbach"/>
    <s v="Corporate"/>
    <s v="United States"/>
    <s v="New York City"/>
    <x v="15"/>
    <n v="10011"/>
    <s v="East"/>
    <s v="TEC-AC-10004171"/>
    <x v="2"/>
    <x v="11"/>
    <s v="Razer Kraken 7.1 Surround Sound Over Ear USB Gaming Headset"/>
    <n v="899.91"/>
    <n v="9"/>
    <n v="0"/>
    <n v="395.96040000000005"/>
  </r>
  <r>
    <n v="5727"/>
    <s v="CA-2012-110548"/>
    <x v="1"/>
    <x v="124"/>
    <d v="2012-05-08T00:00:00"/>
    <s v="Standard Class"/>
    <s v="AH-10690"/>
    <s v="Anna Häberlin"/>
    <s v="Corporate"/>
    <s v="United States"/>
    <s v="Houston"/>
    <x v="5"/>
    <n v="77095"/>
    <s v="Central"/>
    <s v="TEC-PH-10002922"/>
    <x v="2"/>
    <x v="7"/>
    <s v="ShoreTel ShorePhone IP 230 VoIP phone"/>
    <n v="946.34400000000005"/>
    <n v="7"/>
    <n v="0.2"/>
    <n v="118.29299999999989"/>
  </r>
  <r>
    <n v="5728"/>
    <s v="CA-2014-117324"/>
    <x v="3"/>
    <x v="166"/>
    <d v="2014-12-14T00:00:00"/>
    <s v="Standard Class"/>
    <s v="JP-15520"/>
    <s v="Jeremy Pistek"/>
    <s v="Consumer"/>
    <s v="United States"/>
    <s v="Madison"/>
    <x v="6"/>
    <n v="53711"/>
    <s v="Central"/>
    <s v="TEC-AC-10003023"/>
    <x v="2"/>
    <x v="11"/>
    <s v="Logitech G105 Gaming Keyboard"/>
    <n v="178.10999999999999"/>
    <n v="3"/>
    <n v="0"/>
    <n v="32.059799999999996"/>
  </r>
  <r>
    <n v="5729"/>
    <s v="CA-2014-117324"/>
    <x v="3"/>
    <x v="166"/>
    <d v="2014-12-14T00:00:00"/>
    <s v="Standard Class"/>
    <s v="JP-15520"/>
    <s v="Jeremy Pistek"/>
    <s v="Consumer"/>
    <s v="United States"/>
    <s v="Madison"/>
    <x v="6"/>
    <n v="53711"/>
    <s v="Central"/>
    <s v="OFF-AP-10003590"/>
    <x v="1"/>
    <x v="9"/>
    <s v="Hoover WindTunnel Plus Canister Vacuum"/>
    <n v="1089.75"/>
    <n v="3"/>
    <n v="0"/>
    <n v="305.13000000000011"/>
  </r>
  <r>
    <n v="5730"/>
    <s v="CA-2014-117324"/>
    <x v="3"/>
    <x v="166"/>
    <d v="2014-12-14T00:00:00"/>
    <s v="Standard Class"/>
    <s v="JP-15520"/>
    <s v="Jeremy Pistek"/>
    <s v="Consumer"/>
    <s v="United States"/>
    <s v="Madison"/>
    <x v="6"/>
    <n v="53711"/>
    <s v="Central"/>
    <s v="OFF-LA-10003510"/>
    <x v="1"/>
    <x v="2"/>
    <s v="Avery 4027 File Folder Labels for Dot Matrix Printers, 5000 Labels per Box, White"/>
    <n v="61.06"/>
    <n v="2"/>
    <n v="0"/>
    <n v="28.087600000000002"/>
  </r>
  <r>
    <n v="5731"/>
    <s v="CA-2014-117324"/>
    <x v="3"/>
    <x v="166"/>
    <d v="2014-12-14T00:00:00"/>
    <s v="Standard Class"/>
    <s v="JP-15520"/>
    <s v="Jeremy Pistek"/>
    <s v="Consumer"/>
    <s v="United States"/>
    <s v="Madison"/>
    <x v="6"/>
    <n v="53711"/>
    <s v="Central"/>
    <s v="FUR-BO-10003159"/>
    <x v="0"/>
    <x v="0"/>
    <s v="Sauder Camden County Collection Libraries, Planked Cherry Finish"/>
    <n v="459.92"/>
    <n v="4"/>
    <n v="0"/>
    <n v="41.392799999999966"/>
  </r>
  <r>
    <n v="5732"/>
    <s v="CA-2014-117324"/>
    <x v="3"/>
    <x v="166"/>
    <d v="2014-12-14T00:00:00"/>
    <s v="Standard Class"/>
    <s v="JP-15520"/>
    <s v="Jeremy Pistek"/>
    <s v="Consumer"/>
    <s v="United States"/>
    <s v="Madison"/>
    <x v="6"/>
    <n v="53711"/>
    <s v="Central"/>
    <s v="OFF-PA-10002713"/>
    <x v="1"/>
    <x v="10"/>
    <s v="Adams Phone Message Book, 200 Message Capacity, 8 1/16” x 11”"/>
    <n v="27.52"/>
    <n v="4"/>
    <n v="0"/>
    <n v="12.659199999999998"/>
  </r>
  <r>
    <n v="5733"/>
    <s v="CA-2014-143574"/>
    <x v="3"/>
    <x v="222"/>
    <d v="2014-07-03T00:00:00"/>
    <s v="First Class"/>
    <s v="DR-12880"/>
    <s v="Dan Reichenbach"/>
    <s v="Corporate"/>
    <s v="United States"/>
    <s v="Milford"/>
    <x v="29"/>
    <n v="6460"/>
    <s v="East"/>
    <s v="FUR-BO-10002598"/>
    <x v="0"/>
    <x v="0"/>
    <s v="Hon Metal Bookcases, Putty"/>
    <n v="638.82000000000005"/>
    <n v="9"/>
    <n v="0"/>
    <n v="185.25779999999997"/>
  </r>
  <r>
    <n v="5734"/>
    <s v="CA-2014-143574"/>
    <x v="3"/>
    <x v="222"/>
    <d v="2014-07-03T00:00:00"/>
    <s v="First Class"/>
    <s v="DR-12880"/>
    <s v="Dan Reichenbach"/>
    <s v="Corporate"/>
    <s v="United States"/>
    <s v="Milford"/>
    <x v="29"/>
    <n v="6460"/>
    <s v="East"/>
    <s v="OFF-SU-10002537"/>
    <x v="1"/>
    <x v="14"/>
    <s v="Acme Box Cutter Scissors"/>
    <n v="30.69"/>
    <n v="3"/>
    <n v="0"/>
    <n v="7.9794000000000018"/>
  </r>
  <r>
    <n v="5735"/>
    <s v="CA-2014-143574"/>
    <x v="3"/>
    <x v="222"/>
    <d v="2014-07-03T00:00:00"/>
    <s v="First Class"/>
    <s v="DR-12880"/>
    <s v="Dan Reichenbach"/>
    <s v="Corporate"/>
    <s v="United States"/>
    <s v="Milford"/>
    <x v="29"/>
    <n v="6460"/>
    <s v="East"/>
    <s v="FUR-FU-10003976"/>
    <x v="0"/>
    <x v="5"/>
    <s v="DAX Executive Solid Wood Document Frame, Desktop or Hang, Mahogany, 5 x 7"/>
    <n v="25.16"/>
    <n v="2"/>
    <n v="0"/>
    <n v="8.5543999999999976"/>
  </r>
  <r>
    <n v="5736"/>
    <s v="CA-2011-111773"/>
    <x v="2"/>
    <x v="290"/>
    <d v="2011-07-03T00:00:00"/>
    <s v="Standard Class"/>
    <s v="JK-15625"/>
    <s v="Jim Karlsson"/>
    <s v="Consumer"/>
    <s v="United States"/>
    <s v="New York City"/>
    <x v="15"/>
    <n v="10024"/>
    <s v="East"/>
    <s v="OFF-BI-10000174"/>
    <x v="1"/>
    <x v="8"/>
    <s v="Wilson Jones Clip &amp; Carry Folder Binder Tool for Ring Binders, Clear"/>
    <n v="13.919999999999998"/>
    <n v="3"/>
    <n v="0.2"/>
    <n v="4.8720000000000008"/>
  </r>
  <r>
    <n v="5737"/>
    <s v="CA-2011-148614"/>
    <x v="2"/>
    <x v="407"/>
    <d v="2011-01-26T00:00:00"/>
    <s v="Standard Class"/>
    <s v="MV-17485"/>
    <s v="Mark Van Huff"/>
    <s v="Consumer"/>
    <s v="United States"/>
    <s v="Los Angeles"/>
    <x v="1"/>
    <n v="90049"/>
    <s v="West"/>
    <s v="OFF-PA-10002893"/>
    <x v="1"/>
    <x v="10"/>
    <s v="Wirebound Service Call Books, 5 1/2&quot; x 4&quot;"/>
    <n v="19.36"/>
    <n v="2"/>
    <n v="0"/>
    <n v="9.2927999999999997"/>
  </r>
  <r>
    <n v="5738"/>
    <s v="CA-2011-148614"/>
    <x v="2"/>
    <x v="407"/>
    <d v="2011-01-26T00:00:00"/>
    <s v="Standard Class"/>
    <s v="MV-17485"/>
    <s v="Mark Van Huff"/>
    <s v="Consumer"/>
    <s v="United States"/>
    <s v="Los Angeles"/>
    <x v="1"/>
    <n v="90049"/>
    <s v="West"/>
    <s v="FUR-FU-10003194"/>
    <x v="0"/>
    <x v="5"/>
    <s v="Eldon Expressions Desk Accessory, Wood Pencil Holder, Oak"/>
    <n v="19.3"/>
    <n v="2"/>
    <n v="0"/>
    <n v="5.7899999999999991"/>
  </r>
  <r>
    <n v="5739"/>
    <s v="CA-2014-156139"/>
    <x v="3"/>
    <x v="413"/>
    <d v="2014-01-07T00:00:00"/>
    <s v="Standard Class"/>
    <s v="BP-11155"/>
    <s v="Becky Pak"/>
    <s v="Consumer"/>
    <s v="United States"/>
    <s v="San Francisco"/>
    <x v="1"/>
    <n v="94109"/>
    <s v="West"/>
    <s v="OFF-BI-10004233"/>
    <x v="1"/>
    <x v="8"/>
    <s v="GBC Pre-Punched Binding Paper, Plastic, White, 8-1/2&quot; x 11&quot;"/>
    <n v="38.376000000000005"/>
    <n v="3"/>
    <n v="0.2"/>
    <n v="13.4316"/>
  </r>
  <r>
    <n v="5740"/>
    <s v="US-2014-147886"/>
    <x v="3"/>
    <x v="615"/>
    <d v="2014-04-01T00:00:00"/>
    <s v="First Class"/>
    <s v="DH-13075"/>
    <s v="Dave Hallsten"/>
    <s v="Corporate"/>
    <s v="United States"/>
    <s v="Fairfield"/>
    <x v="1"/>
    <n v="94533"/>
    <s v="West"/>
    <s v="OFF-PA-10000232"/>
    <x v="1"/>
    <x v="10"/>
    <s v="Xerox 1975"/>
    <n v="12.96"/>
    <n v="2"/>
    <n v="0"/>
    <n v="6.3504000000000005"/>
  </r>
  <r>
    <n v="5741"/>
    <s v="US-2014-147886"/>
    <x v="3"/>
    <x v="615"/>
    <d v="2014-04-01T00:00:00"/>
    <s v="First Class"/>
    <s v="DH-13075"/>
    <s v="Dave Hallsten"/>
    <s v="Corporate"/>
    <s v="United States"/>
    <s v="Fairfield"/>
    <x v="1"/>
    <n v="94533"/>
    <s v="West"/>
    <s v="FUR-FU-10001095"/>
    <x v="0"/>
    <x v="5"/>
    <s v="DAX Black Cherry Wood-Tone Poster Frame"/>
    <n v="26.48"/>
    <n v="1"/>
    <n v="0"/>
    <n v="10.0624"/>
  </r>
  <r>
    <n v="5742"/>
    <s v="US-2014-147886"/>
    <x v="3"/>
    <x v="615"/>
    <d v="2014-04-01T00:00:00"/>
    <s v="First Class"/>
    <s v="DH-13075"/>
    <s v="Dave Hallsten"/>
    <s v="Corporate"/>
    <s v="United States"/>
    <s v="Fairfield"/>
    <x v="1"/>
    <n v="94533"/>
    <s v="West"/>
    <s v="TEC-MA-10004679"/>
    <x v="2"/>
    <x v="15"/>
    <s v="StarTech.com 10/100 VDSL2 Ethernet Extender Kit"/>
    <n v="532.72"/>
    <n v="2"/>
    <n v="0.2"/>
    <n v="53.271999999999991"/>
  </r>
  <r>
    <n v="5743"/>
    <s v="US-2014-147886"/>
    <x v="3"/>
    <x v="615"/>
    <d v="2014-04-01T00:00:00"/>
    <s v="First Class"/>
    <s v="DH-13075"/>
    <s v="Dave Hallsten"/>
    <s v="Corporate"/>
    <s v="United States"/>
    <s v="Fairfield"/>
    <x v="1"/>
    <n v="94533"/>
    <s v="West"/>
    <s v="OFF-PA-10003651"/>
    <x v="1"/>
    <x v="10"/>
    <s v="Xerox 1968"/>
    <n v="26.72"/>
    <n v="4"/>
    <n v="0"/>
    <n v="12.8256"/>
  </r>
  <r>
    <n v="5744"/>
    <s v="US-2014-147886"/>
    <x v="3"/>
    <x v="615"/>
    <d v="2014-04-01T00:00:00"/>
    <s v="First Class"/>
    <s v="DH-13075"/>
    <s v="Dave Hallsten"/>
    <s v="Corporate"/>
    <s v="United States"/>
    <s v="Fairfield"/>
    <x v="1"/>
    <n v="94533"/>
    <s v="West"/>
    <s v="OFF-PA-10000743"/>
    <x v="1"/>
    <x v="10"/>
    <s v="Xerox 1977"/>
    <n v="20.04"/>
    <n v="3"/>
    <n v="0"/>
    <n v="9.6191999999999993"/>
  </r>
  <r>
    <n v="5745"/>
    <s v="US-2014-147886"/>
    <x v="3"/>
    <x v="615"/>
    <d v="2014-04-01T00:00:00"/>
    <s v="First Class"/>
    <s v="DH-13075"/>
    <s v="Dave Hallsten"/>
    <s v="Corporate"/>
    <s v="United States"/>
    <s v="Fairfield"/>
    <x v="1"/>
    <n v="94533"/>
    <s v="West"/>
    <s v="OFF-ST-10002743"/>
    <x v="1"/>
    <x v="4"/>
    <s v="SAFCO Boltless Steel Shelving"/>
    <n v="795.48"/>
    <n v="7"/>
    <n v="0"/>
    <n v="7.9547999999999632"/>
  </r>
  <r>
    <n v="5746"/>
    <s v="US-2014-147886"/>
    <x v="3"/>
    <x v="615"/>
    <d v="2014-04-01T00:00:00"/>
    <s v="First Class"/>
    <s v="DH-13075"/>
    <s v="Dave Hallsten"/>
    <s v="Corporate"/>
    <s v="United States"/>
    <s v="Fairfield"/>
    <x v="1"/>
    <n v="94533"/>
    <s v="West"/>
    <s v="FUR-FU-10003829"/>
    <x v="0"/>
    <x v="5"/>
    <s v="Stackable Trays"/>
    <n v="21.560000000000002"/>
    <n v="7"/>
    <n v="0"/>
    <n v="6.8991999999999987"/>
  </r>
  <r>
    <n v="5747"/>
    <s v="CA-2013-113733"/>
    <x v="0"/>
    <x v="16"/>
    <d v="2013-12-13T00:00:00"/>
    <s v="Standard Class"/>
    <s v="LH-16900"/>
    <s v="Lena Hernandez"/>
    <s v="Consumer"/>
    <s v="United States"/>
    <s v="Greenville"/>
    <x v="3"/>
    <n v="27834"/>
    <s v="South"/>
    <s v="TEC-PH-10002496"/>
    <x v="2"/>
    <x v="7"/>
    <s v="Cisco SPA301"/>
    <n v="249.58400000000003"/>
    <n v="2"/>
    <n v="0.2"/>
    <n v="31.197999999999986"/>
  </r>
  <r>
    <n v="5748"/>
    <s v="CA-2013-113733"/>
    <x v="0"/>
    <x v="16"/>
    <d v="2013-12-13T00:00:00"/>
    <s v="Standard Class"/>
    <s v="LH-16900"/>
    <s v="Lena Hernandez"/>
    <s v="Consumer"/>
    <s v="United States"/>
    <s v="Greenville"/>
    <x v="3"/>
    <n v="27834"/>
    <s v="South"/>
    <s v="TEC-AC-10002473"/>
    <x v="2"/>
    <x v="11"/>
    <s v="Maxell 4.7GB DVD-R"/>
    <n v="68.111999999999995"/>
    <n v="3"/>
    <n v="0.2"/>
    <n v="17.879399999999997"/>
  </r>
  <r>
    <n v="5749"/>
    <s v="CA-2013-113733"/>
    <x v="0"/>
    <x v="16"/>
    <d v="2013-12-13T00:00:00"/>
    <s v="Standard Class"/>
    <s v="LH-16900"/>
    <s v="Lena Hernandez"/>
    <s v="Consumer"/>
    <s v="United States"/>
    <s v="Greenville"/>
    <x v="3"/>
    <n v="27834"/>
    <s v="South"/>
    <s v="TEC-AC-10004877"/>
    <x v="2"/>
    <x v="11"/>
    <s v="Imation 30456 USB Flash Drive 8GB"/>
    <n v="16.560000000000002"/>
    <n v="3"/>
    <n v="0.2"/>
    <n v="-2.4840000000000018"/>
  </r>
  <r>
    <n v="5750"/>
    <s v="CA-2014-104913"/>
    <x v="3"/>
    <x v="551"/>
    <d v="2014-11-23T00:00:00"/>
    <s v="Standard Class"/>
    <s v="DK-13090"/>
    <s v="Dave Kipp"/>
    <s v="Consumer"/>
    <s v="United States"/>
    <s v="Long Beach"/>
    <x v="15"/>
    <n v="11561"/>
    <s v="East"/>
    <s v="TEC-PH-10000923"/>
    <x v="2"/>
    <x v="7"/>
    <s v="Belkin SportFit Armband For iPhone 5s/5c, Fuchsia"/>
    <n v="74.95"/>
    <n v="5"/>
    <n v="0"/>
    <n v="36.725500000000004"/>
  </r>
  <r>
    <n v="5751"/>
    <s v="CA-2011-145800"/>
    <x v="2"/>
    <x v="992"/>
    <d v="2011-06-05T00:00:00"/>
    <s v="Standard Class"/>
    <s v="SS-20410"/>
    <s v="Shahid Shariari"/>
    <s v="Consumer"/>
    <s v="United States"/>
    <s v="Buffalo Grove"/>
    <x v="10"/>
    <n v="60089"/>
    <s v="Central"/>
    <s v="FUR-TA-10001539"/>
    <x v="0"/>
    <x v="3"/>
    <s v="Chromcraft Rectangular Conference Tables"/>
    <n v="355.45499999999998"/>
    <n v="3"/>
    <n v="0.5"/>
    <n v="-184.83660000000003"/>
  </r>
  <r>
    <n v="5752"/>
    <s v="CA-2013-125850"/>
    <x v="0"/>
    <x v="115"/>
    <d v="2013-01-28T00:00:00"/>
    <s v="Standard Class"/>
    <s v="FP-14320"/>
    <s v="Frank Preis"/>
    <s v="Consumer"/>
    <s v="United States"/>
    <s v="San Diego"/>
    <x v="1"/>
    <n v="92037"/>
    <s v="West"/>
    <s v="OFF-LA-10003498"/>
    <x v="1"/>
    <x v="2"/>
    <s v="Avery 475"/>
    <n v="44.400000000000006"/>
    <n v="3"/>
    <n v="0"/>
    <n v="22.200000000000003"/>
  </r>
  <r>
    <n v="5753"/>
    <s v="CA-2013-125850"/>
    <x v="0"/>
    <x v="115"/>
    <d v="2013-01-28T00:00:00"/>
    <s v="Standard Class"/>
    <s v="FP-14320"/>
    <s v="Frank Preis"/>
    <s v="Consumer"/>
    <s v="United States"/>
    <s v="San Diego"/>
    <x v="1"/>
    <n v="92037"/>
    <s v="West"/>
    <s v="OFF-LA-10004484"/>
    <x v="1"/>
    <x v="2"/>
    <s v="Avery 476"/>
    <n v="20.65"/>
    <n v="5"/>
    <n v="0"/>
    <n v="9.4989999999999988"/>
  </r>
  <r>
    <n v="5754"/>
    <s v="CA-2013-118514"/>
    <x v="0"/>
    <x v="1066"/>
    <d v="2013-02-10T00:00:00"/>
    <s v="Standard Class"/>
    <s v="LC-17050"/>
    <s v="Liz Carlisle"/>
    <s v="Consumer"/>
    <s v="United States"/>
    <s v="Richmond"/>
    <x v="0"/>
    <n v="40475"/>
    <s v="South"/>
    <s v="FUR-CH-10000015"/>
    <x v="0"/>
    <x v="1"/>
    <s v="Hon Multipurpose Stacking Arm Chairs"/>
    <n v="866.4"/>
    <n v="4"/>
    <n v="0"/>
    <n v="225.26400000000001"/>
  </r>
  <r>
    <n v="5755"/>
    <s v="CA-2012-150749"/>
    <x v="1"/>
    <x v="368"/>
    <d v="2012-04-03T00:00:00"/>
    <s v="Second Class"/>
    <s v="AS-10240"/>
    <s v="Alan Shonely"/>
    <s v="Consumer"/>
    <s v="United States"/>
    <s v="Springfield"/>
    <x v="17"/>
    <n v="22153"/>
    <s v="South"/>
    <s v="OFF-AR-10003732"/>
    <x v="1"/>
    <x v="6"/>
    <s v="Newell 333"/>
    <n v="5.56"/>
    <n v="2"/>
    <n v="0"/>
    <n v="1.4455999999999998"/>
  </r>
  <r>
    <n v="5756"/>
    <s v="CA-2011-163748"/>
    <x v="2"/>
    <x v="1005"/>
    <d v="2011-10-18T00:00:00"/>
    <s v="Standard Class"/>
    <s v="HG-15025"/>
    <s v="Hunter Glantz"/>
    <s v="Consumer"/>
    <s v="United States"/>
    <s v="Fort Worth"/>
    <x v="5"/>
    <n v="76106"/>
    <s v="Central"/>
    <s v="OFF-AP-10004052"/>
    <x v="1"/>
    <x v="9"/>
    <s v="Hoover Replacement Belts For Soft Guard &amp; Commercial Ltweight Upright Vacs, 2/Pk"/>
    <n v="3.1599999999999993"/>
    <n v="4"/>
    <n v="0.8"/>
    <n v="-8.532"/>
  </r>
  <r>
    <n v="5757"/>
    <s v="CA-2011-163748"/>
    <x v="2"/>
    <x v="1005"/>
    <d v="2011-10-18T00:00:00"/>
    <s v="Standard Class"/>
    <s v="HG-15025"/>
    <s v="Hunter Glantz"/>
    <s v="Consumer"/>
    <s v="United States"/>
    <s v="Fort Worth"/>
    <x v="5"/>
    <n v="76106"/>
    <s v="Central"/>
    <s v="TEC-CO-10002095"/>
    <x v="2"/>
    <x v="16"/>
    <s v="Hewlett Packard 610 Color Digital Copier / Printer"/>
    <n v="1999.96"/>
    <n v="5"/>
    <n v="0.2"/>
    <n v="624.98749999999995"/>
  </r>
  <r>
    <n v="5758"/>
    <s v="CA-2012-119634"/>
    <x v="1"/>
    <x v="1067"/>
    <d v="2012-08-16T00:00:00"/>
    <s v="Standard Class"/>
    <s v="BW-11065"/>
    <s v="Barry Weirich"/>
    <s v="Consumer"/>
    <s v="United States"/>
    <s v="Raleigh"/>
    <x v="3"/>
    <n v="27604"/>
    <s v="South"/>
    <s v="FUR-FU-10004270"/>
    <x v="0"/>
    <x v="5"/>
    <s v="Executive Impressions 13&quot; Clairmont Wall Clock"/>
    <n v="46.152000000000001"/>
    <n v="3"/>
    <n v="0.2"/>
    <n v="12.114900000000002"/>
  </r>
  <r>
    <n v="5759"/>
    <s v="CA-2012-149300"/>
    <x v="1"/>
    <x v="6"/>
    <d v="2012-11-23T00:00:00"/>
    <s v="First Class"/>
    <s v="BH-11710"/>
    <s v="Brosina Hoffman"/>
    <s v="Consumer"/>
    <s v="United States"/>
    <s v="Hialeah"/>
    <x v="2"/>
    <n v="33012"/>
    <s v="South"/>
    <s v="TEC-MA-10000423"/>
    <x v="2"/>
    <x v="15"/>
    <s v="Texas Instruments TI-34 Scientific Calculator"/>
    <n v="32.984999999999999"/>
    <n v="3"/>
    <n v="0.5"/>
    <n v="-1.9791000000000025"/>
  </r>
  <r>
    <n v="5760"/>
    <s v="US-2013-111528"/>
    <x v="0"/>
    <x v="945"/>
    <d v="2013-12-31T00:00:00"/>
    <s v="Same Day"/>
    <s v="JP-16135"/>
    <s v="Julie Prescott"/>
    <s v="Home Office"/>
    <s v="United States"/>
    <s v="Los Angeles"/>
    <x v="1"/>
    <n v="90032"/>
    <s v="West"/>
    <s v="OFF-ST-10001526"/>
    <x v="1"/>
    <x v="4"/>
    <s v="Iceberg Mobile Mega Data/Printer Cart "/>
    <n v="481.32"/>
    <n v="4"/>
    <n v="0"/>
    <n v="125.14319999999998"/>
  </r>
  <r>
    <n v="5761"/>
    <s v="US-2013-111528"/>
    <x v="0"/>
    <x v="945"/>
    <d v="2013-12-31T00:00:00"/>
    <s v="Same Day"/>
    <s v="JP-16135"/>
    <s v="Julie Prescott"/>
    <s v="Home Office"/>
    <s v="United States"/>
    <s v="Los Angeles"/>
    <x v="1"/>
    <n v="90032"/>
    <s v="West"/>
    <s v="OFF-BI-10002194"/>
    <x v="1"/>
    <x v="8"/>
    <s v="Cardinal Hold-It CD Pocket"/>
    <n v="6.3840000000000003"/>
    <n v="1"/>
    <n v="0.2"/>
    <n v="2.1546000000000003"/>
  </r>
  <r>
    <n v="5762"/>
    <s v="CA-2014-158169"/>
    <x v="3"/>
    <x v="801"/>
    <d v="2014-08-16T00:00:00"/>
    <s v="First Class"/>
    <s v="JM-16195"/>
    <s v="Justin MacKendrick"/>
    <s v="Consumer"/>
    <s v="United States"/>
    <s v="Lake Forest"/>
    <x v="1"/>
    <n v="92630"/>
    <s v="West"/>
    <s v="OFF-AP-10000828"/>
    <x v="1"/>
    <x v="9"/>
    <s v="Avanti 4.4 Cu. Ft. Refrigerator"/>
    <n v="542.93999999999994"/>
    <n v="3"/>
    <n v="0"/>
    <n v="152.02319999999997"/>
  </r>
  <r>
    <n v="5763"/>
    <s v="CA-2014-158169"/>
    <x v="3"/>
    <x v="801"/>
    <d v="2014-08-16T00:00:00"/>
    <s v="First Class"/>
    <s v="JM-16195"/>
    <s v="Justin MacKendrick"/>
    <s v="Consumer"/>
    <s v="United States"/>
    <s v="Lake Forest"/>
    <x v="1"/>
    <n v="92630"/>
    <s v="West"/>
    <s v="FUR-FU-10001473"/>
    <x v="0"/>
    <x v="5"/>
    <s v="DAX Wood Document Frame"/>
    <n v="54.92"/>
    <n v="4"/>
    <n v="0"/>
    <n v="19.7712"/>
  </r>
  <r>
    <n v="5764"/>
    <s v="CA-2012-162047"/>
    <x v="1"/>
    <x v="502"/>
    <d v="2012-11-05T00:00:00"/>
    <s v="First Class"/>
    <s v="FH-14365"/>
    <s v="Fred Hopkins"/>
    <s v="Corporate"/>
    <s v="United States"/>
    <s v="Long Beach"/>
    <x v="15"/>
    <n v="11561"/>
    <s v="East"/>
    <s v="FUR-CH-10004983"/>
    <x v="0"/>
    <x v="1"/>
    <s v="Office Star - Mid Back Dual function Ergonomic High Back Chair with 2-Way Adjustable Arms"/>
    <n v="1448.8200000000002"/>
    <n v="10"/>
    <n v="0.1"/>
    <n v="209.27399999999992"/>
  </r>
  <r>
    <n v="5765"/>
    <s v="CA-2012-117772"/>
    <x v="1"/>
    <x v="229"/>
    <d v="2012-09-12T00:00:00"/>
    <s v="Second Class"/>
    <s v="MC-17575"/>
    <s v="Matt Collins"/>
    <s v="Consumer"/>
    <s v="United States"/>
    <s v="Seattle"/>
    <x v="4"/>
    <n v="98103"/>
    <s v="West"/>
    <s v="OFF-ST-10003994"/>
    <x v="1"/>
    <x v="4"/>
    <s v="Belkin 19&quot; Center-Weighted Shelf, Gray"/>
    <n v="353.88"/>
    <n v="6"/>
    <n v="0"/>
    <n v="17.693999999999988"/>
  </r>
  <r>
    <n v="5766"/>
    <s v="US-2011-126340"/>
    <x v="2"/>
    <x v="1068"/>
    <d v="2011-11-14T00:00:00"/>
    <s v="Standard Class"/>
    <s v="EB-13870"/>
    <s v="Emily Burns"/>
    <s v="Consumer"/>
    <s v="United States"/>
    <s v="Redding"/>
    <x v="1"/>
    <n v="96003"/>
    <s v="West"/>
    <s v="TEC-PH-10004447"/>
    <x v="2"/>
    <x v="7"/>
    <s v="Toshiba IPT2010-SD IP Telephone"/>
    <n v="333.57600000000002"/>
    <n v="3"/>
    <n v="0.2"/>
    <n v="25.018199999999993"/>
  </r>
  <r>
    <n v="5767"/>
    <s v="CA-2013-149685"/>
    <x v="0"/>
    <x v="750"/>
    <d v="2013-10-16T00:00:00"/>
    <s v="Standard Class"/>
    <s v="PM-19135"/>
    <s v="Peter McVee"/>
    <s v="Home Office"/>
    <s v="United States"/>
    <s v="San Antonio"/>
    <x v="5"/>
    <n v="78207"/>
    <s v="Central"/>
    <s v="OFF-LA-10004545"/>
    <x v="1"/>
    <x v="2"/>
    <s v="Avery 50"/>
    <n v="60.144000000000005"/>
    <n v="6"/>
    <n v="0.2"/>
    <n v="20.298599999999993"/>
  </r>
  <r>
    <n v="5768"/>
    <s v="CA-2014-126396"/>
    <x v="3"/>
    <x v="565"/>
    <d v="2014-09-13T00:00:00"/>
    <s v="Second Class"/>
    <s v="AR-10345"/>
    <s v="Alex Russell"/>
    <s v="Corporate"/>
    <s v="United States"/>
    <s v="Houston"/>
    <x v="5"/>
    <n v="77070"/>
    <s v="Central"/>
    <s v="TEC-AC-10003116"/>
    <x v="2"/>
    <x v="11"/>
    <s v="Memorex Froggy Flash Drive 8 GB"/>
    <n v="85.2"/>
    <n v="6"/>
    <n v="0.2"/>
    <n v="20.234999999999996"/>
  </r>
  <r>
    <n v="5769"/>
    <s v="CA-2012-154900"/>
    <x v="1"/>
    <x v="1069"/>
    <d v="2012-03-01T00:00:00"/>
    <s v="Standard Class"/>
    <s v="SS-20875"/>
    <s v="Sung Shariari"/>
    <s v="Consumer"/>
    <s v="United States"/>
    <s v="Leominster"/>
    <x v="31"/>
    <n v="1453"/>
    <s v="East"/>
    <s v="OFF-LA-10001641"/>
    <x v="1"/>
    <x v="2"/>
    <s v="Avery 518"/>
    <n v="3.15"/>
    <n v="1"/>
    <n v="0"/>
    <n v="1.512"/>
  </r>
  <r>
    <n v="5770"/>
    <s v="CA-2012-154900"/>
    <x v="1"/>
    <x v="1069"/>
    <d v="2012-03-01T00:00:00"/>
    <s v="Standard Class"/>
    <s v="SS-20875"/>
    <s v="Sung Shariari"/>
    <s v="Consumer"/>
    <s v="United States"/>
    <s v="Leominster"/>
    <x v="31"/>
    <n v="1453"/>
    <s v="East"/>
    <s v="OFF-PA-10002377"/>
    <x v="1"/>
    <x v="10"/>
    <s v="Adams Telephone Message Book W/Dividers/Space For Phone Numbers, 5 1/4&quot;X8 1/2&quot;, 200/Messages"/>
    <n v="22.72"/>
    <n v="4"/>
    <n v="0"/>
    <n v="10.223999999999998"/>
  </r>
  <r>
    <n v="5771"/>
    <s v="CA-2012-103835"/>
    <x v="1"/>
    <x v="496"/>
    <d v="2012-09-28T00:00:00"/>
    <s v="Standard Class"/>
    <s v="SC-20440"/>
    <s v="Shaun Chance"/>
    <s v="Corporate"/>
    <s v="United States"/>
    <s v="Los Angeles"/>
    <x v="1"/>
    <n v="90032"/>
    <s v="West"/>
    <s v="FUR-FU-10000010"/>
    <x v="0"/>
    <x v="5"/>
    <s v="DAX Value U-Channel Document Frames, Easel Back"/>
    <n v="14.91"/>
    <n v="3"/>
    <n v="0"/>
    <n v="4.6220999999999997"/>
  </r>
  <r>
    <n v="5772"/>
    <s v="CA-2012-103835"/>
    <x v="1"/>
    <x v="496"/>
    <d v="2012-09-28T00:00:00"/>
    <s v="Standard Class"/>
    <s v="SC-20440"/>
    <s v="Shaun Chance"/>
    <s v="Corporate"/>
    <s v="United States"/>
    <s v="Los Angeles"/>
    <x v="1"/>
    <n v="90032"/>
    <s v="West"/>
    <s v="OFF-AP-10002651"/>
    <x v="1"/>
    <x v="9"/>
    <s v="Hoover Upright Vacuum With Dirt Cup"/>
    <n v="1158.1199999999999"/>
    <n v="4"/>
    <n v="0"/>
    <n v="335.85479999999984"/>
  </r>
  <r>
    <n v="5773"/>
    <s v="CA-2012-158939"/>
    <x v="1"/>
    <x v="650"/>
    <d v="2012-12-01T00:00:00"/>
    <s v="Standard Class"/>
    <s v="EA-14035"/>
    <s v="Erin Ashbrook"/>
    <s v="Corporate"/>
    <s v="United States"/>
    <s v="Springfield"/>
    <x v="25"/>
    <n v="65807"/>
    <s v="Central"/>
    <s v="TEC-CO-10002313"/>
    <x v="2"/>
    <x v="16"/>
    <s v="Canon PC1080F Personal Copier"/>
    <n v="599.99"/>
    <n v="1"/>
    <n v="0"/>
    <n v="233.99610000000001"/>
  </r>
  <r>
    <n v="5774"/>
    <s v="CA-2013-117408"/>
    <x v="0"/>
    <x v="1070"/>
    <d v="2013-09-07T00:00:00"/>
    <s v="Standard Class"/>
    <s v="TP-21130"/>
    <s v="Theone Pippenger"/>
    <s v="Consumer"/>
    <s v="United States"/>
    <s v="Waco"/>
    <x v="5"/>
    <n v="76706"/>
    <s v="Central"/>
    <s v="OFF-ST-10001580"/>
    <x v="1"/>
    <x v="4"/>
    <s v="Super Decoflex Portable Personal File"/>
    <n v="23.968000000000004"/>
    <n v="2"/>
    <n v="0.2"/>
    <n v="2.3967999999999989"/>
  </r>
  <r>
    <n v="5775"/>
    <s v="CA-2013-142398"/>
    <x v="0"/>
    <x v="408"/>
    <d v="2013-04-17T00:00:00"/>
    <s v="Standard Class"/>
    <s v="BP-11290"/>
    <s v="Beth Paige"/>
    <s v="Consumer"/>
    <s v="United States"/>
    <s v="Los Angeles"/>
    <x v="1"/>
    <n v="90036"/>
    <s v="West"/>
    <s v="FUR-CH-10001545"/>
    <x v="0"/>
    <x v="1"/>
    <s v="Hon Comfortask Task/Swivel Chairs"/>
    <n v="638.28800000000012"/>
    <n v="7"/>
    <n v="0.2"/>
    <n v="-31.914400000000015"/>
  </r>
  <r>
    <n v="5776"/>
    <s v="CA-2013-142398"/>
    <x v="0"/>
    <x v="408"/>
    <d v="2013-04-17T00:00:00"/>
    <s v="Standard Class"/>
    <s v="BP-11290"/>
    <s v="Beth Paige"/>
    <s v="Consumer"/>
    <s v="United States"/>
    <s v="Los Angeles"/>
    <x v="1"/>
    <n v="90036"/>
    <s v="West"/>
    <s v="OFF-BI-10004826"/>
    <x v="1"/>
    <x v="8"/>
    <s v="JM Magazine Binder"/>
    <n v="13.208000000000002"/>
    <n v="1"/>
    <n v="0.2"/>
    <n v="4.6228000000000007"/>
  </r>
  <r>
    <n v="5777"/>
    <s v="CA-2013-105277"/>
    <x v="0"/>
    <x v="429"/>
    <d v="2013-12-09T00:00:00"/>
    <s v="Standard Class"/>
    <s v="LM-17065"/>
    <s v="Liz MacKendrick"/>
    <s v="Consumer"/>
    <s v="United States"/>
    <s v="Auburn"/>
    <x v="15"/>
    <n v="13021"/>
    <s v="East"/>
    <s v="OFF-BI-10000301"/>
    <x v="1"/>
    <x v="8"/>
    <s v="GBC Instant Report Kit"/>
    <n v="15.528"/>
    <n v="3"/>
    <n v="0.2"/>
    <n v="5.8230000000000004"/>
  </r>
  <r>
    <n v="5778"/>
    <s v="CA-2013-112060"/>
    <x v="0"/>
    <x v="429"/>
    <d v="2013-12-10T00:00:00"/>
    <s v="Standard Class"/>
    <s v="KT-16465"/>
    <s v="Kean Takahito"/>
    <s v="Consumer"/>
    <s v="United States"/>
    <s v="San Francisco"/>
    <x v="1"/>
    <n v="94109"/>
    <s v="West"/>
    <s v="OFF-PA-10000994"/>
    <x v="1"/>
    <x v="10"/>
    <s v="Xerox 1915"/>
    <n v="104.85"/>
    <n v="1"/>
    <n v="0"/>
    <n v="50.327999999999996"/>
  </r>
  <r>
    <n v="5779"/>
    <s v="CA-2011-105270"/>
    <x v="2"/>
    <x v="7"/>
    <d v="2011-11-18T00:00:00"/>
    <s v="Standard Class"/>
    <s v="AP-10915"/>
    <s v="Arthur Prichep"/>
    <s v="Consumer"/>
    <s v="United States"/>
    <s v="Los Angeles"/>
    <x v="1"/>
    <n v="90008"/>
    <s v="West"/>
    <s v="OFF-AR-10003156"/>
    <x v="1"/>
    <x v="6"/>
    <s v="50 Colored Long Pencils"/>
    <n v="30.48"/>
    <n v="3"/>
    <n v="0"/>
    <n v="7.9248000000000012"/>
  </r>
  <r>
    <n v="5780"/>
    <s v="CA-2011-105270"/>
    <x v="2"/>
    <x v="7"/>
    <d v="2011-11-18T00:00:00"/>
    <s v="Standard Class"/>
    <s v="AP-10915"/>
    <s v="Arthur Prichep"/>
    <s v="Consumer"/>
    <s v="United States"/>
    <s v="Los Angeles"/>
    <x v="1"/>
    <n v="90008"/>
    <s v="West"/>
    <s v="FUR-CH-10000988"/>
    <x v="0"/>
    <x v="1"/>
    <s v="Hon Olson Stacker Stools"/>
    <n v="112.64800000000001"/>
    <n v="1"/>
    <n v="0.2"/>
    <n v="11.264799999999997"/>
  </r>
  <r>
    <n v="5781"/>
    <s v="US-2012-159513"/>
    <x v="1"/>
    <x v="788"/>
    <d v="2012-04-09T00:00:00"/>
    <s v="Standard Class"/>
    <s v="JD-15790"/>
    <s v="John Dryer"/>
    <s v="Consumer"/>
    <s v="United States"/>
    <s v="Los Angeles"/>
    <x v="1"/>
    <n v="90049"/>
    <s v="West"/>
    <s v="TEC-MA-10003329"/>
    <x v="2"/>
    <x v="15"/>
    <s v="Vtech AT&amp;T CL2940 Corded Speakerphone, Black"/>
    <n v="71.975999999999999"/>
    <n v="3"/>
    <n v="0.2"/>
    <n v="24.291899999999998"/>
  </r>
  <r>
    <n v="5782"/>
    <s v="CA-2012-155586"/>
    <x v="1"/>
    <x v="295"/>
    <d v="2012-12-16T00:00:00"/>
    <s v="Second Class"/>
    <s v="XP-21865"/>
    <s v="Xylona Preis"/>
    <s v="Consumer"/>
    <s v="United States"/>
    <s v="Chico"/>
    <x v="1"/>
    <n v="95928"/>
    <s v="West"/>
    <s v="OFF-AR-10001547"/>
    <x v="1"/>
    <x v="6"/>
    <s v="Newell 311"/>
    <n v="2.21"/>
    <n v="1"/>
    <n v="0"/>
    <n v="0.59670000000000001"/>
  </r>
  <r>
    <n v="5783"/>
    <s v="CA-2012-155586"/>
    <x v="1"/>
    <x v="295"/>
    <d v="2012-12-16T00:00:00"/>
    <s v="Second Class"/>
    <s v="XP-21865"/>
    <s v="Xylona Preis"/>
    <s v="Consumer"/>
    <s v="United States"/>
    <s v="Chico"/>
    <x v="1"/>
    <n v="95928"/>
    <s v="West"/>
    <s v="OFF-EN-10003072"/>
    <x v="1"/>
    <x v="12"/>
    <s v="Peel &amp; Seel Envelopes"/>
    <n v="15.52"/>
    <n v="4"/>
    <n v="0"/>
    <n v="7.4496000000000002"/>
  </r>
  <r>
    <n v="5784"/>
    <s v="CA-2012-155586"/>
    <x v="1"/>
    <x v="295"/>
    <d v="2012-12-16T00:00:00"/>
    <s v="Second Class"/>
    <s v="XP-21865"/>
    <s v="Xylona Preis"/>
    <s v="Consumer"/>
    <s v="United States"/>
    <s v="Chico"/>
    <x v="1"/>
    <n v="95928"/>
    <s v="West"/>
    <s v="OFF-PA-10000726"/>
    <x v="1"/>
    <x v="10"/>
    <s v="Black Print Carbonless Snap-Off Rapid Letter, 8 1/2&quot; x 7&quot;"/>
    <n v="36.44"/>
    <n v="4"/>
    <n v="0"/>
    <n v="16.397999999999996"/>
  </r>
  <r>
    <n v="5785"/>
    <s v="CA-2014-141117"/>
    <x v="3"/>
    <x v="280"/>
    <d v="2014-10-09T00:00:00"/>
    <s v="Standard Class"/>
    <s v="JK-16090"/>
    <s v="Juliana Krohn"/>
    <s v="Consumer"/>
    <s v="United States"/>
    <s v="Springfield"/>
    <x v="21"/>
    <n v="97477"/>
    <s v="West"/>
    <s v="FUR-BO-10001972"/>
    <x v="0"/>
    <x v="0"/>
    <s v="O'Sullivan 4-Shelf Bookcase in Odessa Pine"/>
    <n v="217.76400000000001"/>
    <n v="6"/>
    <n v="0.7"/>
    <n v="-384.71640000000002"/>
  </r>
  <r>
    <n v="5786"/>
    <s v="CA-2014-141117"/>
    <x v="3"/>
    <x v="280"/>
    <d v="2014-10-09T00:00:00"/>
    <s v="Standard Class"/>
    <s v="JK-16090"/>
    <s v="Juliana Krohn"/>
    <s v="Consumer"/>
    <s v="United States"/>
    <s v="Springfield"/>
    <x v="21"/>
    <n v="97477"/>
    <s v="West"/>
    <s v="OFF-SU-10004664"/>
    <x v="1"/>
    <x v="14"/>
    <s v="Acme Softgrip Scissors"/>
    <n v="39.072000000000003"/>
    <n v="6"/>
    <n v="0.2"/>
    <n v="4.3955999999999982"/>
  </r>
  <r>
    <n v="5787"/>
    <s v="CA-2014-141117"/>
    <x v="3"/>
    <x v="280"/>
    <d v="2014-10-09T00:00:00"/>
    <s v="Standard Class"/>
    <s v="JK-16090"/>
    <s v="Juliana Krohn"/>
    <s v="Consumer"/>
    <s v="United States"/>
    <s v="Springfield"/>
    <x v="21"/>
    <n v="97477"/>
    <s v="West"/>
    <s v="OFF-BI-10003676"/>
    <x v="1"/>
    <x v="8"/>
    <s v="GBC Standard Recycled Report Covers, Clear Plastic Sheets"/>
    <n v="22.638000000000002"/>
    <n v="7"/>
    <n v="0.7"/>
    <n v="-16.601199999999999"/>
  </r>
  <r>
    <n v="5788"/>
    <s v="CA-2014-141117"/>
    <x v="3"/>
    <x v="280"/>
    <d v="2014-10-09T00:00:00"/>
    <s v="Standard Class"/>
    <s v="JK-16090"/>
    <s v="Juliana Krohn"/>
    <s v="Consumer"/>
    <s v="United States"/>
    <s v="Springfield"/>
    <x v="21"/>
    <n v="97477"/>
    <s v="West"/>
    <s v="OFF-AR-10003727"/>
    <x v="1"/>
    <x v="6"/>
    <s v="Berol Giant Pencil Sharpener"/>
    <n v="95.143999999999991"/>
    <n v="7"/>
    <n v="0.2"/>
    <n v="10.703699999999987"/>
  </r>
  <r>
    <n v="5789"/>
    <s v="CA-2014-115070"/>
    <x v="3"/>
    <x v="318"/>
    <d v="2014-04-15T00:00:00"/>
    <s v="Second Class"/>
    <s v="MG-18205"/>
    <s v="Mitch Gastineau"/>
    <s v="Corporate"/>
    <s v="United States"/>
    <s v="Jacksonville"/>
    <x v="2"/>
    <n v="32216"/>
    <s v="South"/>
    <s v="FUR-FU-10003829"/>
    <x v="0"/>
    <x v="5"/>
    <s v="Stackable Trays"/>
    <n v="12.320000000000002"/>
    <n v="5"/>
    <n v="0.2"/>
    <n v="1.8479999999999985"/>
  </r>
  <r>
    <n v="5790"/>
    <s v="CA-2014-115070"/>
    <x v="3"/>
    <x v="318"/>
    <d v="2014-04-15T00:00:00"/>
    <s v="Second Class"/>
    <s v="MG-18205"/>
    <s v="Mitch Gastineau"/>
    <s v="Corporate"/>
    <s v="United States"/>
    <s v="Jacksonville"/>
    <x v="2"/>
    <n v="32216"/>
    <s v="South"/>
    <s v="OFF-BI-10003712"/>
    <x v="1"/>
    <x v="8"/>
    <s v="Acco Pressboard Covers with Storage Hooks, 14 7/8&quot; x 11&quot;, Light Blue"/>
    <n v="4.4190000000000005"/>
    <n v="3"/>
    <n v="0.7"/>
    <n v="-3.0933000000000002"/>
  </r>
  <r>
    <n v="5791"/>
    <s v="CA-2014-140186"/>
    <x v="3"/>
    <x v="365"/>
    <d v="2014-10-03T00:00:00"/>
    <s v="First Class"/>
    <s v="PG-18820"/>
    <s v="Patrick Gardner"/>
    <s v="Consumer"/>
    <s v="United States"/>
    <s v="Bakersfield"/>
    <x v="1"/>
    <n v="93309"/>
    <s v="West"/>
    <s v="OFF-FA-10002280"/>
    <x v="1"/>
    <x v="13"/>
    <s v="Advantus Plastic Paper Clips"/>
    <n v="35"/>
    <n v="7"/>
    <n v="0"/>
    <n v="16.8"/>
  </r>
  <r>
    <n v="5792"/>
    <s v="CA-2014-140186"/>
    <x v="3"/>
    <x v="365"/>
    <d v="2014-10-03T00:00:00"/>
    <s v="First Class"/>
    <s v="PG-18820"/>
    <s v="Patrick Gardner"/>
    <s v="Consumer"/>
    <s v="United States"/>
    <s v="Bakersfield"/>
    <x v="1"/>
    <n v="93309"/>
    <s v="West"/>
    <s v="FUR-CH-10002961"/>
    <x v="0"/>
    <x v="1"/>
    <s v="Leather Task Chair, Black"/>
    <n v="72.784000000000006"/>
    <n v="1"/>
    <n v="0.2"/>
    <n v="0"/>
  </r>
  <r>
    <n v="5793"/>
    <s v="CA-2014-140186"/>
    <x v="3"/>
    <x v="365"/>
    <d v="2014-10-03T00:00:00"/>
    <s v="First Class"/>
    <s v="PG-18820"/>
    <s v="Patrick Gardner"/>
    <s v="Consumer"/>
    <s v="United States"/>
    <s v="Bakersfield"/>
    <x v="1"/>
    <n v="93309"/>
    <s v="West"/>
    <s v="OFF-AP-10002578"/>
    <x v="1"/>
    <x v="9"/>
    <s v="Fellowes Premier Superior Surge Suppressor, 10-Outlet, With Phone and Remote"/>
    <n v="97.84"/>
    <n v="2"/>
    <n v="0"/>
    <n v="25.438400000000001"/>
  </r>
  <r>
    <n v="5794"/>
    <s v="CA-2014-140186"/>
    <x v="3"/>
    <x v="365"/>
    <d v="2014-10-03T00:00:00"/>
    <s v="First Class"/>
    <s v="PG-18820"/>
    <s v="Patrick Gardner"/>
    <s v="Consumer"/>
    <s v="United States"/>
    <s v="Bakersfield"/>
    <x v="1"/>
    <n v="93309"/>
    <s v="West"/>
    <s v="FUR-FU-10004848"/>
    <x v="0"/>
    <x v="5"/>
    <s v="Howard Miller 13-3/4&quot; Diameter Brushed Chrome Round Wall Clock"/>
    <n v="51.75"/>
    <n v="1"/>
    <n v="0"/>
    <n v="15.524999999999999"/>
  </r>
  <r>
    <n v="5795"/>
    <s v="CA-2014-140186"/>
    <x v="3"/>
    <x v="365"/>
    <d v="2014-10-03T00:00:00"/>
    <s v="First Class"/>
    <s v="PG-18820"/>
    <s v="Patrick Gardner"/>
    <s v="Consumer"/>
    <s v="United States"/>
    <s v="Bakersfield"/>
    <x v="1"/>
    <n v="93309"/>
    <s v="West"/>
    <s v="OFF-BI-10003364"/>
    <x v="1"/>
    <x v="8"/>
    <s v="Binding Machine Supplies"/>
    <n v="46.672000000000004"/>
    <n v="2"/>
    <n v="0.2"/>
    <n v="16.3352"/>
  </r>
  <r>
    <n v="5796"/>
    <s v="CA-2011-124856"/>
    <x v="2"/>
    <x v="411"/>
    <d v="2011-10-03T00:00:00"/>
    <s v="Second Class"/>
    <s v="LD-17005"/>
    <s v="Lisa DeCherney"/>
    <s v="Consumer"/>
    <s v="United States"/>
    <s v="New York City"/>
    <x v="15"/>
    <n v="10011"/>
    <s v="East"/>
    <s v="OFF-ST-10002615"/>
    <x v="1"/>
    <x v="4"/>
    <s v="Dual Level, Single-Width Filing Carts"/>
    <n v="1395.54"/>
    <n v="9"/>
    <n v="0"/>
    <n v="362.84040000000005"/>
  </r>
  <r>
    <n v="5797"/>
    <s v="CA-2011-124856"/>
    <x v="2"/>
    <x v="411"/>
    <d v="2011-10-03T00:00:00"/>
    <s v="Second Class"/>
    <s v="LD-17005"/>
    <s v="Lisa DeCherney"/>
    <s v="Consumer"/>
    <s v="United States"/>
    <s v="New York City"/>
    <x v="15"/>
    <n v="10011"/>
    <s v="East"/>
    <s v="FUR-FU-10000521"/>
    <x v="0"/>
    <x v="5"/>
    <s v="Seth Thomas 14&quot; Putty-Colored Wall Clock"/>
    <n v="117.36"/>
    <n v="4"/>
    <n v="0"/>
    <n v="36.381599999999992"/>
  </r>
  <r>
    <n v="5798"/>
    <s v="CA-2011-124856"/>
    <x v="2"/>
    <x v="411"/>
    <d v="2011-10-03T00:00:00"/>
    <s v="Second Class"/>
    <s v="LD-17005"/>
    <s v="Lisa DeCherney"/>
    <s v="Consumer"/>
    <s v="United States"/>
    <s v="New York City"/>
    <x v="15"/>
    <n v="10011"/>
    <s v="East"/>
    <s v="OFF-LA-10000121"/>
    <x v="1"/>
    <x v="2"/>
    <s v="Avery 48"/>
    <n v="18.899999999999999"/>
    <n v="3"/>
    <n v="0"/>
    <n v="8.6939999999999991"/>
  </r>
  <r>
    <n v="5799"/>
    <s v="CA-2011-124856"/>
    <x v="2"/>
    <x v="411"/>
    <d v="2011-10-03T00:00:00"/>
    <s v="Second Class"/>
    <s v="LD-17005"/>
    <s v="Lisa DeCherney"/>
    <s v="Consumer"/>
    <s v="United States"/>
    <s v="New York City"/>
    <x v="15"/>
    <n v="10011"/>
    <s v="East"/>
    <s v="OFF-PA-10001289"/>
    <x v="1"/>
    <x v="10"/>
    <s v="White Computer Printout Paper by Universal"/>
    <n v="77.52"/>
    <n v="2"/>
    <n v="0"/>
    <n v="37.9848"/>
  </r>
  <r>
    <n v="5800"/>
    <s v="CA-2011-166716"/>
    <x v="2"/>
    <x v="1071"/>
    <d v="2011-08-25T00:00:00"/>
    <s v="Second Class"/>
    <s v="CR-12730"/>
    <s v="Craig Reiter"/>
    <s v="Consumer"/>
    <s v="United States"/>
    <s v="Chicago"/>
    <x v="10"/>
    <n v="60610"/>
    <s v="Central"/>
    <s v="FUR-CH-10004495"/>
    <x v="0"/>
    <x v="1"/>
    <s v="Global Leather and Oak Executive Chair, Black"/>
    <n v="421.37200000000001"/>
    <n v="2"/>
    <n v="0.3"/>
    <n v="-6.0196000000000538"/>
  </r>
  <r>
    <n v="5801"/>
    <s v="CA-2011-123225"/>
    <x v="2"/>
    <x v="384"/>
    <d v="2011-07-14T00:00:00"/>
    <s v="First Class"/>
    <s v="MN-17935"/>
    <s v="Michael Nguyen"/>
    <s v="Consumer"/>
    <s v="United States"/>
    <s v="El Paso"/>
    <x v="5"/>
    <n v="79907"/>
    <s v="Central"/>
    <s v="TEC-PH-10000895"/>
    <x v="2"/>
    <x v="7"/>
    <s v="Polycom VVX 310 VoIP phone"/>
    <n v="575.96800000000007"/>
    <n v="4"/>
    <n v="0.2"/>
    <n v="43.197600000000023"/>
  </r>
  <r>
    <n v="5802"/>
    <s v="CA-2011-123225"/>
    <x v="2"/>
    <x v="384"/>
    <d v="2011-07-14T00:00:00"/>
    <s v="First Class"/>
    <s v="MN-17935"/>
    <s v="Michael Nguyen"/>
    <s v="Consumer"/>
    <s v="United States"/>
    <s v="El Paso"/>
    <x v="5"/>
    <n v="79907"/>
    <s v="Central"/>
    <s v="OFF-PA-10000552"/>
    <x v="1"/>
    <x v="10"/>
    <s v="Xerox 200"/>
    <n v="10.368000000000002"/>
    <n v="2"/>
    <n v="0.2"/>
    <n v="3.6288"/>
  </r>
  <r>
    <n v="5803"/>
    <s v="CA-2012-163440"/>
    <x v="1"/>
    <x v="204"/>
    <d v="2012-03-24T00:00:00"/>
    <s v="First Class"/>
    <s v="RD-19900"/>
    <s v="Ruben Dartt"/>
    <s v="Consumer"/>
    <s v="United States"/>
    <s v="Thousand Oaks"/>
    <x v="1"/>
    <n v="91360"/>
    <s v="West"/>
    <s v="TEC-PH-10000376"/>
    <x v="2"/>
    <x v="7"/>
    <s v="Square Credit Card Reader"/>
    <n v="15.984000000000002"/>
    <n v="2"/>
    <n v="0.2"/>
    <n v="1.1988000000000003"/>
  </r>
  <r>
    <n v="5804"/>
    <s v="US-2014-106796"/>
    <x v="3"/>
    <x v="605"/>
    <d v="2014-05-20T00:00:00"/>
    <s v="Standard Class"/>
    <s v="JP-16135"/>
    <s v="Julie Prescott"/>
    <s v="Home Office"/>
    <s v="United States"/>
    <s v="Springfield"/>
    <x v="24"/>
    <n v="45503"/>
    <s v="East"/>
    <s v="OFF-AR-10003504"/>
    <x v="1"/>
    <x v="6"/>
    <s v="Newell 347"/>
    <n v="10.272000000000002"/>
    <n v="3"/>
    <n v="0.2"/>
    <n v="1.1555999999999984"/>
  </r>
  <r>
    <n v="5805"/>
    <s v="CA-2014-113873"/>
    <x v="3"/>
    <x v="38"/>
    <d v="2014-11-20T00:00:00"/>
    <s v="Standard Class"/>
    <s v="KE-16420"/>
    <s v="Katrina Edelman"/>
    <s v="Corporate"/>
    <s v="United States"/>
    <s v="Dallas"/>
    <x v="5"/>
    <n v="75220"/>
    <s v="Central"/>
    <s v="OFF-ST-10000943"/>
    <x v="1"/>
    <x v="4"/>
    <s v="Eldon ProFile File 'N Store Portable File Tub Letter/Legal Size Black"/>
    <n v="61.792000000000002"/>
    <n v="4"/>
    <n v="0.2"/>
    <n v="6.1792000000000016"/>
  </r>
  <r>
    <n v="5806"/>
    <s v="CA-2014-113873"/>
    <x v="3"/>
    <x v="38"/>
    <d v="2014-11-20T00:00:00"/>
    <s v="Standard Class"/>
    <s v="KE-16420"/>
    <s v="Katrina Edelman"/>
    <s v="Corporate"/>
    <s v="United States"/>
    <s v="Dallas"/>
    <x v="5"/>
    <n v="75220"/>
    <s v="Central"/>
    <s v="FUR-BO-10003441"/>
    <x v="0"/>
    <x v="0"/>
    <s v="Bush Westfield Collection Bookcases, Fully Assembled"/>
    <n v="205.99919999999997"/>
    <n v="3"/>
    <n v="0.32"/>
    <n v="-27.264600000000016"/>
  </r>
  <r>
    <n v="5807"/>
    <s v="CA-2013-149783"/>
    <x v="0"/>
    <x v="9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s v="CA-2013-149783"/>
    <x v="0"/>
    <x v="913"/>
    <d v="2013-09-08T00:00:00"/>
    <s v="Second Class"/>
    <s v="DL-13315"/>
    <s v="Delfina Latchford"/>
    <s v="Consumer"/>
    <s v="United States"/>
    <s v="Knoxville"/>
    <x v="18"/>
    <n v="37918"/>
    <s v="South"/>
    <s v="OFF-AP-10001205"/>
    <x v="1"/>
    <x v="9"/>
    <s v="Belkin 5 Outlet SurgeMaster Power Centers"/>
    <n v="87.168000000000006"/>
    <n v="2"/>
    <n v="0.2"/>
    <n v="8.7168000000000063"/>
  </r>
  <r>
    <n v="5809"/>
    <s v="CA-2013-149783"/>
    <x v="0"/>
    <x v="913"/>
    <d v="2013-09-08T00:00:00"/>
    <s v="Second Class"/>
    <s v="DL-13315"/>
    <s v="Delfina Latchford"/>
    <s v="Consumer"/>
    <s v="United States"/>
    <s v="Knoxville"/>
    <x v="18"/>
    <n v="37918"/>
    <s v="South"/>
    <s v="OFF-AR-10002987"/>
    <x v="1"/>
    <x v="6"/>
    <s v="Prismacolor Color Pencil Set"/>
    <n v="31.744"/>
    <n v="2"/>
    <n v="0.2"/>
    <n v="8.3328000000000024"/>
  </r>
  <r>
    <n v="5810"/>
    <s v="CA-2013-125017"/>
    <x v="0"/>
    <x v="1072"/>
    <d v="2013-02-11T00:00:00"/>
    <s v="Standard Class"/>
    <s v="KB-16240"/>
    <s v="Karen Bern"/>
    <s v="Corporate"/>
    <s v="United States"/>
    <s v="Chattanooga"/>
    <x v="18"/>
    <n v="37421"/>
    <s v="South"/>
    <s v="FUR-FU-10000723"/>
    <x v="0"/>
    <x v="5"/>
    <s v="Deflect-o EconoMat Studded, No Bevel Mat for Low Pile Carpeting"/>
    <n v="132.22400000000002"/>
    <n v="4"/>
    <n v="0.2"/>
    <n v="-18.180799999999998"/>
  </r>
  <r>
    <n v="5811"/>
    <s v="US-2012-163279"/>
    <x v="1"/>
    <x v="204"/>
    <d v="2012-03-26T00:00:00"/>
    <s v="Standard Class"/>
    <s v="JD-16150"/>
    <s v="Justin Deggeller"/>
    <s v="Corporate"/>
    <s v="United States"/>
    <s v="San Diego"/>
    <x v="1"/>
    <n v="92037"/>
    <s v="West"/>
    <s v="OFF-PA-10003127"/>
    <x v="1"/>
    <x v="10"/>
    <s v="Staples"/>
    <n v="105.52"/>
    <n v="4"/>
    <n v="0"/>
    <n v="48.539199999999994"/>
  </r>
  <r>
    <n v="5812"/>
    <s v="US-2012-163279"/>
    <x v="1"/>
    <x v="204"/>
    <d v="2012-03-26T00:00:00"/>
    <s v="Standard Class"/>
    <s v="JD-16150"/>
    <s v="Justin Deggeller"/>
    <s v="Corporate"/>
    <s v="United States"/>
    <s v="San Diego"/>
    <x v="1"/>
    <n v="92037"/>
    <s v="West"/>
    <s v="FUR-FU-10000747"/>
    <x v="0"/>
    <x v="5"/>
    <s v="Tenex B1-RE Series Chair Mats for Low Pile Carpets"/>
    <n v="91.96"/>
    <n v="2"/>
    <n v="0"/>
    <n v="15.633199999999988"/>
  </r>
  <r>
    <n v="5813"/>
    <s v="US-2012-163279"/>
    <x v="1"/>
    <x v="204"/>
    <d v="2012-03-26T00:00:00"/>
    <s v="Standard Class"/>
    <s v="JD-16150"/>
    <s v="Justin Deggeller"/>
    <s v="Corporate"/>
    <s v="United States"/>
    <s v="San Diego"/>
    <x v="1"/>
    <n v="92037"/>
    <s v="West"/>
    <s v="TEC-PH-10001795"/>
    <x v="2"/>
    <x v="7"/>
    <s v="ClearOne CHATAttach 160 - speaker phone"/>
    <n v="1487.9760000000001"/>
    <n v="3"/>
    <n v="0.2"/>
    <n v="185.99699999999984"/>
  </r>
  <r>
    <n v="5814"/>
    <s v="CA-2012-150196"/>
    <x v="1"/>
    <x v="740"/>
    <d v="2012-07-03T00:00:00"/>
    <s v="First Class"/>
    <s v="SR-20740"/>
    <s v="Steven Roelle"/>
    <s v="Home Office"/>
    <s v="United States"/>
    <s v="New York City"/>
    <x v="15"/>
    <n v="10024"/>
    <s v="East"/>
    <s v="OFF-PA-10003797"/>
    <x v="1"/>
    <x v="10"/>
    <s v="Xerox 209"/>
    <n v="19.440000000000001"/>
    <n v="3"/>
    <n v="0"/>
    <n v="9.3312000000000008"/>
  </r>
  <r>
    <n v="5815"/>
    <s v="US-2012-106495"/>
    <x v="1"/>
    <x v="925"/>
    <d v="2012-06-17T00:00:00"/>
    <s v="First Class"/>
    <s v="AC-10450"/>
    <s v="Amy Cox"/>
    <s v="Consumer"/>
    <s v="United States"/>
    <s v="Tampa"/>
    <x v="2"/>
    <n v="33614"/>
    <s v="South"/>
    <s v="TEC-AC-10002718"/>
    <x v="2"/>
    <x v="11"/>
    <s v="Belkin Standard 104 key USB Keyboard"/>
    <n v="11.672000000000001"/>
    <n v="1"/>
    <n v="0.2"/>
    <n v="-0.7295000000000007"/>
  </r>
  <r>
    <n v="5816"/>
    <s v="CA-2011-124730"/>
    <x v="2"/>
    <x v="35"/>
    <d v="2011-11-26T00:00:00"/>
    <s v="Same Day"/>
    <s v="LS-17245"/>
    <s v="Lynn Smith"/>
    <s v="Consumer"/>
    <s v="United States"/>
    <s v="Utica"/>
    <x v="15"/>
    <n v="13501"/>
    <s v="East"/>
    <s v="TEC-PH-10002170"/>
    <x v="2"/>
    <x v="7"/>
    <s v="ClearSounds CSC500 Amplified Spirit Phone Corded phone"/>
    <n v="279.95999999999998"/>
    <n v="4"/>
    <n v="0"/>
    <n v="78.388800000000003"/>
  </r>
  <r>
    <n v="5817"/>
    <s v="CA-2011-124730"/>
    <x v="2"/>
    <x v="35"/>
    <d v="2011-11-26T00:00:00"/>
    <s v="Same Day"/>
    <s v="LS-17245"/>
    <s v="Lynn Smith"/>
    <s v="Consumer"/>
    <s v="United States"/>
    <s v="Utica"/>
    <x v="15"/>
    <n v="13501"/>
    <s v="East"/>
    <s v="OFF-BI-10001078"/>
    <x v="1"/>
    <x v="8"/>
    <s v="Acco PRESSTEX Data Binder with Storage Hooks, Dark Blue, 14 7/8&quot; X 11&quot;"/>
    <n v="12.912000000000001"/>
    <n v="3"/>
    <n v="0.2"/>
    <n v="4.6806000000000001"/>
  </r>
  <r>
    <n v="5818"/>
    <s v="CA-2011-124730"/>
    <x v="2"/>
    <x v="35"/>
    <d v="2011-11-26T00:00:00"/>
    <s v="Same Day"/>
    <s v="LS-17245"/>
    <s v="Lynn Smith"/>
    <s v="Consumer"/>
    <s v="United States"/>
    <s v="Utica"/>
    <x v="15"/>
    <n v="13501"/>
    <s v="East"/>
    <s v="OFF-BI-10001031"/>
    <x v="1"/>
    <x v="8"/>
    <s v="Pressboard Data Binders by Wilson Jones"/>
    <n v="17.088000000000001"/>
    <n v="4"/>
    <n v="0.2"/>
    <n v="5.767199999999999"/>
  </r>
  <r>
    <n v="5819"/>
    <s v="CA-2011-124730"/>
    <x v="2"/>
    <x v="35"/>
    <d v="2011-11-26T00:00:00"/>
    <s v="Same Day"/>
    <s v="LS-17245"/>
    <s v="Lynn Smith"/>
    <s v="Consumer"/>
    <s v="United States"/>
    <s v="Utica"/>
    <x v="15"/>
    <n v="13501"/>
    <s v="East"/>
    <s v="OFF-LA-10001158"/>
    <x v="1"/>
    <x v="2"/>
    <s v="Avery Address/Shipping Labels for Typewriters, 4&quot; x 2&quot;"/>
    <n v="93.149999999999991"/>
    <n v="9"/>
    <n v="0"/>
    <n v="44.712000000000003"/>
  </r>
  <r>
    <n v="5820"/>
    <s v="CA-2011-124730"/>
    <x v="2"/>
    <x v="35"/>
    <d v="2011-11-26T00:00:00"/>
    <s v="Same Day"/>
    <s v="LS-17245"/>
    <s v="Lynn Smith"/>
    <s v="Consumer"/>
    <s v="United States"/>
    <s v="Utica"/>
    <x v="15"/>
    <n v="13501"/>
    <s v="East"/>
    <s v="OFF-LA-10001613"/>
    <x v="1"/>
    <x v="2"/>
    <s v="Avery File Folder Labels"/>
    <n v="11.52"/>
    <n v="4"/>
    <n v="0"/>
    <n v="5.6448"/>
  </r>
  <r>
    <n v="5821"/>
    <s v="CA-2014-117632"/>
    <x v="3"/>
    <x v="605"/>
    <d v="2014-05-19T00:00:00"/>
    <s v="Standard Class"/>
    <s v="CS-12175"/>
    <s v="Charles Sheldon"/>
    <s v="Corporate"/>
    <s v="United States"/>
    <s v="San Francisco"/>
    <x v="1"/>
    <n v="94122"/>
    <s v="West"/>
    <s v="OFF-SU-10000157"/>
    <x v="1"/>
    <x v="14"/>
    <s v="Compact Automatic Electric Letter Opener"/>
    <n v="238.62"/>
    <n v="2"/>
    <n v="0"/>
    <n v="4.7724000000000046"/>
  </r>
  <r>
    <n v="5822"/>
    <s v="CA-2014-117632"/>
    <x v="3"/>
    <x v="605"/>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r>
  <r>
    <n v="5823"/>
    <s v="CA-2014-117632"/>
    <x v="3"/>
    <x v="605"/>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43"/>
  </r>
  <r>
    <n v="5824"/>
    <s v="CA-2014-117632"/>
    <x v="3"/>
    <x v="605"/>
    <d v="2014-05-19T00:00:00"/>
    <s v="Standard Class"/>
    <s v="CS-12175"/>
    <s v="Charles Sheldon"/>
    <s v="Corporate"/>
    <s v="United States"/>
    <s v="San Francisco"/>
    <x v="1"/>
    <n v="94122"/>
    <s v="West"/>
    <s v="OFF-BI-10001900"/>
    <x v="1"/>
    <x v="8"/>
    <s v="DXL Angle-View Binders with Locking Rings, Black"/>
    <n v="19.168000000000003"/>
    <n v="4"/>
    <n v="0.2"/>
    <n v="6.4691999999999998"/>
  </r>
  <r>
    <n v="5825"/>
    <s v="CA-2011-115056"/>
    <x v="2"/>
    <x v="1073"/>
    <d v="2011-05-02T00:00:00"/>
    <s v="Same Day"/>
    <s v="AR-10510"/>
    <s v="Andrew Roberts"/>
    <s v="Consumer"/>
    <s v="United States"/>
    <s v="Columbus"/>
    <x v="24"/>
    <n v="43229"/>
    <s v="East"/>
    <s v="OFF-AP-10003971"/>
    <x v="1"/>
    <x v="9"/>
    <s v="Belkin 6 Outlet Metallic Surge Strip"/>
    <n v="26.136000000000003"/>
    <n v="3"/>
    <n v="0.2"/>
    <n v="1.9602000000000004"/>
  </r>
  <r>
    <n v="5826"/>
    <s v="CA-2014-161067"/>
    <x v="3"/>
    <x v="213"/>
    <d v="2014-09-07T00:00:00"/>
    <s v="Second Class"/>
    <s v="KB-16405"/>
    <s v="Katrina Bavinger"/>
    <s v="Home Office"/>
    <s v="United States"/>
    <s v="New York City"/>
    <x v="15"/>
    <n v="10035"/>
    <s v="East"/>
    <s v="OFF-PA-10000418"/>
    <x v="1"/>
    <x v="10"/>
    <s v="Xerox 189"/>
    <n v="419.4"/>
    <n v="4"/>
    <n v="0"/>
    <n v="201.31199999999998"/>
  </r>
  <r>
    <n v="5827"/>
    <s v="CA-2014-161067"/>
    <x v="3"/>
    <x v="213"/>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s v="CA-2014-161067"/>
    <x v="3"/>
    <x v="213"/>
    <d v="2014-09-07T00:00:00"/>
    <s v="Second Class"/>
    <s v="KB-16405"/>
    <s v="Katrina Bavinger"/>
    <s v="Home Office"/>
    <s v="United States"/>
    <s v="New York City"/>
    <x v="15"/>
    <n v="10035"/>
    <s v="East"/>
    <s v="FUR-CH-10004860"/>
    <x v="0"/>
    <x v="1"/>
    <s v="Global Low Back Tilter Chair"/>
    <n v="181.76400000000001"/>
    <n v="2"/>
    <n v="0.1"/>
    <n v="-8.0784000000000198"/>
  </r>
  <r>
    <n v="5829"/>
    <s v="CA-2014-161067"/>
    <x v="3"/>
    <x v="213"/>
    <d v="2014-09-07T00:00:00"/>
    <s v="Second Class"/>
    <s v="KB-16405"/>
    <s v="Katrina Bavinger"/>
    <s v="Home Office"/>
    <s v="United States"/>
    <s v="New York City"/>
    <x v="15"/>
    <n v="10035"/>
    <s v="East"/>
    <s v="OFF-AR-10003251"/>
    <x v="1"/>
    <x v="6"/>
    <s v="Prang Drawing Pencil Set"/>
    <n v="5.56"/>
    <n v="2"/>
    <n v="0"/>
    <n v="2.2239999999999998"/>
  </r>
  <r>
    <n v="5830"/>
    <s v="CA-2013-122063"/>
    <x v="0"/>
    <x v="275"/>
    <d v="2013-12-08T00:00:00"/>
    <s v="Standard Class"/>
    <s v="MM-17920"/>
    <s v="Michael Moore"/>
    <s v="Consumer"/>
    <s v="United States"/>
    <s v="Richmond"/>
    <x v="14"/>
    <n v="47374"/>
    <s v="Central"/>
    <s v="FUR-TA-10004575"/>
    <x v="0"/>
    <x v="3"/>
    <s v="Hon 5100 Series Wood Tables"/>
    <n v="581.96"/>
    <n v="2"/>
    <n v="0"/>
    <n v="104.75279999999998"/>
  </r>
  <r>
    <n v="5831"/>
    <s v="CA-2013-122063"/>
    <x v="0"/>
    <x v="275"/>
    <d v="2013-12-08T00:00:00"/>
    <s v="Standard Class"/>
    <s v="MM-17920"/>
    <s v="Michael Moore"/>
    <s v="Consumer"/>
    <s v="United States"/>
    <s v="Richmond"/>
    <x v="14"/>
    <n v="47374"/>
    <s v="Central"/>
    <s v="FUR-CH-10004754"/>
    <x v="0"/>
    <x v="1"/>
    <s v="Global Stack Chair with Arms, Black"/>
    <n v="29.98"/>
    <n v="1"/>
    <n v="0"/>
    <n v="8.0945999999999998"/>
  </r>
  <r>
    <n v="5832"/>
    <s v="CA-2012-111206"/>
    <x v="1"/>
    <x v="1074"/>
    <d v="2012-07-22T00:00:00"/>
    <s v="Standard Class"/>
    <s v="RF-19735"/>
    <s v="Roland Fjeld"/>
    <s v="Consumer"/>
    <s v="United States"/>
    <s v="San Diego"/>
    <x v="1"/>
    <n v="92105"/>
    <s v="West"/>
    <s v="TEC-AC-10003095"/>
    <x v="2"/>
    <x v="11"/>
    <s v="Logitech G35 7.1-Channel Surround Sound Headset"/>
    <n v="519.96"/>
    <n v="4"/>
    <n v="0"/>
    <n v="176.78640000000001"/>
  </r>
  <r>
    <n v="5833"/>
    <s v="CA-2013-142895"/>
    <x v="0"/>
    <x v="658"/>
    <d v="2013-07-27T00:00:00"/>
    <s v="Standard Class"/>
    <s v="BP-11290"/>
    <s v="Beth Paige"/>
    <s v="Consumer"/>
    <s v="United States"/>
    <s v="Concord"/>
    <x v="3"/>
    <n v="28027"/>
    <s v="South"/>
    <s v="OFF-LA-10000262"/>
    <x v="1"/>
    <x v="2"/>
    <s v="Avery 494"/>
    <n v="6.2640000000000002"/>
    <n v="3"/>
    <n v="0.2"/>
    <n v="2.0358000000000001"/>
  </r>
  <r>
    <n v="5834"/>
    <s v="CA-2013-142895"/>
    <x v="0"/>
    <x v="658"/>
    <d v="2013-07-27T00:00:00"/>
    <s v="Standard Class"/>
    <s v="BP-11290"/>
    <s v="Beth Paige"/>
    <s v="Consumer"/>
    <s v="United States"/>
    <s v="Concord"/>
    <x v="3"/>
    <n v="28027"/>
    <s v="South"/>
    <s v="FUR-CH-10002961"/>
    <x v="0"/>
    <x v="1"/>
    <s v="Leather Task Chair, Black"/>
    <n v="363.92"/>
    <n v="5"/>
    <n v="0.2"/>
    <n v="0"/>
  </r>
  <r>
    <n v="5835"/>
    <s v="CA-2012-101868"/>
    <x v="1"/>
    <x v="988"/>
    <d v="2012-06-16T00:00:00"/>
    <s v="Standard Class"/>
    <s v="MJ-17740"/>
    <s v="Max Jones"/>
    <s v="Consumer"/>
    <s v="United States"/>
    <s v="Miami"/>
    <x v="2"/>
    <n v="33178"/>
    <s v="South"/>
    <s v="OFF-BI-10003876"/>
    <x v="1"/>
    <x v="8"/>
    <s v="Green Canvas Binder for 8-1/2&quot; x 14&quot; Sheets"/>
    <n v="64.2"/>
    <n v="5"/>
    <n v="0.7"/>
    <n v="-42.799999999999983"/>
  </r>
  <r>
    <n v="5836"/>
    <s v="CA-2012-101868"/>
    <x v="1"/>
    <x v="988"/>
    <d v="2012-06-16T00:00:00"/>
    <s v="Standard Class"/>
    <s v="MJ-17740"/>
    <s v="Max Jones"/>
    <s v="Consumer"/>
    <s v="United States"/>
    <s v="Miami"/>
    <x v="2"/>
    <n v="33178"/>
    <s v="South"/>
    <s v="OFF-BI-10002133"/>
    <x v="1"/>
    <x v="8"/>
    <s v="Wilson Jones Elliptical Ring 3 1/2&quot; Capacity Binders, 800 sheets"/>
    <n v="38.520000000000003"/>
    <n v="3"/>
    <n v="0.7"/>
    <n v="-26.963999999999999"/>
  </r>
  <r>
    <n v="5837"/>
    <s v="CA-2012-101868"/>
    <x v="1"/>
    <x v="988"/>
    <d v="2012-06-16T00:00:00"/>
    <s v="Standard Class"/>
    <s v="MJ-17740"/>
    <s v="Max Jones"/>
    <s v="Consumer"/>
    <s v="United States"/>
    <s v="Miami"/>
    <x v="2"/>
    <n v="33178"/>
    <s v="South"/>
    <s v="TEC-AC-10004396"/>
    <x v="2"/>
    <x v="11"/>
    <s v="Logitech Keyboard K120"/>
    <n v="72.599999999999994"/>
    <n v="5"/>
    <n v="0.2"/>
    <n v="-8.1674999999999933"/>
  </r>
  <r>
    <n v="5838"/>
    <s v="CA-2014-133207"/>
    <x v="3"/>
    <x v="344"/>
    <d v="2014-12-04T00:00:00"/>
    <s v="Standard Class"/>
    <s v="DO-13645"/>
    <s v="Doug O'Connell"/>
    <s v="Consumer"/>
    <s v="United States"/>
    <s v="Los Angeles"/>
    <x v="1"/>
    <n v="90036"/>
    <s v="West"/>
    <s v="TEC-PH-10004100"/>
    <x v="2"/>
    <x v="7"/>
    <s v="Griffin GC17055 Auxiliary Audio Cable"/>
    <n v="57.567999999999998"/>
    <n v="4"/>
    <n v="0.2"/>
    <n v="5.7568000000000019"/>
  </r>
  <r>
    <n v="5839"/>
    <s v="CA-2012-132948"/>
    <x v="1"/>
    <x v="1075"/>
    <d v="2012-04-03T00:00:00"/>
    <s v="Standard Class"/>
    <s v="MV-17485"/>
    <s v="Mark Van Huff"/>
    <s v="Consumer"/>
    <s v="United States"/>
    <s v="Seattle"/>
    <x v="4"/>
    <n v="98115"/>
    <s v="West"/>
    <s v="OFF-ST-10000636"/>
    <x v="1"/>
    <x v="4"/>
    <s v="Rogers Profile Extra Capacity Storage Tub"/>
    <n v="83.699999999999989"/>
    <n v="5"/>
    <n v="0"/>
    <n v="3.3479999999999954"/>
  </r>
  <r>
    <n v="5840"/>
    <s v="CA-2012-134992"/>
    <x v="1"/>
    <x v="357"/>
    <d v="2012-09-26T00:00:00"/>
    <s v="Second Class"/>
    <s v="MG-17875"/>
    <s v="Michael Grace"/>
    <s v="Home Office"/>
    <s v="United States"/>
    <s v="Arlington"/>
    <x v="17"/>
    <n v="22204"/>
    <s v="South"/>
    <s v="OFF-PA-10001972"/>
    <x v="1"/>
    <x v="10"/>
    <s v="Xerox 214"/>
    <n v="32.400000000000006"/>
    <n v="5"/>
    <n v="0"/>
    <n v="15.552000000000001"/>
  </r>
  <r>
    <n v="5841"/>
    <s v="CA-2012-134992"/>
    <x v="1"/>
    <x v="357"/>
    <d v="2012-09-26T00:00:00"/>
    <s v="Second Class"/>
    <s v="MG-17875"/>
    <s v="Michael Grace"/>
    <s v="Home Office"/>
    <s v="United States"/>
    <s v="Arlington"/>
    <x v="17"/>
    <n v="22204"/>
    <s v="South"/>
    <s v="FUR-FU-10002554"/>
    <x v="0"/>
    <x v="5"/>
    <s v="Westinghouse Floor Lamp with Metal Mesh Shade, Black"/>
    <n v="47.98"/>
    <n v="2"/>
    <n v="0"/>
    <n v="11.035399999999996"/>
  </r>
  <r>
    <n v="5842"/>
    <s v="CA-2012-126725"/>
    <x v="1"/>
    <x v="972"/>
    <d v="2012-11-21T00:00:00"/>
    <s v="Standard Class"/>
    <s v="BS-11665"/>
    <s v="Brian Stugart"/>
    <s v="Consumer"/>
    <s v="United States"/>
    <s v="San Diego"/>
    <x v="1"/>
    <n v="92105"/>
    <s v="West"/>
    <s v="TEC-PH-10003174"/>
    <x v="2"/>
    <x v="7"/>
    <s v="RCA ViSYS 25825 Wireless digital phone"/>
    <n v="415.96800000000007"/>
    <n v="4"/>
    <n v="0.2"/>
    <n v="51.995999999999981"/>
  </r>
  <r>
    <n v="5843"/>
    <s v="CA-2012-126725"/>
    <x v="1"/>
    <x v="972"/>
    <d v="2012-11-21T00:00:00"/>
    <s v="Standard Class"/>
    <s v="BS-11665"/>
    <s v="Brian Stugart"/>
    <s v="Consumer"/>
    <s v="United States"/>
    <s v="San Diego"/>
    <x v="1"/>
    <n v="92105"/>
    <s v="West"/>
    <s v="OFF-ST-10001418"/>
    <x v="1"/>
    <x v="4"/>
    <s v="Carina Media Storage Towers in Natural &amp; Black"/>
    <n v="304.89999999999998"/>
    <n v="5"/>
    <n v="0"/>
    <n v="6.097999999999999"/>
  </r>
  <r>
    <n v="5844"/>
    <s v="CA-2012-126725"/>
    <x v="1"/>
    <x v="972"/>
    <d v="2012-11-21T00:00:00"/>
    <s v="Standard Class"/>
    <s v="BS-11665"/>
    <s v="Brian Stugart"/>
    <s v="Consumer"/>
    <s v="United States"/>
    <s v="San Diego"/>
    <x v="1"/>
    <n v="92105"/>
    <s v="West"/>
    <s v="FUR-FU-10002813"/>
    <x v="0"/>
    <x v="5"/>
    <s v="DAX Contemporary Wood Frame with Silver Metal Mat, Desktop, 11 x 14 Size"/>
    <n v="80.959999999999994"/>
    <n v="4"/>
    <n v="0"/>
    <n v="29.145599999999995"/>
  </r>
  <r>
    <n v="5845"/>
    <s v="CA-2012-126725"/>
    <x v="1"/>
    <x v="972"/>
    <d v="2012-11-21T00:00:00"/>
    <s v="Standard Class"/>
    <s v="BS-11665"/>
    <s v="Brian Stugart"/>
    <s v="Consumer"/>
    <s v="United States"/>
    <s v="San Diego"/>
    <x v="1"/>
    <n v="92105"/>
    <s v="West"/>
    <s v="OFF-ST-10000129"/>
    <x v="1"/>
    <x v="4"/>
    <s v="Fellowes Recycled Storage Drawers"/>
    <n v="777.21"/>
    <n v="7"/>
    <n v="0"/>
    <n v="54.404699999999963"/>
  </r>
  <r>
    <n v="5846"/>
    <s v="CA-2012-126725"/>
    <x v="1"/>
    <x v="972"/>
    <d v="2012-11-21T00:00:00"/>
    <s v="Standard Class"/>
    <s v="BS-11665"/>
    <s v="Brian Stugart"/>
    <s v="Consumer"/>
    <s v="United States"/>
    <s v="San Diego"/>
    <x v="1"/>
    <n v="92105"/>
    <s v="West"/>
    <s v="OFF-PA-10001639"/>
    <x v="1"/>
    <x v="10"/>
    <s v="Xerox 203"/>
    <n v="32.400000000000006"/>
    <n v="5"/>
    <n v="0"/>
    <n v="15.552000000000001"/>
  </r>
  <r>
    <n v="5847"/>
    <s v="CA-2012-126725"/>
    <x v="1"/>
    <x v="972"/>
    <d v="2012-11-21T00:00:00"/>
    <s v="Standard Class"/>
    <s v="BS-11665"/>
    <s v="Brian Stugart"/>
    <s v="Consumer"/>
    <s v="United States"/>
    <s v="San Diego"/>
    <x v="1"/>
    <n v="92105"/>
    <s v="West"/>
    <s v="FUR-CH-10001708"/>
    <x v="0"/>
    <x v="1"/>
    <s v="Office Star - Contemporary Swivel Chair with Padded Adjustable Arms and Flex Back"/>
    <n v="225.56799999999998"/>
    <n v="2"/>
    <n v="0.2"/>
    <n v="2.8195999999999799"/>
  </r>
  <r>
    <n v="5848"/>
    <s v="CA-2012-126725"/>
    <x v="1"/>
    <x v="972"/>
    <d v="2012-11-21T00:00:00"/>
    <s v="Standard Class"/>
    <s v="BS-11665"/>
    <s v="Brian Stugart"/>
    <s v="Consumer"/>
    <s v="United States"/>
    <s v="San Diego"/>
    <x v="1"/>
    <n v="92105"/>
    <s v="West"/>
    <s v="FUR-FU-10001591"/>
    <x v="0"/>
    <x v="5"/>
    <s v="Advantus Panel Wall Certificate Holder - 8.5x11"/>
    <n v="36.599999999999994"/>
    <n v="3"/>
    <n v="0"/>
    <n v="15.372000000000002"/>
  </r>
  <r>
    <n v="5849"/>
    <s v="CA-2012-121783"/>
    <x v="1"/>
    <x v="113"/>
    <d v="2012-11-14T00:00:00"/>
    <s v="Standard Class"/>
    <s v="PO-19180"/>
    <s v="Philisse Overcash"/>
    <s v="Home Office"/>
    <s v="United States"/>
    <s v="Roseville"/>
    <x v="11"/>
    <n v="55113"/>
    <s v="Central"/>
    <s v="OFF-AP-10003849"/>
    <x v="1"/>
    <x v="9"/>
    <s v="Hoover Shoulder Vac Commercial Portable Vacuum"/>
    <n v="715.64"/>
    <n v="2"/>
    <n v="0"/>
    <n v="178.90999999999997"/>
  </r>
  <r>
    <n v="5850"/>
    <s v="CA-2012-121783"/>
    <x v="1"/>
    <x v="113"/>
    <d v="2012-11-14T00:00:00"/>
    <s v="Standard Class"/>
    <s v="PO-19180"/>
    <s v="Philisse Overcash"/>
    <s v="Home Office"/>
    <s v="United States"/>
    <s v="Roseville"/>
    <x v="11"/>
    <n v="55113"/>
    <s v="Central"/>
    <s v="OFF-ST-10000078"/>
    <x v="1"/>
    <x v="4"/>
    <s v="Tennsco 6- and 18-Compartment Lockers"/>
    <n v="795.51"/>
    <n v="3"/>
    <n v="0"/>
    <n v="143.19179999999994"/>
  </r>
  <r>
    <n v="5851"/>
    <s v="CA-2012-121783"/>
    <x v="1"/>
    <x v="113"/>
    <d v="2012-11-14T00:00:00"/>
    <s v="Standard Class"/>
    <s v="PO-19180"/>
    <s v="Philisse Overcash"/>
    <s v="Home Office"/>
    <s v="United States"/>
    <s v="Roseville"/>
    <x v="11"/>
    <n v="55113"/>
    <s v="Central"/>
    <s v="TEC-CO-10001571"/>
    <x v="2"/>
    <x v="16"/>
    <s v="Sharp 1540cs Digital Laser Copier"/>
    <n v="549.99"/>
    <n v="1"/>
    <n v="0"/>
    <n v="274.995"/>
  </r>
  <r>
    <n v="5852"/>
    <s v="CA-2012-121783"/>
    <x v="1"/>
    <x v="113"/>
    <d v="2012-11-14T00:00:00"/>
    <s v="Standard Class"/>
    <s v="PO-19180"/>
    <s v="Philisse Overcash"/>
    <s v="Home Office"/>
    <s v="United States"/>
    <s v="Roseville"/>
    <x v="11"/>
    <n v="55113"/>
    <s v="Central"/>
    <s v="OFF-BI-10001658"/>
    <x v="1"/>
    <x v="8"/>
    <s v="GBC Standard Therm-A-Bind Covers"/>
    <n v="74.760000000000005"/>
    <n v="3"/>
    <n v="0"/>
    <n v="34.389600000000002"/>
  </r>
  <r>
    <n v="5853"/>
    <s v="CA-2012-121783"/>
    <x v="1"/>
    <x v="113"/>
    <d v="2012-11-14T00:00:00"/>
    <s v="Standard Class"/>
    <s v="PO-19180"/>
    <s v="Philisse Overcash"/>
    <s v="Home Office"/>
    <s v="United States"/>
    <s v="Roseville"/>
    <x v="11"/>
    <n v="55113"/>
    <s v="Central"/>
    <s v="FUR-FU-10004351"/>
    <x v="0"/>
    <x v="5"/>
    <s v="Staples"/>
    <n v="29.22"/>
    <n v="3"/>
    <n v="0"/>
    <n v="12.856800000000002"/>
  </r>
  <r>
    <n v="5854"/>
    <s v="US-2011-138835"/>
    <x v="2"/>
    <x v="1076"/>
    <d v="2011-09-14T00:00:00"/>
    <s v="Standard Class"/>
    <s v="DA-13450"/>
    <s v="Dianna Arnett"/>
    <s v="Home Office"/>
    <s v="United States"/>
    <s v="Virginia Beach"/>
    <x v="17"/>
    <n v="23464"/>
    <s v="South"/>
    <s v="OFF-BI-10003314"/>
    <x v="1"/>
    <x v="8"/>
    <s v="Tuff Stuff Recycled Round Ring Binders"/>
    <n v="9.64"/>
    <n v="2"/>
    <n v="0"/>
    <n v="4.7236000000000002"/>
  </r>
  <r>
    <n v="5855"/>
    <s v="CA-2012-112214"/>
    <x v="1"/>
    <x v="1077"/>
    <d v="2012-08-11T00:00:00"/>
    <s v="Standard Class"/>
    <s v="AH-10690"/>
    <s v="Anna Häberlin"/>
    <s v="Corporate"/>
    <s v="United States"/>
    <s v="Dallas"/>
    <x v="5"/>
    <n v="75220"/>
    <s v="Central"/>
    <s v="OFF-ST-10001505"/>
    <x v="1"/>
    <x v="4"/>
    <s v="Perma STOR-ALL Hanging File Box, 13 1/8&quot;W x 12 1/4&quot;D x 10 1/2&quot;H"/>
    <n v="33.488000000000007"/>
    <n v="7"/>
    <n v="0.2"/>
    <n v="-1.2558000000000051"/>
  </r>
  <r>
    <n v="5856"/>
    <s v="CA-2012-112214"/>
    <x v="1"/>
    <x v="1077"/>
    <d v="2012-08-11T00:00:00"/>
    <s v="Standard Class"/>
    <s v="AH-10690"/>
    <s v="Anna Häberlin"/>
    <s v="Corporate"/>
    <s v="United States"/>
    <s v="Dallas"/>
    <x v="5"/>
    <n v="75220"/>
    <s v="Central"/>
    <s v="OFF-SU-10003567"/>
    <x v="1"/>
    <x v="14"/>
    <s v="Stiletto Hand Letter Openers"/>
    <n v="23.04"/>
    <n v="3"/>
    <n v="0.2"/>
    <n v="-4.895999999999999"/>
  </r>
  <r>
    <n v="5857"/>
    <s v="CA-2012-112214"/>
    <x v="1"/>
    <x v="1077"/>
    <d v="2012-08-11T00:00:00"/>
    <s v="Standard Class"/>
    <s v="AH-10690"/>
    <s v="Anna Häberlin"/>
    <s v="Corporate"/>
    <s v="United States"/>
    <s v="Dallas"/>
    <x v="5"/>
    <n v="75220"/>
    <s v="Central"/>
    <s v="OFF-BI-10002982"/>
    <x v="1"/>
    <x v="8"/>
    <s v="Avery Self-Adhesive Photo Pockets for Polaroid Photos"/>
    <n v="1.3619999999999997"/>
    <n v="1"/>
    <n v="0.8"/>
    <n v="-2.1792000000000007"/>
  </r>
  <r>
    <n v="5858"/>
    <s v="CA-2012-112214"/>
    <x v="1"/>
    <x v="1077"/>
    <d v="2012-08-11T00:00:00"/>
    <s v="Standard Class"/>
    <s v="AH-10690"/>
    <s v="Anna Häberlin"/>
    <s v="Corporate"/>
    <s v="United States"/>
    <s v="Dallas"/>
    <x v="5"/>
    <n v="75220"/>
    <s v="Central"/>
    <s v="FUR-FU-10002364"/>
    <x v="0"/>
    <x v="5"/>
    <s v="Eldon Expressions Wood Desk Accessories, Oak"/>
    <n v="14.76"/>
    <n v="5"/>
    <n v="0.6"/>
    <n v="-11.439000000000004"/>
  </r>
  <r>
    <n v="5859"/>
    <s v="US-2014-153255"/>
    <x v="3"/>
    <x v="213"/>
    <d v="2014-09-08T00:00:00"/>
    <s v="Second Class"/>
    <s v="JK-15730"/>
    <s v="Joe Kamberova"/>
    <s v="Consumer"/>
    <s v="United States"/>
    <s v="Concord"/>
    <x v="1"/>
    <n v="94521"/>
    <s v="West"/>
    <s v="FUR-BO-10004218"/>
    <x v="0"/>
    <x v="0"/>
    <s v="Bush Heritage Pine Collection 5-Shelf Bookcase, Albany Pine Finish, *Special Order"/>
    <n v="239.66599999999997"/>
    <n v="2"/>
    <n v="0.15"/>
    <n v="14.097999999999999"/>
  </r>
  <r>
    <n v="5860"/>
    <s v="CA-2012-108119"/>
    <x v="1"/>
    <x v="549"/>
    <d v="2012-11-08T00:00:00"/>
    <s v="Standard Class"/>
    <s v="MS-17530"/>
    <s v="MaryBeth Skach"/>
    <s v="Consumer"/>
    <s v="United States"/>
    <s v="Conway"/>
    <x v="36"/>
    <n v="72032"/>
    <s v="South"/>
    <s v="FUR-TA-10002530"/>
    <x v="0"/>
    <x v="3"/>
    <s v="Iceberg OfficeWorks 42&quot; Round Tables"/>
    <n v="301.95999999999998"/>
    <n v="2"/>
    <n v="0"/>
    <n v="45.293999999999983"/>
  </r>
  <r>
    <n v="5861"/>
    <s v="CA-2012-157434"/>
    <x v="1"/>
    <x v="1078"/>
    <d v="2012-05-04T00:00:00"/>
    <s v="Second Class"/>
    <s v="JK-15640"/>
    <s v="Jim Kriz"/>
    <s v="Home Office"/>
    <s v="United States"/>
    <s v="Philadelphia"/>
    <x v="9"/>
    <n v="19120"/>
    <s v="East"/>
    <s v="OFF-PA-10001526"/>
    <x v="1"/>
    <x v="10"/>
    <s v="Xerox 1949"/>
    <n v="7.9680000000000009"/>
    <n v="2"/>
    <n v="0.2"/>
    <n v="2.8884000000000007"/>
  </r>
  <r>
    <n v="5862"/>
    <s v="CA-2013-101525"/>
    <x v="0"/>
    <x v="766"/>
    <d v="2013-05-05T00:00:00"/>
    <s v="Second Class"/>
    <s v="CM-12235"/>
    <s v="Chris McAfee"/>
    <s v="Consumer"/>
    <s v="United States"/>
    <s v="Little Rock"/>
    <x v="36"/>
    <n v="72209"/>
    <s v="South"/>
    <s v="OFF-PA-10001497"/>
    <x v="1"/>
    <x v="10"/>
    <s v="Xerox 1914"/>
    <n v="109.92"/>
    <n v="2"/>
    <n v="0"/>
    <n v="53.860799999999998"/>
  </r>
  <r>
    <n v="5863"/>
    <s v="CA-2013-101525"/>
    <x v="0"/>
    <x v="766"/>
    <d v="2013-05-05T00:00:00"/>
    <s v="Second Class"/>
    <s v="CM-12235"/>
    <s v="Chris McAfee"/>
    <s v="Consumer"/>
    <s v="United States"/>
    <s v="Little Rock"/>
    <x v="36"/>
    <n v="72209"/>
    <s v="South"/>
    <s v="OFF-PA-10003936"/>
    <x v="1"/>
    <x v="10"/>
    <s v="Xerox 1994"/>
    <n v="19.440000000000001"/>
    <n v="3"/>
    <n v="0"/>
    <n v="9.3312000000000008"/>
  </r>
  <r>
    <n v="5864"/>
    <s v="CA-2013-101525"/>
    <x v="0"/>
    <x v="766"/>
    <d v="2013-05-05T00:00:00"/>
    <s v="Second Class"/>
    <s v="CM-12235"/>
    <s v="Chris McAfee"/>
    <s v="Consumer"/>
    <s v="United States"/>
    <s v="Little Rock"/>
    <x v="36"/>
    <n v="72209"/>
    <s v="South"/>
    <s v="OFF-AR-10000716"/>
    <x v="1"/>
    <x v="6"/>
    <s v="DIXON Ticonderoga Erasable Checking Pencils"/>
    <n v="11.16"/>
    <n v="2"/>
    <n v="0"/>
    <n v="4.3524000000000003"/>
  </r>
  <r>
    <n v="5865"/>
    <s v="US-2011-117968"/>
    <x v="2"/>
    <x v="79"/>
    <d v="2011-08-07T00:00:00"/>
    <s v="Second Class"/>
    <s v="RS-19420"/>
    <s v="Ricardo Sperren"/>
    <s v="Corporate"/>
    <s v="United States"/>
    <s v="Meriden"/>
    <x v="29"/>
    <n v="6450"/>
    <s v="East"/>
    <s v="OFF-AP-10002765"/>
    <x v="1"/>
    <x v="9"/>
    <s v="Fellowes Advanced Computer Series Surge Protectors"/>
    <n v="79.47"/>
    <n v="3"/>
    <n v="0"/>
    <n v="22.251600000000003"/>
  </r>
  <r>
    <n v="5866"/>
    <s v="US-2011-117968"/>
    <x v="2"/>
    <x v="79"/>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s v="US-2011-117968"/>
    <x v="2"/>
    <x v="79"/>
    <d v="2011-08-07T00:00:00"/>
    <s v="Second Class"/>
    <s v="RS-19420"/>
    <s v="Ricardo Sperren"/>
    <s v="Corporate"/>
    <s v="United States"/>
    <s v="Meriden"/>
    <x v="29"/>
    <n v="6450"/>
    <s v="East"/>
    <s v="FUR-CH-10002335"/>
    <x v="0"/>
    <x v="1"/>
    <s v="Hon GuestStacker Chair"/>
    <n v="1133.3499999999999"/>
    <n v="5"/>
    <n v="0"/>
    <n v="294.67100000000005"/>
  </r>
  <r>
    <n v="5868"/>
    <s v="CA-2013-158211"/>
    <x v="0"/>
    <x v="810"/>
    <d v="2013-01-08T00:00:00"/>
    <s v="Standard Class"/>
    <s v="BP-11185"/>
    <s v="Ben Peterman"/>
    <s v="Corporate"/>
    <s v="United States"/>
    <s v="Philadelphia"/>
    <x v="9"/>
    <n v="19143"/>
    <s v="East"/>
    <s v="OFF-AR-10004078"/>
    <x v="1"/>
    <x v="6"/>
    <s v="Newell 312"/>
    <n v="4.6719999999999997"/>
    <n v="1"/>
    <n v="0.2"/>
    <n v="0.58399999999999985"/>
  </r>
  <r>
    <n v="5869"/>
    <s v="CA-2013-158211"/>
    <x v="0"/>
    <x v="810"/>
    <d v="2013-01-08T00:00:00"/>
    <s v="Standard Class"/>
    <s v="BP-11185"/>
    <s v="Ben Peterman"/>
    <s v="Corporate"/>
    <s v="United States"/>
    <s v="Philadelphia"/>
    <x v="9"/>
    <n v="19143"/>
    <s v="East"/>
    <s v="OFF-BI-10002026"/>
    <x v="1"/>
    <x v="8"/>
    <s v="Avery Arch Ring Binders"/>
    <n v="104.58000000000001"/>
    <n v="6"/>
    <n v="0.7"/>
    <n v="-80.178000000000026"/>
  </r>
  <r>
    <n v="5870"/>
    <s v="CA-2013-152247"/>
    <x v="0"/>
    <x v="77"/>
    <d v="2013-11-13T00:00:00"/>
    <s v="Standard Class"/>
    <s v="MA-17995"/>
    <s v="Michelle Arnett"/>
    <s v="Home Office"/>
    <s v="United States"/>
    <s v="Cheyenne"/>
    <x v="47"/>
    <n v="82001"/>
    <s v="West"/>
    <s v="FUR-CH-10001215"/>
    <x v="0"/>
    <x v="1"/>
    <s v="Global Troy Executive Leather Low-Back Tilter"/>
    <n v="1603.1360000000002"/>
    <n v="4"/>
    <n v="0.2"/>
    <n v="100.19599999999997"/>
  </r>
  <r>
    <n v="5871"/>
    <s v="CA-2013-128223"/>
    <x v="0"/>
    <x v="403"/>
    <d v="2013-06-15T00:00:00"/>
    <s v="Same Day"/>
    <s v="EB-13705"/>
    <s v="Ed Braxton"/>
    <s v="Corporate"/>
    <s v="United States"/>
    <s v="Anaheim"/>
    <x v="1"/>
    <n v="92804"/>
    <s v="West"/>
    <s v="FUR-TA-10001771"/>
    <x v="0"/>
    <x v="3"/>
    <s v="Bush Cubix Conference Tables, Fully Assembled"/>
    <n v="1293.4879999999998"/>
    <n v="7"/>
    <n v="0.2"/>
    <n v="80.843000000000075"/>
  </r>
  <r>
    <n v="5872"/>
    <s v="CA-2013-154235"/>
    <x v="0"/>
    <x v="446"/>
    <d v="2013-09-29T00:00:00"/>
    <s v="Standard Class"/>
    <s v="RD-19900"/>
    <s v="Ruben Dartt"/>
    <s v="Consumer"/>
    <s v="United States"/>
    <s v="Bloomington"/>
    <x v="14"/>
    <n v="47401"/>
    <s v="Central"/>
    <s v="FUR-FU-10004006"/>
    <x v="0"/>
    <x v="5"/>
    <s v="Deflect-o DuraMat Lighweight, Studded, Beveled Mat for Low Pile Carpeting"/>
    <n v="127.94999999999999"/>
    <n v="3"/>
    <n v="0"/>
    <n v="21.751499999999986"/>
  </r>
  <r>
    <n v="5873"/>
    <s v="CA-2014-129910"/>
    <x v="3"/>
    <x v="983"/>
    <d v="2014-04-04T00:00:00"/>
    <s v="Standard Class"/>
    <s v="ME-17320"/>
    <s v="Maria Etezadi"/>
    <s v="Home Office"/>
    <s v="United States"/>
    <s v="Columbus"/>
    <x v="32"/>
    <n v="31907"/>
    <s v="South"/>
    <s v="OFF-ST-10003282"/>
    <x v="1"/>
    <x v="4"/>
    <s v="Advantus 10-Drawer Portable Organizer, Chrome Metal Frame, Smoke Drawers"/>
    <n v="59.76"/>
    <n v="1"/>
    <n v="0"/>
    <n v="16.732800000000005"/>
  </r>
  <r>
    <n v="5874"/>
    <s v="CA-2014-133095"/>
    <x v="3"/>
    <x v="400"/>
    <d v="2014-06-05T00:00:00"/>
    <s v="Same Day"/>
    <s v="EH-14005"/>
    <s v="Erica Hernandez"/>
    <s v="Home Office"/>
    <s v="United States"/>
    <s v="Jonesboro"/>
    <x v="36"/>
    <n v="72401"/>
    <s v="South"/>
    <s v="OFF-BI-10002353"/>
    <x v="1"/>
    <x v="8"/>
    <s v="GBC VeloBind Cover Sets"/>
    <n v="108.08"/>
    <n v="7"/>
    <n v="0"/>
    <n v="54.04"/>
  </r>
  <r>
    <n v="5875"/>
    <s v="CA-2014-133095"/>
    <x v="3"/>
    <x v="400"/>
    <d v="2014-06-05T00:00:00"/>
    <s v="Same Day"/>
    <s v="EH-14005"/>
    <s v="Erica Hernandez"/>
    <s v="Home Office"/>
    <s v="United States"/>
    <s v="Jonesboro"/>
    <x v="36"/>
    <n v="72401"/>
    <s v="South"/>
    <s v="OFF-BI-10004141"/>
    <x v="1"/>
    <x v="8"/>
    <s v="Insertable Tab Indexes For Data Binders"/>
    <n v="9.5400000000000009"/>
    <n v="3"/>
    <n v="0"/>
    <n v="4.3883999999999999"/>
  </r>
  <r>
    <n v="5876"/>
    <s v="CA-2012-130554"/>
    <x v="1"/>
    <x v="1003"/>
    <d v="2012-04-09T00:00:00"/>
    <s v="First Class"/>
    <s v="FM-14290"/>
    <s v="Frank Merwin"/>
    <s v="Home Office"/>
    <s v="United States"/>
    <s v="Philadelphia"/>
    <x v="9"/>
    <n v="19140"/>
    <s v="East"/>
    <s v="OFF-AR-10001954"/>
    <x v="1"/>
    <x v="6"/>
    <s v="Newell 331"/>
    <n v="11.736000000000001"/>
    <n v="3"/>
    <n v="0.2"/>
    <n v="1.0268999999999999"/>
  </r>
  <r>
    <n v="5877"/>
    <s v="CA-2011-152443"/>
    <x v="2"/>
    <x v="371"/>
    <d v="2011-05-26T00:00:00"/>
    <s v="Standard Class"/>
    <s v="FG-14260"/>
    <s v="Frank Gastineau"/>
    <s v="Home Office"/>
    <s v="United States"/>
    <s v="Lawrence"/>
    <x v="31"/>
    <n v="1841"/>
    <s v="East"/>
    <s v="OFF-BI-10001071"/>
    <x v="1"/>
    <x v="8"/>
    <s v="GBC ProClick Punch Binding System"/>
    <n v="447.85999999999996"/>
    <n v="7"/>
    <n v="0"/>
    <n v="219.45140000000001"/>
  </r>
  <r>
    <n v="5878"/>
    <s v="CA-2011-152443"/>
    <x v="2"/>
    <x v="371"/>
    <d v="2011-05-26T00:00:00"/>
    <s v="Standard Class"/>
    <s v="FG-14260"/>
    <s v="Frank Gastineau"/>
    <s v="Home Office"/>
    <s v="United States"/>
    <s v="Lawrence"/>
    <x v="31"/>
    <n v="1841"/>
    <s v="East"/>
    <s v="OFF-PA-10003022"/>
    <x v="1"/>
    <x v="10"/>
    <s v="Xerox 1992"/>
    <n v="17.940000000000001"/>
    <n v="3"/>
    <n v="0"/>
    <n v="8.7906000000000013"/>
  </r>
  <r>
    <n v="5879"/>
    <s v="CA-2011-152443"/>
    <x v="2"/>
    <x v="371"/>
    <d v="2011-05-26T00:00:00"/>
    <s v="Standard Class"/>
    <s v="FG-14260"/>
    <s v="Frank Gastineau"/>
    <s v="Home Office"/>
    <s v="United States"/>
    <s v="Lawrence"/>
    <x v="31"/>
    <n v="1841"/>
    <s v="East"/>
    <s v="OFF-AP-10001293"/>
    <x v="1"/>
    <x v="9"/>
    <s v="Belkin 8 Outlet Surge Protector"/>
    <n v="245.88"/>
    <n v="6"/>
    <n v="0"/>
    <n v="68.846399999999988"/>
  </r>
  <r>
    <n v="5880"/>
    <s v="CA-2013-133319"/>
    <x v="0"/>
    <x v="64"/>
    <d v="2013-09-12T00:00:00"/>
    <s v="Standard Class"/>
    <s v="MV-17485"/>
    <s v="Mark Van Huff"/>
    <s v="Consumer"/>
    <s v="United States"/>
    <s v="New York City"/>
    <x v="15"/>
    <n v="10011"/>
    <s v="East"/>
    <s v="OFF-PA-10001815"/>
    <x v="1"/>
    <x v="10"/>
    <s v="Xerox 1885"/>
    <n v="192.16"/>
    <n v="4"/>
    <n v="0"/>
    <n v="92.236799999999988"/>
  </r>
  <r>
    <n v="5881"/>
    <s v="CA-2013-133935"/>
    <x v="0"/>
    <x v="31"/>
    <d v="2013-09-23T00:00:00"/>
    <s v="Standard Class"/>
    <s v="JW-15220"/>
    <s v="Jane Waco"/>
    <s v="Corporate"/>
    <s v="United States"/>
    <s v="San Diego"/>
    <x v="1"/>
    <n v="92105"/>
    <s v="West"/>
    <s v="FUR-CH-10001215"/>
    <x v="0"/>
    <x v="1"/>
    <s v="Global Troy Executive Leather Low-Back Tilter"/>
    <n v="801.5680000000001"/>
    <n v="2"/>
    <n v="0.2"/>
    <n v="50.097999999999985"/>
  </r>
  <r>
    <n v="5882"/>
    <s v="CA-2013-133935"/>
    <x v="0"/>
    <x v="31"/>
    <d v="2013-09-23T00:00:00"/>
    <s v="Standard Class"/>
    <s v="JW-15220"/>
    <s v="Jane Waco"/>
    <s v="Corporate"/>
    <s v="United States"/>
    <s v="San Diego"/>
    <x v="1"/>
    <n v="92105"/>
    <s v="West"/>
    <s v="OFF-PA-10000100"/>
    <x v="1"/>
    <x v="10"/>
    <s v="Xerox 1945"/>
    <n v="368.91"/>
    <n v="9"/>
    <n v="0"/>
    <n v="180.76590000000002"/>
  </r>
  <r>
    <n v="5883"/>
    <s v="CA-2013-133935"/>
    <x v="0"/>
    <x v="31"/>
    <d v="2013-09-23T00:00:00"/>
    <s v="Standard Class"/>
    <s v="JW-15220"/>
    <s v="Jane Waco"/>
    <s v="Corporate"/>
    <s v="United States"/>
    <s v="San Diego"/>
    <x v="1"/>
    <n v="92105"/>
    <s v="West"/>
    <s v="FUR-CH-10002880"/>
    <x v="0"/>
    <x v="1"/>
    <s v="Global High-Back Leather Tilter, Burgundy"/>
    <n v="885.52800000000002"/>
    <n v="9"/>
    <n v="0.2"/>
    <n v="-99.621900000000068"/>
  </r>
  <r>
    <n v="5884"/>
    <s v="CA-2013-136301"/>
    <x v="0"/>
    <x v="69"/>
    <d v="2013-03-16T00:00:00"/>
    <s v="Second Class"/>
    <s v="EH-13765"/>
    <s v="Edward Hooks"/>
    <s v="Corporate"/>
    <s v="United States"/>
    <s v="San Francisco"/>
    <x v="1"/>
    <n v="94109"/>
    <s v="West"/>
    <s v="FUR-FU-10004712"/>
    <x v="0"/>
    <x v="5"/>
    <s v="Westinghouse Mesh Shade Clip-On Gooseneck Lamp, Black"/>
    <n v="28.28"/>
    <n v="2"/>
    <n v="0"/>
    <n v="7.352800000000002"/>
  </r>
  <r>
    <n v="5885"/>
    <s v="CA-2013-136301"/>
    <x v="0"/>
    <x v="69"/>
    <d v="2013-03-16T00:00:00"/>
    <s v="Second Class"/>
    <s v="EH-13765"/>
    <s v="Edward Hooks"/>
    <s v="Corporate"/>
    <s v="United States"/>
    <s v="San Francisco"/>
    <x v="1"/>
    <n v="94109"/>
    <s v="West"/>
    <s v="OFF-SU-10000151"/>
    <x v="1"/>
    <x v="14"/>
    <s v="High Speed Automatic Electric Letter Opener"/>
    <n v="4912.59"/>
    <n v="3"/>
    <n v="0"/>
    <n v="196.50359999999978"/>
  </r>
  <r>
    <n v="5886"/>
    <s v="US-2011-109456"/>
    <x v="2"/>
    <x v="1079"/>
    <d v="2011-10-17T00:00:00"/>
    <s v="Same Day"/>
    <s v="LS-17245"/>
    <s v="Lynn Smith"/>
    <s v="Consumer"/>
    <s v="United States"/>
    <s v="San Francisco"/>
    <x v="1"/>
    <n v="94110"/>
    <s v="West"/>
    <s v="OFF-BI-10000136"/>
    <x v="1"/>
    <x v="8"/>
    <s v="Avery Non-Stick Heavy Duty View Round Locking Ring Binders"/>
    <n v="14.352000000000002"/>
    <n v="3"/>
    <n v="0.2"/>
    <n v="5.0231999999999992"/>
  </r>
  <r>
    <n v="5887"/>
    <s v="US-2011-109456"/>
    <x v="2"/>
    <x v="1079"/>
    <d v="2011-10-17T00:00:00"/>
    <s v="Same Day"/>
    <s v="LS-17245"/>
    <s v="Lynn Smith"/>
    <s v="Consumer"/>
    <s v="United States"/>
    <s v="San Francisco"/>
    <x v="1"/>
    <n v="94110"/>
    <s v="West"/>
    <s v="TEC-AC-10003610"/>
    <x v="2"/>
    <x v="11"/>
    <s v="Logitech Illuminated - Keyboard"/>
    <n v="179.97"/>
    <n v="3"/>
    <n v="0"/>
    <n v="86.385600000000011"/>
  </r>
  <r>
    <n v="5888"/>
    <s v="CA-2014-151596"/>
    <x v="3"/>
    <x v="1048"/>
    <d v="2014-10-12T00:00:00"/>
    <s v="First Class"/>
    <s v="BP-11050"/>
    <s v="Barry Pond"/>
    <s v="Corporate"/>
    <s v="United States"/>
    <s v="Cranston"/>
    <x v="34"/>
    <n v="2920"/>
    <s v="East"/>
    <s v="OFF-ST-10001837"/>
    <x v="1"/>
    <x v="4"/>
    <s v="SAFCO Mobile Desk Side File, Wire Frame"/>
    <n v="42.76"/>
    <n v="1"/>
    <n v="0"/>
    <n v="11.117599999999999"/>
  </r>
  <r>
    <n v="5889"/>
    <s v="CA-2012-147879"/>
    <x v="1"/>
    <x v="820"/>
    <d v="2012-05-12T00:00:00"/>
    <s v="Standard Class"/>
    <s v="CC-12220"/>
    <s v="Chris Cortes"/>
    <s v="Consumer"/>
    <s v="United States"/>
    <s v="Owensboro"/>
    <x v="0"/>
    <n v="42301"/>
    <s v="South"/>
    <s v="OFF-PA-10001952"/>
    <x v="1"/>
    <x v="10"/>
    <s v="Xerox 1902"/>
    <n v="45.68"/>
    <n v="2"/>
    <n v="0"/>
    <n v="21.012799999999999"/>
  </r>
  <r>
    <n v="5890"/>
    <s v="CA-2013-166625"/>
    <x v="0"/>
    <x v="167"/>
    <d v="2013-04-18T00:00:00"/>
    <s v="First Class"/>
    <s v="JM-15580"/>
    <s v="Jill Matthias"/>
    <s v="Consumer"/>
    <s v="United States"/>
    <s v="Baltimore"/>
    <x v="39"/>
    <n v="21215"/>
    <s v="East"/>
    <s v="OFF-BI-10002414"/>
    <x v="1"/>
    <x v="8"/>
    <s v="GBC ProClick Spines for 32-Hole Punch"/>
    <n v="25.06"/>
    <n v="2"/>
    <n v="0"/>
    <n v="11.778199999999998"/>
  </r>
  <r>
    <n v="5891"/>
    <s v="CA-2013-146157"/>
    <x v="0"/>
    <x v="831"/>
    <d v="2013-11-27T00:00:00"/>
    <s v="Standard Class"/>
    <s v="RD-19720"/>
    <s v="Roger Demir"/>
    <s v="Consumer"/>
    <s v="United States"/>
    <s v="Chicago"/>
    <x v="10"/>
    <n v="60610"/>
    <s v="Central"/>
    <s v="OFF-PA-10001790"/>
    <x v="1"/>
    <x v="10"/>
    <s v="Xerox 1910"/>
    <n v="38.432000000000002"/>
    <n v="1"/>
    <n v="0.2"/>
    <n v="13.451199999999996"/>
  </r>
  <r>
    <n v="5892"/>
    <s v="CA-2013-146157"/>
    <x v="0"/>
    <x v="831"/>
    <d v="2013-11-27T00:00:00"/>
    <s v="Standard Class"/>
    <s v="RD-19720"/>
    <s v="Roger Demir"/>
    <s v="Consumer"/>
    <s v="United States"/>
    <s v="Chicago"/>
    <x v="10"/>
    <n v="60610"/>
    <s v="Central"/>
    <s v="OFF-ST-10001590"/>
    <x v="1"/>
    <x v="4"/>
    <s v="Tenex Personal Project File with Scoop Front Design, Black"/>
    <n v="21.568000000000001"/>
    <n v="2"/>
    <n v="0.2"/>
    <n v="1.6175999999999986"/>
  </r>
  <r>
    <n v="5893"/>
    <s v="CA-2013-146157"/>
    <x v="0"/>
    <x v="831"/>
    <d v="2013-11-27T00:00:00"/>
    <s v="Standard Class"/>
    <s v="RD-19720"/>
    <s v="Roger Demir"/>
    <s v="Consumer"/>
    <s v="United States"/>
    <s v="Chicago"/>
    <x v="10"/>
    <n v="60610"/>
    <s v="Central"/>
    <s v="TEC-AC-10003657"/>
    <x v="2"/>
    <x v="11"/>
    <s v="Lenovo 17-Key USB Numeric Keypad"/>
    <n v="81.576000000000008"/>
    <n v="3"/>
    <n v="0.2"/>
    <n v="2.0393999999999934"/>
  </r>
  <r>
    <n v="5894"/>
    <s v="CA-2014-159954"/>
    <x v="3"/>
    <x v="18"/>
    <d v="2014-09-15T00:00:00"/>
    <s v="Standard Class"/>
    <s v="SS-20410"/>
    <s v="Shahid Shariari"/>
    <s v="Consumer"/>
    <s v="United States"/>
    <s v="Atlanta"/>
    <x v="32"/>
    <n v="30318"/>
    <s v="South"/>
    <s v="OFF-BI-10004876"/>
    <x v="1"/>
    <x v="8"/>
    <s v="Wilson Jones Suede Grain Vinyl Binders"/>
    <n v="2.78"/>
    <n v="1"/>
    <n v="0"/>
    <n v="1.3621999999999999"/>
  </r>
  <r>
    <n v="5895"/>
    <s v="CA-2014-100825"/>
    <x v="3"/>
    <x v="428"/>
    <d v="2014-09-15T00:00:00"/>
    <s v="Standard Class"/>
    <s v="KD-16495"/>
    <s v="Keith Dawkins"/>
    <s v="Corporate"/>
    <s v="United States"/>
    <s v="Los Angeles"/>
    <x v="1"/>
    <n v="90036"/>
    <s v="West"/>
    <s v="OFF-ST-10003123"/>
    <x v="1"/>
    <x v="4"/>
    <s v="Fellowes Bases and Tops For Staxonsteel/High-Stak Systems"/>
    <n v="99.87"/>
    <n v="3"/>
    <n v="0"/>
    <n v="23.968799999999998"/>
  </r>
  <r>
    <n v="5896"/>
    <s v="CA-2011-168305"/>
    <x v="2"/>
    <x v="301"/>
    <d v="2011-11-08T00:00:00"/>
    <s v="Standard Class"/>
    <s v="PL-18925"/>
    <s v="Paul Lucas"/>
    <s v="Home Office"/>
    <s v="United States"/>
    <s v="Los Angeles"/>
    <x v="1"/>
    <n v="90049"/>
    <s v="West"/>
    <s v="OFF-LA-10003498"/>
    <x v="1"/>
    <x v="2"/>
    <s v="Avery 475"/>
    <n v="44.400000000000006"/>
    <n v="3"/>
    <n v="0"/>
    <n v="22.200000000000003"/>
  </r>
  <r>
    <n v="5897"/>
    <s v="CA-2011-168305"/>
    <x v="2"/>
    <x v="301"/>
    <d v="2011-11-08T00:00:00"/>
    <s v="Standard Class"/>
    <s v="PL-18925"/>
    <s v="Paul Lucas"/>
    <s v="Home Office"/>
    <s v="United States"/>
    <s v="Los Angeles"/>
    <x v="1"/>
    <n v="90049"/>
    <s v="West"/>
    <s v="OFF-PA-10004947"/>
    <x v="1"/>
    <x v="10"/>
    <s v="Staples"/>
    <n v="21.400000000000002"/>
    <n v="5"/>
    <n v="0"/>
    <n v="9.629999999999999"/>
  </r>
  <r>
    <n v="5898"/>
    <s v="CA-2013-167682"/>
    <x v="0"/>
    <x v="1015"/>
    <d v="2013-04-10T00:00:00"/>
    <s v="Standard Class"/>
    <s v="ZD-21925"/>
    <s v="Zuschuss Donatelli"/>
    <s v="Consumer"/>
    <s v="United States"/>
    <s v="Richmond"/>
    <x v="14"/>
    <n v="47374"/>
    <s v="Central"/>
    <s v="FUR-FU-10003799"/>
    <x v="0"/>
    <x v="5"/>
    <s v="Seth Thomas 13 1/2&quot; Wall Clock"/>
    <n v="71.12"/>
    <n v="4"/>
    <n v="0"/>
    <n v="22.047199999999997"/>
  </r>
  <r>
    <n v="5899"/>
    <s v="CA-2013-167682"/>
    <x v="0"/>
    <x v="1015"/>
    <d v="2013-04-10T00:00:00"/>
    <s v="Standard Class"/>
    <s v="ZD-21925"/>
    <s v="Zuschuss Donatelli"/>
    <s v="Consumer"/>
    <s v="United States"/>
    <s v="Richmond"/>
    <x v="14"/>
    <n v="47374"/>
    <s v="Central"/>
    <s v="TEC-PH-10000673"/>
    <x v="2"/>
    <x v="7"/>
    <s v="Plantronics Voyager Pro HD - Bluetooth Headset"/>
    <n v="259.95999999999998"/>
    <n v="4"/>
    <n v="0"/>
    <n v="124.7808"/>
  </r>
  <r>
    <n v="5900"/>
    <s v="CA-2014-108000"/>
    <x v="3"/>
    <x v="602"/>
    <d v="2014-01-17T00:00:00"/>
    <s v="Standard Class"/>
    <s v="LS-16945"/>
    <s v="Linda Southworth"/>
    <s v="Corporate"/>
    <s v="United States"/>
    <s v="San Francisco"/>
    <x v="1"/>
    <n v="94110"/>
    <s v="West"/>
    <s v="OFF-EN-10002621"/>
    <x v="1"/>
    <x v="12"/>
    <s v="Staples"/>
    <n v="9.7799999999999994"/>
    <n v="1"/>
    <n v="0"/>
    <n v="4.8899999999999997"/>
  </r>
  <r>
    <n v="5901"/>
    <s v="CA-2012-146465"/>
    <x v="1"/>
    <x v="312"/>
    <d v="2012-11-24T00:00:00"/>
    <s v="Standard Class"/>
    <s v="PB-18805"/>
    <s v="Patrick Bzostek"/>
    <s v="Home Office"/>
    <s v="United States"/>
    <s v="San Francisco"/>
    <x v="1"/>
    <n v="94122"/>
    <s v="West"/>
    <s v="OFF-BI-10004528"/>
    <x v="1"/>
    <x v="8"/>
    <s v="Cardinal Poly Pocket Divider Pockets for Ring Binders"/>
    <n v="24.192"/>
    <n v="9"/>
    <n v="0.2"/>
    <n v="7.5599999999999987"/>
  </r>
  <r>
    <n v="5902"/>
    <s v="CA-2013-159639"/>
    <x v="0"/>
    <x v="581"/>
    <d v="2013-12-03T00:00:00"/>
    <s v="Standard Class"/>
    <s v="PC-18745"/>
    <s v="Pamela Coakley"/>
    <s v="Corporate"/>
    <s v="United States"/>
    <s v="Westfield"/>
    <x v="30"/>
    <n v="7090"/>
    <s v="East"/>
    <s v="FUR-FU-10001889"/>
    <x v="0"/>
    <x v="5"/>
    <s v="Ultra Door Pull Handle"/>
    <n v="31.56"/>
    <n v="3"/>
    <n v="0"/>
    <n v="10.4148"/>
  </r>
  <r>
    <n v="5903"/>
    <s v="US-2014-153948"/>
    <x v="3"/>
    <x v="44"/>
    <d v="2014-11-07T00:00:00"/>
    <s v="Same Day"/>
    <s v="FM-14290"/>
    <s v="Frank Merwin"/>
    <s v="Home Office"/>
    <s v="United States"/>
    <s v="San Francisco"/>
    <x v="1"/>
    <n v="94122"/>
    <s v="West"/>
    <s v="OFF-PA-10000157"/>
    <x v="1"/>
    <x v="10"/>
    <s v="Xerox 191"/>
    <n v="59.94"/>
    <n v="3"/>
    <n v="0"/>
    <n v="28.171799999999998"/>
  </r>
  <r>
    <n v="5904"/>
    <s v="US-2014-153948"/>
    <x v="3"/>
    <x v="44"/>
    <d v="2014-11-07T00:00:00"/>
    <s v="Same Day"/>
    <s v="FM-14290"/>
    <s v="Frank Merwin"/>
    <s v="Home Office"/>
    <s v="United States"/>
    <s v="San Francisco"/>
    <x v="1"/>
    <n v="94122"/>
    <s v="West"/>
    <s v="OFF-PA-10002764"/>
    <x v="1"/>
    <x v="10"/>
    <s v="Staples"/>
    <n v="45.36"/>
    <n v="4"/>
    <n v="0"/>
    <n v="22.226399999999998"/>
  </r>
  <r>
    <n v="5905"/>
    <s v="US-2014-153948"/>
    <x v="3"/>
    <x v="44"/>
    <d v="2014-11-07T00:00:00"/>
    <s v="Same Day"/>
    <s v="FM-14290"/>
    <s v="Frank Merwin"/>
    <s v="Home Office"/>
    <s v="United States"/>
    <s v="San Francisco"/>
    <x v="1"/>
    <n v="94122"/>
    <s v="West"/>
    <s v="OFF-PA-10000143"/>
    <x v="1"/>
    <x v="10"/>
    <s v="Astroparche Fine Business Paper"/>
    <n v="26.400000000000002"/>
    <n v="5"/>
    <n v="0"/>
    <n v="12.672000000000001"/>
  </r>
  <r>
    <n v="5906"/>
    <s v="US-2014-153948"/>
    <x v="3"/>
    <x v="44"/>
    <d v="2014-11-07T00:00:00"/>
    <s v="Same Day"/>
    <s v="FM-14290"/>
    <s v="Frank Merwin"/>
    <s v="Home Office"/>
    <s v="United States"/>
    <s v="San Francisco"/>
    <x v="1"/>
    <n v="94122"/>
    <s v="West"/>
    <s v="OFF-LA-10000414"/>
    <x v="1"/>
    <x v="2"/>
    <s v="Avery 503"/>
    <n v="41.4"/>
    <n v="4"/>
    <n v="0"/>
    <n v="19.872"/>
  </r>
  <r>
    <n v="5907"/>
    <s v="US-2014-153948"/>
    <x v="3"/>
    <x v="44"/>
    <d v="2014-11-07T00:00:00"/>
    <s v="Same Day"/>
    <s v="FM-14290"/>
    <s v="Frank Merwin"/>
    <s v="Home Office"/>
    <s v="United States"/>
    <s v="San Francisco"/>
    <x v="1"/>
    <n v="94122"/>
    <s v="West"/>
    <s v="TEC-AC-10003441"/>
    <x v="2"/>
    <x v="11"/>
    <s v="Kingston Digital DataTraveler 32GB USB 2.0"/>
    <n v="16.95"/>
    <n v="1"/>
    <n v="0"/>
    <n v="1.0169999999999995"/>
  </r>
  <r>
    <n v="5908"/>
    <s v="US-2013-113985"/>
    <x v="0"/>
    <x v="499"/>
    <d v="2013-12-08T00:00:00"/>
    <s v="Standard Class"/>
    <s v="KD-16495"/>
    <s v="Keith Dawkins"/>
    <s v="Corporate"/>
    <s v="United States"/>
    <s v="San Jose"/>
    <x v="1"/>
    <n v="95123"/>
    <s v="West"/>
    <s v="OFF-BI-10002353"/>
    <x v="1"/>
    <x v="8"/>
    <s v="GBC VeloBind Cover Sets"/>
    <n v="24.704000000000001"/>
    <n v="2"/>
    <n v="0.2"/>
    <n v="9.2639999999999993"/>
  </r>
  <r>
    <n v="5909"/>
    <s v="US-2013-113985"/>
    <x v="0"/>
    <x v="499"/>
    <d v="2013-12-08T00:00:00"/>
    <s v="Standard Class"/>
    <s v="KD-16495"/>
    <s v="Keith Dawkins"/>
    <s v="Corporate"/>
    <s v="United States"/>
    <s v="San Jose"/>
    <x v="1"/>
    <n v="95123"/>
    <s v="West"/>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s v="Corporate"/>
    <s v="United States"/>
    <s v="San Jose"/>
    <x v="1"/>
    <n v="95123"/>
    <s v="West"/>
    <s v="FUR-FU-10003026"/>
    <x v="0"/>
    <x v="5"/>
    <s v="Eldon Regeneration Recycled Desk Accessories, Black"/>
    <n v="14.52"/>
    <n v="3"/>
    <n v="0"/>
    <n v="5.6627999999999998"/>
  </r>
  <r>
    <n v="5911"/>
    <s v="US-2013-113985"/>
    <x v="0"/>
    <x v="499"/>
    <d v="2013-12-08T00:00:00"/>
    <s v="Standard Class"/>
    <s v="KD-16495"/>
    <s v="Keith Dawkins"/>
    <s v="Corporate"/>
    <s v="United States"/>
    <s v="San Jose"/>
    <x v="1"/>
    <n v="95123"/>
    <s v="West"/>
    <s v="OFF-BI-10000632"/>
    <x v="1"/>
    <x v="8"/>
    <s v="Satellite Sectional Post Binders"/>
    <n v="104.184"/>
    <n v="3"/>
    <n v="0.2"/>
    <n v="33.8598"/>
  </r>
  <r>
    <n v="5912"/>
    <s v="CA-2013-155383"/>
    <x v="0"/>
    <x v="907"/>
    <d v="2013-12-23T00:00:00"/>
    <s v="Standard Class"/>
    <s v="SC-20680"/>
    <s v="Steve Carroll"/>
    <s v="Home Office"/>
    <s v="United States"/>
    <s v="Seattle"/>
    <x v="4"/>
    <n v="98115"/>
    <s v="West"/>
    <s v="OFF-ST-10001328"/>
    <x v="1"/>
    <x v="4"/>
    <s v="Personal Filing Tote with Lid, Black/Gray"/>
    <n v="46.53"/>
    <n v="3"/>
    <n v="0"/>
    <n v="13.028400000000001"/>
  </r>
  <r>
    <n v="5913"/>
    <s v="CA-2011-120432"/>
    <x v="2"/>
    <x v="829"/>
    <d v="2011-08-26T00:00:00"/>
    <s v="Second Class"/>
    <s v="DW-13585"/>
    <s v="Dorothy Wardle"/>
    <s v="Corporate"/>
    <s v="United States"/>
    <s v="Owensboro"/>
    <x v="0"/>
    <n v="42301"/>
    <s v="South"/>
    <s v="OFF-SU-10004661"/>
    <x v="1"/>
    <x v="14"/>
    <s v="Acme Titanium Bonded Scissors"/>
    <n v="25.5"/>
    <n v="3"/>
    <n v="0"/>
    <n v="6.63"/>
  </r>
  <r>
    <n v="5914"/>
    <s v="US-2012-126977"/>
    <x v="1"/>
    <x v="14"/>
    <d v="2012-09-23T00:00:00"/>
    <s v="Standard Class"/>
    <s v="PF-19120"/>
    <s v="Peter Fuller"/>
    <s v="Consumer"/>
    <s v="United States"/>
    <s v="New York City"/>
    <x v="15"/>
    <n v="10035"/>
    <s v="East"/>
    <s v="OFF-ST-10000617"/>
    <x v="1"/>
    <x v="4"/>
    <s v="Woodgrain Magazine Files by Perma"/>
    <n v="14.9"/>
    <n v="5"/>
    <n v="0"/>
    <n v="1.0429999999999984"/>
  </r>
  <r>
    <n v="5915"/>
    <s v="US-2012-126977"/>
    <x v="1"/>
    <x v="14"/>
    <d v="2012-09-23T00:00:00"/>
    <s v="Standard Class"/>
    <s v="PF-19120"/>
    <s v="Peter Fuller"/>
    <s v="Consumer"/>
    <s v="United States"/>
    <s v="New York City"/>
    <x v="15"/>
    <n v="10035"/>
    <s v="East"/>
    <s v="OFF-LA-10002762"/>
    <x v="1"/>
    <x v="2"/>
    <s v="Avery 485"/>
    <n v="87.71"/>
    <n v="7"/>
    <n v="0"/>
    <n v="41.223699999999994"/>
  </r>
  <r>
    <n v="5916"/>
    <s v="US-2012-126977"/>
    <x v="1"/>
    <x v="14"/>
    <d v="2012-09-23T00:00:00"/>
    <s v="Standard Class"/>
    <s v="PF-19120"/>
    <s v="Peter Fuller"/>
    <s v="Consumer"/>
    <s v="United States"/>
    <s v="New York City"/>
    <x v="15"/>
    <n v="10035"/>
    <s v="East"/>
    <s v="FUR-CH-10001973"/>
    <x v="0"/>
    <x v="1"/>
    <s v="Office Star Flex Back Scooter Chair with White Frame"/>
    <n v="199.76400000000001"/>
    <n v="2"/>
    <n v="0.1"/>
    <n v="8.8783999999999956"/>
  </r>
  <r>
    <n v="5917"/>
    <s v="US-2012-126977"/>
    <x v="1"/>
    <x v="14"/>
    <d v="2012-09-23T00:00:00"/>
    <s v="Standard Class"/>
    <s v="PF-19120"/>
    <s v="Peter Fuller"/>
    <s v="Consumer"/>
    <s v="United States"/>
    <s v="New York City"/>
    <x v="15"/>
    <n v="10035"/>
    <s v="East"/>
    <s v="OFF-ST-10003058"/>
    <x v="1"/>
    <x v="4"/>
    <s v="Eldon Mobile Mega Data Cart  Mega Stackable  Add-On Trays"/>
    <n v="94.6"/>
    <n v="4"/>
    <n v="0"/>
    <n v="27.433999999999997"/>
  </r>
  <r>
    <n v="5918"/>
    <s v="US-2012-126977"/>
    <x v="1"/>
    <x v="14"/>
    <d v="2012-09-23T00:00:00"/>
    <s v="Standard Class"/>
    <s v="PF-19120"/>
    <s v="Peter Fuller"/>
    <s v="Consumer"/>
    <s v="United States"/>
    <s v="New York City"/>
    <x v="15"/>
    <n v="10035"/>
    <s v="East"/>
    <s v="FUR-BO-10004834"/>
    <x v="0"/>
    <x v="0"/>
    <s v="Riverside Palais Royal Lawyers Bookcase, Royale Cherry Finish"/>
    <n v="4228.7040000000006"/>
    <n v="6"/>
    <n v="0.2"/>
    <n v="158.57639999999992"/>
  </r>
  <r>
    <n v="5919"/>
    <s v="US-2012-126977"/>
    <x v="1"/>
    <x v="14"/>
    <d v="2012-09-23T00:00:00"/>
    <s v="Standard Class"/>
    <s v="PF-19120"/>
    <s v="Peter Fuller"/>
    <s v="Consumer"/>
    <s v="United States"/>
    <s v="New York City"/>
    <x v="15"/>
    <n v="10035"/>
    <s v="East"/>
    <s v="FUR-BO-10002213"/>
    <x v="0"/>
    <x v="0"/>
    <s v="DMI Eclipse Executive Suite Bookcases"/>
    <n v="2003.9200000000003"/>
    <n v="5"/>
    <n v="0.2"/>
    <n v="-25.049000000000149"/>
  </r>
  <r>
    <n v="5920"/>
    <s v="US-2012-126977"/>
    <x v="1"/>
    <x v="14"/>
    <d v="2012-09-23T00:00:00"/>
    <s v="Standard Class"/>
    <s v="PF-19120"/>
    <s v="Peter Fuller"/>
    <s v="Consumer"/>
    <s v="United States"/>
    <s v="New York City"/>
    <x v="15"/>
    <n v="10035"/>
    <s v="East"/>
    <s v="TEC-PH-10002170"/>
    <x v="2"/>
    <x v="7"/>
    <s v="ClearSounds CSC500 Amplified Spirit Phone Corded phone"/>
    <n v="209.96999999999997"/>
    <n v="3"/>
    <n v="0"/>
    <n v="58.791600000000003"/>
  </r>
  <r>
    <n v="5921"/>
    <s v="US-2012-126977"/>
    <x v="1"/>
    <x v="14"/>
    <d v="2012-09-23T00:00:00"/>
    <s v="Standard Class"/>
    <s v="PF-19120"/>
    <s v="Peter Fuller"/>
    <s v="Consumer"/>
    <s v="United States"/>
    <s v="New York City"/>
    <x v="15"/>
    <n v="10035"/>
    <s v="East"/>
    <s v="TEC-AC-10003033"/>
    <x v="2"/>
    <x v="11"/>
    <s v="Plantronics CS510 - Over-the-Head monaural Wireless Headset System"/>
    <n v="659.9"/>
    <n v="2"/>
    <n v="0"/>
    <n v="217.76699999999994"/>
  </r>
  <r>
    <n v="5922"/>
    <s v="US-2012-126977"/>
    <x v="1"/>
    <x v="14"/>
    <d v="2012-09-23T00:00:00"/>
    <s v="Standard Class"/>
    <s v="PF-19120"/>
    <s v="Peter Fuller"/>
    <s v="Consumer"/>
    <s v="United States"/>
    <s v="New York City"/>
    <x v="15"/>
    <n v="10035"/>
    <s v="East"/>
    <s v="OFF-PA-10004071"/>
    <x v="1"/>
    <x v="10"/>
    <s v="Eaton Premium Continuous-Feed Paper, 25% Cotton, Letter Size, White, 1000 Shts/Box"/>
    <n v="110.96"/>
    <n v="2"/>
    <n v="0"/>
    <n v="53.260799999999996"/>
  </r>
  <r>
    <n v="5923"/>
    <s v="US-2012-126977"/>
    <x v="1"/>
    <x v="14"/>
    <d v="2012-09-23T00:00:00"/>
    <s v="Standard Class"/>
    <s v="PF-19120"/>
    <s v="Peter Fuller"/>
    <s v="Consumer"/>
    <s v="United States"/>
    <s v="New York City"/>
    <x v="15"/>
    <n v="10035"/>
    <s v="East"/>
    <s v="TEC-PH-10000169"/>
    <x v="2"/>
    <x v="7"/>
    <s v="ARKON Windshield Dashboard Air Vent Car Mount Holder"/>
    <n v="67.8"/>
    <n v="4"/>
    <n v="0"/>
    <n v="1.3559999999999945"/>
  </r>
  <r>
    <n v="5924"/>
    <s v="CA-2013-130288"/>
    <x v="0"/>
    <x v="491"/>
    <d v="2013-12-01T00:00:00"/>
    <s v="Second Class"/>
    <s v="DK-13225"/>
    <s v="Dean Katz"/>
    <s v="Corporate"/>
    <s v="United States"/>
    <s v="New York City"/>
    <x v="15"/>
    <n v="10011"/>
    <s v="East"/>
    <s v="FUR-TA-10002958"/>
    <x v="0"/>
    <x v="3"/>
    <s v="Bevis Oval Conference Table, Walnut"/>
    <n v="313.17599999999999"/>
    <n v="2"/>
    <n v="0.4"/>
    <n v="-120.05080000000007"/>
  </r>
  <r>
    <n v="5925"/>
    <s v="CA-2014-146458"/>
    <x v="3"/>
    <x v="123"/>
    <d v="2014-11-23T00:00:00"/>
    <s v="Second Class"/>
    <s v="RB-19435"/>
    <s v="Richard Bierner"/>
    <s v="Consumer"/>
    <s v="United States"/>
    <s v="Springfield"/>
    <x v="17"/>
    <n v="22153"/>
    <s v="South"/>
    <s v="OFF-AR-10001177"/>
    <x v="1"/>
    <x v="6"/>
    <s v="Newell 349"/>
    <n v="22.959999999999997"/>
    <n v="7"/>
    <n v="0"/>
    <n v="6.6583999999999968"/>
  </r>
  <r>
    <n v="5926"/>
    <s v="CA-2014-150420"/>
    <x v="3"/>
    <x v="95"/>
    <d v="2014-06-09T00:00:00"/>
    <s v="Standard Class"/>
    <s v="GD-14590"/>
    <s v="Giulietta Dortch"/>
    <s v="Corporate"/>
    <s v="United States"/>
    <s v="Bellingham"/>
    <x v="4"/>
    <n v="98226"/>
    <s v="West"/>
    <s v="TEC-AC-10004975"/>
    <x v="2"/>
    <x v="11"/>
    <s v="Plantronics Audio 995 Wireless Stereo Headset"/>
    <n v="1099.5"/>
    <n v="10"/>
    <n v="0"/>
    <n v="362.83500000000004"/>
  </r>
  <r>
    <n v="5927"/>
    <s v="US-2011-118997"/>
    <x v="2"/>
    <x v="918"/>
    <d v="2011-04-12T00:00:00"/>
    <s v="Standard Class"/>
    <s v="RA-19885"/>
    <s v="Ruben Ausman"/>
    <s v="Corporate"/>
    <s v="United States"/>
    <s v="Decatur"/>
    <x v="19"/>
    <n v="35601"/>
    <s v="South"/>
    <s v="FUR-TA-10001086"/>
    <x v="0"/>
    <x v="3"/>
    <s v="SAFCO PlanMaster Boards, 60w x 37-1/2d, White Melamine"/>
    <n v="1215.92"/>
    <n v="8"/>
    <n v="0"/>
    <n v="316.13920000000007"/>
  </r>
  <r>
    <n v="5928"/>
    <s v="CA-2011-114314"/>
    <x v="2"/>
    <x v="856"/>
    <d v="2011-10-15T00:00:00"/>
    <s v="Standard Class"/>
    <s v="DB-13555"/>
    <s v="Dorothy Badders"/>
    <s v="Corporate"/>
    <s v="United States"/>
    <s v="Fayetteville"/>
    <x v="36"/>
    <n v="72701"/>
    <s v="South"/>
    <s v="OFF-LA-10000240"/>
    <x v="1"/>
    <x v="2"/>
    <s v="Self-Adhesive Address Labels for Typewriters by Universal"/>
    <n v="7.31"/>
    <n v="1"/>
    <n v="0"/>
    <n v="3.4356999999999998"/>
  </r>
  <r>
    <n v="5929"/>
    <s v="CA-2011-114314"/>
    <x v="2"/>
    <x v="856"/>
    <d v="2011-10-15T00:00:00"/>
    <s v="Standard Class"/>
    <s v="DB-13555"/>
    <s v="Dorothy Badders"/>
    <s v="Corporate"/>
    <s v="United States"/>
    <s v="Fayetteville"/>
    <x v="36"/>
    <n v="72701"/>
    <s v="South"/>
    <s v="FUR-FU-10002107"/>
    <x v="0"/>
    <x v="5"/>
    <s v="Eldon Pizzaz Desk Accessories"/>
    <n v="8.92"/>
    <n v="4"/>
    <n v="0"/>
    <n v="3.9248000000000003"/>
  </r>
  <r>
    <n v="5930"/>
    <s v="US-2014-169551"/>
    <x v="3"/>
    <x v="437"/>
    <d v="2014-07-10T00:00:00"/>
    <s v="First Class"/>
    <s v="RL-19615"/>
    <s v="Rob Lucas"/>
    <s v="Consumer"/>
    <s v="United States"/>
    <s v="Philadelphia"/>
    <x v="9"/>
    <n v="19120"/>
    <s v="East"/>
    <s v="FUR-BO-10001519"/>
    <x v="0"/>
    <x v="0"/>
    <s v="O'Sullivan 3-Shelf Heavy-Duty Bookcases"/>
    <n v="87.210000000000008"/>
    <n v="3"/>
    <n v="0.5"/>
    <n v="-45.349200000000003"/>
  </r>
  <r>
    <n v="5931"/>
    <s v="US-2014-169551"/>
    <x v="3"/>
    <x v="437"/>
    <d v="2014-07-10T00:00:00"/>
    <s v="First Class"/>
    <s v="RL-19615"/>
    <s v="Rob Lucas"/>
    <s v="Consumer"/>
    <s v="United States"/>
    <s v="Philadelphia"/>
    <x v="9"/>
    <n v="19120"/>
    <s v="East"/>
    <s v="OFF-PA-10004100"/>
    <x v="1"/>
    <x v="10"/>
    <s v="Xerox 216"/>
    <n v="15.552000000000003"/>
    <n v="3"/>
    <n v="0.2"/>
    <n v="5.4432"/>
  </r>
  <r>
    <n v="5932"/>
    <s v="US-2014-169551"/>
    <x v="3"/>
    <x v="437"/>
    <d v="2014-07-10T00:00:00"/>
    <s v="First Class"/>
    <s v="RL-19615"/>
    <s v="Rob Lucas"/>
    <s v="Consumer"/>
    <s v="United States"/>
    <s v="Philadelphia"/>
    <x v="9"/>
    <n v="19120"/>
    <s v="East"/>
    <s v="TEC-PH-10001363"/>
    <x v="2"/>
    <x v="7"/>
    <s v="Apple iPhone 5S"/>
    <n v="683.98799999999994"/>
    <n v="2"/>
    <n v="0.4"/>
    <n v="-113.9980000000001"/>
  </r>
  <r>
    <n v="5933"/>
    <s v="US-2014-169551"/>
    <x v="3"/>
    <x v="437"/>
    <d v="2014-07-10T00:00:00"/>
    <s v="First Class"/>
    <s v="RL-19615"/>
    <s v="Rob Lucas"/>
    <s v="Consumer"/>
    <s v="United States"/>
    <s v="Philadelphia"/>
    <x v="9"/>
    <n v="19120"/>
    <s v="East"/>
    <s v="OFF-ST-10004835"/>
    <x v="1"/>
    <x v="4"/>
    <s v="Plastic Stacking Crates &amp; Casters"/>
    <n v="13.392000000000001"/>
    <n v="3"/>
    <n v="0.2"/>
    <n v="1.0044"/>
  </r>
  <r>
    <n v="5934"/>
    <s v="US-2014-169551"/>
    <x v="3"/>
    <x v="437"/>
    <d v="2014-07-10T00:00:00"/>
    <s v="First Class"/>
    <s v="RL-19615"/>
    <s v="Rob Lucas"/>
    <s v="Consumer"/>
    <s v="United States"/>
    <s v="Philadelphia"/>
    <x v="9"/>
    <n v="19120"/>
    <s v="East"/>
    <s v="TEC-AC-10002018"/>
    <x v="2"/>
    <x v="11"/>
    <s v="AmazonBasics 3-Button USB Wired Mouse"/>
    <n v="16.776000000000003"/>
    <n v="3"/>
    <n v="0.2"/>
    <n v="4.8231000000000002"/>
  </r>
  <r>
    <n v="5935"/>
    <s v="US-2014-169551"/>
    <x v="3"/>
    <x v="437"/>
    <d v="2014-07-10T00:00:00"/>
    <s v="First Class"/>
    <s v="RL-19615"/>
    <s v="Rob Lucas"/>
    <s v="Consumer"/>
    <s v="United States"/>
    <s v="Philadelphia"/>
    <x v="9"/>
    <n v="19120"/>
    <s v="East"/>
    <s v="TEC-AC-10003033"/>
    <x v="2"/>
    <x v="11"/>
    <s v="Plantronics CS510 - Over-the-Head monaural Wireless Headset System"/>
    <n v="527.91999999999996"/>
    <n v="2"/>
    <n v="0.2"/>
    <n v="85.786999999999949"/>
  </r>
  <r>
    <n v="5936"/>
    <s v="CA-2013-103107"/>
    <x v="0"/>
    <x v="975"/>
    <d v="2013-07-05T00:00:00"/>
    <s v="Same Day"/>
    <s v="RB-19465"/>
    <s v="Rick Bensley"/>
    <s v="Home Office"/>
    <s v="United States"/>
    <s v="Seattle"/>
    <x v="4"/>
    <n v="98103"/>
    <s v="West"/>
    <s v="FUR-FU-10000221"/>
    <x v="0"/>
    <x v="5"/>
    <s v="Master Caster Door Stop, Brown"/>
    <n v="25.4"/>
    <n v="5"/>
    <n v="0"/>
    <n v="8.6359999999999992"/>
  </r>
  <r>
    <n v="5937"/>
    <s v="CA-2013-103107"/>
    <x v="0"/>
    <x v="975"/>
    <d v="2013-07-05T00:00:00"/>
    <s v="Same Day"/>
    <s v="RB-19465"/>
    <s v="Rick Bensley"/>
    <s v="Home Office"/>
    <s v="United States"/>
    <s v="Seattle"/>
    <x v="4"/>
    <n v="98103"/>
    <s v="West"/>
    <s v="TEC-PH-10001198"/>
    <x v="2"/>
    <x v="7"/>
    <s v="Avaya 4621SW VoIP phone"/>
    <n v="177.48000000000002"/>
    <n v="3"/>
    <n v="0.2"/>
    <n v="19.966499999999982"/>
  </r>
  <r>
    <n v="5938"/>
    <s v="CA-2013-103107"/>
    <x v="0"/>
    <x v="975"/>
    <d v="2013-07-05T00:00:00"/>
    <s v="Same Day"/>
    <s v="RB-19465"/>
    <s v="Rick Bensley"/>
    <s v="Home Office"/>
    <s v="United States"/>
    <s v="Seattle"/>
    <x v="4"/>
    <n v="98103"/>
    <s v="West"/>
    <s v="TEC-PH-10002564"/>
    <x v="2"/>
    <x v="7"/>
    <s v="OtterBox Defender Series Case - Samsung Galaxy S4"/>
    <n v="71.975999999999999"/>
    <n v="3"/>
    <n v="0.2"/>
    <n v="8.9969999999999892"/>
  </r>
  <r>
    <n v="5939"/>
    <s v="CA-2014-122077"/>
    <x v="3"/>
    <x v="240"/>
    <d v="2014-05-26T00:00:00"/>
    <s v="Standard Class"/>
    <s v="JF-15295"/>
    <s v="Jason Fortune-"/>
    <s v="Consumer"/>
    <s v="United States"/>
    <s v="Plano"/>
    <x v="5"/>
    <n v="75023"/>
    <s v="Central"/>
    <s v="TEC-PH-10003811"/>
    <x v="2"/>
    <x v="7"/>
    <s v="Jabra Supreme Plus Driver Edition Headset"/>
    <n v="95.992000000000004"/>
    <n v="1"/>
    <n v="0.2"/>
    <n v="9.5991999999999997"/>
  </r>
  <r>
    <n v="5940"/>
    <s v="CA-2014-122077"/>
    <x v="3"/>
    <x v="240"/>
    <d v="2014-05-26T00:00:00"/>
    <s v="Standard Class"/>
    <s v="JF-15295"/>
    <s v="Jason Fortune-"/>
    <s v="Consumer"/>
    <s v="United States"/>
    <s v="Plano"/>
    <x v="5"/>
    <n v="75023"/>
    <s v="Central"/>
    <s v="OFF-LA-10004178"/>
    <x v="1"/>
    <x v="2"/>
    <s v="Avery 491"/>
    <n v="13.216000000000001"/>
    <n v="4"/>
    <n v="0.2"/>
    <n v="4.2951999999999995"/>
  </r>
  <r>
    <n v="5941"/>
    <s v="CA-2014-112431"/>
    <x v="3"/>
    <x v="386"/>
    <d v="2014-10-15T00:00:00"/>
    <s v="Second Class"/>
    <s v="RW-19690"/>
    <s v="Robert Waldorf"/>
    <s v="Consumer"/>
    <s v="United States"/>
    <s v="Los Angeles"/>
    <x v="1"/>
    <n v="90049"/>
    <s v="West"/>
    <s v="TEC-AC-10001465"/>
    <x v="2"/>
    <x v="11"/>
    <s v="SanDisk Cruzer 64 GB USB Flash Drive"/>
    <n v="435.84000000000003"/>
    <n v="12"/>
    <n v="0"/>
    <n v="130.75199999999995"/>
  </r>
  <r>
    <n v="5942"/>
    <s v="CA-2014-112431"/>
    <x v="3"/>
    <x v="386"/>
    <d v="2014-10-15T00:00:00"/>
    <s v="Second Class"/>
    <s v="RW-19690"/>
    <s v="Robert Waldorf"/>
    <s v="Consumer"/>
    <s v="United States"/>
    <s v="Los Angeles"/>
    <x v="1"/>
    <n v="90049"/>
    <s v="West"/>
    <s v="OFF-AR-10000940"/>
    <x v="1"/>
    <x v="6"/>
    <s v="Newell 343"/>
    <n v="5.88"/>
    <n v="2"/>
    <n v="0"/>
    <n v="1.5876000000000001"/>
  </r>
  <r>
    <n v="5943"/>
    <s v="CA-2013-151092"/>
    <x v="0"/>
    <x v="876"/>
    <d v="2013-08-14T00:00:00"/>
    <s v="Standard Class"/>
    <s v="VG-21790"/>
    <s v="Vivek Gonzalez"/>
    <s v="Consumer"/>
    <s v="United States"/>
    <s v="Los Angeles"/>
    <x v="1"/>
    <n v="90032"/>
    <s v="West"/>
    <s v="TEC-PH-10001700"/>
    <x v="2"/>
    <x v="7"/>
    <s v="Panasonic KX-TG6844B Expandable Digital Cordless Telephone"/>
    <n v="211.16800000000001"/>
    <n v="4"/>
    <n v="0.2"/>
    <n v="18.477200000000011"/>
  </r>
  <r>
    <n v="5944"/>
    <s v="CA-2011-104178"/>
    <x v="2"/>
    <x v="55"/>
    <d v="2011-08-29T00:00:00"/>
    <s v="Standard Class"/>
    <s v="JM-15265"/>
    <s v="Janet Molinari"/>
    <s v="Corporate"/>
    <s v="United States"/>
    <s v="Los Angeles"/>
    <x v="1"/>
    <n v="90036"/>
    <s v="West"/>
    <s v="FUR-FU-10000771"/>
    <x v="0"/>
    <x v="5"/>
    <s v="Eldon 200 Class Desk Accessories, Smoke"/>
    <n v="6.28"/>
    <n v="1"/>
    <n v="0"/>
    <n v="2.6376000000000004"/>
  </r>
  <r>
    <n v="5945"/>
    <s v="CA-2011-104178"/>
    <x v="2"/>
    <x v="55"/>
    <d v="2011-08-29T00:00:00"/>
    <s v="Standard Class"/>
    <s v="JM-15265"/>
    <s v="Janet Molinari"/>
    <s v="Corporate"/>
    <s v="United States"/>
    <s v="Los Angeles"/>
    <x v="1"/>
    <n v="90036"/>
    <s v="West"/>
    <s v="TEC-AC-10002399"/>
    <x v="2"/>
    <x v="11"/>
    <s v="SanDisk Cruzer 32 GB USB Flash Drive"/>
    <n v="95.1"/>
    <n v="5"/>
    <n v="0"/>
    <n v="30.431999999999995"/>
  </r>
  <r>
    <n v="5946"/>
    <s v="CA-2011-104178"/>
    <x v="2"/>
    <x v="55"/>
    <d v="2011-08-29T00:00:00"/>
    <s v="Standard Class"/>
    <s v="JM-15265"/>
    <s v="Janet Molinari"/>
    <s v="Corporate"/>
    <s v="United States"/>
    <s v="Los Angeles"/>
    <x v="1"/>
    <n v="90036"/>
    <s v="West"/>
    <s v="OFF-PA-10004983"/>
    <x v="1"/>
    <x v="10"/>
    <s v="Xerox 23"/>
    <n v="25.92"/>
    <n v="4"/>
    <n v="0"/>
    <n v="12.441600000000001"/>
  </r>
  <r>
    <n v="5947"/>
    <s v="CA-2011-104178"/>
    <x v="2"/>
    <x v="55"/>
    <d v="2011-08-29T00:00:00"/>
    <s v="Standard Class"/>
    <s v="JM-15265"/>
    <s v="Janet Molinari"/>
    <s v="Corporate"/>
    <s v="United States"/>
    <s v="Los Angeles"/>
    <x v="1"/>
    <n v="90036"/>
    <s v="West"/>
    <s v="OFF-ST-10004258"/>
    <x v="1"/>
    <x v="4"/>
    <s v="Portable Personal File Box"/>
    <n v="48.84"/>
    <n v="4"/>
    <n v="0"/>
    <n v="13.186800000000005"/>
  </r>
  <r>
    <n v="5948"/>
    <s v="CA-2012-115924"/>
    <x v="1"/>
    <x v="471"/>
    <d v="2012-09-18T00:00:00"/>
    <s v="Second Class"/>
    <s v="BE-11455"/>
    <s v="Brad Eason"/>
    <s v="Home Office"/>
    <s v="United States"/>
    <s v="Des Moines"/>
    <x v="23"/>
    <n v="50315"/>
    <s v="Central"/>
    <s v="OFF-BI-10004040"/>
    <x v="1"/>
    <x v="8"/>
    <s v="Wilson Jones Impact Binders"/>
    <n v="25.9"/>
    <n v="5"/>
    <n v="0"/>
    <n v="12.690999999999999"/>
  </r>
  <r>
    <n v="5949"/>
    <s v="CA-2014-161046"/>
    <x v="3"/>
    <x v="916"/>
    <d v="2014-03-06T00:00:00"/>
    <s v="Same Day"/>
    <s v="CB-12535"/>
    <s v="Claudia Bergmann"/>
    <s v="Corporate"/>
    <s v="United States"/>
    <s v="Southaven"/>
    <x v="35"/>
    <n v="38671"/>
    <s v="South"/>
    <s v="OFF-EN-10003862"/>
    <x v="1"/>
    <x v="12"/>
    <s v="Laser &amp; Ink Jet Business Envelopes"/>
    <n v="42.68"/>
    <n v="4"/>
    <n v="0"/>
    <n v="19.6328"/>
  </r>
  <r>
    <n v="5950"/>
    <s v="CA-2014-161046"/>
    <x v="3"/>
    <x v="916"/>
    <d v="2014-03-06T00:00:00"/>
    <s v="Same Day"/>
    <s v="CB-12535"/>
    <s v="Claudia Bergmann"/>
    <s v="Corporate"/>
    <s v="United States"/>
    <s v="Southaven"/>
    <x v="35"/>
    <n v="38671"/>
    <s v="South"/>
    <s v="TEC-AC-10004571"/>
    <x v="2"/>
    <x v="11"/>
    <s v="Logitech G700s Rechargeable Gaming Mouse"/>
    <n v="299.96999999999997"/>
    <n v="3"/>
    <n v="0"/>
    <n v="125.98740000000001"/>
  </r>
  <r>
    <n v="5951"/>
    <s v="CA-2014-161046"/>
    <x v="3"/>
    <x v="916"/>
    <d v="2014-03-06T00:00:00"/>
    <s v="Same Day"/>
    <s v="CB-12535"/>
    <s v="Claudia Bergmann"/>
    <s v="Corporate"/>
    <s v="United States"/>
    <s v="Southaven"/>
    <x v="35"/>
    <n v="38671"/>
    <s v="South"/>
    <s v="OFF-AP-10000891"/>
    <x v="1"/>
    <x v="9"/>
    <s v="Kensington 7 Outlet MasterPiece HOMEOFFICE Power Control Center"/>
    <n v="262.24"/>
    <n v="2"/>
    <n v="0"/>
    <n v="78.671999999999997"/>
  </r>
  <r>
    <n v="5952"/>
    <s v="CA-2014-161046"/>
    <x v="3"/>
    <x v="916"/>
    <d v="2014-03-06T00:00:00"/>
    <s v="Same Day"/>
    <s v="CB-12535"/>
    <s v="Claudia Bergmann"/>
    <s v="Corporate"/>
    <s v="United States"/>
    <s v="Southaven"/>
    <x v="35"/>
    <n v="38671"/>
    <s v="South"/>
    <s v="OFF-BI-10002026"/>
    <x v="1"/>
    <x v="8"/>
    <s v="Ibico Recycled Linen-Style Covers"/>
    <n v="234.36"/>
    <n v="6"/>
    <n v="0"/>
    <n v="112.49279999999999"/>
  </r>
  <r>
    <n v="5953"/>
    <s v="US-2014-141698"/>
    <x v="3"/>
    <x v="4"/>
    <d v="2014-04-22T00:00:00"/>
    <s v="Standard Class"/>
    <s v="SD-20485"/>
    <s v="Shirley Daniels"/>
    <s v="Home Office"/>
    <s v="United States"/>
    <s v="Houston"/>
    <x v="5"/>
    <n v="77041"/>
    <s v="Central"/>
    <s v="OFF-PA-10001826"/>
    <x v="1"/>
    <x v="10"/>
    <s v="Xerox 207"/>
    <n v="20.736000000000004"/>
    <n v="4"/>
    <n v="0.2"/>
    <n v="7.2576000000000001"/>
  </r>
  <r>
    <n v="5954"/>
    <s v="US-2011-105151"/>
    <x v="2"/>
    <x v="809"/>
    <d v="2011-03-31T00:00:00"/>
    <s v="First Class"/>
    <s v="SG-20890"/>
    <s v="Susan Gilcrest"/>
    <s v="Corporate"/>
    <s v="United States"/>
    <s v="New York City"/>
    <x v="15"/>
    <n v="10009"/>
    <s v="East"/>
    <s v="OFF-AR-10001231"/>
    <x v="1"/>
    <x v="6"/>
    <s v="Sanford EarthWrite Recycled Pencils, Medium Soft, #2"/>
    <n v="10.5"/>
    <n v="5"/>
    <n v="0"/>
    <n v="2.9400000000000004"/>
  </r>
  <r>
    <n v="5955"/>
    <s v="CA-2011-155796"/>
    <x v="2"/>
    <x v="7"/>
    <d v="2011-11-15T00:00:00"/>
    <s v="Second Class"/>
    <s v="TS-21430"/>
    <s v="Tom Stivers"/>
    <s v="Corporate"/>
    <s v="United States"/>
    <s v="Reading"/>
    <x v="9"/>
    <n v="19601"/>
    <s v="East"/>
    <s v="FUR-FU-10000409"/>
    <x v="0"/>
    <x v="5"/>
    <s v="GE 4 Foot Flourescent Tube, 40 Watt"/>
    <n v="23.968000000000004"/>
    <n v="2"/>
    <n v="0.2"/>
    <n v="7.7896000000000001"/>
  </r>
  <r>
    <n v="5956"/>
    <s v="CA-2011-155796"/>
    <x v="2"/>
    <x v="7"/>
    <d v="2011-11-15T00:00:00"/>
    <s v="Second Class"/>
    <s v="TS-21430"/>
    <s v="Tom Stivers"/>
    <s v="Corporate"/>
    <s v="United States"/>
    <s v="Reading"/>
    <x v="9"/>
    <n v="19601"/>
    <s v="East"/>
    <s v="FUR-BO-10002545"/>
    <x v="0"/>
    <x v="0"/>
    <s v="Atlantic Metals Mobile 3-Shelf Bookcases, Custom Colors"/>
    <n v="521.96"/>
    <n v="4"/>
    <n v="0.5"/>
    <n v="-250.54079999999999"/>
  </r>
  <r>
    <n v="5957"/>
    <s v="CA-2013-127138"/>
    <x v="0"/>
    <x v="299"/>
    <d v="2013-03-16T00:00:00"/>
    <s v="Second Class"/>
    <s v="DK-13225"/>
    <s v="Dean Katz"/>
    <s v="Corporate"/>
    <s v="United States"/>
    <s v="San Francisco"/>
    <x v="1"/>
    <n v="94109"/>
    <s v="West"/>
    <s v="OFF-ST-10002756"/>
    <x v="1"/>
    <x v="4"/>
    <s v="Tennsco Stur-D-Stor Boltless Shelving, 5 Shelves, 24&quot; Deep, Sand"/>
    <n v="676.55"/>
    <n v="5"/>
    <n v="0"/>
    <n v="6.7655000000000598"/>
  </r>
  <r>
    <n v="5958"/>
    <s v="CA-2013-127138"/>
    <x v="0"/>
    <x v="299"/>
    <d v="2013-03-16T00:00:00"/>
    <s v="Second Class"/>
    <s v="DK-13225"/>
    <s v="Dean Katz"/>
    <s v="Corporate"/>
    <s v="United States"/>
    <s v="San Francisco"/>
    <x v="1"/>
    <n v="94109"/>
    <s v="West"/>
    <s v="OFF-AP-10003842"/>
    <x v="1"/>
    <x v="9"/>
    <s v="Euro-Pro Shark Turbo Vacuum"/>
    <n v="154.9"/>
    <n v="5"/>
    <n v="0"/>
    <n v="40.274000000000001"/>
  </r>
  <r>
    <n v="5959"/>
    <s v="CA-2013-127138"/>
    <x v="0"/>
    <x v="299"/>
    <d v="2013-03-16T00:00:00"/>
    <s v="Second Class"/>
    <s v="DK-13225"/>
    <s v="Dean Katz"/>
    <s v="Corporate"/>
    <s v="United States"/>
    <s v="San Francisco"/>
    <x v="1"/>
    <n v="94109"/>
    <s v="West"/>
    <s v="OFF-EN-10004459"/>
    <x v="1"/>
    <x v="12"/>
    <s v="Security-Tint Envelopes"/>
    <n v="30.56"/>
    <n v="4"/>
    <n v="0"/>
    <n v="14.974399999999999"/>
  </r>
  <r>
    <n v="5960"/>
    <s v="CA-2013-127138"/>
    <x v="0"/>
    <x v="299"/>
    <d v="2013-03-16T00:00:00"/>
    <s v="Second Class"/>
    <s v="DK-13225"/>
    <s v="Dean Katz"/>
    <s v="Corporate"/>
    <s v="United States"/>
    <s v="San Francisco"/>
    <x v="1"/>
    <n v="94109"/>
    <s v="West"/>
    <s v="FUR-CH-10003746"/>
    <x v="0"/>
    <x v="1"/>
    <s v="Hon 4070 Series Pagoda Round Back Stacking Chairs"/>
    <n v="770.35200000000009"/>
    <n v="3"/>
    <n v="0.2"/>
    <n v="77.035199999999975"/>
  </r>
  <r>
    <n v="5961"/>
    <s v="CA-2014-150602"/>
    <x v="3"/>
    <x v="839"/>
    <d v="2014-02-15T00:00:00"/>
    <s v="Second Class"/>
    <s v="ML-17395"/>
    <s v="Marina Lichtenstein"/>
    <s v="Corporate"/>
    <s v="United States"/>
    <s v="Los Angeles"/>
    <x v="1"/>
    <n v="90045"/>
    <s v="West"/>
    <s v="FUR-FU-10003142"/>
    <x v="0"/>
    <x v="5"/>
    <s v="Master Big Foot Doorstop, Beige"/>
    <n v="21.12"/>
    <n v="4"/>
    <n v="0"/>
    <n v="6.5471999999999984"/>
  </r>
  <r>
    <n v="5962"/>
    <s v="CA-2011-140732"/>
    <x v="2"/>
    <x v="7"/>
    <d v="2011-11-13T00:00:00"/>
    <s v="Second Class"/>
    <s v="MA-17560"/>
    <s v="Matt Abelman"/>
    <s v="Home Office"/>
    <s v="United States"/>
    <s v="Los Angeles"/>
    <x v="1"/>
    <n v="90004"/>
    <s v="West"/>
    <s v="TEC-PH-10001425"/>
    <x v="2"/>
    <x v="7"/>
    <s v="Mophie Juice Pack Helium for iPhone"/>
    <n v="575.928"/>
    <n v="9"/>
    <n v="0.2"/>
    <n v="57.592799999999983"/>
  </r>
  <r>
    <n v="5963"/>
    <s v="CA-2011-140732"/>
    <x v="2"/>
    <x v="7"/>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r>
  <r>
    <n v="5964"/>
    <s v="CA-2011-140732"/>
    <x v="2"/>
    <x v="7"/>
    <d v="2011-11-13T00:00:00"/>
    <s v="Second Class"/>
    <s v="MA-17560"/>
    <s v="Matt Abelman"/>
    <s v="Home Office"/>
    <s v="United States"/>
    <s v="Los Angeles"/>
    <x v="1"/>
    <n v="90004"/>
    <s v="West"/>
    <s v="OFF-PA-10003625"/>
    <x v="1"/>
    <x v="10"/>
    <s v="Xerox 1979"/>
    <n v="123.92"/>
    <n v="4"/>
    <n v="0"/>
    <n v="55.763999999999996"/>
  </r>
  <r>
    <n v="5965"/>
    <s v="CA-2014-119011"/>
    <x v="3"/>
    <x v="648"/>
    <d v="2014-08-26T00:00:00"/>
    <s v="Standard Class"/>
    <s v="LR-17035"/>
    <s v="Lisa Ryan"/>
    <s v="Corporate"/>
    <s v="United States"/>
    <s v="San Francisco"/>
    <x v="1"/>
    <n v="94109"/>
    <s v="West"/>
    <s v="OFF-SU-10004768"/>
    <x v="1"/>
    <x v="14"/>
    <s v="Acme Kleencut Forged Steel Scissors"/>
    <n v="17.22"/>
    <n v="3"/>
    <n v="0"/>
    <n v="5.1659999999999986"/>
  </r>
  <r>
    <n v="5966"/>
    <s v="CA-2014-119011"/>
    <x v="3"/>
    <x v="648"/>
    <d v="2014-08-26T00:00:00"/>
    <s v="Standard Class"/>
    <s v="LR-17035"/>
    <s v="Lisa Ryan"/>
    <s v="Corporate"/>
    <s v="United States"/>
    <s v="San Francisco"/>
    <x v="1"/>
    <n v="94109"/>
    <s v="West"/>
    <s v="OFF-ST-10000777"/>
    <x v="1"/>
    <x v="4"/>
    <s v="Companion Letter/Legal File, Black"/>
    <n v="226.56"/>
    <n v="6"/>
    <n v="0"/>
    <n v="63.436800000000005"/>
  </r>
  <r>
    <n v="5967"/>
    <s v="CA-2014-119011"/>
    <x v="3"/>
    <x v="648"/>
    <d v="2014-08-26T00:00:00"/>
    <s v="Standard Class"/>
    <s v="LR-17035"/>
    <s v="Lisa Ryan"/>
    <s v="Corporate"/>
    <s v="United States"/>
    <s v="San Francisco"/>
    <x v="1"/>
    <n v="94109"/>
    <s v="West"/>
    <s v="TEC-PH-10003171"/>
    <x v="2"/>
    <x v="7"/>
    <s v="Plantronics Encore H101 Dual Earpieces Headset"/>
    <n v="107.88"/>
    <n v="3"/>
    <n v="0.2"/>
    <n v="10.787999999999997"/>
  </r>
  <r>
    <n v="5968"/>
    <s v="CA-2013-166912"/>
    <x v="0"/>
    <x v="804"/>
    <d v="2013-01-17T00:00:00"/>
    <s v="First Class"/>
    <s v="BE-11335"/>
    <s v="Bill Eplett"/>
    <s v="Home Office"/>
    <s v="United States"/>
    <s v="New York City"/>
    <x v="15"/>
    <n v="10009"/>
    <s v="East"/>
    <s v="OFF-PA-10001033"/>
    <x v="1"/>
    <x v="10"/>
    <s v="Xerox 1893"/>
    <n v="81.98"/>
    <n v="2"/>
    <n v="0"/>
    <n v="40.170200000000001"/>
  </r>
  <r>
    <n v="5969"/>
    <s v="CA-2011-141726"/>
    <x v="2"/>
    <x v="836"/>
    <d v="2011-07-22T00:00:00"/>
    <s v="First Class"/>
    <s v="CC-12145"/>
    <s v="Charles Crestani"/>
    <s v="Consumer"/>
    <s v="United States"/>
    <s v="San Diego"/>
    <x v="1"/>
    <n v="92105"/>
    <s v="West"/>
    <s v="OFF-PA-10000418"/>
    <x v="1"/>
    <x v="10"/>
    <s v="Xerox 189"/>
    <n v="104.85"/>
    <n v="1"/>
    <n v="0"/>
    <n v="50.327999999999996"/>
  </r>
  <r>
    <n v="5970"/>
    <s v="CA-2011-141726"/>
    <x v="2"/>
    <x v="836"/>
    <d v="2011-07-22T00:00:00"/>
    <s v="First Class"/>
    <s v="CC-12145"/>
    <s v="Charles Crestani"/>
    <s v="Consumer"/>
    <s v="United States"/>
    <s v="San Diego"/>
    <x v="1"/>
    <n v="92105"/>
    <s v="West"/>
    <s v="OFF-BI-10001982"/>
    <x v="1"/>
    <x v="8"/>
    <s v="Wilson Jones Custom Binder Spines &amp; Labels"/>
    <n v="8.7040000000000006"/>
    <n v="2"/>
    <n v="0.2"/>
    <n v="3.1551999999999998"/>
  </r>
  <r>
    <n v="5971"/>
    <s v="CA-2011-141726"/>
    <x v="2"/>
    <x v="836"/>
    <d v="2011-07-22T00:00:00"/>
    <s v="First Class"/>
    <s v="CC-12145"/>
    <s v="Charles Crestani"/>
    <s v="Consumer"/>
    <s v="United States"/>
    <s v="San Diego"/>
    <x v="1"/>
    <n v="92105"/>
    <s v="West"/>
    <s v="OFF-PA-10002230"/>
    <x v="1"/>
    <x v="10"/>
    <s v="Xerox 1897"/>
    <n v="19.920000000000002"/>
    <n v="4"/>
    <n v="0"/>
    <n v="9.7608000000000015"/>
  </r>
  <r>
    <n v="5972"/>
    <s v="CA-2011-141726"/>
    <x v="2"/>
    <x v="836"/>
    <d v="2011-07-22T00:00:00"/>
    <s v="First Class"/>
    <s v="CC-12145"/>
    <s v="Charles Crestani"/>
    <s v="Consumer"/>
    <s v="United States"/>
    <s v="San Diego"/>
    <x v="1"/>
    <n v="92105"/>
    <s v="West"/>
    <s v="FUR-FU-10003577"/>
    <x v="0"/>
    <x v="5"/>
    <s v="Nu-Dell Leatherette Frames"/>
    <n v="43.019999999999996"/>
    <n v="3"/>
    <n v="0"/>
    <n v="15.4872"/>
  </r>
  <r>
    <n v="5973"/>
    <s v="CA-2014-115105"/>
    <x v="3"/>
    <x v="695"/>
    <d v="2014-02-12T00:00:00"/>
    <s v="Standard Class"/>
    <s v="BD-11770"/>
    <s v="Bryan Davis"/>
    <s v="Consumer"/>
    <s v="United States"/>
    <s v="New York City"/>
    <x v="15"/>
    <n v="10024"/>
    <s v="East"/>
    <s v="FUR-BO-10001811"/>
    <x v="0"/>
    <x v="0"/>
    <s v="Atlantic Metals Mobile 5-Shelf Bookcases, Custom Colors"/>
    <n v="240.78400000000002"/>
    <n v="1"/>
    <n v="0.2"/>
    <n v="30.097999999999978"/>
  </r>
  <r>
    <n v="5974"/>
    <s v="CA-2012-143980"/>
    <x v="1"/>
    <x v="707"/>
    <d v="2012-12-29T00:00:00"/>
    <s v="Standard Class"/>
    <s v="JK-15640"/>
    <s v="Jim Kriz"/>
    <s v="Home Office"/>
    <s v="United States"/>
    <s v="New York City"/>
    <x v="15"/>
    <n v="10011"/>
    <s v="East"/>
    <s v="OFF-AP-10003779"/>
    <x v="1"/>
    <x v="9"/>
    <s v="Kensington 7 Outlet MasterPiece Power Center with Fax/Phone Line Protection"/>
    <n v="414.96"/>
    <n v="2"/>
    <n v="0"/>
    <n v="124.48799999999994"/>
  </r>
  <r>
    <n v="5975"/>
    <s v="CA-2013-135636"/>
    <x v="0"/>
    <x v="750"/>
    <d v="2013-10-14T00:00:00"/>
    <s v="Standard Class"/>
    <s v="DB-13615"/>
    <s v="Doug Bickford"/>
    <s v="Consumer"/>
    <s v="United States"/>
    <s v="Charlotte"/>
    <x v="3"/>
    <n v="28205"/>
    <s v="South"/>
    <s v="OFF-ST-10000676"/>
    <x v="1"/>
    <x v="4"/>
    <s v="Fellowes Econo/Stor Drawers"/>
    <n v="387.72"/>
    <n v="5"/>
    <n v="0.2"/>
    <n v="-67.851000000000028"/>
  </r>
  <r>
    <n v="5976"/>
    <s v="CA-2014-102155"/>
    <x v="3"/>
    <x v="1002"/>
    <d v="2014-07-18T00:00:00"/>
    <s v="Standard Class"/>
    <s v="RR-19525"/>
    <s v="Rick Reed"/>
    <s v="Corporate"/>
    <s v="United States"/>
    <s v="Overland Park"/>
    <x v="41"/>
    <n v="66212"/>
    <s v="Central"/>
    <s v="OFF-ST-10001496"/>
    <x v="1"/>
    <x v="4"/>
    <s v="Standard Rollaway File with Lock"/>
    <n v="360.38"/>
    <n v="2"/>
    <n v="0"/>
    <n v="93.698800000000006"/>
  </r>
  <r>
    <n v="5977"/>
    <s v="CA-2014-102155"/>
    <x v="3"/>
    <x v="1002"/>
    <d v="2014-07-18T00:00:00"/>
    <s v="Standard Class"/>
    <s v="RR-19525"/>
    <s v="Rick Reed"/>
    <s v="Corporate"/>
    <s v="United States"/>
    <s v="Overland Park"/>
    <x v="41"/>
    <n v="66212"/>
    <s v="Central"/>
    <s v="OFF-PA-10003673"/>
    <x v="1"/>
    <x v="10"/>
    <s v="Strathmore Photo Mount Cards"/>
    <n v="13.56"/>
    <n v="2"/>
    <n v="0"/>
    <n v="6.2375999999999996"/>
  </r>
  <r>
    <n v="5978"/>
    <s v="CA-2014-116953"/>
    <x v="3"/>
    <x v="558"/>
    <d v="2014-04-26T00:00:00"/>
    <s v="First Class"/>
    <s v="SV-20935"/>
    <s v="Susan Vittorini"/>
    <s v="Consumer"/>
    <s v="United States"/>
    <s v="Mesa"/>
    <x v="16"/>
    <n v="85204"/>
    <s v="West"/>
    <s v="TEC-PH-10004614"/>
    <x v="2"/>
    <x v="7"/>
    <s v="AT&amp;T 841000 Phone"/>
    <n v="552"/>
    <n v="10"/>
    <n v="0.2"/>
    <n v="34.5"/>
  </r>
  <r>
    <n v="5979"/>
    <s v="CA-2011-117765"/>
    <x v="2"/>
    <x v="557"/>
    <d v="2011-09-13T00:00:00"/>
    <s v="Standard Class"/>
    <s v="RB-19465"/>
    <s v="Rick Bensley"/>
    <s v="Home Office"/>
    <s v="United States"/>
    <s v="Tulsa"/>
    <x v="26"/>
    <n v="74133"/>
    <s v="Central"/>
    <s v="FUR-TA-10001039"/>
    <x v="0"/>
    <x v="3"/>
    <s v="KI Adjustable-Height Table"/>
    <n v="429.90000000000003"/>
    <n v="5"/>
    <n v="0"/>
    <n v="111.77400000000003"/>
  </r>
  <r>
    <n v="5980"/>
    <s v="CA-2011-117765"/>
    <x v="2"/>
    <x v="557"/>
    <d v="2011-09-13T00:00:00"/>
    <s v="Standard Class"/>
    <s v="RB-19465"/>
    <s v="Rick Bensley"/>
    <s v="Home Office"/>
    <s v="United States"/>
    <s v="Tulsa"/>
    <x v="26"/>
    <n v="74133"/>
    <s v="Central"/>
    <s v="OFF-BI-10000474"/>
    <x v="1"/>
    <x v="8"/>
    <s v="Avery Recycled Flexi-View Covers for Binding Systems"/>
    <n v="32.06"/>
    <n v="2"/>
    <n v="0"/>
    <n v="15.3888"/>
  </r>
  <r>
    <n v="5981"/>
    <s v="CA-2011-117765"/>
    <x v="2"/>
    <x v="557"/>
    <d v="2011-09-13T00:00:00"/>
    <s v="Standard Class"/>
    <s v="RB-19465"/>
    <s v="Rick Bensley"/>
    <s v="Home Office"/>
    <s v="United States"/>
    <s v="Tulsa"/>
    <x v="26"/>
    <n v="74133"/>
    <s v="Central"/>
    <s v="FUR-CH-10004698"/>
    <x v="0"/>
    <x v="1"/>
    <s v="Padded Folding Chairs, Black, 4/Carton"/>
    <n v="161.96"/>
    <n v="2"/>
    <n v="0"/>
    <n v="45.348800000000011"/>
  </r>
  <r>
    <n v="5982"/>
    <s v="CA-2011-117765"/>
    <x v="2"/>
    <x v="557"/>
    <d v="2011-09-13T00:00:00"/>
    <s v="Standard Class"/>
    <s v="RB-19465"/>
    <s v="Rick Bensley"/>
    <s v="Home Office"/>
    <s v="United States"/>
    <s v="Tulsa"/>
    <x v="26"/>
    <n v="74133"/>
    <s v="Central"/>
    <s v="OFF-ST-10003327"/>
    <x v="1"/>
    <x v="4"/>
    <s v="Akro-Mils 12-Gallon Tote"/>
    <n v="19.86"/>
    <n v="2"/>
    <n v="0"/>
    <n v="5.7593999999999976"/>
  </r>
  <r>
    <n v="5983"/>
    <s v="CA-2013-114895"/>
    <x v="0"/>
    <x v="831"/>
    <d v="2013-11-29T00:00:00"/>
    <s v="Standard Class"/>
    <s v="MV-18190"/>
    <s v="Mike Vittorini"/>
    <s v="Consumer"/>
    <s v="United States"/>
    <s v="New York City"/>
    <x v="15"/>
    <n v="10035"/>
    <s v="East"/>
    <s v="OFF-PA-10000232"/>
    <x v="1"/>
    <x v="10"/>
    <s v="Xerox 1975"/>
    <n v="12.96"/>
    <n v="2"/>
    <n v="0"/>
    <n v="6.3504000000000005"/>
  </r>
  <r>
    <n v="5984"/>
    <s v="CA-2014-112984"/>
    <x v="3"/>
    <x v="118"/>
    <d v="2014-09-19T00:00:00"/>
    <s v="Second Class"/>
    <s v="EH-14185"/>
    <s v="Evan Henry"/>
    <s v="Consumer"/>
    <s v="United States"/>
    <s v="Philadelphia"/>
    <x v="9"/>
    <n v="19143"/>
    <s v="East"/>
    <s v="OFF-PA-10003657"/>
    <x v="1"/>
    <x v="10"/>
    <s v="Xerox 1927"/>
    <n v="20.544000000000004"/>
    <n v="6"/>
    <n v="0.2"/>
    <n v="6.4199999999999964"/>
  </r>
  <r>
    <n v="5985"/>
    <s v="CA-2013-163776"/>
    <x v="0"/>
    <x v="1080"/>
    <d v="2013-07-26T00:00:00"/>
    <s v="Standard Class"/>
    <s v="JS-16030"/>
    <s v="Joy Smith"/>
    <s v="Consumer"/>
    <s v="United States"/>
    <s v="Hattiesburg"/>
    <x v="35"/>
    <n v="39401"/>
    <s v="South"/>
    <s v="FUR-FU-10001185"/>
    <x v="0"/>
    <x v="5"/>
    <s v="Advantus Employee of the Month Certificate Frame, 11 x 13-1/2"/>
    <n v="185.57999999999998"/>
    <n v="6"/>
    <n v="0"/>
    <n v="76.087800000000001"/>
  </r>
  <r>
    <n v="5986"/>
    <s v="CA-2013-163776"/>
    <x v="0"/>
    <x v="1080"/>
    <d v="2013-07-26T00:00:00"/>
    <s v="Standard Class"/>
    <s v="JS-16030"/>
    <s v="Joy Smith"/>
    <s v="Consumer"/>
    <s v="United States"/>
    <s v="Hattiesburg"/>
    <x v="35"/>
    <n v="39401"/>
    <s v="South"/>
    <s v="OFF-BI-10003007"/>
    <x v="1"/>
    <x v="8"/>
    <s v="Premium Transparent Presentation Covers, No Pattern/Clear, 8 1/2&quot; x 11&quot;"/>
    <n v="77.56"/>
    <n v="2"/>
    <n v="0"/>
    <n v="35.677599999999998"/>
  </r>
  <r>
    <n v="5987"/>
    <s v="CA-2013-163776"/>
    <x v="0"/>
    <x v="1080"/>
    <d v="2013-07-26T00:00:00"/>
    <s v="Standard Class"/>
    <s v="JS-16030"/>
    <s v="Joy Smith"/>
    <s v="Consumer"/>
    <s v="United States"/>
    <s v="Hattiesburg"/>
    <x v="35"/>
    <n v="39401"/>
    <s v="South"/>
    <s v="OFF-ST-10002485"/>
    <x v="1"/>
    <x v="4"/>
    <s v="Rogers Deluxe File Chest"/>
    <n v="87.92"/>
    <n v="4"/>
    <n v="0"/>
    <n v="0.87919999999999732"/>
  </r>
  <r>
    <n v="5988"/>
    <s v="CA-2013-163776"/>
    <x v="0"/>
    <x v="1080"/>
    <d v="2013-07-26T00:00:00"/>
    <s v="Standard Class"/>
    <s v="JS-16030"/>
    <s v="Joy Smith"/>
    <s v="Consumer"/>
    <s v="United States"/>
    <s v="Hattiesburg"/>
    <x v="35"/>
    <n v="39401"/>
    <s v="South"/>
    <s v="OFF-PA-10001033"/>
    <x v="1"/>
    <x v="10"/>
    <s v="Xerox 1893"/>
    <n v="245.94"/>
    <n v="6"/>
    <n v="0"/>
    <n v="120.51060000000001"/>
  </r>
  <r>
    <n v="5989"/>
    <s v="CA-2013-163776"/>
    <x v="0"/>
    <x v="1080"/>
    <d v="2013-07-26T00:00:00"/>
    <s v="Standard Class"/>
    <s v="JS-16030"/>
    <s v="Joy Smith"/>
    <s v="Consumer"/>
    <s v="United States"/>
    <s v="Hattiesburg"/>
    <x v="35"/>
    <n v="39401"/>
    <s v="South"/>
    <s v="OFF-BI-10000404"/>
    <x v="1"/>
    <x v="8"/>
    <s v="Avery Printable Repositionable Plastic Tabs"/>
    <n v="8.6"/>
    <n v="1"/>
    <n v="0"/>
    <n v="4.0419999999999998"/>
  </r>
  <r>
    <n v="5990"/>
    <s v="CA-2013-163776"/>
    <x v="0"/>
    <x v="1080"/>
    <d v="2013-07-26T00:00:00"/>
    <s v="Standard Class"/>
    <s v="JS-16030"/>
    <s v="Joy Smith"/>
    <s v="Consumer"/>
    <s v="United States"/>
    <s v="Hattiesburg"/>
    <x v="35"/>
    <n v="39401"/>
    <s v="South"/>
    <s v="FUR-BO-10003546"/>
    <x v="0"/>
    <x v="0"/>
    <s v="Hon 4-Shelf Metal Bookcases"/>
    <n v="504.90000000000003"/>
    <n v="5"/>
    <n v="0"/>
    <n v="126.22500000000002"/>
  </r>
  <r>
    <n v="5991"/>
    <s v="US-2014-163300"/>
    <x v="3"/>
    <x v="175"/>
    <d v="2014-09-22T00:00:00"/>
    <s v="Standard Class"/>
    <s v="ES-14020"/>
    <s v="Erica Smith"/>
    <s v="Consumer"/>
    <s v="United States"/>
    <s v="Los Angeles"/>
    <x v="1"/>
    <n v="90049"/>
    <s v="West"/>
    <s v="OFF-BI-10004390"/>
    <x v="1"/>
    <x v="8"/>
    <s v="GBC DocuBind 200 Manual Binding Machine"/>
    <n v="2357.4880000000003"/>
    <n v="7"/>
    <n v="0.2"/>
    <n v="884.05799999999999"/>
  </r>
  <r>
    <n v="5992"/>
    <s v="US-2014-163300"/>
    <x v="3"/>
    <x v="175"/>
    <d v="2014-09-22T00:00:00"/>
    <s v="Standard Class"/>
    <s v="ES-14020"/>
    <s v="Erica Smith"/>
    <s v="Consumer"/>
    <s v="United States"/>
    <s v="Los Angeles"/>
    <x v="1"/>
    <n v="90049"/>
    <s v="West"/>
    <s v="TEC-PH-10001700"/>
    <x v="2"/>
    <x v="7"/>
    <s v="Panasonic KX-TG6844B Expandable Digital Cordless Telephone"/>
    <n v="369.54399999999998"/>
    <n v="7"/>
    <n v="0.2"/>
    <n v="32.335100000000025"/>
  </r>
  <r>
    <n v="5993"/>
    <s v="US-2014-163300"/>
    <x v="3"/>
    <x v="175"/>
    <d v="2014-09-22T00:00:00"/>
    <s v="Standard Class"/>
    <s v="ES-14020"/>
    <s v="Erica Smith"/>
    <s v="Consumer"/>
    <s v="United States"/>
    <s v="Los Angeles"/>
    <x v="1"/>
    <n v="90049"/>
    <s v="West"/>
    <s v="FUR-CH-10003396"/>
    <x v="0"/>
    <x v="1"/>
    <s v="Global Deluxe Steno Chair"/>
    <n v="184.75200000000001"/>
    <n v="3"/>
    <n v="0.2"/>
    <n v="-20.784600000000012"/>
  </r>
  <r>
    <n v="5994"/>
    <s v="CA-2013-162187"/>
    <x v="0"/>
    <x v="25"/>
    <d v="2013-12-12T00:00:00"/>
    <s v="Same Day"/>
    <s v="NS-18640"/>
    <s v="Noel Staavos"/>
    <s v="Corporate"/>
    <s v="United States"/>
    <s v="Columbus"/>
    <x v="24"/>
    <n v="43229"/>
    <s v="East"/>
    <s v="OFF-ST-10001558"/>
    <x v="1"/>
    <x v="4"/>
    <s v="Acco Perma 4000 Stacking Storage Drawers"/>
    <n v="64.959999999999994"/>
    <n v="5"/>
    <n v="0.2"/>
    <n v="-4.0599999999999987"/>
  </r>
  <r>
    <n v="5995"/>
    <s v="CA-2013-162187"/>
    <x v="0"/>
    <x v="25"/>
    <d v="2013-12-12T00:00:00"/>
    <s v="Same Day"/>
    <s v="NS-18640"/>
    <s v="Noel Staavos"/>
    <s v="Corporate"/>
    <s v="United States"/>
    <s v="Columbus"/>
    <x v="24"/>
    <n v="43229"/>
    <s v="East"/>
    <s v="OFF-SU-10004782"/>
    <x v="1"/>
    <x v="14"/>
    <s v="Elite 5&quot; Scissors"/>
    <n v="13.52"/>
    <n v="2"/>
    <n v="0.2"/>
    <n v="1.6899999999999986"/>
  </r>
  <r>
    <n v="5996"/>
    <s v="CA-2013-162187"/>
    <x v="0"/>
    <x v="25"/>
    <d v="2013-12-12T00:00:00"/>
    <s v="Same Day"/>
    <s v="NS-18640"/>
    <s v="Noel Staavos"/>
    <s v="Corporate"/>
    <s v="United States"/>
    <s v="Columbus"/>
    <x v="24"/>
    <n v="43229"/>
    <s v="East"/>
    <s v="FUR-CH-10003298"/>
    <x v="0"/>
    <x v="1"/>
    <s v="Office Star - Contemporary Task Swivel chair with Loop Arms, Charcoal"/>
    <n v="458.42999999999995"/>
    <n v="5"/>
    <n v="0.3"/>
    <n v="-137.52900000000002"/>
  </r>
  <r>
    <n v="5997"/>
    <s v="CA-2013-162187"/>
    <x v="0"/>
    <x v="25"/>
    <d v="2013-12-12T00:00:00"/>
    <s v="Same Day"/>
    <s v="NS-18640"/>
    <s v="Noel Staavos"/>
    <s v="Corporate"/>
    <s v="United States"/>
    <s v="Columbus"/>
    <x v="24"/>
    <n v="43229"/>
    <s v="East"/>
    <s v="OFF-AP-10000576"/>
    <x v="1"/>
    <x v="9"/>
    <s v="Belkin 325VA UPS Surge Protector, 6'"/>
    <n v="387.13600000000002"/>
    <n v="4"/>
    <n v="0.2"/>
    <n v="24.196000000000012"/>
  </r>
  <r>
    <n v="5998"/>
    <s v="CA-2013-162187"/>
    <x v="0"/>
    <x v="25"/>
    <d v="2013-12-12T00:00:00"/>
    <s v="Same Day"/>
    <s v="NS-18640"/>
    <s v="Noel Staavos"/>
    <s v="Corporate"/>
    <s v="United States"/>
    <s v="Columbus"/>
    <x v="24"/>
    <n v="43229"/>
    <s v="East"/>
    <s v="FUR-TA-10003008"/>
    <x v="0"/>
    <x v="3"/>
    <s v="Lesro Round Back Collection Coffee Table, End Table"/>
    <n v="328.59000000000003"/>
    <n v="3"/>
    <n v="0.4"/>
    <n v="-147.8655"/>
  </r>
  <r>
    <n v="5999"/>
    <s v="US-2011-112991"/>
    <x v="2"/>
    <x v="325"/>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3999999999699"/>
  </r>
  <r>
    <n v="6000"/>
    <s v="US-2011-112991"/>
    <x v="2"/>
    <x v="325"/>
    <d v="2011-12-14T00:00:00"/>
    <s v="Standard Class"/>
    <s v="SH-19975"/>
    <s v="Sally Hughsby"/>
    <s v="Corporate"/>
    <s v="United States"/>
    <s v="Caldwell"/>
    <x v="45"/>
    <n v="83605"/>
    <s v="West"/>
    <s v="OFF-PA-10000019"/>
    <x v="1"/>
    <x v="10"/>
    <s v="Xerox 1931"/>
    <n v="25.92"/>
    <n v="4"/>
    <n v="0"/>
    <n v="12.441600000000001"/>
  </r>
  <r>
    <n v="6001"/>
    <s v="US-2011-112991"/>
    <x v="2"/>
    <x v="325"/>
    <d v="2011-12-14T00:00:00"/>
    <s v="Standard Class"/>
    <s v="SH-19975"/>
    <s v="Sally Hughsby"/>
    <s v="Corporate"/>
    <s v="United States"/>
    <s v="Caldwell"/>
    <x v="45"/>
    <n v="83605"/>
    <s v="West"/>
    <s v="OFF-PA-10002222"/>
    <x v="1"/>
    <x v="10"/>
    <s v="Xerox Color Copier Paper, 11&quot; x 17&quot;, Ream"/>
    <n v="91.36"/>
    <n v="4"/>
    <n v="0"/>
    <n v="42.025599999999997"/>
  </r>
  <r>
    <n v="6002"/>
    <s v="CA-2011-124079"/>
    <x v="2"/>
    <x v="736"/>
    <d v="2011-12-17T00:00:00"/>
    <s v="Standard Class"/>
    <s v="RF-19345"/>
    <s v="Randy Ferguson"/>
    <s v="Corporate"/>
    <s v="United States"/>
    <s v="Phoenix"/>
    <x v="16"/>
    <n v="85023"/>
    <s v="West"/>
    <s v="FUR-FU-10002553"/>
    <x v="0"/>
    <x v="5"/>
    <s v="Electrix Incandescent Magnifying Lamp, Black"/>
    <n v="87.960000000000008"/>
    <n v="3"/>
    <n v="0.2"/>
    <n v="7.6965000000000039"/>
  </r>
  <r>
    <n v="6003"/>
    <s v="CA-2011-124079"/>
    <x v="2"/>
    <x v="736"/>
    <d v="2011-12-17T00:00:00"/>
    <s v="Standard Class"/>
    <s v="RF-19345"/>
    <s v="Randy Ferguson"/>
    <s v="Corporate"/>
    <s v="United States"/>
    <s v="Phoenix"/>
    <x v="16"/>
    <n v="85023"/>
    <s v="West"/>
    <s v="OFF-BI-10002103"/>
    <x v="1"/>
    <x v="8"/>
    <s v="Cardinal Slant-D Ring Binder, Heavy Gauge Vinyl"/>
    <n v="5.2140000000000004"/>
    <n v="2"/>
    <n v="0.7"/>
    <n v="-4.1711999999999989"/>
  </r>
  <r>
    <n v="6004"/>
    <s v="US-2014-146878"/>
    <x v="3"/>
    <x v="296"/>
    <d v="2014-09-28T00:00:00"/>
    <s v="Standard Class"/>
    <s v="DL-12865"/>
    <s v="Dan Lawera"/>
    <s v="Consumer"/>
    <s v="United States"/>
    <s v="Miami"/>
    <x v="2"/>
    <n v="33142"/>
    <s v="South"/>
    <s v="OFF-BI-10002794"/>
    <x v="1"/>
    <x v="8"/>
    <s v="Avery Trapezoid Ring Binder, 3&quot; Capacity, Black, 1040 sheets"/>
    <n v="12.294"/>
    <n v="1"/>
    <n v="0.7"/>
    <n v="-8.6057999999999986"/>
  </r>
  <r>
    <n v="6005"/>
    <s v="CA-2014-107244"/>
    <x v="3"/>
    <x v="210"/>
    <d v="2014-09-12T00:00:00"/>
    <s v="Standard Class"/>
    <s v="AG-10390"/>
    <s v="Allen Goldenen"/>
    <s v="Consumer"/>
    <s v="United States"/>
    <s v="Los Angeles"/>
    <x v="1"/>
    <n v="90004"/>
    <s v="West"/>
    <s v="FUR-FU-10002597"/>
    <x v="0"/>
    <x v="5"/>
    <s v="C-Line Magnetic Cubicle Keepers, Clear Polypropylene"/>
    <n v="19.760000000000002"/>
    <n v="4"/>
    <n v="0"/>
    <n v="8.2992000000000008"/>
  </r>
  <r>
    <n v="6006"/>
    <s v="CA-2012-100657"/>
    <x v="1"/>
    <x v="121"/>
    <d v="2012-11-07T00:00:00"/>
    <s v="Standard Class"/>
    <s v="SW-20245"/>
    <s v="Scot Wooten"/>
    <s v="Consumer"/>
    <s v="United States"/>
    <s v="Troy"/>
    <x v="15"/>
    <n v="12180"/>
    <s v="East"/>
    <s v="FUR-CH-10003535"/>
    <x v="0"/>
    <x v="1"/>
    <s v="Global Armless Task Chair, Royal Blue"/>
    <n v="109.764"/>
    <n v="2"/>
    <n v="0.1"/>
    <n v="8.5371999999999968"/>
  </r>
  <r>
    <n v="6007"/>
    <s v="CA-2014-129581"/>
    <x v="3"/>
    <x v="157"/>
    <d v="2014-12-19T00:00:00"/>
    <s v="Standard Class"/>
    <s v="KN-16390"/>
    <s v="Katherine Nockton"/>
    <s v="Corporate"/>
    <s v="United States"/>
    <s v="New Bedford"/>
    <x v="31"/>
    <n v="2740"/>
    <s v="East"/>
    <s v="TEC-PH-10001527"/>
    <x v="2"/>
    <x v="7"/>
    <s v="Plantronics MX500i Earset"/>
    <n v="128.85000000000002"/>
    <n v="3"/>
    <n v="0"/>
    <n v="3.8654999999999973"/>
  </r>
  <r>
    <n v="6008"/>
    <s v="CA-2014-129028"/>
    <x v="3"/>
    <x v="719"/>
    <d v="2014-04-04T00:00:00"/>
    <s v="First Class"/>
    <s v="GB-14530"/>
    <s v="George Bell"/>
    <s v="Corporate"/>
    <s v="United States"/>
    <s v="Florence"/>
    <x v="20"/>
    <n v="29501"/>
    <s v="South"/>
    <s v="FUR-FU-10004006"/>
    <x v="0"/>
    <x v="5"/>
    <s v="Deflect-o DuraMat Lighweight, Studded, Beveled Mat for Low Pile Carpeting"/>
    <n v="127.94999999999999"/>
    <n v="3"/>
    <n v="0"/>
    <n v="21.751499999999986"/>
  </r>
  <r>
    <n v="6009"/>
    <s v="CA-2012-135580"/>
    <x v="1"/>
    <x v="1081"/>
    <d v="2013-01-03T00:00:00"/>
    <s v="Standard Class"/>
    <s v="CL-12565"/>
    <s v="Clay Ludtke"/>
    <s v="Consumer"/>
    <s v="United States"/>
    <s v="Los Angeles"/>
    <x v="1"/>
    <n v="90049"/>
    <s v="West"/>
    <s v="OFF-PA-10000595"/>
    <x v="1"/>
    <x v="10"/>
    <s v="Xerox 1929"/>
    <n v="68.52"/>
    <n v="3"/>
    <n v="0"/>
    <n v="31.519199999999998"/>
  </r>
  <r>
    <n v="6010"/>
    <s v="CA-2012-135580"/>
    <x v="1"/>
    <x v="1081"/>
    <d v="2013-01-03T00:00:00"/>
    <s v="Standard Class"/>
    <s v="CL-12565"/>
    <s v="Clay Ludtke"/>
    <s v="Consumer"/>
    <s v="United States"/>
    <s v="Los Angeles"/>
    <x v="1"/>
    <n v="90049"/>
    <s v="West"/>
    <s v="OFF-ST-10000798"/>
    <x v="1"/>
    <x v="4"/>
    <s v="2300 Heavy-Duty Transfer File Systems by Perma"/>
    <n v="74.94"/>
    <n v="3"/>
    <n v="0"/>
    <n v="14.238599999999995"/>
  </r>
  <r>
    <n v="6011"/>
    <s v="CA-2012-135580"/>
    <x v="1"/>
    <x v="1081"/>
    <d v="2013-01-03T00:00:00"/>
    <s v="Standard Class"/>
    <s v="CL-12565"/>
    <s v="Clay Ludtke"/>
    <s v="Consumer"/>
    <s v="United States"/>
    <s v="Los Angeles"/>
    <x v="1"/>
    <n v="90049"/>
    <s v="West"/>
    <s v="TEC-MA-10004002"/>
    <x v="2"/>
    <x v="15"/>
    <s v="Zebra GX420t Direct Thermal/Thermal Transfer Printer"/>
    <n v="2548.5600000000004"/>
    <n v="6"/>
    <n v="0.2"/>
    <n v="286.71299999999962"/>
  </r>
  <r>
    <n v="6012"/>
    <s v="CA-2012-135580"/>
    <x v="1"/>
    <x v="1081"/>
    <d v="2013-01-03T00:00:00"/>
    <s v="Standard Class"/>
    <s v="CL-12565"/>
    <s v="Clay Ludtke"/>
    <s v="Consumer"/>
    <s v="United States"/>
    <s v="Los Angeles"/>
    <x v="1"/>
    <n v="90049"/>
    <s v="West"/>
    <s v="OFF-EN-10003296"/>
    <x v="1"/>
    <x v="12"/>
    <s v="Tyvek Side-Opening Peel &amp; Seel Expanding Envelopes"/>
    <n v="271.44"/>
    <n v="3"/>
    <n v="0"/>
    <n v="122.148"/>
  </r>
  <r>
    <n v="6013"/>
    <s v="CA-2012-135580"/>
    <x v="1"/>
    <x v="1081"/>
    <d v="2013-01-03T00:00:00"/>
    <s v="Standard Class"/>
    <s v="CL-12565"/>
    <s v="Clay Ludtke"/>
    <s v="Consumer"/>
    <s v="United States"/>
    <s v="Los Angeles"/>
    <x v="1"/>
    <n v="90049"/>
    <s v="West"/>
    <s v="TEC-PH-10004345"/>
    <x v="2"/>
    <x v="7"/>
    <s v="Cisco SPA 502G IP Phone"/>
    <n v="287.88"/>
    <n v="3"/>
    <n v="0.2"/>
    <n v="35.984999999999999"/>
  </r>
  <r>
    <n v="6014"/>
    <s v="CA-2013-159016"/>
    <x v="0"/>
    <x v="612"/>
    <d v="2013-03-12T00:00:00"/>
    <s v="First Class"/>
    <s v="KF-16285"/>
    <s v="Karen Ferguson"/>
    <s v="Home Office"/>
    <s v="United States"/>
    <s v="Los Angeles"/>
    <x v="1"/>
    <n v="90008"/>
    <s v="West"/>
    <s v="OFF-PA-10004405"/>
    <x v="1"/>
    <x v="10"/>
    <s v="Rediform Voice Mail Log Books"/>
    <n v="14.9"/>
    <n v="5"/>
    <n v="0"/>
    <n v="7.1519999999999992"/>
  </r>
  <r>
    <n v="6015"/>
    <s v="CA-2013-159016"/>
    <x v="0"/>
    <x v="612"/>
    <d v="2013-03-12T00:00:00"/>
    <s v="First Class"/>
    <s v="KF-16285"/>
    <s v="Karen Ferguson"/>
    <s v="Home Office"/>
    <s v="United States"/>
    <s v="Los Angeles"/>
    <x v="1"/>
    <n v="90008"/>
    <s v="West"/>
    <s v="TEC-PH-10002885"/>
    <x v="2"/>
    <x v="7"/>
    <s v="Apple iPhone 5"/>
    <n v="4158.9120000000003"/>
    <n v="8"/>
    <n v="0.2"/>
    <n v="363.90480000000025"/>
  </r>
  <r>
    <n v="6016"/>
    <s v="CA-2011-102652"/>
    <x v="2"/>
    <x v="322"/>
    <d v="2011-04-12T00:00:00"/>
    <s v="Standard Class"/>
    <s v="AY-10555"/>
    <s v="Andy Yotov"/>
    <s v="Corporate"/>
    <s v="United States"/>
    <s v="Los Angeles"/>
    <x v="1"/>
    <n v="90049"/>
    <s v="West"/>
    <s v="FUR-FU-10000747"/>
    <x v="0"/>
    <x v="5"/>
    <s v="Tenex B1-RE Series Chair Mats for Low Pile Carpets"/>
    <n v="91.96"/>
    <n v="2"/>
    <n v="0"/>
    <n v="15.633199999999988"/>
  </r>
  <r>
    <n v="6017"/>
    <s v="CA-2011-102652"/>
    <x v="2"/>
    <x v="322"/>
    <d v="2011-04-12T00:00:00"/>
    <s v="Standard Class"/>
    <s v="AY-10555"/>
    <s v="Andy Yotov"/>
    <s v="Corporate"/>
    <s v="United States"/>
    <s v="Los Angeles"/>
    <x v="1"/>
    <n v="90049"/>
    <s v="West"/>
    <s v="FUR-FU-10001918"/>
    <x v="0"/>
    <x v="5"/>
    <s v="C-Line Cubicle Keepers Polyproplyene Holder With Velcro Backings"/>
    <n v="33.11"/>
    <n v="7"/>
    <n v="0"/>
    <n v="12.912900000000004"/>
  </r>
  <r>
    <n v="6018"/>
    <s v="CA-2011-102652"/>
    <x v="2"/>
    <x v="322"/>
    <d v="2011-04-12T00:00:00"/>
    <s v="Standard Class"/>
    <s v="AY-10555"/>
    <s v="Andy Yotov"/>
    <s v="Corporate"/>
    <s v="United States"/>
    <s v="Los Angeles"/>
    <x v="1"/>
    <n v="90049"/>
    <s v="West"/>
    <s v="OFF-PA-10003309"/>
    <x v="1"/>
    <x v="10"/>
    <s v="Xerox 211"/>
    <n v="19.440000000000001"/>
    <n v="3"/>
    <n v="0"/>
    <n v="9.3312000000000008"/>
  </r>
  <r>
    <n v="6019"/>
    <s v="CA-2011-102652"/>
    <x v="2"/>
    <x v="322"/>
    <d v="2011-04-12T00:00:00"/>
    <s v="Standard Class"/>
    <s v="AY-10555"/>
    <s v="Andy Yotov"/>
    <s v="Corporate"/>
    <s v="United States"/>
    <s v="Los Angeles"/>
    <x v="1"/>
    <n v="90049"/>
    <s v="West"/>
    <s v="OFF-PA-10001977"/>
    <x v="1"/>
    <x v="10"/>
    <s v="Xerox 194"/>
    <n v="55.48"/>
    <n v="1"/>
    <n v="0"/>
    <n v="26.630399999999998"/>
  </r>
  <r>
    <n v="6020"/>
    <s v="CA-2011-152422"/>
    <x v="2"/>
    <x v="1082"/>
    <d v="2011-10-10T00:00:00"/>
    <s v="Second Class"/>
    <s v="BD-11635"/>
    <s v="Brian Derr"/>
    <s v="Consumer"/>
    <s v="United States"/>
    <s v="Columbus"/>
    <x v="24"/>
    <n v="43229"/>
    <s v="East"/>
    <s v="OFF-AP-10002892"/>
    <x v="1"/>
    <x v="9"/>
    <s v="Belkin F5C206VTEL 6 Outlet Surge"/>
    <n v="91.92"/>
    <n v="5"/>
    <n v="0.2"/>
    <n v="11.489999999999991"/>
  </r>
  <r>
    <n v="6021"/>
    <s v="US-2013-156692"/>
    <x v="0"/>
    <x v="572"/>
    <d v="2013-08-14T00:00:00"/>
    <s v="Same Day"/>
    <s v="HG-15025"/>
    <s v="Hunter Glantz"/>
    <s v="Consumer"/>
    <s v="United States"/>
    <s v="Kenner"/>
    <x v="28"/>
    <n v="70065"/>
    <s v="South"/>
    <s v="OFF-AP-10002222"/>
    <x v="1"/>
    <x v="9"/>
    <s v="Staples"/>
    <n v="17.34"/>
    <n v="2"/>
    <n v="0"/>
    <n v="4.6818000000000008"/>
  </r>
  <r>
    <n v="6022"/>
    <s v="US-2013-156692"/>
    <x v="0"/>
    <x v="572"/>
    <d v="2013-08-14T00:00:00"/>
    <s v="Same Day"/>
    <s v="HG-15025"/>
    <s v="Hunter Glantz"/>
    <s v="Consumer"/>
    <s v="United States"/>
    <s v="Kenner"/>
    <x v="28"/>
    <n v="70065"/>
    <s v="South"/>
    <s v="TEC-AC-10000158"/>
    <x v="2"/>
    <x v="11"/>
    <s v="Sony 64GB Class 10 Micro SDHC R40 Memory Card"/>
    <n v="71.98"/>
    <n v="2"/>
    <n v="0"/>
    <n v="15.1158"/>
  </r>
  <r>
    <n v="6023"/>
    <s v="CA-2011-130869"/>
    <x v="2"/>
    <x v="664"/>
    <d v="2011-11-21T00:00:00"/>
    <s v="Standard Class"/>
    <s v="CB-12025"/>
    <s v="Cassandra Brandow"/>
    <s v="Consumer"/>
    <s v="United States"/>
    <s v="Cedar Hill"/>
    <x v="5"/>
    <n v="75104"/>
    <s v="Central"/>
    <s v="OFF-EN-10002600"/>
    <x v="1"/>
    <x v="12"/>
    <s v="Redi-Strip #10 Envelopes, 4 1/8 x 9 1/2"/>
    <n v="7.080000000000001"/>
    <n v="3"/>
    <n v="0.2"/>
    <n v="2.4779999999999989"/>
  </r>
  <r>
    <n v="6024"/>
    <s v="US-2014-128832"/>
    <x v="3"/>
    <x v="558"/>
    <d v="2014-04-28T00:00:00"/>
    <s v="First Class"/>
    <s v="LS-16945"/>
    <s v="Linda Southworth"/>
    <s v="Corporate"/>
    <s v="United States"/>
    <s v="Providence"/>
    <x v="34"/>
    <n v="2908"/>
    <s v="East"/>
    <s v="TEC-AC-10004855"/>
    <x v="2"/>
    <x v="11"/>
    <s v="V7 USB Numeric Keypad"/>
    <n v="69.98"/>
    <n v="2"/>
    <n v="0"/>
    <n v="4.8986000000000018"/>
  </r>
  <r>
    <n v="6025"/>
    <s v="CA-2014-139717"/>
    <x v="3"/>
    <x v="1043"/>
    <d v="2014-08-27T00:00:00"/>
    <s v="Second Class"/>
    <s v="DM-13015"/>
    <s v="Darrin Martin"/>
    <s v="Consumer"/>
    <s v="United States"/>
    <s v="Lancaster"/>
    <x v="24"/>
    <n v="43130"/>
    <s v="East"/>
    <s v="OFF-AP-10000938"/>
    <x v="1"/>
    <x v="9"/>
    <s v="Avanti 1.7 Cu. Ft. Refrigerator"/>
    <n v="646.27200000000005"/>
    <n v="8"/>
    <n v="0.2"/>
    <n v="64.627199999999988"/>
  </r>
  <r>
    <n v="6026"/>
    <s v="CA-2014-139717"/>
    <x v="3"/>
    <x v="1043"/>
    <d v="2014-08-27T00:00:00"/>
    <s v="Second Class"/>
    <s v="DM-13015"/>
    <s v="Darrin Martin"/>
    <s v="Consumer"/>
    <s v="United States"/>
    <s v="Lancaster"/>
    <x v="24"/>
    <n v="43130"/>
    <s v="East"/>
    <s v="OFF-PA-10002195"/>
    <x v="1"/>
    <x v="10"/>
    <s v="Xerox 1966"/>
    <n v="10.368000000000002"/>
    <n v="2"/>
    <n v="0.2"/>
    <n v="3.7584"/>
  </r>
  <r>
    <n v="6027"/>
    <s v="CA-2014-136007"/>
    <x v="3"/>
    <x v="660"/>
    <d v="2014-03-03T00:00:00"/>
    <s v="Standard Class"/>
    <s v="AC-10615"/>
    <s v="Ann Chong"/>
    <s v="Corporate"/>
    <s v="United States"/>
    <s v="Seattle"/>
    <x v="4"/>
    <n v="98115"/>
    <s v="West"/>
    <s v="OFF-FA-10002701"/>
    <x v="1"/>
    <x v="13"/>
    <s v="Alliance Rubber Bands"/>
    <n v="8.4"/>
    <n v="5"/>
    <n v="0"/>
    <n v="0.33599999999999963"/>
  </r>
  <r>
    <n v="6028"/>
    <s v="CA-2014-136007"/>
    <x v="3"/>
    <x v="660"/>
    <d v="2014-03-03T00:00:00"/>
    <s v="Standard Class"/>
    <s v="AC-10615"/>
    <s v="Ann Chong"/>
    <s v="Corporate"/>
    <s v="United States"/>
    <s v="Seattle"/>
    <x v="4"/>
    <n v="98115"/>
    <s v="West"/>
    <s v="TEC-PH-10003589"/>
    <x v="2"/>
    <x v="7"/>
    <s v="invisibleSHIELD by ZAGG Smudge-Free Screen Protector"/>
    <n v="71.959999999999994"/>
    <n v="5"/>
    <n v="0.2"/>
    <n v="25.185999999999996"/>
  </r>
  <r>
    <n v="6029"/>
    <s v="CA-2013-157364"/>
    <x v="0"/>
    <x v="258"/>
    <d v="2013-11-22T00:00:00"/>
    <s v="First Class"/>
    <s v="LT-17110"/>
    <s v="Liz Thompson"/>
    <s v="Consumer"/>
    <s v="United States"/>
    <s v="Jacksonville"/>
    <x v="3"/>
    <n v="28540"/>
    <s v="South"/>
    <s v="OFF-AR-10003752"/>
    <x v="1"/>
    <x v="6"/>
    <s v="Deluxe Chalkboard Eraser Cleaner"/>
    <n v="18.48"/>
    <n v="2"/>
    <n v="0.2"/>
    <n v="6.0059999999999993"/>
  </r>
  <r>
    <n v="6030"/>
    <s v="US-2013-112970"/>
    <x v="0"/>
    <x v="696"/>
    <d v="2013-11-16T00:00:00"/>
    <s v="First Class"/>
    <s v="TB-21250"/>
    <s v="Tim Brockman"/>
    <s v="Consumer"/>
    <s v="United States"/>
    <s v="Los Angeles"/>
    <x v="1"/>
    <n v="90049"/>
    <s v="West"/>
    <s v="OFF-AR-10003829"/>
    <x v="1"/>
    <x v="6"/>
    <s v="Newell 35"/>
    <n v="9.84"/>
    <n v="3"/>
    <n v="0"/>
    <n v="2.8535999999999988"/>
  </r>
  <r>
    <n v="6031"/>
    <s v="US-2014-152492"/>
    <x v="3"/>
    <x v="91"/>
    <d v="2014-07-07T00:00:00"/>
    <s v="Same Day"/>
    <s v="AH-10585"/>
    <s v="Angele Hood"/>
    <s v="Consumer"/>
    <s v="United States"/>
    <s v="Miami"/>
    <x v="2"/>
    <n v="33142"/>
    <s v="South"/>
    <s v="FUR-CH-10000155"/>
    <x v="0"/>
    <x v="1"/>
    <s v="Global Comet Stacking Armless Chair"/>
    <n v="239.24"/>
    <n v="1"/>
    <n v="0.2"/>
    <n v="23.924000000000007"/>
  </r>
  <r>
    <n v="6032"/>
    <s v="CA-2013-101168"/>
    <x v="0"/>
    <x v="591"/>
    <d v="2014-01-02T00:00:00"/>
    <s v="Standard Class"/>
    <s v="SS-20140"/>
    <s v="Saphhira Shifley"/>
    <s v="Corporate"/>
    <s v="United States"/>
    <s v="Nashua"/>
    <x v="38"/>
    <n v="3060"/>
    <s v="East"/>
    <s v="FUR-FU-10003142"/>
    <x v="0"/>
    <x v="5"/>
    <s v="Master Big Foot Doorstop, Beige"/>
    <n v="21.12"/>
    <n v="4"/>
    <n v="0"/>
    <n v="6.5471999999999984"/>
  </r>
  <r>
    <n v="6033"/>
    <s v="CA-2014-104010"/>
    <x v="3"/>
    <x v="756"/>
    <d v="2014-04-26T00:00:00"/>
    <s v="First Class"/>
    <s v="TD-20995"/>
    <s v="Tamara Dahlen"/>
    <s v="Consumer"/>
    <s v="United States"/>
    <s v="New York City"/>
    <x v="15"/>
    <n v="10011"/>
    <s v="East"/>
    <s v="OFF-SU-10001218"/>
    <x v="1"/>
    <x v="14"/>
    <s v="Fiskars Softgrip Scissors"/>
    <n v="54.900000000000006"/>
    <n v="5"/>
    <n v="0"/>
    <n v="15.372000000000003"/>
  </r>
  <r>
    <n v="6034"/>
    <s v="CA-2012-130253"/>
    <x v="1"/>
    <x v="639"/>
    <d v="2012-12-18T00:00:00"/>
    <s v="Standard Class"/>
    <s v="PP-18955"/>
    <s v="Paul Prost"/>
    <s v="Home Office"/>
    <s v="United States"/>
    <s v="Los Angeles"/>
    <x v="1"/>
    <n v="90036"/>
    <s v="West"/>
    <s v="FUR-FU-10002963"/>
    <x v="0"/>
    <x v="5"/>
    <s v="Master Caster Door Stop, Gray"/>
    <n v="15.24"/>
    <n v="3"/>
    <n v="0"/>
    <n v="5.1815999999999995"/>
  </r>
  <r>
    <n v="6035"/>
    <s v="US-2012-155369"/>
    <x v="1"/>
    <x v="1083"/>
    <d v="2012-04-25T00:00:00"/>
    <s v="Standard Class"/>
    <s v="PG-18820"/>
    <s v="Patrick Gardner"/>
    <s v="Consumer"/>
    <s v="United States"/>
    <s v="Carrollton"/>
    <x v="5"/>
    <n v="75007"/>
    <s v="Central"/>
    <s v="OFF-AP-10002578"/>
    <x v="1"/>
    <x v="9"/>
    <s v="Fellowes Premier Superior Surge Suppressor, 10-Outlet, With Phone and Remote"/>
    <n v="19.567999999999998"/>
    <n v="2"/>
    <n v="0.8"/>
    <n v="-52.833600000000004"/>
  </r>
  <r>
    <n v="6036"/>
    <s v="US-2012-155369"/>
    <x v="1"/>
    <x v="1083"/>
    <d v="2012-04-25T00:00:00"/>
    <s v="Standard Class"/>
    <s v="PG-18820"/>
    <s v="Patrick Gardner"/>
    <s v="Consumer"/>
    <s v="United States"/>
    <s v="Carrollton"/>
    <x v="5"/>
    <n v="75007"/>
    <s v="Central"/>
    <s v="OFF-BI-10003925"/>
    <x v="1"/>
    <x v="8"/>
    <s v="Fellowes PB300 Plastic Comb Binding Machine"/>
    <n v="310.39199999999994"/>
    <n v="4"/>
    <n v="0.8"/>
    <n v="-512.14680000000021"/>
  </r>
  <r>
    <n v="6037"/>
    <s v="CA-2013-131205"/>
    <x v="0"/>
    <x v="913"/>
    <d v="2013-09-09T00:00:00"/>
    <s v="Standard Class"/>
    <s v="AA-10645"/>
    <s v="Anna Andreadi"/>
    <s v="Consumer"/>
    <s v="United States"/>
    <s v="Georgetown"/>
    <x v="0"/>
    <n v="40324"/>
    <s v="South"/>
    <s v="FUR-FU-10003347"/>
    <x v="0"/>
    <x v="5"/>
    <s v="Coloredge Poster Frame"/>
    <n v="42.599999999999994"/>
    <n v="3"/>
    <n v="0"/>
    <n v="16.614000000000001"/>
  </r>
  <r>
    <n v="6038"/>
    <s v="CA-2013-131205"/>
    <x v="0"/>
    <x v="913"/>
    <d v="2013-09-09T00:00:00"/>
    <s v="Standard Class"/>
    <s v="AA-10645"/>
    <s v="Anna Andreadi"/>
    <s v="Consumer"/>
    <s v="United States"/>
    <s v="Georgetown"/>
    <x v="0"/>
    <n v="40324"/>
    <s v="South"/>
    <s v="OFF-BI-10000315"/>
    <x v="1"/>
    <x v="8"/>
    <s v="Poly Designer Cover &amp; Back"/>
    <n v="113.94"/>
    <n v="6"/>
    <n v="0"/>
    <n v="54.691199999999995"/>
  </r>
  <r>
    <n v="6039"/>
    <s v="CA-2013-131205"/>
    <x v="0"/>
    <x v="913"/>
    <d v="2013-09-09T00:00:00"/>
    <s v="Standard Class"/>
    <s v="AA-10645"/>
    <s v="Anna Andreadi"/>
    <s v="Consumer"/>
    <s v="United States"/>
    <s v="Georgetown"/>
    <x v="0"/>
    <n v="40324"/>
    <s v="South"/>
    <s v="OFF-ST-10002583"/>
    <x v="1"/>
    <x v="4"/>
    <s v="Fellowes Neat Ideas Storage Cubes"/>
    <n v="129.91999999999999"/>
    <n v="4"/>
    <n v="0"/>
    <n v="5.1967999999999961"/>
  </r>
  <r>
    <n v="6040"/>
    <s v="CA-2013-131205"/>
    <x v="0"/>
    <x v="913"/>
    <d v="2013-09-09T00:00:00"/>
    <s v="Standard Class"/>
    <s v="AA-10645"/>
    <s v="Anna Andreadi"/>
    <s v="Consumer"/>
    <s v="United States"/>
    <s v="Georgetown"/>
    <x v="0"/>
    <n v="40324"/>
    <s v="South"/>
    <s v="OFF-AR-10003469"/>
    <x v="1"/>
    <x v="6"/>
    <s v="Nontoxic Chalk"/>
    <n v="5.28"/>
    <n v="3"/>
    <n v="0"/>
    <n v="2.5343999999999998"/>
  </r>
  <r>
    <n v="6041"/>
    <s v="CA-2014-122364"/>
    <x v="3"/>
    <x v="241"/>
    <d v="2014-09-30T00:00:00"/>
    <s v="Standard Class"/>
    <s v="FA-14230"/>
    <s v="Frank Atkinson"/>
    <s v="Corporate"/>
    <s v="United States"/>
    <s v="Los Angeles"/>
    <x v="1"/>
    <n v="90008"/>
    <s v="West"/>
    <s v="TEC-PH-10001817"/>
    <x v="2"/>
    <x v="7"/>
    <s v="Wilson Electronics DB Pro Signal Booster"/>
    <n v="859.2"/>
    <n v="3"/>
    <n v="0.2"/>
    <n v="75.180000000000064"/>
  </r>
  <r>
    <n v="6042"/>
    <s v="CA-2014-122364"/>
    <x v="3"/>
    <x v="241"/>
    <d v="2014-09-30T00:00:00"/>
    <s v="Standard Class"/>
    <s v="FA-14230"/>
    <s v="Frank Atkinson"/>
    <s v="Corporate"/>
    <s v="United States"/>
    <s v="Los Angeles"/>
    <x v="1"/>
    <n v="90008"/>
    <s v="West"/>
    <s v="TEC-MA-10001031"/>
    <x v="2"/>
    <x v="15"/>
    <s v="Socket Bluetooth Cordless Hand Scanner (CHS)"/>
    <n v="506.28"/>
    <n v="3"/>
    <n v="0.2"/>
    <n v="177.19799999999998"/>
  </r>
  <r>
    <n v="6043"/>
    <s v="CA-2013-117912"/>
    <x v="0"/>
    <x v="1084"/>
    <d v="2013-02-08T00:00:00"/>
    <s v="Standard Class"/>
    <s v="TB-21520"/>
    <s v="Tracy Blumstein"/>
    <s v="Consumer"/>
    <s v="United States"/>
    <s v="Sierra Vista"/>
    <x v="16"/>
    <n v="85635"/>
    <s v="West"/>
    <s v="FUR-FU-10002088"/>
    <x v="0"/>
    <x v="5"/>
    <s v="Nu-Dell Float Frame 11 x 14 1/2"/>
    <n v="14.368000000000002"/>
    <n v="2"/>
    <n v="0.2"/>
    <n v="3.9512"/>
  </r>
  <r>
    <n v="6044"/>
    <s v="CA-2014-145702"/>
    <x v="3"/>
    <x v="240"/>
    <d v="2014-05-25T00:00:00"/>
    <s v="Second Class"/>
    <s v="AH-10075"/>
    <s v="Adam Hart"/>
    <s v="Corporate"/>
    <s v="United States"/>
    <s v="Knoxville"/>
    <x v="18"/>
    <n v="37918"/>
    <s v="South"/>
    <s v="FUR-CH-10001482"/>
    <x v="0"/>
    <x v="1"/>
    <s v="Office Star - Mesh Screen back chair with Vinyl seat"/>
    <n v="314.35199999999998"/>
    <n v="3"/>
    <n v="0.2"/>
    <n v="-35.36460000000001"/>
  </r>
  <r>
    <n v="6045"/>
    <s v="CA-2014-145702"/>
    <x v="3"/>
    <x v="240"/>
    <d v="2014-05-25T00:00:00"/>
    <s v="Second Class"/>
    <s v="AH-10075"/>
    <s v="Adam Hart"/>
    <s v="Corporate"/>
    <s v="United States"/>
    <s v="Knoxville"/>
    <x v="18"/>
    <n v="37918"/>
    <s v="South"/>
    <s v="OFF-PA-10001526"/>
    <x v="1"/>
    <x v="10"/>
    <s v="Xerox 1949"/>
    <n v="27.888000000000002"/>
    <n v="7"/>
    <n v="0.2"/>
    <n v="10.109400000000001"/>
  </r>
  <r>
    <n v="6046"/>
    <s v="CA-2012-113215"/>
    <x v="1"/>
    <x v="37"/>
    <d v="2012-09-08T00:00:00"/>
    <s v="Standard Class"/>
    <s v="CP-12085"/>
    <s v="Cathy Prescott"/>
    <s v="Corporate"/>
    <s v="United States"/>
    <s v="Tucson"/>
    <x v="16"/>
    <n v="85705"/>
    <s v="West"/>
    <s v="FUR-FU-10002937"/>
    <x v="0"/>
    <x v="5"/>
    <s v="GE 48&quot; Fluorescent Tube, Cool White Energy Saver, 34 Watts, 30/Box"/>
    <n v="238.15200000000004"/>
    <n v="3"/>
    <n v="0.2"/>
    <n v="89.306999999999988"/>
  </r>
  <r>
    <n v="6047"/>
    <s v="CA-2013-154662"/>
    <x v="0"/>
    <x v="632"/>
    <d v="2013-06-17T00:00:00"/>
    <s v="Standard Class"/>
    <s v="BF-11215"/>
    <s v="Benjamin Farhat"/>
    <s v="Home Office"/>
    <s v="United States"/>
    <s v="Minneapolis"/>
    <x v="11"/>
    <n v="55407"/>
    <s v="Central"/>
    <s v="FUR-TA-10001771"/>
    <x v="0"/>
    <x v="3"/>
    <s v="Bush Cubix Conference Tables, Fully Assembled"/>
    <n v="692.93999999999994"/>
    <n v="3"/>
    <n v="0"/>
    <n v="173.23500000000001"/>
  </r>
  <r>
    <n v="6048"/>
    <s v="CA-2012-105571"/>
    <x v="1"/>
    <x v="209"/>
    <d v="2012-11-11T00:00:00"/>
    <s v="Standard Class"/>
    <s v="CP-12340"/>
    <s v="Christine Phan"/>
    <s v="Corporate"/>
    <s v="United States"/>
    <s v="Miami"/>
    <x v="2"/>
    <n v="33142"/>
    <s v="South"/>
    <s v="OFF-BI-10003305"/>
    <x v="1"/>
    <x v="8"/>
    <s v="Avery Hanging File Binders"/>
    <n v="16.146000000000004"/>
    <n v="9"/>
    <n v="0.7"/>
    <n v="-12.916800000000002"/>
  </r>
  <r>
    <n v="6049"/>
    <s v="CA-2012-105571"/>
    <x v="1"/>
    <x v="209"/>
    <d v="2012-11-11T00:00:00"/>
    <s v="Standard Class"/>
    <s v="CP-12340"/>
    <s v="Christine Phan"/>
    <s v="Corporate"/>
    <s v="United States"/>
    <s v="Miami"/>
    <x v="2"/>
    <n v="33142"/>
    <s v="South"/>
    <s v="OFF-BI-10001359"/>
    <x v="1"/>
    <x v="8"/>
    <s v="GBC DocuBind TL300 Electric Binding System"/>
    <n v="1345.4850000000001"/>
    <n v="5"/>
    <n v="0.7"/>
    <n v="-1031.5385000000001"/>
  </r>
  <r>
    <n v="6050"/>
    <s v="CA-2013-152765"/>
    <x v="0"/>
    <x v="1085"/>
    <d v="2013-06-19T00:00:00"/>
    <s v="First Class"/>
    <s v="LS-17245"/>
    <s v="Lynn Smith"/>
    <s v="Consumer"/>
    <s v="United States"/>
    <s v="Houston"/>
    <x v="5"/>
    <n v="77036"/>
    <s v="Central"/>
    <s v="OFF-PA-10000483"/>
    <x v="1"/>
    <x v="10"/>
    <s v="Xerox 19"/>
    <n v="173.48800000000003"/>
    <n v="7"/>
    <n v="0.2"/>
    <n v="54.214999999999982"/>
  </r>
  <r>
    <n v="6051"/>
    <s v="CA-2012-153878"/>
    <x v="1"/>
    <x v="334"/>
    <d v="2012-04-30T00:00:00"/>
    <s v="Standard Class"/>
    <s v="TS-21655"/>
    <s v="Trudy Schmidt"/>
    <s v="Consumer"/>
    <s v="United States"/>
    <s v="Milwaukee"/>
    <x v="6"/>
    <n v="53209"/>
    <s v="Central"/>
    <s v="OFF-AR-10000658"/>
    <x v="1"/>
    <x v="6"/>
    <s v="Newell 324"/>
    <n v="57.75"/>
    <n v="5"/>
    <n v="0"/>
    <n v="16.170000000000002"/>
  </r>
  <r>
    <n v="6052"/>
    <s v="CA-2012-153878"/>
    <x v="1"/>
    <x v="334"/>
    <d v="2012-04-30T00:00:00"/>
    <s v="Standard Class"/>
    <s v="TS-21655"/>
    <s v="Trudy Schmidt"/>
    <s v="Consumer"/>
    <s v="United States"/>
    <s v="Milwaukee"/>
    <x v="6"/>
    <n v="53209"/>
    <s v="Central"/>
    <s v="OFF-AP-10001205"/>
    <x v="1"/>
    <x v="9"/>
    <s v="Belkin 5 Outlet SurgeMaster Power Centers"/>
    <n v="272.39999999999998"/>
    <n v="5"/>
    <n v="0"/>
    <n v="76.27200000000002"/>
  </r>
  <r>
    <n v="6053"/>
    <s v="CA-2013-124016"/>
    <x v="0"/>
    <x v="713"/>
    <d v="2013-09-27T00:00:00"/>
    <s v="Second Class"/>
    <s v="JS-15940"/>
    <s v="Joni Sundaresam"/>
    <s v="Home Office"/>
    <s v="United States"/>
    <s v="Lancaster"/>
    <x v="24"/>
    <n v="43130"/>
    <s v="East"/>
    <s v="OFF-PA-10002586"/>
    <x v="1"/>
    <x v="10"/>
    <s v="Xerox 1970"/>
    <n v="11.952000000000002"/>
    <n v="3"/>
    <n v="0.2"/>
    <n v="4.0338000000000003"/>
  </r>
  <r>
    <n v="6054"/>
    <s v="CA-2013-124016"/>
    <x v="0"/>
    <x v="713"/>
    <d v="2013-09-27T00:00:00"/>
    <s v="Second Class"/>
    <s v="JS-15940"/>
    <s v="Joni Sundaresam"/>
    <s v="Home Office"/>
    <s v="United States"/>
    <s v="Lancaster"/>
    <x v="24"/>
    <n v="43130"/>
    <s v="East"/>
    <s v="FUR-FU-10004963"/>
    <x v="0"/>
    <x v="5"/>
    <s v="Eldon 400 Class Desk Accessories, Black Carbon"/>
    <n v="28"/>
    <n v="4"/>
    <n v="0.2"/>
    <n v="7.7000000000000028"/>
  </r>
  <r>
    <n v="6055"/>
    <s v="CA-2013-124016"/>
    <x v="0"/>
    <x v="713"/>
    <d v="2013-09-27T00:00:00"/>
    <s v="Second Class"/>
    <s v="JS-15940"/>
    <s v="Joni Sundaresam"/>
    <s v="Home Office"/>
    <s v="United States"/>
    <s v="Lancaster"/>
    <x v="24"/>
    <n v="43130"/>
    <s v="East"/>
    <s v="OFF-BI-10002071"/>
    <x v="1"/>
    <x v="8"/>
    <s v="Fellowes Black Plastic Comb Bindings"/>
    <n v="12.201000000000001"/>
    <n v="7"/>
    <n v="0.7"/>
    <n v="-9.7607999999999961"/>
  </r>
  <r>
    <n v="6056"/>
    <s v="CA-2013-113551"/>
    <x v="0"/>
    <x v="298"/>
    <d v="2013-08-21T00:00:00"/>
    <s v="First Class"/>
    <s v="NF-18385"/>
    <s v="Natalie Fritzler"/>
    <s v="Consumer"/>
    <s v="United States"/>
    <s v="Edinburg"/>
    <x v="5"/>
    <n v="78539"/>
    <s v="Central"/>
    <s v="OFF-BI-10001617"/>
    <x v="1"/>
    <x v="8"/>
    <s v="GBC Wire Binding Combs"/>
    <n v="2.0679999999999996"/>
    <n v="1"/>
    <n v="0.8"/>
    <n v="-3.4122000000000003"/>
  </r>
  <r>
    <n v="6057"/>
    <s v="CA-2013-113551"/>
    <x v="0"/>
    <x v="298"/>
    <d v="2013-08-21T00:00:00"/>
    <s v="First Class"/>
    <s v="NF-18385"/>
    <s v="Natalie Fritzler"/>
    <s v="Consumer"/>
    <s v="United States"/>
    <s v="Edinburg"/>
    <x v="5"/>
    <n v="78539"/>
    <s v="Central"/>
    <s v="OFF-PA-10004665"/>
    <x v="1"/>
    <x v="10"/>
    <s v="Advantus Motivational Note Cards"/>
    <n v="83.84"/>
    <n v="8"/>
    <n v="0.2"/>
    <n v="30.391999999999996"/>
  </r>
  <r>
    <n v="6058"/>
    <s v="CA-2011-107524"/>
    <x v="2"/>
    <x v="1086"/>
    <d v="2011-03-08T00:00:00"/>
    <s v="Standard Class"/>
    <s v="KN-16705"/>
    <s v="Kristina Nunn"/>
    <s v="Home Office"/>
    <s v="United States"/>
    <s v="New York City"/>
    <x v="15"/>
    <n v="10009"/>
    <s v="East"/>
    <s v="OFF-EN-10001990"/>
    <x v="1"/>
    <x v="12"/>
    <s v="Staples"/>
    <n v="11.36"/>
    <n v="2"/>
    <n v="0"/>
    <n v="5.3391999999999991"/>
  </r>
  <r>
    <n v="6059"/>
    <s v="CA-2011-107524"/>
    <x v="2"/>
    <x v="1086"/>
    <d v="2011-03-08T00:00:00"/>
    <s v="Standard Class"/>
    <s v="KN-16705"/>
    <s v="Kristina Nunn"/>
    <s v="Home Office"/>
    <s v="United States"/>
    <s v="New York City"/>
    <x v="15"/>
    <n v="10009"/>
    <s v="East"/>
    <s v="OFF-PA-10000587"/>
    <x v="1"/>
    <x v="10"/>
    <s v="Array Parchment Paper, Assorted Colors"/>
    <n v="36.4"/>
    <n v="5"/>
    <n v="0"/>
    <n v="17.472000000000001"/>
  </r>
  <r>
    <n v="6060"/>
    <s v="CA-2011-138072"/>
    <x v="2"/>
    <x v="125"/>
    <d v="2012-01-03T00:00:00"/>
    <s v="Standard Class"/>
    <s v="GA-14725"/>
    <s v="Guy Armstrong"/>
    <s v="Consumer"/>
    <s v="United States"/>
    <s v="Philadelphia"/>
    <x v="9"/>
    <n v="19120"/>
    <s v="East"/>
    <s v="TEC-AC-10004859"/>
    <x v="2"/>
    <x v="11"/>
    <s v="Maxell Pro 80 Minute CD-R, 10/Pack"/>
    <n v="27.968000000000004"/>
    <n v="2"/>
    <n v="0.2"/>
    <n v="6.9920000000000009"/>
  </r>
  <r>
    <n v="6061"/>
    <s v="CA-2012-134201"/>
    <x v="1"/>
    <x v="889"/>
    <d v="2012-04-16T00:00:00"/>
    <s v="Standard Class"/>
    <s v="EH-14125"/>
    <s v="Eugene Hildebrand"/>
    <s v="Home Office"/>
    <s v="United States"/>
    <s v="Rochester"/>
    <x v="15"/>
    <n v="14609"/>
    <s v="East"/>
    <s v="OFF-ST-10001476"/>
    <x v="1"/>
    <x v="4"/>
    <s v="Steel Personal Filing/Posting Tote"/>
    <n v="142.04"/>
    <n v="4"/>
    <n v="0"/>
    <n v="38.350800000000007"/>
  </r>
  <r>
    <n v="6062"/>
    <s v="CA-2012-134201"/>
    <x v="1"/>
    <x v="889"/>
    <d v="2012-04-16T00:00:00"/>
    <s v="Standard Class"/>
    <s v="EH-14125"/>
    <s v="Eugene Hildebrand"/>
    <s v="Home Office"/>
    <s v="United States"/>
    <s v="Rochester"/>
    <x v="15"/>
    <n v="14609"/>
    <s v="East"/>
    <s v="OFF-AR-10002804"/>
    <x v="1"/>
    <x v="6"/>
    <s v="Faber Castell Col-Erase Pencils"/>
    <n v="14.669999999999998"/>
    <n v="3"/>
    <n v="0"/>
    <n v="6.0147000000000004"/>
  </r>
  <r>
    <n v="6063"/>
    <s v="CA-2012-111780"/>
    <x v="1"/>
    <x v="707"/>
    <d v="2012-12-30T00:00:00"/>
    <s v="Second Class"/>
    <s v="RA-19285"/>
    <s v="Ralph Arnett"/>
    <s v="Consumer"/>
    <s v="United States"/>
    <s v="San Diego"/>
    <x v="1"/>
    <n v="92037"/>
    <s v="West"/>
    <s v="TEC-CO-10004202"/>
    <x v="2"/>
    <x v="16"/>
    <s v="Brother DCP1000 Digital 3 in 1 Multifunction Machine"/>
    <n v="1199.96"/>
    <n v="5"/>
    <n v="0.2"/>
    <n v="224.99249999999995"/>
  </r>
  <r>
    <n v="6064"/>
    <s v="CA-2012-111780"/>
    <x v="1"/>
    <x v="707"/>
    <d v="2012-12-30T00:00:00"/>
    <s v="Second Class"/>
    <s v="RA-19285"/>
    <s v="Ralph Arnett"/>
    <s v="Consumer"/>
    <s v="United States"/>
    <s v="San Diego"/>
    <x v="1"/>
    <n v="92037"/>
    <s v="West"/>
    <s v="OFF-PA-10001307"/>
    <x v="1"/>
    <x v="10"/>
    <s v="Important Message Pads, 50 4-1/4 x 5-1/2 Forms per Pad"/>
    <n v="12.600000000000001"/>
    <n v="3"/>
    <n v="0"/>
    <n v="6.1739999999999995"/>
  </r>
  <r>
    <n v="6065"/>
    <s v="CA-2012-111780"/>
    <x v="1"/>
    <x v="707"/>
    <d v="2012-12-30T00:00:00"/>
    <s v="Second Class"/>
    <s v="RA-19285"/>
    <s v="Ralph Arnett"/>
    <s v="Consumer"/>
    <s v="United States"/>
    <s v="San Diego"/>
    <x v="1"/>
    <n v="92037"/>
    <s v="West"/>
    <s v="OFF-PA-10001667"/>
    <x v="1"/>
    <x v="10"/>
    <s v="Great White Multi-Use Recycled Paper (20Lb. and 84 Bright)"/>
    <n v="17.940000000000001"/>
    <n v="3"/>
    <n v="0"/>
    <n v="8.0730000000000004"/>
  </r>
  <r>
    <n v="6066"/>
    <s v="CA-2012-119942"/>
    <x v="1"/>
    <x v="57"/>
    <d v="2012-04-07T00:00:00"/>
    <s v="First Class"/>
    <s v="TT-21070"/>
    <s v="Ted Trevino"/>
    <s v="Consumer"/>
    <s v="United States"/>
    <s v="Philadelphia"/>
    <x v="9"/>
    <n v="19120"/>
    <s v="East"/>
    <s v="OFF-LA-10001569"/>
    <x v="1"/>
    <x v="2"/>
    <s v="Avery 499"/>
    <n v="23.904000000000003"/>
    <n v="6"/>
    <n v="0.2"/>
    <n v="7.7687999999999988"/>
  </r>
  <r>
    <n v="6067"/>
    <s v="CA-2012-151547"/>
    <x v="1"/>
    <x v="184"/>
    <d v="2012-01-23T00:00:00"/>
    <s v="Standard Class"/>
    <s v="AH-10465"/>
    <s v="Amy Hunt"/>
    <s v="Consumer"/>
    <s v="United States"/>
    <s v="Bartlett"/>
    <x v="18"/>
    <n v="38134"/>
    <s v="South"/>
    <s v="OFF-SU-10000898"/>
    <x v="1"/>
    <x v="14"/>
    <s v="Acme Hot Forged Carbon Steel Scissors with Nickel-Plated Handles, 3 7/8&quot; Cut, 8&quot;L"/>
    <n v="88.960000000000008"/>
    <n v="8"/>
    <n v="0.2"/>
    <n v="10.007999999999988"/>
  </r>
  <r>
    <n v="6068"/>
    <s v="CA-2014-166695"/>
    <x v="3"/>
    <x v="968"/>
    <d v="2014-05-25T00:00:00"/>
    <s v="Standard Class"/>
    <s v="CC-12430"/>
    <s v="Chuck Clark"/>
    <s v="Home Office"/>
    <s v="United States"/>
    <s v="Lakewood"/>
    <x v="1"/>
    <n v="90712"/>
    <s v="West"/>
    <s v="FUR-CH-10000225"/>
    <x v="0"/>
    <x v="1"/>
    <s v="Global Geo Office Task Chair, Gray"/>
    <n v="518.27200000000005"/>
    <n v="8"/>
    <n v="0.2"/>
    <n v="-97.176000000000073"/>
  </r>
  <r>
    <n v="6069"/>
    <s v="CA-2014-166695"/>
    <x v="3"/>
    <x v="968"/>
    <d v="2014-05-25T00:00:00"/>
    <s v="Standard Class"/>
    <s v="CC-12430"/>
    <s v="Chuck Clark"/>
    <s v="Home Office"/>
    <s v="United States"/>
    <s v="Lakewood"/>
    <x v="1"/>
    <n v="90712"/>
    <s v="West"/>
    <s v="FUR-FU-10002191"/>
    <x v="0"/>
    <x v="5"/>
    <s v="G.E. Halogen Desk Lamp Bulbs"/>
    <n v="6.98"/>
    <n v="1"/>
    <n v="0"/>
    <n v="3.3504"/>
  </r>
  <r>
    <n v="6070"/>
    <s v="CA-2014-166695"/>
    <x v="3"/>
    <x v="968"/>
    <d v="2014-05-25T00:00:00"/>
    <s v="Standard Class"/>
    <s v="CC-12430"/>
    <s v="Chuck Clark"/>
    <s v="Home Office"/>
    <s v="United States"/>
    <s v="Lakewood"/>
    <x v="1"/>
    <n v="90712"/>
    <s v="West"/>
    <s v="TEC-MA-10003176"/>
    <x v="2"/>
    <x v="15"/>
    <s v="Okidata B400 Printer"/>
    <n v="343.20000000000005"/>
    <n v="1"/>
    <n v="0.2"/>
    <n v="38.609999999999957"/>
  </r>
  <r>
    <n v="6071"/>
    <s v="CA-2014-167542"/>
    <x v="3"/>
    <x v="802"/>
    <d v="2014-08-21T00:00:00"/>
    <s v="Standard Class"/>
    <s v="KD-16495"/>
    <s v="Keith Dawkins"/>
    <s v="Corporate"/>
    <s v="United States"/>
    <s v="Philadelphia"/>
    <x v="9"/>
    <n v="19120"/>
    <s v="East"/>
    <s v="OFF-LA-10004093"/>
    <x v="1"/>
    <x v="2"/>
    <s v="Avery 486"/>
    <n v="17.544"/>
    <n v="3"/>
    <n v="0.2"/>
    <n v="5.9210999999999983"/>
  </r>
  <r>
    <n v="6072"/>
    <s v="CA-2012-120901"/>
    <x v="1"/>
    <x v="620"/>
    <d v="2013-01-04T00:00:00"/>
    <s v="Standard Class"/>
    <s v="BG-11035"/>
    <s v="Barry Gonzalez"/>
    <s v="Consumer"/>
    <s v="United States"/>
    <s v="Austin"/>
    <x v="5"/>
    <n v="78745"/>
    <s v="Central"/>
    <s v="OFF-ST-10000025"/>
    <x v="1"/>
    <x v="4"/>
    <s v="Fellowes Stor/Drawer Steel Plus Storage Drawers"/>
    <n v="152.68800000000002"/>
    <n v="2"/>
    <n v="0.2"/>
    <n v="-26.720400000000019"/>
  </r>
  <r>
    <n v="6073"/>
    <s v="CA-2012-120901"/>
    <x v="1"/>
    <x v="620"/>
    <d v="2013-01-04T00:00:00"/>
    <s v="Standard Class"/>
    <s v="BG-11035"/>
    <s v="Barry Gonzalez"/>
    <s v="Consumer"/>
    <s v="United States"/>
    <s v="Austin"/>
    <x v="5"/>
    <n v="78745"/>
    <s v="Central"/>
    <s v="OFF-FA-10001561"/>
    <x v="1"/>
    <x v="13"/>
    <s v="Stockwell Push Pins"/>
    <n v="3.4880000000000004"/>
    <n v="2"/>
    <n v="0.2"/>
    <n v="0.56679999999999997"/>
  </r>
  <r>
    <n v="6074"/>
    <s v="CA-2012-120901"/>
    <x v="1"/>
    <x v="620"/>
    <d v="2013-01-04T00:00:00"/>
    <s v="Standard Class"/>
    <s v="BG-11035"/>
    <s v="Barry Gonzalez"/>
    <s v="Consumer"/>
    <s v="United States"/>
    <s v="Austin"/>
    <x v="5"/>
    <n v="78745"/>
    <s v="Central"/>
    <s v="OFF-SU-10001225"/>
    <x v="1"/>
    <x v="14"/>
    <s v="Staples"/>
    <n v="5.8880000000000008"/>
    <n v="2"/>
    <n v="0.2"/>
    <n v="-1.3248000000000004"/>
  </r>
  <r>
    <n v="6075"/>
    <s v="CA-2014-121398"/>
    <x v="3"/>
    <x v="53"/>
    <d v="2014-12-30T00:00:00"/>
    <s v="Standard Class"/>
    <s v="FH-14365"/>
    <s v="Fred Hopkins"/>
    <s v="Corporate"/>
    <s v="United States"/>
    <s v="Los Angeles"/>
    <x v="1"/>
    <n v="90008"/>
    <s v="West"/>
    <s v="OFF-BI-10001718"/>
    <x v="1"/>
    <x v="8"/>
    <s v="GBC DocuBind P50 Personal Binding Machine"/>
    <n v="153.55199999999999"/>
    <n v="3"/>
    <n v="0.2"/>
    <n v="51.823799999999999"/>
  </r>
  <r>
    <n v="6076"/>
    <s v="CA-2014-121398"/>
    <x v="3"/>
    <x v="53"/>
    <d v="2014-12-30T00:00:00"/>
    <s v="Standard Class"/>
    <s v="FH-14365"/>
    <s v="Fred Hopkins"/>
    <s v="Corporate"/>
    <s v="United States"/>
    <s v="Los Angeles"/>
    <x v="1"/>
    <n v="90008"/>
    <s v="West"/>
    <s v="OFF-ST-10002756"/>
    <x v="1"/>
    <x v="4"/>
    <s v="Tennsco Stur-D-Stor Boltless Shelving, 5 Shelves, 24&quot; Deep, Sand"/>
    <n v="270.62"/>
    <n v="2"/>
    <n v="0"/>
    <n v="2.7062000000000239"/>
  </r>
  <r>
    <n v="6077"/>
    <s v="CA-2013-151561"/>
    <x v="0"/>
    <x v="142"/>
    <d v="2013-09-08T00:00:00"/>
    <s v="Standard Class"/>
    <s v="PG-18820"/>
    <s v="Patrick Gardner"/>
    <s v="Consumer"/>
    <s v="United States"/>
    <s v="New York City"/>
    <x v="15"/>
    <n v="10011"/>
    <s v="East"/>
    <s v="TEC-AC-10001432"/>
    <x v="2"/>
    <x v="11"/>
    <s v="Enermax Aurora Lite Keyboard"/>
    <n v="468.90000000000003"/>
    <n v="6"/>
    <n v="0"/>
    <n v="206.31600000000006"/>
  </r>
  <r>
    <n v="6078"/>
    <s v="CA-2013-151561"/>
    <x v="0"/>
    <x v="142"/>
    <d v="2013-09-08T00:00:00"/>
    <s v="Standard Class"/>
    <s v="PG-18820"/>
    <s v="Patrick Gardner"/>
    <s v="Consumer"/>
    <s v="United States"/>
    <s v="New York City"/>
    <x v="15"/>
    <n v="10011"/>
    <s v="East"/>
    <s v="TEC-AC-10003399"/>
    <x v="2"/>
    <x v="11"/>
    <s v="Memorex Mini Travel Drive 64 GB USB 2.0 Flash Drive"/>
    <n v="72.48"/>
    <n v="2"/>
    <n v="0"/>
    <n v="30.441600000000001"/>
  </r>
  <r>
    <n v="6079"/>
    <s v="CA-2013-151561"/>
    <x v="0"/>
    <x v="142"/>
    <d v="2013-09-08T00:00:00"/>
    <s v="Standard Class"/>
    <s v="PG-18820"/>
    <s v="Patrick Gardner"/>
    <s v="Consumer"/>
    <s v="United States"/>
    <s v="New York City"/>
    <x v="15"/>
    <n v="10011"/>
    <s v="East"/>
    <s v="OFF-SU-10001574"/>
    <x v="1"/>
    <x v="14"/>
    <s v="Acme Value Line Scissors"/>
    <n v="10.95"/>
    <n v="3"/>
    <n v="0"/>
    <n v="3.2849999999999993"/>
  </r>
  <r>
    <n v="6080"/>
    <s v="CA-2013-151561"/>
    <x v="0"/>
    <x v="142"/>
    <d v="2013-09-08T00:00:00"/>
    <s v="Standard Class"/>
    <s v="PG-18820"/>
    <s v="Patrick Gardner"/>
    <s v="Consumer"/>
    <s v="United States"/>
    <s v="New York City"/>
    <x v="15"/>
    <n v="10011"/>
    <s v="East"/>
    <s v="FUR-FU-10004864"/>
    <x v="0"/>
    <x v="5"/>
    <s v="Howard Miller 14-1/2&quot; Diameter Chrome Round Wall Clock"/>
    <n v="191.82"/>
    <n v="3"/>
    <n v="0"/>
    <n v="61.382399999999997"/>
  </r>
  <r>
    <n v="6081"/>
    <s v="CA-2014-154676"/>
    <x v="3"/>
    <x v="485"/>
    <d v="2014-08-09T00:00:00"/>
    <s v="First Class"/>
    <s v="NZ-18565"/>
    <s v="Nick Zandusky"/>
    <s v="Home Office"/>
    <s v="United States"/>
    <s v="Houston"/>
    <x v="5"/>
    <n v="77070"/>
    <s v="Central"/>
    <s v="OFF-ST-10001172"/>
    <x v="1"/>
    <x v="4"/>
    <s v="Tennsco Lockers, Sand"/>
    <n v="151.05600000000001"/>
    <n v="9"/>
    <n v="0.2"/>
    <n v="7.5527999999999977"/>
  </r>
  <r>
    <n v="6082"/>
    <s v="US-2011-165589"/>
    <x v="2"/>
    <x v="1087"/>
    <d v="2011-02-19T00:00:00"/>
    <s v="Same Day"/>
    <s v="TB-21595"/>
    <s v="Troy Blackwell"/>
    <s v="Consumer"/>
    <s v="United States"/>
    <s v="Lubbock"/>
    <x v="5"/>
    <n v="79424"/>
    <s v="Central"/>
    <s v="FUR-FU-10002396"/>
    <x v="0"/>
    <x v="5"/>
    <s v="DAX Copper Panel Document Frame, 5 x 7 Size"/>
    <n v="25.16"/>
    <n v="5"/>
    <n v="0.6"/>
    <n v="-11.321999999999999"/>
  </r>
  <r>
    <n v="6083"/>
    <s v="US-2013-132577"/>
    <x v="0"/>
    <x v="441"/>
    <d v="2013-11-28T00:00:00"/>
    <s v="Standard Class"/>
    <s v="JE-15475"/>
    <s v="Jeremy Ellison"/>
    <s v="Consumer"/>
    <s v="United States"/>
    <s v="Houston"/>
    <x v="5"/>
    <n v="77095"/>
    <s v="Central"/>
    <s v="OFF-BI-10004040"/>
    <x v="1"/>
    <x v="8"/>
    <s v="Wilson Jones Impact Binders"/>
    <n v="6.2159999999999993"/>
    <n v="6"/>
    <n v="0.8"/>
    <n v="-9.634800000000002"/>
  </r>
  <r>
    <n v="6084"/>
    <s v="US-2013-132577"/>
    <x v="0"/>
    <x v="441"/>
    <d v="2013-11-28T00:00:00"/>
    <s v="Standard Class"/>
    <s v="JE-15475"/>
    <s v="Jeremy Ellison"/>
    <s v="Consumer"/>
    <s v="United States"/>
    <s v="Houston"/>
    <x v="5"/>
    <n v="77095"/>
    <s v="Central"/>
    <s v="OFF-AR-10003481"/>
    <x v="1"/>
    <x v="6"/>
    <s v="Newell 348"/>
    <n v="23.616"/>
    <n v="9"/>
    <n v="0.2"/>
    <n v="2.6567999999999969"/>
  </r>
  <r>
    <n v="6085"/>
    <s v="US-2013-132577"/>
    <x v="0"/>
    <x v="441"/>
    <d v="2013-11-28T00:00:00"/>
    <s v="Standard Class"/>
    <s v="JE-15475"/>
    <s v="Jeremy Ellison"/>
    <s v="Consumer"/>
    <s v="United States"/>
    <s v="Houston"/>
    <x v="5"/>
    <n v="77095"/>
    <s v="Central"/>
    <s v="TEC-AC-10000387"/>
    <x v="2"/>
    <x v="11"/>
    <s v="KeyTronic KT800P2 - Keyboard - Black"/>
    <n v="24.032"/>
    <n v="2"/>
    <n v="0.2"/>
    <n v="-0.60080000000000044"/>
  </r>
  <r>
    <n v="6086"/>
    <s v="US-2013-132577"/>
    <x v="0"/>
    <x v="441"/>
    <d v="2013-11-28T00:00:00"/>
    <s v="Standard Class"/>
    <s v="JE-15475"/>
    <s v="Jeremy Ellison"/>
    <s v="Consumer"/>
    <s v="United States"/>
    <s v="Houston"/>
    <x v="5"/>
    <n v="77095"/>
    <s v="Central"/>
    <s v="OFF-LA-10000262"/>
    <x v="1"/>
    <x v="2"/>
    <s v="Avery 494"/>
    <n v="2.0880000000000001"/>
    <n v="1"/>
    <n v="0.2"/>
    <n v="0.67859999999999987"/>
  </r>
  <r>
    <n v="6087"/>
    <s v="US-2013-132577"/>
    <x v="0"/>
    <x v="441"/>
    <d v="2013-11-28T00:00:00"/>
    <s v="Standard Class"/>
    <s v="JE-15475"/>
    <s v="Jeremy Ellison"/>
    <s v="Consumer"/>
    <s v="United States"/>
    <s v="Houston"/>
    <x v="5"/>
    <n v="77095"/>
    <s v="Central"/>
    <s v="OFF-BI-10003196"/>
    <x v="1"/>
    <x v="8"/>
    <s v="Accohide Poly Flexible Ring Binders"/>
    <n v="4.4879999999999995"/>
    <n v="6"/>
    <n v="0.8"/>
    <n v="-6.7320000000000011"/>
  </r>
  <r>
    <n v="6088"/>
    <s v="CA-2012-114048"/>
    <x v="1"/>
    <x v="639"/>
    <d v="2012-12-18T00:00:00"/>
    <s v="Standard Class"/>
    <s v="EH-13945"/>
    <s v="Eric Hoffmann"/>
    <s v="Consumer"/>
    <s v="United States"/>
    <s v="Costa Mesa"/>
    <x v="1"/>
    <n v="92627"/>
    <s v="West"/>
    <s v="FUR-FU-10004351"/>
    <x v="0"/>
    <x v="5"/>
    <s v="Staples"/>
    <n v="29.22"/>
    <n v="3"/>
    <n v="0"/>
    <n v="12.856800000000002"/>
  </r>
  <r>
    <n v="6089"/>
    <s v="CA-2012-137281"/>
    <x v="1"/>
    <x v="385"/>
    <d v="2012-06-17T00:00:00"/>
    <s v="Standard Class"/>
    <s v="BF-10975"/>
    <s v="Barbara Fisher"/>
    <s v="Corporate"/>
    <s v="United States"/>
    <s v="Roswell"/>
    <x v="32"/>
    <n v="30076"/>
    <s v="South"/>
    <s v="OFF-PA-10001870"/>
    <x v="1"/>
    <x v="10"/>
    <s v="Xerox 202"/>
    <n v="6.48"/>
    <n v="1"/>
    <n v="0"/>
    <n v="3.1104000000000003"/>
  </r>
  <r>
    <n v="6090"/>
    <s v="US-2014-162068"/>
    <x v="3"/>
    <x v="116"/>
    <d v="2015-01-01T00:00:00"/>
    <s v="Second Class"/>
    <s v="PC-18745"/>
    <s v="Pamela Coakley"/>
    <s v="Corporate"/>
    <s v="United States"/>
    <s v="Loveland"/>
    <x v="22"/>
    <n v="80538"/>
    <s v="West"/>
    <s v="OFF-BI-10002813"/>
    <x v="1"/>
    <x v="8"/>
    <s v="Avery Reinforcements for Hole-Punch Pages"/>
    <n v="1.1880000000000002"/>
    <n v="2"/>
    <n v="0.7"/>
    <n v="-0.98999999999999977"/>
  </r>
  <r>
    <n v="6091"/>
    <s v="CA-2014-100111"/>
    <x v="3"/>
    <x v="1088"/>
    <d v="2014-09-27T00:00:00"/>
    <s v="Standard Class"/>
    <s v="SV-20365"/>
    <s v="Seth Vernon"/>
    <s v="Consumer"/>
    <s v="United States"/>
    <s v="New York City"/>
    <x v="15"/>
    <n v="10035"/>
    <s v="East"/>
    <s v="FUR-CH-10003846"/>
    <x v="0"/>
    <x v="1"/>
    <s v="Hon Valutask Swivel Chairs"/>
    <n v="272.64600000000002"/>
    <n v="3"/>
    <n v="0.1"/>
    <n v="18.176400000000008"/>
  </r>
  <r>
    <n v="6092"/>
    <s v="CA-2014-100111"/>
    <x v="3"/>
    <x v="1088"/>
    <d v="2014-09-27T00:00:00"/>
    <s v="Standard Class"/>
    <s v="SV-20365"/>
    <s v="Seth Vernon"/>
    <s v="Consumer"/>
    <s v="United States"/>
    <s v="New York City"/>
    <x v="15"/>
    <n v="10035"/>
    <s v="East"/>
    <s v="TEC-AC-10002647"/>
    <x v="2"/>
    <x v="11"/>
    <s v="Logitech Wireless Boombox Speaker - portable - wireless, wired"/>
    <n v="212.8"/>
    <n v="2"/>
    <n v="0"/>
    <n v="95.759999999999991"/>
  </r>
  <r>
    <n v="6093"/>
    <s v="CA-2014-100111"/>
    <x v="3"/>
    <x v="1088"/>
    <d v="2014-09-27T00:00:00"/>
    <s v="Standard Class"/>
    <s v="SV-20365"/>
    <s v="Seth Vernon"/>
    <s v="Consumer"/>
    <s v="United States"/>
    <s v="New York City"/>
    <x v="15"/>
    <n v="10035"/>
    <s v="East"/>
    <s v="OFF-PA-10000807"/>
    <x v="1"/>
    <x v="10"/>
    <s v="TOPS &quot;Important Message&quot; Pads, Canary, 4-1/4 x 5-1/2, 50 Sheets per Pad"/>
    <n v="38.520000000000003"/>
    <n v="9"/>
    <n v="0"/>
    <n v="18.104400000000002"/>
  </r>
  <r>
    <n v="6094"/>
    <s v="CA-2014-100111"/>
    <x v="3"/>
    <x v="1088"/>
    <d v="2014-09-27T00:00:00"/>
    <s v="Standard Class"/>
    <s v="SV-20365"/>
    <s v="Seth Vernon"/>
    <s v="Consumer"/>
    <s v="United States"/>
    <s v="New York City"/>
    <x v="15"/>
    <n v="10035"/>
    <s v="East"/>
    <s v="TEC-AC-10001465"/>
    <x v="2"/>
    <x v="11"/>
    <s v="SanDisk Cruzer 64 GB USB Flash Drive"/>
    <n v="72.64"/>
    <n v="2"/>
    <n v="0"/>
    <n v="21.791999999999994"/>
  </r>
  <r>
    <n v="6095"/>
    <s v="CA-2014-100111"/>
    <x v="3"/>
    <x v="1088"/>
    <d v="2014-09-27T00:00:00"/>
    <s v="Standard Class"/>
    <s v="SV-20365"/>
    <s v="Seth Vernon"/>
    <s v="Consumer"/>
    <s v="United States"/>
    <s v="New York City"/>
    <x v="15"/>
    <n v="10035"/>
    <s v="East"/>
    <s v="OFF-ST-10000615"/>
    <x v="1"/>
    <x v="4"/>
    <s v="SimpliFile Personal File, Black Granite, 15w x 6-15/16d x 11-1/4h"/>
    <n v="45.4"/>
    <n v="4"/>
    <n v="0"/>
    <n v="12.712000000000003"/>
  </r>
  <r>
    <n v="6096"/>
    <s v="CA-2014-100111"/>
    <x v="3"/>
    <x v="1088"/>
    <d v="2014-09-27T00:00:00"/>
    <s v="Standard Class"/>
    <s v="SV-20365"/>
    <s v="Seth Vernon"/>
    <s v="Consumer"/>
    <s v="United States"/>
    <s v="New York City"/>
    <x v="15"/>
    <n v="10035"/>
    <s v="East"/>
    <s v="OFF-PA-10002713"/>
    <x v="1"/>
    <x v="10"/>
    <s v="Adams Phone Message Book, 200 Message Capacity, 8 1/16” x 11”"/>
    <n v="13.76"/>
    <n v="2"/>
    <n v="0"/>
    <n v="6.3295999999999992"/>
  </r>
  <r>
    <n v="6097"/>
    <s v="CA-2014-100111"/>
    <x v="3"/>
    <x v="1088"/>
    <d v="2014-09-27T00:00:00"/>
    <s v="Standard Class"/>
    <s v="SV-20365"/>
    <s v="Seth Vernon"/>
    <s v="Consumer"/>
    <s v="United States"/>
    <s v="New York City"/>
    <x v="15"/>
    <n v="10035"/>
    <s v="East"/>
    <s v="FUR-CH-10003061"/>
    <x v="0"/>
    <x v="1"/>
    <s v="Global Leather Task Chair, Black"/>
    <n v="80.991"/>
    <n v="1"/>
    <n v="0.1"/>
    <n v="8.0990999999999875"/>
  </r>
  <r>
    <n v="6098"/>
    <s v="CA-2014-100111"/>
    <x v="3"/>
    <x v="1088"/>
    <d v="2014-09-27T00:00:00"/>
    <s v="Standard Class"/>
    <s v="SV-20365"/>
    <s v="Seth Vernon"/>
    <s v="Consumer"/>
    <s v="United States"/>
    <s v="New York City"/>
    <x v="15"/>
    <n v="10035"/>
    <s v="East"/>
    <s v="OFF-BI-10000343"/>
    <x v="1"/>
    <x v="8"/>
    <s v="Pressboard Covers with Storage Hooks, 9 1/2&quot; x 11&quot;, Light Blue"/>
    <n v="11.784000000000001"/>
    <n v="3"/>
    <n v="0.2"/>
    <n v="3.9770999999999996"/>
  </r>
  <r>
    <n v="6099"/>
    <s v="CA-2014-100111"/>
    <x v="3"/>
    <x v="1088"/>
    <d v="2014-09-27T00:00:00"/>
    <s v="Standard Class"/>
    <s v="SV-20365"/>
    <s v="Seth Vernon"/>
    <s v="Consumer"/>
    <s v="United States"/>
    <s v="New York City"/>
    <x v="15"/>
    <n v="10035"/>
    <s v="East"/>
    <s v="OFF-FA-10000304"/>
    <x v="1"/>
    <x v="13"/>
    <s v="Advantus Push Pins"/>
    <n v="4.3600000000000003"/>
    <n v="2"/>
    <n v="0"/>
    <n v="1.7876000000000003"/>
  </r>
  <r>
    <n v="6100"/>
    <s v="CA-2014-100111"/>
    <x v="3"/>
    <x v="1088"/>
    <d v="2014-09-27T00:00:00"/>
    <s v="Standard Class"/>
    <s v="SV-20365"/>
    <s v="Seth Vernon"/>
    <s v="Consumer"/>
    <s v="United States"/>
    <s v="New York City"/>
    <x v="15"/>
    <n v="10035"/>
    <s v="East"/>
    <s v="FUR-CH-10004086"/>
    <x v="0"/>
    <x v="1"/>
    <s v="Hon 4070 Series Pagoda Armless Upholstered Stacking Chairs"/>
    <n v="2888.1270000000004"/>
    <n v="11"/>
    <n v="0.1"/>
    <n v="609.71569999999997"/>
  </r>
  <r>
    <n v="6101"/>
    <s v="CA-2014-100111"/>
    <x v="3"/>
    <x v="1088"/>
    <d v="2014-09-27T00:00:00"/>
    <s v="Standard Class"/>
    <s v="SV-20365"/>
    <s v="Seth Vernon"/>
    <s v="Consumer"/>
    <s v="United States"/>
    <s v="New York City"/>
    <x v="15"/>
    <n v="10035"/>
    <s v="East"/>
    <s v="TEC-PH-10002885"/>
    <x v="2"/>
    <x v="7"/>
    <s v="Apple iPhone 5"/>
    <n v="1299.6600000000001"/>
    <n v="2"/>
    <n v="0"/>
    <n v="350.90820000000008"/>
  </r>
  <r>
    <n v="6102"/>
    <s v="CA-2014-100111"/>
    <x v="3"/>
    <x v="1088"/>
    <d v="2014-09-27T00:00:00"/>
    <s v="Standard Class"/>
    <s v="SV-20365"/>
    <s v="Seth Vernon"/>
    <s v="Consumer"/>
    <s v="United States"/>
    <s v="New York City"/>
    <x v="15"/>
    <n v="10035"/>
    <s v="East"/>
    <s v="FUR-CH-10001215"/>
    <x v="0"/>
    <x v="1"/>
    <s v="Global Troy Executive Leather Low-Back Tilter"/>
    <n v="2254.41"/>
    <n v="5"/>
    <n v="0.1"/>
    <n v="375.73500000000001"/>
  </r>
  <r>
    <n v="6103"/>
    <s v="CA-2014-100111"/>
    <x v="3"/>
    <x v="1088"/>
    <d v="2014-09-27T00:00:00"/>
    <s v="Standard Class"/>
    <s v="SV-20365"/>
    <s v="Seth Vernon"/>
    <s v="Consumer"/>
    <s v="United States"/>
    <s v="New York City"/>
    <x v="15"/>
    <n v="10035"/>
    <s v="East"/>
    <s v="TEC-PH-10000215"/>
    <x v="2"/>
    <x v="7"/>
    <s v="Plantronics Cordless Phone Headset with In-line Volume - M214C"/>
    <n v="104.85000000000001"/>
    <n v="3"/>
    <n v="0"/>
    <n v="28.309500000000007"/>
  </r>
  <r>
    <n v="6104"/>
    <s v="CA-2014-100111"/>
    <x v="3"/>
    <x v="1088"/>
    <d v="2014-09-27T00:00:00"/>
    <s v="Standard Class"/>
    <s v="SV-20365"/>
    <s v="Seth Vernon"/>
    <s v="Consumer"/>
    <s v="United States"/>
    <s v="New York City"/>
    <x v="15"/>
    <n v="10035"/>
    <s v="East"/>
    <s v="TEC-AC-10001998"/>
    <x v="2"/>
    <x v="11"/>
    <s v="Logitech LS21 Speaker System - PC Multimedia - 2.1-CH - Wired"/>
    <n v="59.97"/>
    <n v="3"/>
    <n v="0"/>
    <n v="20.389799999999994"/>
  </r>
  <r>
    <n v="6105"/>
    <s v="US-2014-132381"/>
    <x v="3"/>
    <x v="1029"/>
    <d v="2014-08-25T00:00:00"/>
    <s v="First Class"/>
    <s v="Dp-13240"/>
    <s v="Dean percer"/>
    <s v="Home Office"/>
    <s v="United States"/>
    <s v="Philadelphia"/>
    <x v="9"/>
    <n v="19143"/>
    <s v="East"/>
    <s v="FUR-TA-10002356"/>
    <x v="0"/>
    <x v="3"/>
    <s v="Bevis Boat-Shaped Conference Table"/>
    <n v="314.53199999999998"/>
    <n v="2"/>
    <n v="0.4"/>
    <n v="-83.875200000000035"/>
  </r>
  <r>
    <n v="6106"/>
    <s v="CA-2012-147011"/>
    <x v="1"/>
    <x v="652"/>
    <d v="2012-06-22T00:00:00"/>
    <s v="Standard Class"/>
    <s v="HR-14830"/>
    <s v="Harold Ryan"/>
    <s v="Corporate"/>
    <s v="United States"/>
    <s v="Miami"/>
    <x v="2"/>
    <n v="33178"/>
    <s v="South"/>
    <s v="OFF-AR-10002399"/>
    <x v="1"/>
    <x v="6"/>
    <s v="Dixon Prang Watercolor Pencils, 10-Color Set with Brush"/>
    <n v="13.632"/>
    <n v="4"/>
    <n v="0.2"/>
    <n v="3.5783999999999998"/>
  </r>
  <r>
    <n v="6107"/>
    <s v="CA-2011-120852"/>
    <x v="2"/>
    <x v="414"/>
    <d v="2011-12-25T00:00:00"/>
    <s v="Standard Class"/>
    <s v="WB-21850"/>
    <s v="William Brown"/>
    <s v="Consumer"/>
    <s v="United States"/>
    <s v="Grand Prairie"/>
    <x v="5"/>
    <n v="75051"/>
    <s v="Central"/>
    <s v="OFF-AP-10001563"/>
    <x v="1"/>
    <x v="9"/>
    <s v="Belkin Premiere Surge Master II 8-outlet surge protector"/>
    <n v="19.431999999999995"/>
    <n v="2"/>
    <n v="0.8"/>
    <n v="-49.551600000000022"/>
  </r>
  <r>
    <n v="6108"/>
    <s v="CA-2011-120852"/>
    <x v="2"/>
    <x v="414"/>
    <d v="2011-12-25T00:00:00"/>
    <s v="Standard Class"/>
    <s v="WB-21850"/>
    <s v="William Brown"/>
    <s v="Consumer"/>
    <s v="United States"/>
    <s v="Grand Prairie"/>
    <x v="5"/>
    <n v="75051"/>
    <s v="Central"/>
    <s v="TEC-AC-10004510"/>
    <x v="2"/>
    <x v="11"/>
    <s v="Logitech Desktop MK120 Mouse and keyboard Combo"/>
    <n v="65.44"/>
    <n v="5"/>
    <n v="0.2"/>
    <n v="-8.1800000000000033"/>
  </r>
  <r>
    <n v="6109"/>
    <s v="CA-2013-150007"/>
    <x v="0"/>
    <x v="108"/>
    <d v="2013-09-17T00:00:00"/>
    <s v="Standard Class"/>
    <s v="AS-10090"/>
    <s v="Adam Shillingsburg"/>
    <s v="Consumer"/>
    <s v="United States"/>
    <s v="Chicago"/>
    <x v="10"/>
    <n v="60653"/>
    <s v="Central"/>
    <s v="OFF-LA-10001982"/>
    <x v="1"/>
    <x v="2"/>
    <s v="Smead Alpha-Z Color-Coded Name Labels First Letter Starter Set"/>
    <n v="6"/>
    <n v="2"/>
    <n v="0.2"/>
    <n v="2.0999999999999996"/>
  </r>
  <r>
    <n v="6110"/>
    <s v="CA-2013-150007"/>
    <x v="0"/>
    <x v="108"/>
    <d v="2013-09-17T00:00:00"/>
    <s v="Standard Class"/>
    <s v="AS-10090"/>
    <s v="Adam Shillingsburg"/>
    <s v="Consumer"/>
    <s v="United States"/>
    <s v="Chicago"/>
    <x v="10"/>
    <n v="60653"/>
    <s v="Central"/>
    <s v="OFF-BI-10004141"/>
    <x v="1"/>
    <x v="8"/>
    <s v="Insertable Tab Indexes For Data Binders"/>
    <n v="1.9079999999999997"/>
    <n v="3"/>
    <n v="0.8"/>
    <n v="-3.2436000000000016"/>
  </r>
  <r>
    <n v="6111"/>
    <s v="CA-2013-124590"/>
    <x v="0"/>
    <x v="396"/>
    <d v="2013-11-17T00:00:00"/>
    <s v="Standard Class"/>
    <s v="SP-20920"/>
    <s v="Susan Pistek"/>
    <s v="Consumer"/>
    <s v="United States"/>
    <s v="Parma"/>
    <x v="24"/>
    <n v="44134"/>
    <s v="East"/>
    <s v="FUR-CH-10004495"/>
    <x v="0"/>
    <x v="1"/>
    <s v="Global Leather and Oak Executive Chair, Black"/>
    <n v="1474.8020000000001"/>
    <n v="7"/>
    <n v="0.3"/>
    <n v="-21.068600000000174"/>
  </r>
  <r>
    <n v="6112"/>
    <s v="CA-2013-124590"/>
    <x v="0"/>
    <x v="396"/>
    <d v="2013-11-17T00:00:00"/>
    <s v="Standard Class"/>
    <s v="SP-20920"/>
    <s v="Susan Pistek"/>
    <s v="Consumer"/>
    <s v="United States"/>
    <s v="Parma"/>
    <x v="24"/>
    <n v="44134"/>
    <s v="East"/>
    <s v="OFF-AP-10002311"/>
    <x v="1"/>
    <x v="9"/>
    <s v="Holmes Replacement Filter for HEPA Air Cleaner, Very Large Room, HEPA Filter"/>
    <n v="110.096"/>
    <n v="2"/>
    <n v="0.2"/>
    <n v="33.028800000000004"/>
  </r>
  <r>
    <n v="6113"/>
    <s v="CA-2013-124590"/>
    <x v="0"/>
    <x v="396"/>
    <d v="2013-11-17T00:00:00"/>
    <s v="Standard Class"/>
    <s v="SP-20920"/>
    <s v="Susan Pistek"/>
    <s v="Consumer"/>
    <s v="United States"/>
    <s v="Parma"/>
    <x v="24"/>
    <n v="44134"/>
    <s v="East"/>
    <s v="OFF-FA-10000585"/>
    <x v="1"/>
    <x v="13"/>
    <s v="OIC Bulk Pack Metal Binder Clips"/>
    <n v="16.752000000000002"/>
    <n v="6"/>
    <n v="0.2"/>
    <n v="5.4443999999999999"/>
  </r>
  <r>
    <n v="6114"/>
    <s v="CA-2013-124590"/>
    <x v="0"/>
    <x v="396"/>
    <d v="2013-11-17T00:00:00"/>
    <s v="Standard Class"/>
    <s v="SP-20920"/>
    <s v="Susan Pistek"/>
    <s v="Consumer"/>
    <s v="United States"/>
    <s v="Parma"/>
    <x v="24"/>
    <n v="44134"/>
    <s v="East"/>
    <s v="FUR-CH-10000454"/>
    <x v="0"/>
    <x v="1"/>
    <s v="Hon Deluxe Fabric Upholstered Stacking Chairs, Rounded Back"/>
    <n v="1537.0739999999998"/>
    <n v="9"/>
    <n v="0.3"/>
    <n v="0"/>
  </r>
  <r>
    <n v="6115"/>
    <s v="CA-2013-124590"/>
    <x v="0"/>
    <x v="396"/>
    <d v="2013-11-17T00:00:00"/>
    <s v="Standard Class"/>
    <s v="SP-20920"/>
    <s v="Susan Pistek"/>
    <s v="Consumer"/>
    <s v="United States"/>
    <s v="Parma"/>
    <x v="24"/>
    <n v="44134"/>
    <s v="East"/>
    <s v="FUR-CH-10003746"/>
    <x v="0"/>
    <x v="1"/>
    <s v="Hon 4070 Series Pagoda Round Back Stacking Chairs"/>
    <n v="449.37200000000001"/>
    <n v="2"/>
    <n v="0.3"/>
    <n v="-12.839199999999977"/>
  </r>
  <r>
    <n v="6116"/>
    <s v="CA-2013-133802"/>
    <x v="0"/>
    <x v="560"/>
    <d v="2013-03-21T00:00:00"/>
    <s v="Standard Class"/>
    <s v="SP-20650"/>
    <s v="Stephanie Phelps"/>
    <s v="Corporate"/>
    <s v="United States"/>
    <s v="Redwood City"/>
    <x v="1"/>
    <n v="94061"/>
    <s v="West"/>
    <s v="OFF-BI-10003291"/>
    <x v="1"/>
    <x v="8"/>
    <s v="Wilson Jones Leather-Like Binders with DublLock Round Rings"/>
    <n v="41.904000000000003"/>
    <n v="6"/>
    <n v="0.2"/>
    <n v="14.142599999999996"/>
  </r>
  <r>
    <n v="6117"/>
    <s v="US-2013-113677"/>
    <x v="0"/>
    <x v="373"/>
    <d v="2013-11-20T00:00:00"/>
    <s v="Standard Class"/>
    <s v="CM-12655"/>
    <s v="Corinna Mitchell"/>
    <s v="Home Office"/>
    <s v="United States"/>
    <s v="New York City"/>
    <x v="15"/>
    <n v="10011"/>
    <s v="East"/>
    <s v="TEC-PH-10002114"/>
    <x v="2"/>
    <x v="7"/>
    <s v="Xiaomi Mi3"/>
    <n v="2279.96"/>
    <n v="4"/>
    <n v="0"/>
    <n v="592.78960000000006"/>
  </r>
  <r>
    <n v="6118"/>
    <s v="US-2013-113677"/>
    <x v="0"/>
    <x v="373"/>
    <d v="2013-11-20T00:00:00"/>
    <s v="Standard Class"/>
    <s v="CM-12655"/>
    <s v="Corinna Mitchell"/>
    <s v="Home Office"/>
    <s v="United States"/>
    <s v="New York City"/>
    <x v="15"/>
    <n v="10011"/>
    <s v="East"/>
    <s v="OFF-LA-10001569"/>
    <x v="1"/>
    <x v="2"/>
    <s v="Avery 499"/>
    <n v="14.940000000000001"/>
    <n v="3"/>
    <n v="0"/>
    <n v="6.8723999999999998"/>
  </r>
  <r>
    <n v="6119"/>
    <s v="CA-2014-143378"/>
    <x v="3"/>
    <x v="20"/>
    <d v="2014-09-26T00:00:00"/>
    <s v="Standard Class"/>
    <s v="JR-16210"/>
    <s v="Justin Ritter"/>
    <s v="Corporate"/>
    <s v="United States"/>
    <s v="Springfield"/>
    <x v="21"/>
    <n v="97477"/>
    <s v="West"/>
    <s v="TEC-PH-10001425"/>
    <x v="2"/>
    <x v="7"/>
    <s v="Mophie Juice Pack Helium for iPhone"/>
    <n v="191.976"/>
    <n v="3"/>
    <n v="0.2"/>
    <n v="19.197599999999994"/>
  </r>
  <r>
    <n v="6120"/>
    <s v="CA-2014-143378"/>
    <x v="3"/>
    <x v="20"/>
    <d v="2014-09-26T00:00:00"/>
    <s v="Standard Class"/>
    <s v="JR-16210"/>
    <s v="Justin Ritter"/>
    <s v="Corporate"/>
    <s v="United States"/>
    <s v="Springfield"/>
    <x v="21"/>
    <n v="97477"/>
    <s v="West"/>
    <s v="OFF-AR-10001915"/>
    <x v="1"/>
    <x v="6"/>
    <s v="Peel-Off China Markers"/>
    <n v="23.832000000000001"/>
    <n v="3"/>
    <n v="0.2"/>
    <n v="6.5538000000000007"/>
  </r>
  <r>
    <n v="6121"/>
    <s v="CA-2014-143378"/>
    <x v="3"/>
    <x v="20"/>
    <d v="2014-09-26T00:00:00"/>
    <s v="Standard Class"/>
    <s v="JR-16210"/>
    <s v="Justin Ritter"/>
    <s v="Corporate"/>
    <s v="United States"/>
    <s v="Springfield"/>
    <x v="21"/>
    <n v="97477"/>
    <s v="West"/>
    <s v="FUR-FU-10004864"/>
    <x v="0"/>
    <x v="5"/>
    <s v="Howard Miller 14-1/2&quot; Diameter Chrome Round Wall Clock"/>
    <n v="409.21600000000001"/>
    <n v="8"/>
    <n v="0.2"/>
    <n v="61.38239999999999"/>
  </r>
  <r>
    <n v="6122"/>
    <s v="CA-2014-143378"/>
    <x v="3"/>
    <x v="20"/>
    <d v="2014-09-26T00:00:00"/>
    <s v="Standard Class"/>
    <s v="JR-16210"/>
    <s v="Justin Ritter"/>
    <s v="Corporate"/>
    <s v="United States"/>
    <s v="Springfield"/>
    <x v="21"/>
    <n v="97477"/>
    <s v="West"/>
    <s v="FUR-BO-10001972"/>
    <x v="0"/>
    <x v="0"/>
    <s v="O'Sullivan 4-Shelf Bookcase in Odessa Pine"/>
    <n v="72.588000000000008"/>
    <n v="2"/>
    <n v="0.7"/>
    <n v="-128.2388"/>
  </r>
  <r>
    <n v="6123"/>
    <s v="CA-2014-152660"/>
    <x v="3"/>
    <x v="769"/>
    <d v="2014-12-10T00:00:00"/>
    <s v="Standard Class"/>
    <s v="CB-12415"/>
    <s v="Christy Brittain"/>
    <s v="Consumer"/>
    <s v="United States"/>
    <s v="Chicago"/>
    <x v="10"/>
    <n v="60610"/>
    <s v="Central"/>
    <s v="OFF-ST-10000532"/>
    <x v="1"/>
    <x v="4"/>
    <s v="Advantus Rolling Drawer Organizers"/>
    <n v="61.567999999999998"/>
    <n v="2"/>
    <n v="0.2"/>
    <n v="4.6175999999999995"/>
  </r>
  <r>
    <n v="6124"/>
    <s v="CA-2012-142139"/>
    <x v="1"/>
    <x v="284"/>
    <d v="2012-09-05T00:00:00"/>
    <s v="Standard Class"/>
    <s v="SD-20485"/>
    <s v="Shirley Daniels"/>
    <s v="Home Office"/>
    <s v="United States"/>
    <s v="Bedford"/>
    <x v="5"/>
    <n v="76021"/>
    <s v="Central"/>
    <s v="OFF-PA-10003883"/>
    <x v="1"/>
    <x v="10"/>
    <s v="Message Book, Phone, Wirebound Standard Line Memo, 2 3/4&quot; X 5&quot;"/>
    <n v="20.96"/>
    <n v="4"/>
    <n v="0.2"/>
    <n v="6.8119999999999994"/>
  </r>
  <r>
    <n v="6125"/>
    <s v="CA-2014-145772"/>
    <x v="3"/>
    <x v="95"/>
    <d v="2014-06-08T00:00:00"/>
    <s v="Standard Class"/>
    <s v="SS-20140"/>
    <s v="Saphhira Shifley"/>
    <s v="Corporate"/>
    <s v="United States"/>
    <s v="Los Angeles"/>
    <x v="1"/>
    <n v="90036"/>
    <s v="West"/>
    <s v="TEC-AC-10003038"/>
    <x v="2"/>
    <x v="11"/>
    <s v="Kingston Digital DataTraveler 16GB USB 2.0"/>
    <n v="44.75"/>
    <n v="5"/>
    <n v="0"/>
    <n v="8.5024999999999942"/>
  </r>
  <r>
    <n v="6126"/>
    <s v="CA-2014-145772"/>
    <x v="3"/>
    <x v="95"/>
    <d v="2014-06-08T00:00:00"/>
    <s v="Standard Class"/>
    <s v="SS-20140"/>
    <s v="Saphhira Shifley"/>
    <s v="Corporate"/>
    <s v="United States"/>
    <s v="Los Angeles"/>
    <x v="1"/>
    <n v="90036"/>
    <s v="West"/>
    <s v="OFF-PA-10001593"/>
    <x v="1"/>
    <x v="10"/>
    <s v="Xerox 1947"/>
    <n v="11.96"/>
    <n v="2"/>
    <n v="0"/>
    <n v="5.3819999999999997"/>
  </r>
  <r>
    <n v="6127"/>
    <s v="CA-2014-145772"/>
    <x v="3"/>
    <x v="95"/>
    <d v="2014-06-08T00:00:00"/>
    <s v="Standard Class"/>
    <s v="SS-20140"/>
    <s v="Saphhira Shifley"/>
    <s v="Corporate"/>
    <s v="United States"/>
    <s v="Los Angeles"/>
    <x v="1"/>
    <n v="90036"/>
    <s v="West"/>
    <s v="OFF-BI-10002049"/>
    <x v="1"/>
    <x v="8"/>
    <s v="UniKeep View Case Binders"/>
    <n v="3.9119999999999999"/>
    <n v="1"/>
    <n v="0.2"/>
    <n v="1.2713999999999996"/>
  </r>
  <r>
    <n v="6128"/>
    <s v="CA-2013-124100"/>
    <x v="0"/>
    <x v="1044"/>
    <d v="2013-04-07T00:00:00"/>
    <s v="Standard Class"/>
    <s v="EH-13990"/>
    <s v="Erica Hackney"/>
    <s v="Consumer"/>
    <s v="United States"/>
    <s v="New York City"/>
    <x v="15"/>
    <n v="10009"/>
    <s v="East"/>
    <s v="FUR-CH-10003817"/>
    <x v="0"/>
    <x v="1"/>
    <s v="Global Value Steno Chair, Gray"/>
    <n v="327.99600000000004"/>
    <n v="6"/>
    <n v="0.1"/>
    <n v="54.666000000000011"/>
  </r>
  <r>
    <n v="6129"/>
    <s v="US-2011-158400"/>
    <x v="2"/>
    <x v="1089"/>
    <d v="2011-10-28T00:00:00"/>
    <s v="First Class"/>
    <s v="AH-10030"/>
    <s v="Aaron Hawkins"/>
    <s v="Corporate"/>
    <s v="United States"/>
    <s v="San Francisco"/>
    <x v="1"/>
    <n v="94109"/>
    <s v="West"/>
    <s v="OFF-BI-10002353"/>
    <x v="1"/>
    <x v="8"/>
    <s v="GBC VeloBind Cover Sets"/>
    <n v="49.408000000000001"/>
    <n v="4"/>
    <n v="0.2"/>
    <n v="18.527999999999999"/>
  </r>
  <r>
    <n v="6130"/>
    <s v="CA-2014-162033"/>
    <x v="3"/>
    <x v="606"/>
    <d v="2014-04-03T00:00:00"/>
    <s v="Standard Class"/>
    <s v="EM-14200"/>
    <s v="Evan Minnotte"/>
    <s v="Home Office"/>
    <s v="United States"/>
    <s v="Virginia Beach"/>
    <x v="17"/>
    <n v="23464"/>
    <s v="South"/>
    <s v="TEC-AC-10003116"/>
    <x v="2"/>
    <x v="11"/>
    <s v="Memorex Froggy Flash Drive 8 GB"/>
    <n v="53.25"/>
    <n v="3"/>
    <n v="0"/>
    <n v="20.767499999999998"/>
  </r>
  <r>
    <n v="6131"/>
    <s v="CA-2014-162033"/>
    <x v="3"/>
    <x v="606"/>
    <d v="2014-04-03T00:00:00"/>
    <s v="Standard Class"/>
    <s v="EM-14200"/>
    <s v="Evan Minnotte"/>
    <s v="Home Office"/>
    <s v="United States"/>
    <s v="Virginia Beach"/>
    <x v="17"/>
    <n v="23464"/>
    <s v="South"/>
    <s v="OFF-FA-10003021"/>
    <x v="1"/>
    <x v="13"/>
    <s v="Staples"/>
    <n v="3.76"/>
    <n v="2"/>
    <n v="0"/>
    <n v="1.3159999999999998"/>
  </r>
  <r>
    <n v="6132"/>
    <s v="CA-2011-163447"/>
    <x v="2"/>
    <x v="422"/>
    <d v="2011-12-31T00:00:00"/>
    <s v="Standard Class"/>
    <s v="TB-21190"/>
    <s v="Thomas Brumley"/>
    <s v="Home Office"/>
    <s v="United States"/>
    <s v="New York City"/>
    <x v="15"/>
    <n v="10011"/>
    <s v="East"/>
    <s v="FUR-CH-10004477"/>
    <x v="0"/>
    <x v="1"/>
    <s v="Global Push Button Manager's Chair, Indigo"/>
    <n v="767.21400000000006"/>
    <n v="14"/>
    <n v="0.1"/>
    <n v="161.96739999999997"/>
  </r>
  <r>
    <n v="6133"/>
    <s v="CA-2014-145737"/>
    <x v="3"/>
    <x v="175"/>
    <d v="2014-09-21T00:00:00"/>
    <s v="Standard Class"/>
    <s v="AB-10165"/>
    <s v="Alan Barnes"/>
    <s v="Consumer"/>
    <s v="United States"/>
    <s v="Lebanon"/>
    <x v="18"/>
    <n v="37087"/>
    <s v="South"/>
    <s v="OFF-PA-10001033"/>
    <x v="1"/>
    <x v="10"/>
    <s v="Xerox 1893"/>
    <n v="163.96"/>
    <n v="5"/>
    <n v="0.2"/>
    <n v="59.435499999999998"/>
  </r>
  <r>
    <n v="6134"/>
    <s v="CA-2013-148096"/>
    <x v="0"/>
    <x v="765"/>
    <d v="2013-08-20T00:00:00"/>
    <s v="First Class"/>
    <s v="AO-10810"/>
    <s v="Anthony O'Donnell"/>
    <s v="Corporate"/>
    <s v="United States"/>
    <s v="Los Angeles"/>
    <x v="1"/>
    <n v="90045"/>
    <s v="West"/>
    <s v="FUR-TA-10004152"/>
    <x v="0"/>
    <x v="3"/>
    <s v="Barricks 18&quot; x 48&quot; Non-Folding Utility Table with Bottom Storage Shelf"/>
    <n v="161.28"/>
    <n v="2"/>
    <n v="0.2"/>
    <n v="12.095999999999997"/>
  </r>
  <r>
    <n v="6135"/>
    <s v="CA-2013-146766"/>
    <x v="0"/>
    <x v="254"/>
    <d v="2013-11-05T00:00:00"/>
    <s v="Same Day"/>
    <s v="TT-21220"/>
    <s v="Thomas Thornton"/>
    <s v="Consumer"/>
    <s v="United States"/>
    <s v="Chula Vista"/>
    <x v="1"/>
    <n v="91911"/>
    <s v="West"/>
    <s v="OFF-AR-10002135"/>
    <x v="1"/>
    <x v="6"/>
    <s v="Boston Heavy-Duty Trimline Electric Pencil Sharpeners"/>
    <n v="192.8"/>
    <n v="4"/>
    <n v="0"/>
    <n v="55.911999999999978"/>
  </r>
  <r>
    <n v="6136"/>
    <s v="CA-2012-105613"/>
    <x v="1"/>
    <x v="1090"/>
    <d v="2012-10-22T00:00:00"/>
    <s v="Standard Class"/>
    <s v="KN-16705"/>
    <s v="Kristina Nunn"/>
    <s v="Home Office"/>
    <s v="United States"/>
    <s v="Mcallen"/>
    <x v="5"/>
    <n v="78501"/>
    <s v="Central"/>
    <s v="TEC-AC-10000521"/>
    <x v="2"/>
    <x v="11"/>
    <s v="Verbatim Slim CD and DVD Storage Cases, 50/Pack"/>
    <n v="27.695999999999998"/>
    <n v="3"/>
    <n v="0.2"/>
    <n v="3.4619999999999997"/>
  </r>
  <r>
    <n v="6137"/>
    <s v="CA-2012-105613"/>
    <x v="1"/>
    <x v="1090"/>
    <d v="2012-10-22T00:00:00"/>
    <s v="Standard Class"/>
    <s v="KN-16705"/>
    <s v="Kristina Nunn"/>
    <s v="Home Office"/>
    <s v="United States"/>
    <s v="Mcallen"/>
    <x v="5"/>
    <n v="78501"/>
    <s v="Central"/>
    <s v="OFF-AP-10000026"/>
    <x v="1"/>
    <x v="9"/>
    <s v="Tripp Lite Isotel 6 Outlet Surge Protector with Fax/Modem Protection"/>
    <n v="73.163999999999987"/>
    <n v="6"/>
    <n v="0.8"/>
    <n v="-186.56820000000005"/>
  </r>
  <r>
    <n v="6138"/>
    <s v="US-2013-142251"/>
    <x v="0"/>
    <x v="731"/>
    <d v="2013-11-05T00:00:00"/>
    <s v="Second Class"/>
    <s v="FO-14305"/>
    <s v="Frank Olsen"/>
    <s v="Consumer"/>
    <s v="United States"/>
    <s v="Hollywood"/>
    <x v="2"/>
    <n v="33021"/>
    <s v="South"/>
    <s v="OFF-PA-10002986"/>
    <x v="1"/>
    <x v="10"/>
    <s v="Xerox 1898"/>
    <n v="32.064"/>
    <n v="6"/>
    <n v="0.2"/>
    <n v="11.222399999999999"/>
  </r>
  <r>
    <n v="6139"/>
    <s v="CA-2011-131247"/>
    <x v="2"/>
    <x v="809"/>
    <d v="2011-04-04T00:00:00"/>
    <s v="Standard Class"/>
    <s v="GA-14725"/>
    <s v="Guy Armstrong"/>
    <s v="Consumer"/>
    <s v="United States"/>
    <s v="San Francisco"/>
    <x v="1"/>
    <n v="94110"/>
    <s v="West"/>
    <s v="FUR-BO-10001337"/>
    <x v="0"/>
    <x v="0"/>
    <s v="O'Sullivan Living Dimensions 2-Shelf Bookcases"/>
    <n v="205.666"/>
    <n v="2"/>
    <n v="0.15"/>
    <n v="-12.097999999999999"/>
  </r>
  <r>
    <n v="6140"/>
    <s v="US-2012-113593"/>
    <x v="1"/>
    <x v="24"/>
    <d v="2012-04-20T00:00:00"/>
    <s v="First Class"/>
    <s v="NC-18415"/>
    <s v="Nathan Cano"/>
    <s v="Consumer"/>
    <s v="United States"/>
    <s v="Santa Maria"/>
    <x v="1"/>
    <n v="93454"/>
    <s v="West"/>
    <s v="OFF-ST-10000532"/>
    <x v="1"/>
    <x v="4"/>
    <s v="Advantus Rolling Drawer Organizers"/>
    <n v="115.44"/>
    <n v="3"/>
    <n v="0"/>
    <n v="30.014399999999998"/>
  </r>
  <r>
    <n v="6141"/>
    <s v="CA-2014-121083"/>
    <x v="3"/>
    <x v="362"/>
    <d v="2014-07-16T00:00:00"/>
    <s v="Standard Class"/>
    <s v="JF-15190"/>
    <s v="Jamie Frazer"/>
    <s v="Consumer"/>
    <s v="United States"/>
    <s v="Manchester"/>
    <x v="29"/>
    <n v="6040"/>
    <s v="East"/>
    <s v="OFF-PA-10001497"/>
    <x v="1"/>
    <x v="10"/>
    <s v="Xerox 1914"/>
    <n v="274.8"/>
    <n v="5"/>
    <n v="0"/>
    <n v="134.65199999999999"/>
  </r>
  <r>
    <n v="6142"/>
    <s v="CA-2014-121083"/>
    <x v="3"/>
    <x v="362"/>
    <d v="2014-07-16T00:00:00"/>
    <s v="Standard Class"/>
    <s v="JF-15190"/>
    <s v="Jamie Frazer"/>
    <s v="Consumer"/>
    <s v="United States"/>
    <s v="Manchester"/>
    <x v="29"/>
    <n v="6040"/>
    <s v="East"/>
    <s v="OFF-ST-10002554"/>
    <x v="1"/>
    <x v="4"/>
    <s v="Tennsco Industrial Shelving"/>
    <n v="195.64"/>
    <n v="4"/>
    <n v="0"/>
    <n v="3.9128000000000043"/>
  </r>
  <r>
    <n v="6143"/>
    <s v="CA-2014-121083"/>
    <x v="3"/>
    <x v="362"/>
    <d v="2014-07-16T00:00:00"/>
    <s v="Standard Class"/>
    <s v="JF-15190"/>
    <s v="Jamie Frazer"/>
    <s v="Consumer"/>
    <s v="United States"/>
    <s v="Manchester"/>
    <x v="29"/>
    <n v="6040"/>
    <s v="East"/>
    <s v="TEC-PH-10001336"/>
    <x v="2"/>
    <x v="7"/>
    <s v="Digium D40 VoIP phone"/>
    <n v="257.98"/>
    <n v="2"/>
    <n v="0"/>
    <n v="74.8142"/>
  </r>
  <r>
    <n v="6144"/>
    <s v="CA-2014-121083"/>
    <x v="3"/>
    <x v="362"/>
    <d v="2014-07-16T00:00:00"/>
    <s v="Standard Class"/>
    <s v="JF-15190"/>
    <s v="Jamie Frazer"/>
    <s v="Consumer"/>
    <s v="United States"/>
    <s v="Manchester"/>
    <x v="29"/>
    <n v="6040"/>
    <s v="East"/>
    <s v="OFF-AR-10002987"/>
    <x v="1"/>
    <x v="6"/>
    <s v="Prismacolor Color Pencil Set"/>
    <n v="119.03999999999999"/>
    <n v="6"/>
    <n v="0"/>
    <n v="48.806400000000011"/>
  </r>
  <r>
    <n v="6145"/>
    <s v="CA-2014-151190"/>
    <x v="3"/>
    <x v="818"/>
    <d v="2014-07-02T00:00:00"/>
    <s v="Standard Class"/>
    <s v="GT-14710"/>
    <s v="Greg Tran"/>
    <s v="Consumer"/>
    <s v="United States"/>
    <s v="Omaha"/>
    <x v="8"/>
    <n v="68104"/>
    <s v="Central"/>
    <s v="OFF-PA-10000575"/>
    <x v="1"/>
    <x v="10"/>
    <s v="Wirebound Message Books, Four 2 3/4 x 5 White Forms per Page"/>
    <n v="20.07"/>
    <n v="3"/>
    <n v="0"/>
    <n v="9.2321999999999989"/>
  </r>
  <r>
    <n v="6146"/>
    <s v="CA-2011-133543"/>
    <x v="2"/>
    <x v="1091"/>
    <d v="2011-12-26T00:00:00"/>
    <s v="Standard Class"/>
    <s v="KM-16660"/>
    <s v="Khloe Miller"/>
    <s v="Consumer"/>
    <s v="United States"/>
    <s v="San Jose"/>
    <x v="1"/>
    <n v="95123"/>
    <s v="West"/>
    <s v="OFF-AR-10003394"/>
    <x v="1"/>
    <x v="6"/>
    <s v="Newell 332"/>
    <n v="11.76"/>
    <n v="4"/>
    <n v="0"/>
    <n v="3.1752000000000002"/>
  </r>
  <r>
    <n v="6147"/>
    <s v="CA-2014-105130"/>
    <x v="3"/>
    <x v="610"/>
    <d v="2014-11-26T00:00:00"/>
    <s v="Standard Class"/>
    <s v="PJ-18835"/>
    <s v="Patrick Jones"/>
    <s v="Corporate"/>
    <s v="United States"/>
    <s v="San Francisco"/>
    <x v="1"/>
    <n v="94122"/>
    <s v="West"/>
    <s v="OFF-AR-10003394"/>
    <x v="1"/>
    <x v="6"/>
    <s v="Newell 332"/>
    <n v="11.76"/>
    <n v="4"/>
    <n v="0"/>
    <n v="3.1752000000000002"/>
  </r>
  <r>
    <n v="6148"/>
    <s v="CA-2014-105130"/>
    <x v="3"/>
    <x v="610"/>
    <d v="2014-11-26T00:00:00"/>
    <s v="Standard Class"/>
    <s v="PJ-18835"/>
    <s v="Patrick Jones"/>
    <s v="Corporate"/>
    <s v="United States"/>
    <s v="San Francisco"/>
    <x v="1"/>
    <n v="94122"/>
    <s v="West"/>
    <s v="OFF-BI-10001191"/>
    <x v="1"/>
    <x v="8"/>
    <s v="Canvas Sectional Post Binders"/>
    <n v="40.736000000000004"/>
    <n v="2"/>
    <n v="0.2"/>
    <n v="14.7668"/>
  </r>
  <r>
    <n v="6149"/>
    <s v="CA-2013-161928"/>
    <x v="0"/>
    <x v="812"/>
    <d v="2013-06-30T00:00:00"/>
    <s v="Second Class"/>
    <s v="AC-10660"/>
    <s v="Anna Chung"/>
    <s v="Consumer"/>
    <s v="United States"/>
    <s v="San Francisco"/>
    <x v="1"/>
    <n v="94109"/>
    <s v="West"/>
    <s v="TEC-PH-10003484"/>
    <x v="2"/>
    <x v="7"/>
    <s v="Ooma Telo VoIP Home Phone System"/>
    <n v="201.584"/>
    <n v="2"/>
    <n v="0.2"/>
    <n v="12.599000000000004"/>
  </r>
  <r>
    <n v="6150"/>
    <s v="CA-2014-101322"/>
    <x v="3"/>
    <x v="116"/>
    <d v="2015-01-01T00:00:00"/>
    <s v="First Class"/>
    <s v="JG-15310"/>
    <s v="Jason Gross"/>
    <s v="Corporate"/>
    <s v="United States"/>
    <s v="Long Beach"/>
    <x v="1"/>
    <n v="90805"/>
    <s v="West"/>
    <s v="FUR-CH-10003968"/>
    <x v="0"/>
    <x v="1"/>
    <s v="Novimex Turbo Task Chair"/>
    <n v="340.70400000000006"/>
    <n v="6"/>
    <n v="0.2"/>
    <n v="-34.070400000000006"/>
  </r>
  <r>
    <n v="6151"/>
    <s v="US-2013-106600"/>
    <x v="0"/>
    <x v="143"/>
    <d v="2013-04-12T00:00:00"/>
    <s v="First Class"/>
    <s v="RM-19375"/>
    <s v="Raymond Messe"/>
    <s v="Consumer"/>
    <s v="United States"/>
    <s v="Columbus"/>
    <x v="32"/>
    <n v="31907"/>
    <s v="South"/>
    <s v="FUR-BO-10001608"/>
    <x v="0"/>
    <x v="0"/>
    <s v="Hon Metal Bookcases, Black"/>
    <n v="354.90000000000003"/>
    <n v="5"/>
    <n v="0"/>
    <n v="88.725000000000023"/>
  </r>
  <r>
    <n v="6152"/>
    <s v="CA-2011-111871"/>
    <x v="2"/>
    <x v="772"/>
    <d v="2011-03-21T00:00:00"/>
    <s v="Second Class"/>
    <s v="EK-13795"/>
    <s v="Eileen Kiefer"/>
    <s v="Home Office"/>
    <s v="United States"/>
    <s v="San Francisco"/>
    <x v="1"/>
    <n v="94110"/>
    <s v="West"/>
    <s v="FUR-BO-10004218"/>
    <x v="0"/>
    <x v="0"/>
    <s v="Bush Heritage Pine Collection 5-Shelf Bookcase, Albany Pine Finish, *Special Order"/>
    <n v="1198.33"/>
    <n v="10"/>
    <n v="0.15"/>
    <n v="70.490000000000009"/>
  </r>
  <r>
    <n v="6153"/>
    <s v="CA-2014-139437"/>
    <x v="3"/>
    <x v="445"/>
    <d v="2014-07-09T00:00:00"/>
    <s v="Standard Class"/>
    <s v="RD-19585"/>
    <s v="Rob Dowd"/>
    <s v="Consumer"/>
    <s v="United States"/>
    <s v="Los Angeles"/>
    <x v="1"/>
    <n v="90004"/>
    <s v="West"/>
    <s v="OFF-ST-10002485"/>
    <x v="1"/>
    <x v="4"/>
    <s v="Rogers Deluxe File Chest"/>
    <n v="87.92"/>
    <n v="4"/>
    <n v="0"/>
    <n v="0.87919999999999732"/>
  </r>
  <r>
    <n v="6154"/>
    <s v="CA-2014-151484"/>
    <x v="3"/>
    <x v="693"/>
    <d v="2014-04-24T00:00:00"/>
    <s v="First Class"/>
    <s v="CV-12805"/>
    <s v="Cynthia Voltz"/>
    <s v="Corporate"/>
    <s v="United States"/>
    <s v="Philadelphia"/>
    <x v="9"/>
    <n v="19120"/>
    <s v="East"/>
    <s v="FUR-FU-10001876"/>
    <x v="0"/>
    <x v="5"/>
    <s v="Computer Room Manger, 14&quot;"/>
    <n v="51.967999999999996"/>
    <n v="2"/>
    <n v="0.2"/>
    <n v="10.393599999999998"/>
  </r>
  <r>
    <n v="6155"/>
    <s v="CA-2014-151484"/>
    <x v="3"/>
    <x v="693"/>
    <d v="2014-04-24T00:00:00"/>
    <s v="First Class"/>
    <s v="CV-12805"/>
    <s v="Cynthia Voltz"/>
    <s v="Corporate"/>
    <s v="United States"/>
    <s v="Philadelphia"/>
    <x v="9"/>
    <n v="19120"/>
    <s v="East"/>
    <s v="OFF-ST-10002370"/>
    <x v="1"/>
    <x v="4"/>
    <s v="Sortfiler Multipurpose Personal File Organizer, Black"/>
    <n v="51.336000000000006"/>
    <n v="3"/>
    <n v="0.2"/>
    <n v="5.7752999999999961"/>
  </r>
  <r>
    <n v="6156"/>
    <s v="CA-2014-151484"/>
    <x v="3"/>
    <x v="693"/>
    <d v="2014-04-24T00:00:00"/>
    <s v="First Class"/>
    <s v="CV-12805"/>
    <s v="Cynthia Voltz"/>
    <s v="Corporate"/>
    <s v="United States"/>
    <s v="Philadelphia"/>
    <x v="9"/>
    <n v="19120"/>
    <s v="East"/>
    <s v="OFF-ST-10000142"/>
    <x v="1"/>
    <x v="4"/>
    <s v="Deluxe Rollaway Locking File with Drawer"/>
    <n v="332.70400000000001"/>
    <n v="1"/>
    <n v="0.2"/>
    <n v="33.270399999999981"/>
  </r>
  <r>
    <n v="6157"/>
    <s v="CA-2014-151484"/>
    <x v="3"/>
    <x v="693"/>
    <d v="2014-04-24T00:00:00"/>
    <s v="First Class"/>
    <s v="CV-12805"/>
    <s v="Cynthia Voltz"/>
    <s v="Corporate"/>
    <s v="United States"/>
    <s v="Philadelphia"/>
    <x v="9"/>
    <n v="19120"/>
    <s v="East"/>
    <s v="FUR-FU-10004671"/>
    <x v="0"/>
    <x v="5"/>
    <s v="Executive Impressions 12&quot; Wall Clock"/>
    <n v="42.408000000000008"/>
    <n v="3"/>
    <n v="0.2"/>
    <n v="9.5418000000000003"/>
  </r>
  <r>
    <n v="6158"/>
    <s v="CA-2013-104150"/>
    <x v="0"/>
    <x v="1092"/>
    <d v="2013-08-06T00:00:00"/>
    <s v="Second Class"/>
    <s v="AG-10330"/>
    <s v="Alex Grayson"/>
    <s v="Consumer"/>
    <s v="United States"/>
    <s v="Tulsa"/>
    <x v="26"/>
    <n v="74133"/>
    <s v="Central"/>
    <s v="OFF-EN-10002504"/>
    <x v="1"/>
    <x v="12"/>
    <s v="Tyvek  Top-Opening Peel &amp; Seel Envelopes, Plain White"/>
    <n v="81.539999999999992"/>
    <n v="3"/>
    <n v="0"/>
    <n v="38.323799999999999"/>
  </r>
  <r>
    <n v="6159"/>
    <s v="CA-2013-104150"/>
    <x v="0"/>
    <x v="1092"/>
    <d v="2013-08-06T00:00:00"/>
    <s v="Second Class"/>
    <s v="AG-10330"/>
    <s v="Alex Grayson"/>
    <s v="Consumer"/>
    <s v="United States"/>
    <s v="Tulsa"/>
    <x v="26"/>
    <n v="74133"/>
    <s v="Central"/>
    <s v="TEC-AC-10004803"/>
    <x v="2"/>
    <x v="11"/>
    <s v="Sony Micro Vault Click 4 GB USB 2.0 Flash Drive"/>
    <n v="167.28"/>
    <n v="12"/>
    <n v="0"/>
    <n v="23.419200000000011"/>
  </r>
  <r>
    <n v="6160"/>
    <s v="CA-2013-161025"/>
    <x v="0"/>
    <x v="275"/>
    <d v="2013-12-10T00:00:00"/>
    <s v="Standard Class"/>
    <s v="GM-14440"/>
    <s v="Gary McGarr"/>
    <s v="Consumer"/>
    <s v="United States"/>
    <s v="Los Angeles"/>
    <x v="1"/>
    <n v="90049"/>
    <s v="West"/>
    <s v="OFF-ST-10001932"/>
    <x v="1"/>
    <x v="4"/>
    <s v="Fellowes Staxonsteel Drawer Files"/>
    <n v="772.68"/>
    <n v="4"/>
    <n v="0"/>
    <n v="108.17520000000002"/>
  </r>
  <r>
    <n v="6161"/>
    <s v="CA-2011-103989"/>
    <x v="2"/>
    <x v="1093"/>
    <d v="2011-03-21T00:00:00"/>
    <s v="First Class"/>
    <s v="MC-17605"/>
    <s v="Matt Connell"/>
    <s v="Corporate"/>
    <s v="United States"/>
    <s v="Lakeland"/>
    <x v="2"/>
    <n v="33801"/>
    <s v="South"/>
    <s v="TEC-PH-10004667"/>
    <x v="2"/>
    <x v="7"/>
    <s v="Cisco 8x8 Inc. 6753i IP Business Phone System"/>
    <n v="323.97600000000006"/>
    <n v="3"/>
    <n v="0.2"/>
    <n v="28.347899999999981"/>
  </r>
  <r>
    <n v="6162"/>
    <s v="CA-2011-103989"/>
    <x v="2"/>
    <x v="1093"/>
    <d v="2011-03-21T00:00:00"/>
    <s v="First Class"/>
    <s v="MC-17605"/>
    <s v="Matt Connell"/>
    <s v="Corporate"/>
    <s v="United States"/>
    <s v="Lakeland"/>
    <x v="2"/>
    <n v="33801"/>
    <s v="South"/>
    <s v="OFF-LA-10000443"/>
    <x v="1"/>
    <x v="2"/>
    <s v="Avery 501"/>
    <n v="11.808"/>
    <n v="4"/>
    <n v="0.2"/>
    <n v="3.9851999999999999"/>
  </r>
  <r>
    <n v="6163"/>
    <s v="CA-2011-103989"/>
    <x v="2"/>
    <x v="1093"/>
    <d v="2011-03-21T00:00:00"/>
    <s v="First Class"/>
    <s v="MC-17605"/>
    <s v="Matt Connell"/>
    <s v="Corporate"/>
    <s v="United States"/>
    <s v="Lakeland"/>
    <x v="2"/>
    <n v="33801"/>
    <s v="South"/>
    <s v="OFF-ST-10000918"/>
    <x v="1"/>
    <x v="4"/>
    <s v="Crate-A-Files"/>
    <n v="26.160000000000004"/>
    <n v="3"/>
    <n v="0.2"/>
    <n v="1.961999999999998"/>
  </r>
  <r>
    <n v="6164"/>
    <s v="CA-2011-103989"/>
    <x v="2"/>
    <x v="1093"/>
    <d v="2011-03-21T00:00:00"/>
    <s v="First Class"/>
    <s v="MC-17605"/>
    <s v="Matt Connell"/>
    <s v="Corporate"/>
    <s v="United States"/>
    <s v="Lakeland"/>
    <x v="2"/>
    <n v="33801"/>
    <s v="South"/>
    <s v="OFF-BI-10001196"/>
    <x v="1"/>
    <x v="8"/>
    <s v="Avery Flip-Chart Easel Binder, Black"/>
    <n v="33.57"/>
    <n v="5"/>
    <n v="0.7"/>
    <n v="-25.737000000000002"/>
  </r>
  <r>
    <n v="6165"/>
    <s v="CA-2011-103989"/>
    <x v="2"/>
    <x v="1093"/>
    <d v="2011-03-21T00:00:00"/>
    <s v="First Class"/>
    <s v="MC-17605"/>
    <s v="Matt Connell"/>
    <s v="Corporate"/>
    <s v="United States"/>
    <s v="Lakeland"/>
    <x v="2"/>
    <n v="33801"/>
    <s v="South"/>
    <s v="FUR-FU-10003981"/>
    <x v="0"/>
    <x v="5"/>
    <s v="Eldon Wave Desk Accessories"/>
    <n v="4.9920000000000009"/>
    <n v="3"/>
    <n v="0.2"/>
    <n v="1.3728000000000002"/>
  </r>
  <r>
    <n v="6166"/>
    <s v="CA-2011-103989"/>
    <x v="2"/>
    <x v="1093"/>
    <d v="2011-03-21T00:00:00"/>
    <s v="First Class"/>
    <s v="MC-17605"/>
    <s v="Matt Connell"/>
    <s v="Corporate"/>
    <s v="United States"/>
    <s v="Lakeland"/>
    <x v="2"/>
    <n v="33801"/>
    <s v="South"/>
    <s v="FUR-FU-10002508"/>
    <x v="0"/>
    <x v="5"/>
    <s v="Document Clip Frames"/>
    <n v="20.016000000000002"/>
    <n v="3"/>
    <n v="0.2"/>
    <n v="5.5044000000000013"/>
  </r>
  <r>
    <n v="6167"/>
    <s v="CA-2011-103989"/>
    <x v="2"/>
    <x v="1093"/>
    <d v="2011-03-21T00:00:00"/>
    <s v="First Class"/>
    <s v="MC-17605"/>
    <s v="Matt Connell"/>
    <s v="Corporate"/>
    <s v="United States"/>
    <s v="Lakeland"/>
    <x v="2"/>
    <n v="33801"/>
    <s v="South"/>
    <s v="TEC-AC-10002647"/>
    <x v="2"/>
    <x v="11"/>
    <s v="Logitech Wireless Boombox Speaker - portable - wireless, wired"/>
    <n v="170.24"/>
    <n v="2"/>
    <n v="0.2"/>
    <n v="53.199999999999989"/>
  </r>
  <r>
    <n v="6168"/>
    <s v="CA-2012-142433"/>
    <x v="1"/>
    <x v="704"/>
    <d v="2012-04-25T00:00:00"/>
    <s v="Standard Class"/>
    <s v="ES-14020"/>
    <s v="Erica Smith"/>
    <s v="Consumer"/>
    <s v="United States"/>
    <s v="Houston"/>
    <x v="5"/>
    <n v="77036"/>
    <s v="Central"/>
    <s v="OFF-PA-10002377"/>
    <x v="1"/>
    <x v="10"/>
    <s v="Xerox 1916"/>
    <n v="117.456"/>
    <n v="3"/>
    <n v="0.2"/>
    <n v="44.045999999999992"/>
  </r>
  <r>
    <n v="6169"/>
    <s v="CA-2012-132815"/>
    <x v="1"/>
    <x v="444"/>
    <d v="2012-09-22T00:00:00"/>
    <s v="Second Class"/>
    <s v="RW-19540"/>
    <s v="Rick Wilson"/>
    <s v="Corporate"/>
    <s v="United States"/>
    <s v="Los Angeles"/>
    <x v="1"/>
    <n v="90008"/>
    <s v="West"/>
    <s v="OFF-PA-10004530"/>
    <x v="1"/>
    <x v="10"/>
    <s v="Personal Creations Ink Jet Cards and Labels"/>
    <n v="22.96"/>
    <n v="2"/>
    <n v="0"/>
    <n v="11.250400000000001"/>
  </r>
  <r>
    <n v="6170"/>
    <s v="CA-2011-101266"/>
    <x v="2"/>
    <x v="9"/>
    <d v="2011-08-30T00:00:00"/>
    <s v="Second Class"/>
    <s v="MM-17920"/>
    <s v="Michael Moore"/>
    <s v="Consumer"/>
    <s v="United States"/>
    <s v="Springfield"/>
    <x v="17"/>
    <n v="22153"/>
    <s v="South"/>
    <s v="OFF-PA-10002986"/>
    <x v="1"/>
    <x v="10"/>
    <s v="Xerox 1898"/>
    <n v="13.36"/>
    <n v="2"/>
    <n v="0"/>
    <n v="6.4127999999999998"/>
  </r>
  <r>
    <n v="6171"/>
    <s v="CA-2013-141523"/>
    <x v="0"/>
    <x v="1054"/>
    <d v="2013-12-25T00:00:00"/>
    <s v="Second Class"/>
    <s v="MH-17440"/>
    <s v="Mark Haberlin"/>
    <s v="Corporate"/>
    <s v="United States"/>
    <s v="New York City"/>
    <x v="15"/>
    <n v="10035"/>
    <s v="East"/>
    <s v="OFF-BI-10000948"/>
    <x v="1"/>
    <x v="8"/>
    <s v="GBC Laser Imprintable Binding System Covers, Desert Sand"/>
    <n v="34.248000000000005"/>
    <n v="3"/>
    <n v="0.2"/>
    <n v="11.558699999999998"/>
  </r>
  <r>
    <n v="6172"/>
    <s v="CA-2013-141523"/>
    <x v="0"/>
    <x v="1054"/>
    <d v="2013-12-25T00:00:00"/>
    <s v="Second Class"/>
    <s v="MH-17440"/>
    <s v="Mark Haberlin"/>
    <s v="Corporate"/>
    <s v="United States"/>
    <s v="New York City"/>
    <x v="15"/>
    <n v="10035"/>
    <s v="East"/>
    <s v="OFF-AR-10001545"/>
    <x v="1"/>
    <x v="6"/>
    <s v="Newell 326"/>
    <n v="3.52"/>
    <n v="2"/>
    <n v="0"/>
    <n v="1.0207999999999999"/>
  </r>
  <r>
    <n v="6173"/>
    <s v="US-2011-106299"/>
    <x v="2"/>
    <x v="1094"/>
    <d v="2011-08-08T00:00:00"/>
    <s v="Standard Class"/>
    <s v="NZ-18565"/>
    <s v="Nick Zandusky"/>
    <s v="Home Office"/>
    <s v="United States"/>
    <s v="Springfield"/>
    <x v="25"/>
    <n v="65807"/>
    <s v="Central"/>
    <s v="OFF-BI-10001758"/>
    <x v="1"/>
    <x v="8"/>
    <s v="Wilson Jones 14 Line Acrylic Coated Pressboard Data Binders"/>
    <n v="26.7"/>
    <n v="5"/>
    <n v="0"/>
    <n v="12.548999999999999"/>
  </r>
  <r>
    <n v="6174"/>
    <s v="US-2011-106299"/>
    <x v="2"/>
    <x v="1094"/>
    <d v="2011-08-08T00:00:00"/>
    <s v="Standard Class"/>
    <s v="NZ-18565"/>
    <s v="Nick Zandusky"/>
    <s v="Home Office"/>
    <s v="United States"/>
    <s v="Springfield"/>
    <x v="25"/>
    <n v="65807"/>
    <s v="Central"/>
    <s v="TEC-AC-10003237"/>
    <x v="2"/>
    <x v="11"/>
    <s v="Memorex Micro Travel Drive 4 GB"/>
    <n v="21.2"/>
    <n v="2"/>
    <n v="0"/>
    <n v="9.1160000000000014"/>
  </r>
  <r>
    <n v="6175"/>
    <s v="US-2011-106299"/>
    <x v="2"/>
    <x v="1094"/>
    <d v="2011-08-08T00:00:00"/>
    <s v="Standard Class"/>
    <s v="NZ-18565"/>
    <s v="Nick Zandusky"/>
    <s v="Home Office"/>
    <s v="United States"/>
    <s v="Springfield"/>
    <x v="25"/>
    <n v="65807"/>
    <s v="Central"/>
    <s v="OFF-ST-10002011"/>
    <x v="1"/>
    <x v="4"/>
    <s v="Smead Adjustable Mobile File Trolley with Lockable Top"/>
    <n v="838.38"/>
    <n v="2"/>
    <n v="0"/>
    <n v="226.36260000000004"/>
  </r>
  <r>
    <n v="6176"/>
    <s v="CA-2012-158421"/>
    <x v="1"/>
    <x v="481"/>
    <d v="2012-09-26T00:00:00"/>
    <s v="Standard Class"/>
    <s v="GB-14575"/>
    <s v="Giulietta Baptist"/>
    <s v="Consumer"/>
    <s v="United States"/>
    <s v="Columbia"/>
    <x v="20"/>
    <n v="29203"/>
    <s v="South"/>
    <s v="FUR-CH-10000309"/>
    <x v="0"/>
    <x v="1"/>
    <s v="Global Comet Stacking Arm Chair"/>
    <n v="1690.04"/>
    <n v="4"/>
    <n v="0"/>
    <n v="422.51"/>
  </r>
  <r>
    <n v="6177"/>
    <s v="CA-2012-158421"/>
    <x v="1"/>
    <x v="481"/>
    <d v="2012-09-26T00:00:00"/>
    <s v="Standard Class"/>
    <s v="GB-14575"/>
    <s v="Giulietta Baptist"/>
    <s v="Consumer"/>
    <s v="United States"/>
    <s v="Columbia"/>
    <x v="20"/>
    <n v="29203"/>
    <s v="South"/>
    <s v="OFF-ST-10002444"/>
    <x v="1"/>
    <x v="4"/>
    <s v="Recycled Eldon Regeneration Jumbo File"/>
    <n v="85.96"/>
    <n v="7"/>
    <n v="0"/>
    <n v="24.068799999999996"/>
  </r>
  <r>
    <n v="6178"/>
    <s v="CA-2012-158421"/>
    <x v="1"/>
    <x v="481"/>
    <d v="2012-09-26T00:00:00"/>
    <s v="Standard Class"/>
    <s v="GB-14575"/>
    <s v="Giulietta Baptist"/>
    <s v="Consumer"/>
    <s v="United States"/>
    <s v="Columbia"/>
    <x v="20"/>
    <n v="29203"/>
    <s v="South"/>
    <s v="OFF-EN-10001453"/>
    <x v="1"/>
    <x v="12"/>
    <s v="Tyvek Interoffice Envelopes, 9 1/2&quot; x 12 1/2&quot;, 100/Box"/>
    <n v="121.96"/>
    <n v="2"/>
    <n v="0"/>
    <n v="57.32119999999999"/>
  </r>
  <r>
    <n v="6179"/>
    <s v="CA-2012-158421"/>
    <x v="1"/>
    <x v="481"/>
    <d v="2012-09-26T00:00:00"/>
    <s v="Standard Class"/>
    <s v="GB-14575"/>
    <s v="Giulietta Baptist"/>
    <s v="Consumer"/>
    <s v="United States"/>
    <s v="Columbia"/>
    <x v="20"/>
    <n v="29203"/>
    <s v="South"/>
    <s v="OFF-PA-10001801"/>
    <x v="1"/>
    <x v="10"/>
    <s v="Xerox 193"/>
    <n v="23.92"/>
    <n v="4"/>
    <n v="0"/>
    <n v="11.720800000000001"/>
  </r>
  <r>
    <n v="6180"/>
    <s v="CA-2012-158421"/>
    <x v="1"/>
    <x v="481"/>
    <d v="2012-09-26T00:00:00"/>
    <s v="Standard Class"/>
    <s v="GB-14575"/>
    <s v="Giulietta Baptist"/>
    <s v="Consumer"/>
    <s v="United States"/>
    <s v="Columbia"/>
    <x v="20"/>
    <n v="29203"/>
    <s v="South"/>
    <s v="OFF-ST-10000563"/>
    <x v="1"/>
    <x v="4"/>
    <s v="Fellowes Bankers Box Stor/Drawer Steel Plus"/>
    <n v="63.96"/>
    <n v="2"/>
    <n v="0"/>
    <n v="6.3960000000000008"/>
  </r>
  <r>
    <n v="6181"/>
    <s v="CA-2012-158421"/>
    <x v="1"/>
    <x v="481"/>
    <d v="2012-09-26T00:00:00"/>
    <s v="Standard Class"/>
    <s v="GB-14575"/>
    <s v="Giulietta Baptist"/>
    <s v="Consumer"/>
    <s v="United States"/>
    <s v="Columbia"/>
    <x v="20"/>
    <n v="29203"/>
    <s v="South"/>
    <s v="TEC-PH-10000369"/>
    <x v="2"/>
    <x v="7"/>
    <s v="HTC One Mini"/>
    <n v="629.94999999999993"/>
    <n v="5"/>
    <n v="0"/>
    <n v="176.38600000000002"/>
  </r>
  <r>
    <n v="6182"/>
    <s v="CA-2012-158421"/>
    <x v="1"/>
    <x v="481"/>
    <d v="2012-09-26T00:00:00"/>
    <s v="Standard Class"/>
    <s v="GB-14575"/>
    <s v="Giulietta Baptist"/>
    <s v="Consumer"/>
    <s v="United States"/>
    <s v="Columbia"/>
    <x v="20"/>
    <n v="29203"/>
    <s v="South"/>
    <s v="TEC-PH-10002538"/>
    <x v="2"/>
    <x v="7"/>
    <s v="Grandstream GXP1160 VoIP phone"/>
    <n v="113.72999999999999"/>
    <n v="3"/>
    <n v="0"/>
    <n v="32.981699999999989"/>
  </r>
  <r>
    <n v="6183"/>
    <s v="CA-2012-158421"/>
    <x v="1"/>
    <x v="481"/>
    <d v="2012-09-26T00:00:00"/>
    <s v="Standard Class"/>
    <s v="GB-14575"/>
    <s v="Giulietta Baptist"/>
    <s v="Consumer"/>
    <s v="United States"/>
    <s v="Columbia"/>
    <x v="20"/>
    <n v="29203"/>
    <s v="South"/>
    <s v="OFF-BI-10000050"/>
    <x v="1"/>
    <x v="8"/>
    <s v="Angle-D Binders with Locking Rings, Label Holders"/>
    <n v="14.6"/>
    <n v="2"/>
    <n v="0"/>
    <n v="6.8619999999999992"/>
  </r>
  <r>
    <n v="6184"/>
    <s v="CA-2012-158421"/>
    <x v="1"/>
    <x v="481"/>
    <d v="2012-09-26T00:00:00"/>
    <s v="Standard Class"/>
    <s v="GB-14575"/>
    <s v="Giulietta Baptist"/>
    <s v="Consumer"/>
    <s v="United States"/>
    <s v="Columbia"/>
    <x v="20"/>
    <n v="29203"/>
    <s v="South"/>
    <s v="OFF-ST-10004186"/>
    <x v="1"/>
    <x v="4"/>
    <s v="Stur-D-Stor Shelving, Vertical 5-Shelf: 72&quot;H x 36&quot;W x 18 1/2&quot;D"/>
    <n v="887.84"/>
    <n v="8"/>
    <n v="0"/>
    <n v="17.756799999999998"/>
  </r>
  <r>
    <n v="6185"/>
    <s v="CA-2013-143609"/>
    <x v="0"/>
    <x v="25"/>
    <d v="2013-12-14T00:00:00"/>
    <s v="First Class"/>
    <s v="DB-13270"/>
    <s v="Deborah Brumfield"/>
    <s v="Home Office"/>
    <s v="United States"/>
    <s v="Portland"/>
    <x v="21"/>
    <n v="97206"/>
    <s v="West"/>
    <s v="FUR-CH-10004218"/>
    <x v="0"/>
    <x v="1"/>
    <s v="Global Fabric Manager's Chair, Dark Gray"/>
    <n v="403.92"/>
    <n v="5"/>
    <n v="0.2"/>
    <n v="25.245000000000019"/>
  </r>
  <r>
    <n v="6186"/>
    <s v="CA-2012-138331"/>
    <x v="1"/>
    <x v="976"/>
    <d v="2012-08-12T00:00:00"/>
    <s v="Standard Class"/>
    <s v="JK-15625"/>
    <s v="Jim Karlsson"/>
    <s v="Consumer"/>
    <s v="United States"/>
    <s v="Philadelphia"/>
    <x v="9"/>
    <n v="19120"/>
    <s v="East"/>
    <s v="OFF-AR-10002952"/>
    <x v="1"/>
    <x v="6"/>
    <s v="Stanley Contemporary Battery Pencil Sharpeners"/>
    <n v="106.8"/>
    <n v="10"/>
    <n v="0.2"/>
    <n v="10.679999999999996"/>
  </r>
  <r>
    <n v="6187"/>
    <s v="CA-2012-138954"/>
    <x v="1"/>
    <x v="219"/>
    <d v="2012-11-17T00:00:00"/>
    <s v="First Class"/>
    <s v="MH-17785"/>
    <s v="Maya Herman"/>
    <s v="Corporate"/>
    <s v="United States"/>
    <s v="New York City"/>
    <x v="15"/>
    <n v="10035"/>
    <s v="East"/>
    <s v="OFF-ST-10003058"/>
    <x v="1"/>
    <x v="4"/>
    <s v="Eldon Mobile Mega Data Cart  Mega Stackable  Add-On Trays"/>
    <n v="70.949999999999989"/>
    <n v="3"/>
    <n v="0"/>
    <n v="20.575499999999998"/>
  </r>
  <r>
    <n v="6188"/>
    <s v="CA-2012-138954"/>
    <x v="1"/>
    <x v="219"/>
    <d v="2012-11-17T00:00:00"/>
    <s v="First Class"/>
    <s v="MH-17785"/>
    <s v="Maya Herman"/>
    <s v="Corporate"/>
    <s v="United States"/>
    <s v="New York City"/>
    <x v="15"/>
    <n v="10035"/>
    <s v="East"/>
    <s v="OFF-BI-10003963"/>
    <x v="1"/>
    <x v="8"/>
    <s v="Cardinal Holdit Data Disk Pockets"/>
    <n v="34.944000000000003"/>
    <n v="6"/>
    <n v="0.2"/>
    <n v="11.793599999999998"/>
  </r>
  <r>
    <n v="6189"/>
    <s v="CA-2012-138954"/>
    <x v="1"/>
    <x v="219"/>
    <d v="2012-11-17T00:00:00"/>
    <s v="First Class"/>
    <s v="MH-17785"/>
    <s v="Maya Herman"/>
    <s v="Corporate"/>
    <s v="United States"/>
    <s v="New York City"/>
    <x v="15"/>
    <n v="10035"/>
    <s v="East"/>
    <s v="OFF-AR-10001955"/>
    <x v="1"/>
    <x v="6"/>
    <s v="Newell 319"/>
    <n v="119.03999999999999"/>
    <n v="6"/>
    <n v="0"/>
    <n v="35.711999999999989"/>
  </r>
  <r>
    <n v="6190"/>
    <s v="CA-2014-157903"/>
    <x v="3"/>
    <x v="1095"/>
    <d v="2014-04-09T00:00:00"/>
    <s v="Standard Class"/>
    <s v="AM-10705"/>
    <s v="Anne McFarland"/>
    <s v="Consumer"/>
    <s v="United States"/>
    <s v="Des Plaines"/>
    <x v="10"/>
    <n v="60016"/>
    <s v="Central"/>
    <s v="TEC-PH-10004345"/>
    <x v="2"/>
    <x v="7"/>
    <s v="Cisco SPA 502G IP Phone"/>
    <n v="383.84000000000003"/>
    <n v="4"/>
    <n v="0.2"/>
    <n v="47.97999999999999"/>
  </r>
  <r>
    <n v="6191"/>
    <s v="CA-2013-157259"/>
    <x v="0"/>
    <x v="435"/>
    <d v="2013-12-29T00:00:00"/>
    <s v="Standard Class"/>
    <s v="JM-15535"/>
    <s v="Jessica Myrick"/>
    <s v="Consumer"/>
    <s v="United States"/>
    <s v="New York City"/>
    <x v="15"/>
    <n v="10035"/>
    <s v="East"/>
    <s v="FUR-FU-10003192"/>
    <x v="0"/>
    <x v="5"/>
    <s v="Luxo Adjustable Task Clamp Lamp"/>
    <n v="799.56000000000006"/>
    <n v="9"/>
    <n v="0"/>
    <n v="207.88559999999998"/>
  </r>
  <r>
    <n v="6192"/>
    <s v="CA-2014-107986"/>
    <x v="3"/>
    <x v="1096"/>
    <d v="2014-12-14T00:00:00"/>
    <s v="Same Day"/>
    <s v="MW-18220"/>
    <s v="Mitch Webber"/>
    <s v="Consumer"/>
    <s v="United States"/>
    <s v="Seattle"/>
    <x v="4"/>
    <n v="98103"/>
    <s v="West"/>
    <s v="OFF-ST-10001325"/>
    <x v="1"/>
    <x v="4"/>
    <s v="Sterilite Officeware Hinged File Box"/>
    <n v="31.44"/>
    <n v="3"/>
    <n v="0"/>
    <n v="8.4888000000000012"/>
  </r>
  <r>
    <n v="6193"/>
    <s v="CA-2014-104927"/>
    <x v="3"/>
    <x v="66"/>
    <d v="2014-12-27T00:00:00"/>
    <s v="Standard Class"/>
    <s v="AG-10330"/>
    <s v="Alex Grayson"/>
    <s v="Consumer"/>
    <s v="United States"/>
    <s v="Houston"/>
    <x v="5"/>
    <n v="77095"/>
    <s v="Central"/>
    <s v="OFF-PA-10000019"/>
    <x v="1"/>
    <x v="10"/>
    <s v="Xerox 1931"/>
    <n v="25.920000000000005"/>
    <n v="5"/>
    <n v="0.2"/>
    <n v="9.0719999999999992"/>
  </r>
  <r>
    <n v="6194"/>
    <s v="CA-2014-104927"/>
    <x v="3"/>
    <x v="66"/>
    <d v="2014-12-27T00:00:00"/>
    <s v="Standard Class"/>
    <s v="AG-10330"/>
    <s v="Alex Grayson"/>
    <s v="Consumer"/>
    <s v="United States"/>
    <s v="Houston"/>
    <x v="5"/>
    <n v="77095"/>
    <s v="Central"/>
    <s v="OFF-BI-10003429"/>
    <x v="1"/>
    <x v="8"/>
    <s v="Cardinal HOLDit! Binder Insert Strips,Extra Strips"/>
    <n v="6.3299999999999992"/>
    <n v="5"/>
    <n v="0.8"/>
    <n v="-9.8114999999999988"/>
  </r>
  <r>
    <n v="6195"/>
    <s v="CA-2014-104927"/>
    <x v="3"/>
    <x v="66"/>
    <d v="2014-12-27T00:00:00"/>
    <s v="Standard Class"/>
    <s v="AG-10330"/>
    <s v="Alex Grayson"/>
    <s v="Consumer"/>
    <s v="United States"/>
    <s v="Houston"/>
    <x v="5"/>
    <n v="77095"/>
    <s v="Central"/>
    <s v="OFF-PA-10000176"/>
    <x v="1"/>
    <x v="10"/>
    <s v="Xerox 1887"/>
    <n v="75.88"/>
    <n v="5"/>
    <n v="0.2"/>
    <n v="26.557999999999993"/>
  </r>
  <r>
    <n v="6196"/>
    <s v="CA-2014-113453"/>
    <x v="3"/>
    <x v="208"/>
    <d v="2014-10-29T00:00:00"/>
    <s v="Standard Class"/>
    <s v="CM-12160"/>
    <s v="Charles McCrossin"/>
    <s v="Consumer"/>
    <s v="United States"/>
    <s v="Philadelphia"/>
    <x v="9"/>
    <n v="19143"/>
    <s v="East"/>
    <s v="TEC-PH-10004165"/>
    <x v="2"/>
    <x v="7"/>
    <s v="Mitel MiVoice 5330e IP Phone"/>
    <n v="329.988"/>
    <n v="2"/>
    <n v="0.4"/>
    <n v="-76.997200000000021"/>
  </r>
  <r>
    <n v="6197"/>
    <s v="CA-2014-113453"/>
    <x v="3"/>
    <x v="208"/>
    <d v="2014-10-29T00:00:00"/>
    <s v="Standard Class"/>
    <s v="CM-12160"/>
    <s v="Charles McCrossin"/>
    <s v="Consumer"/>
    <s v="United States"/>
    <s v="Philadelphia"/>
    <x v="9"/>
    <n v="19143"/>
    <s v="East"/>
    <s v="OFF-ST-10000352"/>
    <x v="1"/>
    <x v="4"/>
    <s v="Acco Perma 2700 Stacking Storage Drawers"/>
    <n v="71.376000000000005"/>
    <n v="3"/>
    <n v="0.2"/>
    <n v="-4.460999999999995"/>
  </r>
  <r>
    <n v="6198"/>
    <s v="CA-2012-149909"/>
    <x v="1"/>
    <x v="50"/>
    <d v="2012-11-17T00:00:00"/>
    <s v="Standard Class"/>
    <s v="RA-19915"/>
    <s v="Russell Applegate"/>
    <s v="Consumer"/>
    <s v="United States"/>
    <s v="Columbus"/>
    <x v="14"/>
    <n v="47201"/>
    <s v="Central"/>
    <s v="OFF-PA-10000726"/>
    <x v="1"/>
    <x v="10"/>
    <s v="Black Print Carbonless Snap-Off Rapid Letter, 8 1/2&quot; x 7&quot;"/>
    <n v="63.769999999999996"/>
    <n v="7"/>
    <n v="0"/>
    <n v="28.696499999999993"/>
  </r>
  <r>
    <n v="6199"/>
    <s v="CA-2012-149909"/>
    <x v="1"/>
    <x v="50"/>
    <d v="2012-11-17T00:00:00"/>
    <s v="Standard Class"/>
    <s v="RA-19915"/>
    <s v="Russell Applegate"/>
    <s v="Consumer"/>
    <s v="United States"/>
    <s v="Columbus"/>
    <x v="14"/>
    <n v="47201"/>
    <s v="Central"/>
    <s v="TEC-PH-10001536"/>
    <x v="2"/>
    <x v="7"/>
    <s v="Spigen Samsung Galaxy S5 Case Wallet"/>
    <n v="50.97"/>
    <n v="3"/>
    <n v="0"/>
    <n v="13.252199999999997"/>
  </r>
  <r>
    <n v="6200"/>
    <s v="CA-2012-149909"/>
    <x v="1"/>
    <x v="50"/>
    <d v="2012-11-17T00:00:00"/>
    <s v="Standard Class"/>
    <s v="RA-19915"/>
    <s v="Russell Applegate"/>
    <s v="Consumer"/>
    <s v="United States"/>
    <s v="Columbus"/>
    <x v="14"/>
    <n v="47201"/>
    <s v="Central"/>
    <s v="OFF-PA-10001790"/>
    <x v="1"/>
    <x v="10"/>
    <s v="Xerox 1910"/>
    <n v="96.08"/>
    <n v="2"/>
    <n v="0"/>
    <n v="46.118399999999994"/>
  </r>
  <r>
    <n v="6201"/>
    <s v="CA-2012-146675"/>
    <x v="1"/>
    <x v="392"/>
    <d v="2012-04-20T00:00:00"/>
    <s v="Standard Class"/>
    <s v="SB-20185"/>
    <s v="Sarah Brown"/>
    <s v="Consumer"/>
    <s v="United States"/>
    <s v="Evanston"/>
    <x v="10"/>
    <n v="60201"/>
    <s v="Central"/>
    <s v="TEC-CO-10001766"/>
    <x v="2"/>
    <x v="16"/>
    <s v="Canon PC940 Copier"/>
    <n v="1439.9680000000001"/>
    <n v="4"/>
    <n v="0.2"/>
    <n v="485.98919999999993"/>
  </r>
  <r>
    <n v="6202"/>
    <s v="CA-2012-146675"/>
    <x v="1"/>
    <x v="392"/>
    <d v="2012-04-20T00:00:00"/>
    <s v="Standard Class"/>
    <s v="SB-20185"/>
    <s v="Sarah Brown"/>
    <s v="Consumer"/>
    <s v="United States"/>
    <s v="Evanston"/>
    <x v="10"/>
    <n v="60201"/>
    <s v="Central"/>
    <s v="TEC-AC-10004396"/>
    <x v="2"/>
    <x v="11"/>
    <s v="Logitech Keyboard K120"/>
    <n v="43.56"/>
    <n v="3"/>
    <n v="0.2"/>
    <n v="-4.9004999999999974"/>
  </r>
  <r>
    <n v="6203"/>
    <s v="CA-2013-118332"/>
    <x v="0"/>
    <x v="186"/>
    <d v="2013-12-24T00:00:00"/>
    <s v="Standard Class"/>
    <s v="PK-19075"/>
    <s v="Pete Kriz"/>
    <s v="Consumer"/>
    <s v="United States"/>
    <s v="Apple Valley"/>
    <x v="1"/>
    <n v="92307"/>
    <s v="West"/>
    <s v="FUR-CH-10001708"/>
    <x v="0"/>
    <x v="1"/>
    <s v="Office Star - Contemporary Swivel Chair with Padded Adjustable Arms and Flex Back"/>
    <n v="563.91999999999996"/>
    <n v="5"/>
    <n v="0.2"/>
    <n v="7.0489999999999498"/>
  </r>
  <r>
    <n v="6204"/>
    <s v="CA-2013-133669"/>
    <x v="0"/>
    <x v="147"/>
    <d v="2013-10-28T00:00:00"/>
    <s v="Standard Class"/>
    <s v="SV-20935"/>
    <s v="Susan Vittorini"/>
    <s v="Consumer"/>
    <s v="United States"/>
    <s v="Columbus"/>
    <x v="24"/>
    <n v="43229"/>
    <s v="East"/>
    <s v="TEC-PH-10001305"/>
    <x v="2"/>
    <x v="7"/>
    <s v="Panasonic KX TS208W Corded phone"/>
    <n v="235.15199999999999"/>
    <n v="8"/>
    <n v="0.4"/>
    <n v="-47.030399999999986"/>
  </r>
  <r>
    <n v="6205"/>
    <s v="CA-2014-145660"/>
    <x v="3"/>
    <x v="96"/>
    <d v="2014-12-04T00:00:00"/>
    <s v="First Class"/>
    <s v="MG-17650"/>
    <s v="Matthew Grinstein"/>
    <s v="Home Office"/>
    <s v="United States"/>
    <s v="Marion"/>
    <x v="24"/>
    <n v="43302"/>
    <s v="East"/>
    <s v="FUR-FU-10002885"/>
    <x v="0"/>
    <x v="5"/>
    <s v="Magna Visual Magnetic Picture Hangers"/>
    <n v="7.7120000000000006"/>
    <n v="2"/>
    <n v="0.2"/>
    <n v="1.7352000000000005"/>
  </r>
  <r>
    <n v="6206"/>
    <s v="CA-2013-133697"/>
    <x v="0"/>
    <x v="201"/>
    <d v="2013-10-25T00:00:00"/>
    <s v="Second Class"/>
    <s v="CM-12445"/>
    <s v="Chuck Magee"/>
    <s v="Consumer"/>
    <s v="United States"/>
    <s v="Houston"/>
    <x v="5"/>
    <n v="77095"/>
    <s v="Central"/>
    <s v="OFF-PA-10000726"/>
    <x v="1"/>
    <x v="10"/>
    <s v="Black Print Carbonless Snap-Off Rapid Letter, 8 1/2&quot; x 7&quot;"/>
    <n v="51.016000000000005"/>
    <n v="7"/>
    <n v="0.2"/>
    <n v="15.942499999999992"/>
  </r>
  <r>
    <n v="6207"/>
    <s v="CA-2013-133697"/>
    <x v="0"/>
    <x v="201"/>
    <d v="2013-10-25T00:00:00"/>
    <s v="Second Class"/>
    <s v="CM-12445"/>
    <s v="Chuck Magee"/>
    <s v="Consumer"/>
    <s v="United States"/>
    <s v="Houston"/>
    <x v="5"/>
    <n v="77095"/>
    <s v="Central"/>
    <s v="OFF-FA-10003112"/>
    <x v="1"/>
    <x v="13"/>
    <s v="Staples"/>
    <n v="25.248000000000001"/>
    <n v="4"/>
    <n v="0.2"/>
    <n v="7.8899999999999979"/>
  </r>
  <r>
    <n v="6208"/>
    <s v="CA-2013-133697"/>
    <x v="0"/>
    <x v="201"/>
    <d v="2013-10-25T00:00:00"/>
    <s v="Second Class"/>
    <s v="CM-12445"/>
    <s v="Chuck Magee"/>
    <s v="Consumer"/>
    <s v="United States"/>
    <s v="Houston"/>
    <x v="5"/>
    <n v="77095"/>
    <s v="Central"/>
    <s v="FUR-CH-10002372"/>
    <x v="0"/>
    <x v="1"/>
    <s v="Office Star - Ergonomically Designed Knee Chair"/>
    <n v="56.686"/>
    <n v="1"/>
    <n v="0.3"/>
    <n v="-14.576399999999996"/>
  </r>
  <r>
    <n v="6209"/>
    <s v="CA-2014-148138"/>
    <x v="3"/>
    <x v="365"/>
    <d v="2014-10-04T00:00:00"/>
    <s v="Standard Class"/>
    <s v="ME-18010"/>
    <s v="Michelle Ellison"/>
    <s v="Corporate"/>
    <s v="United States"/>
    <s v="Marion"/>
    <x v="24"/>
    <n v="43302"/>
    <s v="East"/>
    <s v="OFF-ST-10000563"/>
    <x v="1"/>
    <x v="4"/>
    <s v="Fellowes Bankers Box Stor/Drawer Steel Plus"/>
    <n v="51.168000000000006"/>
    <n v="2"/>
    <n v="0.2"/>
    <n v="-6.3960000000000008"/>
  </r>
  <r>
    <n v="6210"/>
    <s v="CA-2014-119809"/>
    <x v="3"/>
    <x v="238"/>
    <d v="2014-08-26T00:00:00"/>
    <s v="Standard Class"/>
    <s v="YS-21880"/>
    <s v="Yana Sorensen"/>
    <s v="Corporate"/>
    <s v="United States"/>
    <s v="Seattle"/>
    <x v="4"/>
    <n v="98103"/>
    <s v="West"/>
    <s v="OFF-BI-10003925"/>
    <x v="1"/>
    <x v="8"/>
    <s v="Fellowes PB300 Plastic Comb Binding Machine"/>
    <n v="2793.5280000000002"/>
    <n v="9"/>
    <n v="0.2"/>
    <n v="942.81569999999988"/>
  </r>
  <r>
    <n v="6211"/>
    <s v="CA-2014-119809"/>
    <x v="3"/>
    <x v="238"/>
    <d v="2014-08-26T00:00:00"/>
    <s v="Standard Class"/>
    <s v="YS-21880"/>
    <s v="Yana Sorensen"/>
    <s v="Corporate"/>
    <s v="United States"/>
    <s v="Seattle"/>
    <x v="4"/>
    <n v="98103"/>
    <s v="West"/>
    <s v="OFF-ST-10003306"/>
    <x v="1"/>
    <x v="4"/>
    <s v="Letter Size Cart"/>
    <n v="1000.0200000000001"/>
    <n v="7"/>
    <n v="0"/>
    <n v="290.00579999999991"/>
  </r>
  <r>
    <n v="6212"/>
    <s v="CA-2014-119809"/>
    <x v="3"/>
    <x v="238"/>
    <d v="2014-08-26T00:00:00"/>
    <s v="Standard Class"/>
    <s v="YS-21880"/>
    <s v="Yana Sorensen"/>
    <s v="Corporate"/>
    <s v="United States"/>
    <s v="Seattle"/>
    <x v="4"/>
    <n v="98103"/>
    <s v="West"/>
    <s v="FUR-FU-10001475"/>
    <x v="0"/>
    <x v="5"/>
    <s v="Contract Clock, 14&quot;, Brown"/>
    <n v="65.94"/>
    <n v="3"/>
    <n v="0"/>
    <n v="22.419600000000003"/>
  </r>
  <r>
    <n v="6213"/>
    <s v="CA-2014-149944"/>
    <x v="3"/>
    <x v="105"/>
    <d v="2014-11-17T00:00:00"/>
    <s v="Second Class"/>
    <s v="MB-17305"/>
    <s v="Maria Bertelson"/>
    <s v="Consumer"/>
    <s v="United States"/>
    <s v="Longview"/>
    <x v="4"/>
    <n v="98632"/>
    <s v="West"/>
    <s v="OFF-FA-10003495"/>
    <x v="1"/>
    <x v="13"/>
    <s v="Staples"/>
    <n v="18.240000000000002"/>
    <n v="3"/>
    <n v="0"/>
    <n v="9.120000000000001"/>
  </r>
  <r>
    <n v="6214"/>
    <s v="CA-2014-149944"/>
    <x v="3"/>
    <x v="105"/>
    <d v="2014-11-17T00:00:00"/>
    <s v="Second Class"/>
    <s v="MB-17305"/>
    <s v="Maria Bertelson"/>
    <s v="Consumer"/>
    <s v="United States"/>
    <s v="Longview"/>
    <x v="4"/>
    <n v="98632"/>
    <s v="West"/>
    <s v="OFF-AP-10004708"/>
    <x v="1"/>
    <x v="9"/>
    <s v="Fellowes Superior 10 Outlet Split Surge Protector"/>
    <n v="76.12"/>
    <n v="2"/>
    <n v="0"/>
    <n v="22.074799999999996"/>
  </r>
  <r>
    <n v="6215"/>
    <s v="CA-2011-128538"/>
    <x v="2"/>
    <x v="856"/>
    <d v="2011-10-15T00:00:00"/>
    <s v="Standard Class"/>
    <s v="AS-10240"/>
    <s v="Alan Shonely"/>
    <s v="Consumer"/>
    <s v="United States"/>
    <s v="Redondo Beach"/>
    <x v="1"/>
    <n v="90278"/>
    <s v="West"/>
    <s v="OFF-EN-10001219"/>
    <x v="1"/>
    <x v="12"/>
    <s v="#10- 4 1/8&quot; x 9 1/2&quot; Security-Tint Envelopes"/>
    <n v="7.64"/>
    <n v="1"/>
    <n v="0"/>
    <n v="3.7435999999999998"/>
  </r>
  <r>
    <n v="6216"/>
    <s v="CA-2012-161711"/>
    <x v="1"/>
    <x v="109"/>
    <d v="2012-12-03T00:00:00"/>
    <s v="Standard Class"/>
    <s v="MC-17425"/>
    <s v="Mark Cousins"/>
    <s v="Corporate"/>
    <s v="United States"/>
    <s v="New York City"/>
    <x v="15"/>
    <n v="10035"/>
    <s v="East"/>
    <s v="FUR-FU-10000087"/>
    <x v="0"/>
    <x v="5"/>
    <s v="Executive Impressions 14&quot; Two-Color Numerals Wall Clock"/>
    <n v="68.16"/>
    <n v="3"/>
    <n v="0"/>
    <n v="27.945600000000002"/>
  </r>
  <r>
    <n v="6217"/>
    <s v="CA-2012-161711"/>
    <x v="1"/>
    <x v="109"/>
    <d v="2012-12-03T00:00:00"/>
    <s v="Standard Class"/>
    <s v="MC-17425"/>
    <s v="Mark Cousins"/>
    <s v="Corporate"/>
    <s v="United States"/>
    <s v="New York City"/>
    <x v="15"/>
    <n v="10035"/>
    <s v="East"/>
    <s v="OFF-EN-10001539"/>
    <x v="1"/>
    <x v="12"/>
    <s v="Staples"/>
    <n v="62.24"/>
    <n v="8"/>
    <n v="0"/>
    <n v="29.252800000000001"/>
  </r>
  <r>
    <n v="6218"/>
    <s v="US-2012-129553"/>
    <x v="1"/>
    <x v="1097"/>
    <d v="2012-08-02T00:00:00"/>
    <s v="Standard Class"/>
    <s v="PG-18820"/>
    <s v="Patrick Gardner"/>
    <s v="Consumer"/>
    <s v="United States"/>
    <s v="Louisville"/>
    <x v="0"/>
    <n v="40214"/>
    <s v="South"/>
    <s v="TEC-PH-10004897"/>
    <x v="2"/>
    <x v="7"/>
    <s v="Mediabridge Sport Armband iPhone 5s"/>
    <n v="29.97"/>
    <n v="3"/>
    <n v="0"/>
    <n v="0.29969999999999963"/>
  </r>
  <r>
    <n v="6219"/>
    <s v="CA-2013-160220"/>
    <x v="0"/>
    <x v="201"/>
    <d v="2013-10-27T00:00:00"/>
    <s v="Standard Class"/>
    <s v="JS-16030"/>
    <s v="Joy Smith"/>
    <s v="Consumer"/>
    <s v="United States"/>
    <s v="Trenton"/>
    <x v="12"/>
    <n v="48183"/>
    <s v="Central"/>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s v="Consumer"/>
    <s v="United States"/>
    <s v="Trenton"/>
    <x v="12"/>
    <n v="48183"/>
    <s v="Central"/>
    <s v="TEC-PH-10001557"/>
    <x v="2"/>
    <x v="7"/>
    <s v="Pyle PMP37LED"/>
    <n v="191.98"/>
    <n v="2"/>
    <n v="0"/>
    <n v="51.834599999999995"/>
  </r>
  <r>
    <n v="6221"/>
    <s v="CA-2013-160220"/>
    <x v="0"/>
    <x v="201"/>
    <d v="2013-10-27T00:00:00"/>
    <s v="Standard Class"/>
    <s v="JS-16030"/>
    <s v="Joy Smith"/>
    <s v="Consumer"/>
    <s v="United States"/>
    <s v="Trenton"/>
    <x v="12"/>
    <n v="48183"/>
    <s v="Central"/>
    <s v="OFF-ST-10000617"/>
    <x v="1"/>
    <x v="4"/>
    <s v="Woodgrain Magazine Files by Perma"/>
    <n v="20.86"/>
    <n v="7"/>
    <n v="0"/>
    <n v="1.4601999999999977"/>
  </r>
  <r>
    <n v="6222"/>
    <s v="US-2014-157224"/>
    <x v="3"/>
    <x v="32"/>
    <d v="2014-09-19T00:00:00"/>
    <s v="Second Class"/>
    <s v="JB-16000"/>
    <s v="Joy Bell-"/>
    <s v="Consumer"/>
    <s v="United States"/>
    <s v="Los Angeles"/>
    <x v="1"/>
    <n v="90045"/>
    <s v="West"/>
    <s v="OFF-LA-10000121"/>
    <x v="1"/>
    <x v="2"/>
    <s v="Avery 48"/>
    <n v="56.699999999999996"/>
    <n v="9"/>
    <n v="0"/>
    <n v="26.081999999999997"/>
  </r>
  <r>
    <n v="6223"/>
    <s v="CA-2014-140627"/>
    <x v="3"/>
    <x v="331"/>
    <d v="2014-12-28T00:00:00"/>
    <s v="Standard Class"/>
    <s v="DK-12985"/>
    <s v="Darren Koutras"/>
    <s v="Consumer"/>
    <s v="United States"/>
    <s v="Hendersonville"/>
    <x v="18"/>
    <n v="37075"/>
    <s v="South"/>
    <s v="FUR-FU-10000087"/>
    <x v="0"/>
    <x v="5"/>
    <s v="Executive Impressions 14&quot; Two-Color Numerals Wall Clock"/>
    <n v="72.703999999999994"/>
    <n v="4"/>
    <n v="0.2"/>
    <n v="19.084800000000005"/>
  </r>
  <r>
    <n v="6224"/>
    <s v="CA-2014-140627"/>
    <x v="3"/>
    <x v="331"/>
    <d v="2014-12-28T00:00:00"/>
    <s v="Standard Class"/>
    <s v="DK-12985"/>
    <s v="Darren Koutras"/>
    <s v="Consumer"/>
    <s v="United States"/>
    <s v="Hendersonville"/>
    <x v="18"/>
    <n v="37075"/>
    <s v="South"/>
    <s v="OFF-AR-10000422"/>
    <x v="1"/>
    <x v="6"/>
    <s v="Pencil and Crayon Sharpener"/>
    <n v="12.263999999999999"/>
    <n v="7"/>
    <n v="0.2"/>
    <n v="1.0730999999999993"/>
  </r>
  <r>
    <n v="6225"/>
    <s v="CA-2014-140627"/>
    <x v="3"/>
    <x v="331"/>
    <d v="2014-12-28T00:00:00"/>
    <s v="Standard Class"/>
    <s v="DK-12985"/>
    <s v="Darren Koutras"/>
    <s v="Consumer"/>
    <s v="United States"/>
    <s v="Hendersonville"/>
    <x v="18"/>
    <n v="37075"/>
    <s v="South"/>
    <s v="OFF-ST-10004123"/>
    <x v="1"/>
    <x v="4"/>
    <s v="Safco Industrial Wire Shelving System"/>
    <n v="218.35200000000003"/>
    <n v="3"/>
    <n v="0.2"/>
    <n v="-54.588000000000008"/>
  </r>
  <r>
    <n v="6226"/>
    <s v="CA-2012-133445"/>
    <x v="1"/>
    <x v="348"/>
    <d v="2012-10-09T00:00:00"/>
    <s v="Standard Class"/>
    <s v="JF-15490"/>
    <s v="Jeremy Farry"/>
    <s v="Consumer"/>
    <s v="United States"/>
    <s v="Portland"/>
    <x v="21"/>
    <n v="97206"/>
    <s v="West"/>
    <s v="FUR-BO-10003660"/>
    <x v="0"/>
    <x v="0"/>
    <s v="Bush Cubix Collection Bookcases, Fully Assembled"/>
    <n v="66.294000000000011"/>
    <n v="1"/>
    <n v="0.7"/>
    <n v="-103.86059999999998"/>
  </r>
  <r>
    <n v="6227"/>
    <s v="CA-2012-133445"/>
    <x v="1"/>
    <x v="348"/>
    <d v="2012-10-09T00:00:00"/>
    <s v="Standard Class"/>
    <s v="JF-15490"/>
    <s v="Jeremy Farry"/>
    <s v="Consumer"/>
    <s v="United States"/>
    <s v="Portland"/>
    <x v="21"/>
    <n v="97206"/>
    <s v="West"/>
    <s v="FUR-CH-10000422"/>
    <x v="0"/>
    <x v="1"/>
    <s v="Global Highback Leather Tilter in Burgundy"/>
    <n v="291.16800000000001"/>
    <n v="4"/>
    <n v="0.2"/>
    <n v="-14.558399999999978"/>
  </r>
  <r>
    <n v="6228"/>
    <s v="CA-2011-148782"/>
    <x v="2"/>
    <x v="981"/>
    <d v="2011-11-07T00:00:00"/>
    <s v="Standard Class"/>
    <s v="PO-18850"/>
    <s v="Patrick O'Brill"/>
    <s v="Consumer"/>
    <s v="United States"/>
    <s v="Irving"/>
    <x v="5"/>
    <n v="75061"/>
    <s v="Central"/>
    <s v="TEC-PH-10002923"/>
    <x v="2"/>
    <x v="7"/>
    <s v="Logitech B530 USB Headset - headset - Full size, Binaural"/>
    <n v="88.77600000000001"/>
    <n v="3"/>
    <n v="0.2"/>
    <n v="7.7679000000000009"/>
  </r>
  <r>
    <n v="6229"/>
    <s v="CA-2013-148208"/>
    <x v="0"/>
    <x v="115"/>
    <d v="2013-01-27T00:00:00"/>
    <s v="Standard Class"/>
    <s v="BT-11530"/>
    <s v="Bradley Talbott"/>
    <s v="Home Office"/>
    <s v="United States"/>
    <s v="Cleveland"/>
    <x v="24"/>
    <n v="44105"/>
    <s v="East"/>
    <s v="TEC-PH-10004093"/>
    <x v="2"/>
    <x v="7"/>
    <s v="Panasonic Kx-TS550"/>
    <n v="110.376"/>
    <n v="4"/>
    <n v="0.4"/>
    <n v="-20.235600000000005"/>
  </r>
  <r>
    <n v="6230"/>
    <s v="CA-2013-148208"/>
    <x v="0"/>
    <x v="115"/>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r>
  <r>
    <n v="6231"/>
    <s v="CA-2014-127656"/>
    <x v="3"/>
    <x v="497"/>
    <d v="2014-07-18T00:00:00"/>
    <s v="Standard Class"/>
    <s v="NW-18400"/>
    <s v="Natalie Webber"/>
    <s v="Consumer"/>
    <s v="United States"/>
    <s v="Waterloo"/>
    <x v="23"/>
    <n v="50701"/>
    <s v="Central"/>
    <s v="OFF-AR-10001166"/>
    <x v="1"/>
    <x v="6"/>
    <s v="Staples"/>
    <n v="30.32"/>
    <n v="4"/>
    <n v="0"/>
    <n v="11.8248"/>
  </r>
  <r>
    <n v="6232"/>
    <s v="US-2014-142188"/>
    <x v="3"/>
    <x v="220"/>
    <d v="2014-09-12T00:00:00"/>
    <s v="Same Day"/>
    <s v="JF-15415"/>
    <s v="Jennifer Ferguson"/>
    <s v="Consumer"/>
    <s v="United States"/>
    <s v="Seattle"/>
    <x v="4"/>
    <n v="98105"/>
    <s v="West"/>
    <s v="FUR-CH-10003199"/>
    <x v="0"/>
    <x v="1"/>
    <s v="Office Star - Contemporary Task Swivel Chair"/>
    <n v="177.56800000000001"/>
    <n v="2"/>
    <n v="0.2"/>
    <n v="8.8783999999999921"/>
  </r>
  <r>
    <n v="6233"/>
    <s v="US-2014-142188"/>
    <x v="3"/>
    <x v="220"/>
    <d v="2014-09-12T00:00:00"/>
    <s v="Same Day"/>
    <s v="JF-15415"/>
    <s v="Jennifer Ferguson"/>
    <s v="Consumer"/>
    <s v="United States"/>
    <s v="Seattle"/>
    <x v="4"/>
    <n v="98105"/>
    <s v="West"/>
    <s v="OFF-PA-10002005"/>
    <x v="1"/>
    <x v="10"/>
    <s v="Xerox 225"/>
    <n v="19.440000000000001"/>
    <n v="3"/>
    <n v="0"/>
    <n v="9.3312000000000008"/>
  </r>
  <r>
    <n v="6234"/>
    <s v="US-2014-142188"/>
    <x v="3"/>
    <x v="220"/>
    <d v="2014-09-12T00:00:00"/>
    <s v="Same Day"/>
    <s v="JF-15415"/>
    <s v="Jennifer Ferguson"/>
    <s v="Consumer"/>
    <s v="United States"/>
    <s v="Seattle"/>
    <x v="4"/>
    <n v="98105"/>
    <s v="West"/>
    <s v="OFF-PA-10004101"/>
    <x v="1"/>
    <x v="10"/>
    <s v="Xerox 1894"/>
    <n v="71.28"/>
    <n v="11"/>
    <n v="0"/>
    <n v="34.214400000000005"/>
  </r>
  <r>
    <n v="6235"/>
    <s v="US-2014-142188"/>
    <x v="3"/>
    <x v="220"/>
    <d v="2014-09-12T00:00:00"/>
    <s v="Same Day"/>
    <s v="JF-15415"/>
    <s v="Jennifer Ferguson"/>
    <s v="Consumer"/>
    <s v="United States"/>
    <s v="Seattle"/>
    <x v="4"/>
    <n v="98105"/>
    <s v="West"/>
    <s v="OFF-BI-10004600"/>
    <x v="1"/>
    <x v="8"/>
    <s v="Ibico Ibimaster 300 Manual Binding System"/>
    <n v="1471.96"/>
    <n v="5"/>
    <n v="0.2"/>
    <n v="459.98749999999995"/>
  </r>
  <r>
    <n v="6236"/>
    <s v="US-2014-142188"/>
    <x v="3"/>
    <x v="220"/>
    <d v="2014-09-12T00:00:00"/>
    <s v="Same Day"/>
    <s v="JF-15415"/>
    <s v="Jennifer Ferguson"/>
    <s v="Consumer"/>
    <s v="United States"/>
    <s v="Seattle"/>
    <x v="4"/>
    <n v="98105"/>
    <s v="West"/>
    <s v="TEC-PH-10000127"/>
    <x v="2"/>
    <x v="7"/>
    <s v="iOttie XL Car Mount"/>
    <n v="79.959999999999994"/>
    <n v="5"/>
    <n v="0.2"/>
    <n v="-17.991000000000003"/>
  </r>
  <r>
    <n v="6237"/>
    <s v="CA-2013-144400"/>
    <x v="0"/>
    <x v="1098"/>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s v="US-2013-155180"/>
    <x v="0"/>
    <x v="115"/>
    <d v="2013-01-29T00:00:00"/>
    <s v="Standard Class"/>
    <s v="TB-21280"/>
    <s v="Toby Braunhardt"/>
    <s v="Consumer"/>
    <s v="United States"/>
    <s v="New York City"/>
    <x v="15"/>
    <n v="10009"/>
    <s v="East"/>
    <s v="OFF-BI-10004506"/>
    <x v="1"/>
    <x v="8"/>
    <s v="Wilson Jones data.warehouse D-Ring Binders with DublLock"/>
    <n v="26.336000000000002"/>
    <n v="4"/>
    <n v="0.2"/>
    <n v="9.2176000000000009"/>
  </r>
  <r>
    <n v="6239"/>
    <s v="CA-2012-134075"/>
    <x v="1"/>
    <x v="295"/>
    <d v="2012-12-16T00:00:00"/>
    <s v="Standard Class"/>
    <s v="HA-14905"/>
    <s v="Helen Abelman"/>
    <s v="Consumer"/>
    <s v="United States"/>
    <s v="San Jose"/>
    <x v="1"/>
    <n v="95123"/>
    <s v="West"/>
    <s v="FUR-FU-10004597"/>
    <x v="0"/>
    <x v="5"/>
    <s v="Eldon Cleatmat Chair Mats for Medium Pile Carpets"/>
    <n v="166.5"/>
    <n v="3"/>
    <n v="0"/>
    <n v="21.64500000000001"/>
  </r>
  <r>
    <n v="6240"/>
    <s v="CA-2012-134075"/>
    <x v="1"/>
    <x v="295"/>
    <d v="2012-12-16T00:00:00"/>
    <s v="Standard Class"/>
    <s v="HA-14905"/>
    <s v="Helen Abelman"/>
    <s v="Consumer"/>
    <s v="United States"/>
    <s v="San Jose"/>
    <x v="1"/>
    <n v="95123"/>
    <s v="West"/>
    <s v="OFF-ST-10001496"/>
    <x v="1"/>
    <x v="4"/>
    <s v="Standard Rollaway File with Lock"/>
    <n v="360.38"/>
    <n v="2"/>
    <n v="0"/>
    <n v="93.698800000000006"/>
  </r>
  <r>
    <n v="6241"/>
    <s v="US-2013-131912"/>
    <x v="0"/>
    <x v="517"/>
    <d v="2013-11-02T00:00:00"/>
    <s v="Second Class"/>
    <s v="LH-17155"/>
    <s v="Logan Haushalter"/>
    <s v="Consumer"/>
    <s v="United States"/>
    <s v="Los Angeles"/>
    <x v="1"/>
    <n v="90008"/>
    <s v="West"/>
    <s v="OFF-BI-10004236"/>
    <x v="1"/>
    <x v="8"/>
    <s v="XtraLife ClearVue Slant-D Ring Binder, White, 3&quot;"/>
    <n v="11.744"/>
    <n v="1"/>
    <n v="0.2"/>
    <n v="3.8167999999999997"/>
  </r>
  <r>
    <n v="6242"/>
    <s v="CA-2014-141572"/>
    <x v="3"/>
    <x v="39"/>
    <d v="2014-06-01T00:00:00"/>
    <s v="Second Class"/>
    <s v="LO-17170"/>
    <s v="Lori Olson"/>
    <s v="Corporate"/>
    <s v="United States"/>
    <s v="Concord"/>
    <x v="38"/>
    <n v="3301"/>
    <s v="East"/>
    <s v="FUR-FU-10001185"/>
    <x v="0"/>
    <x v="5"/>
    <s v="Advantus Employee of the Month Certificate Frame, 11 x 13-1/2"/>
    <n v="247.44"/>
    <n v="8"/>
    <n v="0"/>
    <n v="101.4504"/>
  </r>
  <r>
    <n v="6243"/>
    <s v="CA-2011-134621"/>
    <x v="2"/>
    <x v="1059"/>
    <d v="2011-12-28T00:00:00"/>
    <s v="Standard Class"/>
    <s v="DP-13390"/>
    <s v="Dennis Pardue"/>
    <s v="Home Office"/>
    <s v="United States"/>
    <s v="Columbia"/>
    <x v="18"/>
    <n v="38401"/>
    <s v="South"/>
    <s v="OFF-BI-10000977"/>
    <x v="1"/>
    <x v="8"/>
    <s v="Ibico Plastic Spiral Binding Combs"/>
    <n v="18.240000000000002"/>
    <n v="2"/>
    <n v="0.7"/>
    <n v="-14.591999999999999"/>
  </r>
  <r>
    <n v="6244"/>
    <s v="CA-2013-165561"/>
    <x v="0"/>
    <x v="390"/>
    <d v="2013-11-29T00:00:00"/>
    <s v="Standard Class"/>
    <s v="CR-12580"/>
    <s v="Clay Rozendal"/>
    <s v="Home Office"/>
    <s v="United States"/>
    <s v="Bellevue"/>
    <x v="4"/>
    <n v="98006"/>
    <s v="West"/>
    <s v="OFF-SU-10004782"/>
    <x v="1"/>
    <x v="14"/>
    <s v="Elite 5&quot; Scissors"/>
    <n v="25.349999999999998"/>
    <n v="3"/>
    <n v="0"/>
    <n v="7.6049999999999978"/>
  </r>
  <r>
    <n v="6245"/>
    <s v="CA-2012-112305"/>
    <x v="1"/>
    <x v="312"/>
    <d v="2012-11-25T00:00:00"/>
    <s v="Standard Class"/>
    <s v="KB-16405"/>
    <s v="Katrina Bavinger"/>
    <s v="Home Office"/>
    <s v="United States"/>
    <s v="Seattle"/>
    <x v="4"/>
    <n v="98105"/>
    <s v="West"/>
    <s v="OFF-AR-10002067"/>
    <x v="1"/>
    <x v="6"/>
    <s v="Newell 334"/>
    <n v="119.03999999999999"/>
    <n v="6"/>
    <n v="0"/>
    <n v="30.950400000000002"/>
  </r>
  <r>
    <n v="6246"/>
    <s v="CA-2012-112305"/>
    <x v="1"/>
    <x v="312"/>
    <d v="2012-11-25T00:00:00"/>
    <s v="Standard Class"/>
    <s v="KB-16405"/>
    <s v="Katrina Bavinger"/>
    <s v="Home Office"/>
    <s v="United States"/>
    <s v="Seattle"/>
    <x v="4"/>
    <n v="98105"/>
    <s v="West"/>
    <s v="FUR-FU-10002364"/>
    <x v="0"/>
    <x v="5"/>
    <s v="Eldon Expressions Wood Desk Accessories, Oak"/>
    <n v="22.14"/>
    <n v="3"/>
    <n v="0"/>
    <n v="6.4205999999999976"/>
  </r>
  <r>
    <n v="6247"/>
    <s v="CA-2012-112305"/>
    <x v="1"/>
    <x v="312"/>
    <d v="2012-11-25T00:00:00"/>
    <s v="Standard Class"/>
    <s v="KB-16405"/>
    <s v="Katrina Bavinger"/>
    <s v="Home Office"/>
    <s v="United States"/>
    <s v="Seattle"/>
    <x v="4"/>
    <n v="98105"/>
    <s v="West"/>
    <s v="TEC-AC-10002018"/>
    <x v="2"/>
    <x v="11"/>
    <s v="AmazonBasics 3-Button USB Wired Mouse"/>
    <n v="13.98"/>
    <n v="2"/>
    <n v="0"/>
    <n v="6.011400000000001"/>
  </r>
  <r>
    <n v="6248"/>
    <s v="CA-2014-121580"/>
    <x v="3"/>
    <x v="148"/>
    <d v="2014-06-05T00:00:00"/>
    <s v="Standard Class"/>
    <s v="ML-17410"/>
    <s v="Maris LaWare"/>
    <s v="Consumer"/>
    <s v="United States"/>
    <s v="Columbus"/>
    <x v="14"/>
    <n v="47201"/>
    <s v="Central"/>
    <s v="OFF-BI-10000632"/>
    <x v="1"/>
    <x v="8"/>
    <s v="Satellite Sectional Post Binders"/>
    <n v="43.41"/>
    <n v="1"/>
    <n v="0"/>
    <n v="19.968599999999999"/>
  </r>
  <r>
    <n v="6249"/>
    <s v="CA-2014-121580"/>
    <x v="3"/>
    <x v="148"/>
    <d v="2014-06-05T00:00:00"/>
    <s v="Standard Class"/>
    <s v="ML-17410"/>
    <s v="Maris LaWare"/>
    <s v="Consumer"/>
    <s v="United States"/>
    <s v="Columbus"/>
    <x v="14"/>
    <n v="47201"/>
    <s v="Central"/>
    <s v="FUR-FU-10003981"/>
    <x v="0"/>
    <x v="5"/>
    <s v="Eldon Wave Desk Accessories"/>
    <n v="6.24"/>
    <n v="3"/>
    <n v="0"/>
    <n v="2.6208000000000005"/>
  </r>
  <r>
    <n v="6250"/>
    <s v="CA-2014-121580"/>
    <x v="3"/>
    <x v="148"/>
    <d v="2014-06-05T00:00:00"/>
    <s v="Standard Class"/>
    <s v="ML-17410"/>
    <s v="Maris LaWare"/>
    <s v="Consumer"/>
    <s v="United States"/>
    <s v="Columbus"/>
    <x v="14"/>
    <n v="47201"/>
    <s v="Central"/>
    <s v="OFF-AP-10001564"/>
    <x v="1"/>
    <x v="9"/>
    <s v="Hoover Commercial Lightweight Upright Vacuum with E-Z Empty Dirt Cup"/>
    <n v="465.16"/>
    <n v="2"/>
    <n v="0"/>
    <n v="120.94159999999999"/>
  </r>
  <r>
    <n v="6251"/>
    <s v="CA-2014-121580"/>
    <x v="3"/>
    <x v="148"/>
    <d v="2014-06-05T00:00:00"/>
    <s v="Standard Class"/>
    <s v="ML-17410"/>
    <s v="Maris LaWare"/>
    <s v="Consumer"/>
    <s v="United States"/>
    <s v="Columbus"/>
    <x v="14"/>
    <n v="47201"/>
    <s v="Central"/>
    <s v="OFF-PA-10004082"/>
    <x v="1"/>
    <x v="10"/>
    <s v="Adams Telephone Message Book w/Frequently-Called Numbers Space, 400 Messages per Book"/>
    <n v="7.98"/>
    <n v="1"/>
    <n v="0"/>
    <n v="3.99"/>
  </r>
  <r>
    <n v="6252"/>
    <s v="CA-2011-101147"/>
    <x v="2"/>
    <x v="266"/>
    <d v="2011-12-04T00:00:00"/>
    <s v="First Class"/>
    <s v="MC-17575"/>
    <s v="Matt Collins"/>
    <s v="Consumer"/>
    <s v="United States"/>
    <s v="Chicago"/>
    <x v="10"/>
    <n v="60623"/>
    <s v="Central"/>
    <s v="OFF-AP-10004249"/>
    <x v="1"/>
    <x v="9"/>
    <s v="Staples"/>
    <n v="2.3939999999999997"/>
    <n v="1"/>
    <n v="0.8"/>
    <n v="-6.344100000000001"/>
  </r>
  <r>
    <n v="6253"/>
    <s v="CA-2011-165806"/>
    <x v="2"/>
    <x v="884"/>
    <d v="2011-04-07T00:00:00"/>
    <s v="Same Day"/>
    <s v="VM-21685"/>
    <s v="Valerie Mitchum"/>
    <s v="Home Office"/>
    <s v="United States"/>
    <s v="Marietta"/>
    <x v="32"/>
    <n v="30062"/>
    <s v="South"/>
    <s v="OFF-PA-10003441"/>
    <x v="1"/>
    <x v="10"/>
    <s v="Xerox 226"/>
    <n v="58.320000000000007"/>
    <n v="9"/>
    <n v="0"/>
    <n v="27.993600000000001"/>
  </r>
  <r>
    <n v="6254"/>
    <s v="CA-2011-165806"/>
    <x v="2"/>
    <x v="884"/>
    <d v="2011-04-07T00:00:00"/>
    <s v="Same Day"/>
    <s v="VM-21685"/>
    <s v="Valerie Mitchum"/>
    <s v="Home Office"/>
    <s v="United States"/>
    <s v="Marietta"/>
    <x v="32"/>
    <n v="30062"/>
    <s v="South"/>
    <s v="TEC-PH-10004922"/>
    <x v="2"/>
    <x v="7"/>
    <s v="RCA Visys Integrated PBX 8-Line Router"/>
    <n v="200.96999999999997"/>
    <n v="3"/>
    <n v="0"/>
    <n v="50.242500000000007"/>
  </r>
  <r>
    <n v="6255"/>
    <s v="CA-2012-151624"/>
    <x v="1"/>
    <x v="1014"/>
    <d v="2012-09-14T00:00:00"/>
    <s v="Standard Class"/>
    <s v="VW-21775"/>
    <s v="Victoria Wilson"/>
    <s v="Corporate"/>
    <s v="United States"/>
    <s v="Montgomery"/>
    <x v="19"/>
    <n v="36116"/>
    <s v="South"/>
    <s v="FUR-FU-10001731"/>
    <x v="0"/>
    <x v="5"/>
    <s v="Acrylic Self-Standing Desk Frames"/>
    <n v="21.36"/>
    <n v="8"/>
    <n v="0"/>
    <n v="8.1167999999999996"/>
  </r>
  <r>
    <n v="6256"/>
    <s v="CA-2014-139444"/>
    <x v="3"/>
    <x v="428"/>
    <d v="2014-09-16T00:00:00"/>
    <s v="Standard Class"/>
    <s v="GK-14620"/>
    <s v="Grace Kelly"/>
    <s v="Corporate"/>
    <s v="United States"/>
    <s v="Plano"/>
    <x v="5"/>
    <n v="75023"/>
    <s v="Central"/>
    <s v="OFF-LA-10000134"/>
    <x v="1"/>
    <x v="2"/>
    <s v="Avery 511"/>
    <n v="9.8560000000000016"/>
    <n v="4"/>
    <n v="0.2"/>
    <n v="3.4495999999999993"/>
  </r>
  <r>
    <n v="6257"/>
    <s v="CA-2012-133977"/>
    <x v="1"/>
    <x v="684"/>
    <d v="2012-09-08T00:00:00"/>
    <s v="Second Class"/>
    <s v="AT-10435"/>
    <s v="Alyssa Tate"/>
    <s v="Home Office"/>
    <s v="United States"/>
    <s v="Tamarac"/>
    <x v="2"/>
    <n v="33319"/>
    <s v="South"/>
    <s v="OFF-BI-10003166"/>
    <x v="1"/>
    <x v="8"/>
    <s v="GBC Plasticlear Binding Covers"/>
    <n v="3.4440000000000008"/>
    <n v="1"/>
    <n v="0.7"/>
    <n v="-2.5255999999999998"/>
  </r>
  <r>
    <n v="6258"/>
    <s v="CA-2014-141425"/>
    <x v="3"/>
    <x v="808"/>
    <d v="2014-11-07T00:00:00"/>
    <s v="Second Class"/>
    <s v="AR-10825"/>
    <s v="Anthony Rawles"/>
    <s v="Corporate"/>
    <s v="United States"/>
    <s v="Columbus"/>
    <x v="24"/>
    <n v="43229"/>
    <s v="East"/>
    <s v="OFF-SU-10000646"/>
    <x v="1"/>
    <x v="14"/>
    <s v="Premier Automatic Letter Opener"/>
    <n v="384.59200000000004"/>
    <n v="2"/>
    <n v="0.2"/>
    <n v="-81.725799999999978"/>
  </r>
  <r>
    <n v="6259"/>
    <s v="CA-2012-133536"/>
    <x v="1"/>
    <x v="262"/>
    <d v="2012-03-30T00:00:00"/>
    <s v="Second Class"/>
    <s v="JH-15820"/>
    <s v="John Huston"/>
    <s v="Consumer"/>
    <s v="United States"/>
    <s v="New York City"/>
    <x v="15"/>
    <n v="10009"/>
    <s v="East"/>
    <s v="OFF-EN-10004459"/>
    <x v="1"/>
    <x v="12"/>
    <s v="Security-Tint Envelopes"/>
    <n v="22.919999999999998"/>
    <n v="3"/>
    <n v="0"/>
    <n v="11.230799999999999"/>
  </r>
  <r>
    <n v="6260"/>
    <s v="CA-2012-150441"/>
    <x v="1"/>
    <x v="863"/>
    <d v="2012-08-17T00:00:00"/>
    <s v="Second Class"/>
    <s v="RA-19285"/>
    <s v="Ralph Arnett"/>
    <s v="Consumer"/>
    <s v="United States"/>
    <s v="Richmond"/>
    <x v="14"/>
    <n v="47374"/>
    <s v="Central"/>
    <s v="OFF-BI-10003529"/>
    <x v="1"/>
    <x v="8"/>
    <s v="Avery Round Ring Poly Binders"/>
    <n v="11.36"/>
    <n v="4"/>
    <n v="0"/>
    <n v="5.5663999999999998"/>
  </r>
  <r>
    <n v="6261"/>
    <s v="CA-2012-162607"/>
    <x v="1"/>
    <x v="793"/>
    <d v="2012-05-18T00:00:00"/>
    <s v="Standard Class"/>
    <s v="RO-19780"/>
    <s v="Rose O'Brian"/>
    <s v="Consumer"/>
    <s v="United States"/>
    <s v="Seattle"/>
    <x v="4"/>
    <n v="98115"/>
    <s v="West"/>
    <s v="OFF-BI-10002949"/>
    <x v="1"/>
    <x v="8"/>
    <s v="Prestige Round Ring Binders"/>
    <n v="14.592000000000002"/>
    <n v="3"/>
    <n v="0.2"/>
    <n v="4.9247999999999985"/>
  </r>
  <r>
    <n v="6262"/>
    <s v="CA-2014-103506"/>
    <x v="3"/>
    <x v="283"/>
    <d v="2014-07-28T00:00:00"/>
    <s v="Standard Class"/>
    <s v="LR-17035"/>
    <s v="Lisa Ryan"/>
    <s v="Corporate"/>
    <s v="United States"/>
    <s v="Long Beach"/>
    <x v="15"/>
    <n v="11561"/>
    <s v="East"/>
    <s v="OFF-LA-10001158"/>
    <x v="1"/>
    <x v="2"/>
    <s v="Avery Address/Shipping Labels for Typewriters, 4&quot; x 2&quot;"/>
    <n v="41.4"/>
    <n v="4"/>
    <n v="0"/>
    <n v="19.872"/>
  </r>
  <r>
    <n v="6263"/>
    <s v="CA-2013-132479"/>
    <x v="0"/>
    <x v="446"/>
    <d v="2013-09-27T00:00:00"/>
    <s v="First Class"/>
    <s v="MK-17905"/>
    <s v="Michael Kennedy"/>
    <s v="Corporate"/>
    <s v="United States"/>
    <s v="Rockford"/>
    <x v="10"/>
    <n v="61107"/>
    <s v="Central"/>
    <s v="OFF-BI-10004584"/>
    <x v="1"/>
    <x v="8"/>
    <s v="GBC ProClick 150 Presentation Binding System"/>
    <n v="442.37199999999996"/>
    <n v="7"/>
    <n v="0.8"/>
    <n v="-729.91380000000004"/>
  </r>
  <r>
    <n v="6264"/>
    <s v="CA-2014-160724"/>
    <x v="3"/>
    <x v="1024"/>
    <d v="2014-05-11T00:00:00"/>
    <s v="Standard Class"/>
    <s v="YS-21880"/>
    <s v="Yana Sorensen"/>
    <s v="Corporate"/>
    <s v="United States"/>
    <s v="Columbus"/>
    <x v="32"/>
    <n v="31907"/>
    <s v="South"/>
    <s v="OFF-BI-10004965"/>
    <x v="1"/>
    <x v="8"/>
    <s v="Ibico Covers for Plastic or Wire Binding Elements"/>
    <n v="34.5"/>
    <n v="3"/>
    <n v="0"/>
    <n v="15.524999999999999"/>
  </r>
  <r>
    <n v="6265"/>
    <s v="US-2013-115952"/>
    <x v="0"/>
    <x v="1099"/>
    <d v="2013-10-07T00:00:00"/>
    <s v="Same Day"/>
    <s v="JH-15910"/>
    <s v="Jonathan Howell"/>
    <s v="Consumer"/>
    <s v="United States"/>
    <s v="Tulsa"/>
    <x v="26"/>
    <n v="74133"/>
    <s v="Central"/>
    <s v="OFF-BI-10004654"/>
    <x v="1"/>
    <x v="8"/>
    <s v="Avery Binding System Hidden Tab Executive Style Index Sets"/>
    <n v="28.849999999999998"/>
    <n v="5"/>
    <n v="0"/>
    <n v="14.424999999999999"/>
  </r>
  <r>
    <n v="6266"/>
    <s v="CA-2011-146731"/>
    <x v="2"/>
    <x v="935"/>
    <d v="2011-11-08T00:00:00"/>
    <s v="Standard Class"/>
    <s v="AT-10735"/>
    <s v="Annie Thurman"/>
    <s v="Consumer"/>
    <s v="United States"/>
    <s v="Nashville"/>
    <x v="18"/>
    <n v="37211"/>
    <s v="South"/>
    <s v="OFF-PA-10000141"/>
    <x v="1"/>
    <x v="10"/>
    <s v="Ampad Evidence Wirebond Steno Books, 6&quot; x 9&quot;"/>
    <n v="3.4880000000000004"/>
    <n v="2"/>
    <n v="0.2"/>
    <n v="1.1771999999999998"/>
  </r>
  <r>
    <n v="6267"/>
    <s v="CA-2011-146731"/>
    <x v="2"/>
    <x v="935"/>
    <d v="2011-11-08T00:00:00"/>
    <s v="Standard Class"/>
    <s v="AT-10735"/>
    <s v="Annie Thurman"/>
    <s v="Consumer"/>
    <s v="United States"/>
    <s v="Nashville"/>
    <x v="18"/>
    <n v="37211"/>
    <s v="South"/>
    <s v="OFF-PA-10001019"/>
    <x v="1"/>
    <x v="10"/>
    <s v="Xerox 1884"/>
    <n v="143.85600000000002"/>
    <n v="9"/>
    <n v="0.2"/>
    <n v="48.551399999999994"/>
  </r>
  <r>
    <n v="6268"/>
    <s v="CA-2012-115392"/>
    <x v="1"/>
    <x v="486"/>
    <d v="2012-10-04T00:00:00"/>
    <s v="Second Class"/>
    <s v="RM-19675"/>
    <s v="Robert Marley"/>
    <s v="Home Office"/>
    <s v="United States"/>
    <s v="Cambridge"/>
    <x v="31"/>
    <n v="2138"/>
    <s v="East"/>
    <s v="TEC-PH-10002496"/>
    <x v="2"/>
    <x v="7"/>
    <s v="Cisco SPA301"/>
    <n v="311.98"/>
    <n v="2"/>
    <n v="0"/>
    <n v="93.593999999999994"/>
  </r>
  <r>
    <n v="6269"/>
    <s v="CA-2012-115392"/>
    <x v="1"/>
    <x v="486"/>
    <d v="2012-10-04T00:00:00"/>
    <s v="Second Class"/>
    <s v="RM-19675"/>
    <s v="Robert Marley"/>
    <s v="Home Office"/>
    <s v="United States"/>
    <s v="Cambridge"/>
    <x v="31"/>
    <n v="2138"/>
    <s v="East"/>
    <s v="OFF-BI-10000829"/>
    <x v="1"/>
    <x v="8"/>
    <s v="Avery Non-Stick Binders"/>
    <n v="22.450000000000003"/>
    <n v="5"/>
    <n v="0"/>
    <n v="10.327"/>
  </r>
  <r>
    <n v="6270"/>
    <s v="CA-2014-102379"/>
    <x v="3"/>
    <x v="574"/>
    <d v="2014-12-07T00:00:00"/>
    <s v="Standard Class"/>
    <s v="BB-11545"/>
    <s v="Brenda Bowman"/>
    <s v="Corporate"/>
    <s v="United States"/>
    <s v="Oakland"/>
    <x v="1"/>
    <n v="94601"/>
    <s v="West"/>
    <s v="TEC-PH-10001448"/>
    <x v="2"/>
    <x v="7"/>
    <s v="Anker Astro 15000mAh USB Portable Charger"/>
    <n v="39.992000000000004"/>
    <n v="1"/>
    <n v="0.2"/>
    <n v="-7.9984000000000073"/>
  </r>
  <r>
    <n v="6271"/>
    <s v="CA-2014-102379"/>
    <x v="3"/>
    <x v="57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05"/>
  </r>
  <r>
    <n v="6272"/>
    <s v="CA-2014-102379"/>
    <x v="3"/>
    <x v="574"/>
    <d v="2014-12-07T00:00:00"/>
    <s v="Standard Class"/>
    <s v="BB-11545"/>
    <s v="Brenda Bowman"/>
    <s v="Corporate"/>
    <s v="United States"/>
    <s v="Oakland"/>
    <x v="1"/>
    <n v="94601"/>
    <s v="West"/>
    <s v="OFF-AR-10004022"/>
    <x v="1"/>
    <x v="6"/>
    <s v="Panasonic KP-380BK Classic Electric Pencil Sharpener"/>
    <n v="179.89999999999998"/>
    <n v="5"/>
    <n v="0"/>
    <n v="44.974999999999987"/>
  </r>
  <r>
    <n v="6273"/>
    <s v="CA-2014-149706"/>
    <x v="3"/>
    <x v="157"/>
    <d v="2014-12-13T00:00:00"/>
    <s v="First Class"/>
    <s v="AS-10285"/>
    <s v="Alejandro Savely"/>
    <s v="Corporate"/>
    <s v="United States"/>
    <s v="Palatine"/>
    <x v="10"/>
    <n v="60067"/>
    <s v="Central"/>
    <s v="TEC-AC-10001284"/>
    <x v="2"/>
    <x v="11"/>
    <s v="Enermax Briskie RF Wireless Keyboard and Mouse Combo"/>
    <n v="116.312"/>
    <n v="7"/>
    <n v="0.2"/>
    <n v="23.262400000000003"/>
  </r>
  <r>
    <n v="6274"/>
    <s v="US-2013-139087"/>
    <x v="0"/>
    <x v="19"/>
    <d v="2013-07-23T00:00:00"/>
    <s v="Second Class"/>
    <s v="DK-13375"/>
    <s v="Dennis Kane"/>
    <s v="Consumer"/>
    <s v="United States"/>
    <s v="Seattle"/>
    <x v="4"/>
    <n v="98105"/>
    <s v="West"/>
    <s v="FUR-FU-10001847"/>
    <x v="0"/>
    <x v="5"/>
    <s v="Eldon Image Series Black Desk Accessories"/>
    <n v="12.419999999999998"/>
    <n v="3"/>
    <n v="0"/>
    <n v="4.4711999999999996"/>
  </r>
  <r>
    <n v="6275"/>
    <s v="US-2013-139087"/>
    <x v="0"/>
    <x v="19"/>
    <d v="2013-07-23T00:00:00"/>
    <s v="Second Class"/>
    <s v="DK-13375"/>
    <s v="Dennis Kane"/>
    <s v="Consumer"/>
    <s v="United States"/>
    <s v="Seattle"/>
    <x v="4"/>
    <n v="98105"/>
    <s v="West"/>
    <s v="TEC-AC-10004595"/>
    <x v="2"/>
    <x v="11"/>
    <s v="First Data TMFD35 PIN Pad"/>
    <n v="428.40000000000003"/>
    <n v="3"/>
    <n v="0"/>
    <n v="89.963999999999999"/>
  </r>
  <r>
    <n v="6276"/>
    <s v="US-2013-139087"/>
    <x v="0"/>
    <x v="19"/>
    <d v="2013-07-23T00:00:00"/>
    <s v="Second Class"/>
    <s v="DK-13375"/>
    <s v="Dennis Kane"/>
    <s v="Consumer"/>
    <s v="United States"/>
    <s v="Seattle"/>
    <x v="4"/>
    <n v="98105"/>
    <s v="West"/>
    <s v="FUR-FU-10004164"/>
    <x v="0"/>
    <x v="5"/>
    <s v="Eldon 300 Class Desk Accessories, Black"/>
    <n v="24.75"/>
    <n v="5"/>
    <n v="0"/>
    <n v="10.890000000000002"/>
  </r>
  <r>
    <n v="6277"/>
    <s v="US-2013-139087"/>
    <x v="0"/>
    <x v="19"/>
    <d v="2013-07-23T00:00:00"/>
    <s v="Second Class"/>
    <s v="DK-13375"/>
    <s v="Dennis Kane"/>
    <s v="Consumer"/>
    <s v="United States"/>
    <s v="Seattle"/>
    <x v="4"/>
    <n v="98105"/>
    <s v="West"/>
    <s v="OFF-LA-10001074"/>
    <x v="1"/>
    <x v="2"/>
    <s v="Round Specialty Laser Printer Labels"/>
    <n v="87.71"/>
    <n v="7"/>
    <n v="0"/>
    <n v="41.223699999999994"/>
  </r>
  <r>
    <n v="6278"/>
    <s v="US-2013-139087"/>
    <x v="0"/>
    <x v="19"/>
    <d v="2013-07-23T00:00:00"/>
    <s v="Second Class"/>
    <s v="DK-13375"/>
    <s v="Dennis Kane"/>
    <s v="Consumer"/>
    <s v="United States"/>
    <s v="Seattle"/>
    <x v="4"/>
    <n v="98105"/>
    <s v="West"/>
    <s v="OFF-ST-10000604"/>
    <x v="1"/>
    <x v="4"/>
    <s v="Home/Office Personal File Carts"/>
    <n v="69.52"/>
    <n v="2"/>
    <n v="0"/>
    <n v="17.379999999999995"/>
  </r>
  <r>
    <n v="6279"/>
    <s v="US-2013-139087"/>
    <x v="0"/>
    <x v="19"/>
    <d v="2013-07-23T00:00:00"/>
    <s v="Second Class"/>
    <s v="DK-13375"/>
    <s v="Dennis Kane"/>
    <s v="Consumer"/>
    <s v="United States"/>
    <s v="Seattle"/>
    <x v="4"/>
    <n v="98105"/>
    <s v="West"/>
    <s v="TEC-PH-10000148"/>
    <x v="2"/>
    <x v="7"/>
    <s v="Cyber Acoustics AC-202b Speech Recognition Stereo Headset"/>
    <n v="20.784000000000002"/>
    <n v="2"/>
    <n v="0.2"/>
    <n v="-4.6764000000000001"/>
  </r>
  <r>
    <n v="6280"/>
    <s v="US-2013-139087"/>
    <x v="0"/>
    <x v="19"/>
    <d v="2013-07-23T00:00:00"/>
    <s v="Second Class"/>
    <s v="DK-13375"/>
    <s v="Dennis Kane"/>
    <s v="Consumer"/>
    <s v="United States"/>
    <s v="Seattle"/>
    <x v="4"/>
    <n v="98105"/>
    <s v="West"/>
    <s v="OFF-BI-10000042"/>
    <x v="1"/>
    <x v="8"/>
    <s v="Pressboard Data Binder, Crimson, 12&quot; X 8 1/2&quot;"/>
    <n v="12.816000000000001"/>
    <n v="3"/>
    <n v="0.2"/>
    <n v="4.1651999999999987"/>
  </r>
  <r>
    <n v="6281"/>
    <s v="CA-2014-152226"/>
    <x v="3"/>
    <x v="605"/>
    <d v="2014-05-17T00:00:00"/>
    <s v="Standard Class"/>
    <s v="JH-15910"/>
    <s v="Jonathan Howell"/>
    <s v="Consumer"/>
    <s v="United States"/>
    <s v="Cincinnati"/>
    <x v="24"/>
    <n v="45231"/>
    <s v="East"/>
    <s v="OFF-LA-10000443"/>
    <x v="1"/>
    <x v="2"/>
    <s v="Avery 501"/>
    <n v="5.9039999999999999"/>
    <n v="2"/>
    <n v="0.2"/>
    <n v="1.9925999999999999"/>
  </r>
  <r>
    <n v="6282"/>
    <s v="CA-2012-116484"/>
    <x v="1"/>
    <x v="312"/>
    <d v="2012-11-26T00:00:00"/>
    <s v="Standard Class"/>
    <s v="JK-15205"/>
    <s v="Jamie Kunitz"/>
    <s v="Consumer"/>
    <s v="United States"/>
    <s v="Marion"/>
    <x v="24"/>
    <n v="43302"/>
    <s v="East"/>
    <s v="FUR-FU-10002874"/>
    <x v="0"/>
    <x v="5"/>
    <s v="Ultra Commercial Grade Dual Valve Door Closer"/>
    <n v="63.824000000000005"/>
    <n v="2"/>
    <n v="0.2"/>
    <n v="9.5735999999999937"/>
  </r>
  <r>
    <n v="6283"/>
    <s v="CA-2012-116484"/>
    <x v="1"/>
    <x v="312"/>
    <d v="2012-11-26T00:00:00"/>
    <s v="Standard Class"/>
    <s v="JK-15205"/>
    <s v="Jamie Kunitz"/>
    <s v="Consumer"/>
    <s v="United States"/>
    <s v="Marion"/>
    <x v="24"/>
    <n v="43302"/>
    <s v="East"/>
    <s v="OFF-ST-10003994"/>
    <x v="1"/>
    <x v="4"/>
    <s v="Belkin 19&quot; Center-Weighted Shelf, Gray"/>
    <n v="141.55199999999999"/>
    <n v="3"/>
    <n v="0.2"/>
    <n v="-26.541000000000004"/>
  </r>
  <r>
    <n v="6284"/>
    <s v="CA-2013-100944"/>
    <x v="0"/>
    <x v="446"/>
    <d v="2013-09-29T00:00:00"/>
    <s v="Standard Class"/>
    <s v="EH-13765"/>
    <s v="Edward Hooks"/>
    <s v="Corporate"/>
    <s v="United States"/>
    <s v="Los Angeles"/>
    <x v="1"/>
    <n v="90049"/>
    <s v="West"/>
    <s v="OFF-EN-10001453"/>
    <x v="1"/>
    <x v="12"/>
    <s v="Tyvek Interoffice Envelopes, 9 1/2&quot; x 12 1/2&quot;, 100/Box"/>
    <n v="304.89999999999998"/>
    <n v="5"/>
    <n v="0"/>
    <n v="143.30299999999997"/>
  </r>
  <r>
    <n v="6285"/>
    <s v="CA-2013-100944"/>
    <x v="0"/>
    <x v="446"/>
    <d v="2013-09-29T00:00:00"/>
    <s v="Standard Class"/>
    <s v="EH-13765"/>
    <s v="Edward Hooks"/>
    <s v="Corporate"/>
    <s v="United States"/>
    <s v="Los Angeles"/>
    <x v="1"/>
    <n v="90049"/>
    <s v="West"/>
    <s v="FUR-CH-10000988"/>
    <x v="0"/>
    <x v="1"/>
    <s v="Hon Olson Stacker Stools"/>
    <n v="563.24"/>
    <n v="5"/>
    <n v="0.2"/>
    <n v="56.324000000000012"/>
  </r>
  <r>
    <n v="6286"/>
    <s v="CA-2013-125080"/>
    <x v="0"/>
    <x v="147"/>
    <d v="2013-10-27T00:00:00"/>
    <s v="Standard Class"/>
    <s v="VW-21775"/>
    <s v="Victoria Wilson"/>
    <s v="Corporate"/>
    <s v="United States"/>
    <s v="Lakewood"/>
    <x v="24"/>
    <n v="44107"/>
    <s v="East"/>
    <s v="FUR-TA-10003238"/>
    <x v="0"/>
    <x v="3"/>
    <s v="Chromcraft Bull-Nose Wood 48&quot; x 96&quot; Rectangular Conference Tables"/>
    <n v="661.17600000000004"/>
    <n v="2"/>
    <n v="0.4"/>
    <n v="-231.41160000000008"/>
  </r>
  <r>
    <n v="6287"/>
    <s v="CA-2013-121020"/>
    <x v="0"/>
    <x v="1057"/>
    <d v="2013-11-01T00:00:00"/>
    <s v="Standard Class"/>
    <s v="CG-12040"/>
    <s v="Catherine Glotzbach"/>
    <s v="Home Office"/>
    <s v="United States"/>
    <s v="Lebanon"/>
    <x v="18"/>
    <n v="37087"/>
    <s v="South"/>
    <s v="TEC-PH-10001061"/>
    <x v="2"/>
    <x v="7"/>
    <s v="Apple iPhone 5C"/>
    <n v="239.976"/>
    <n v="3"/>
    <n v="0.2"/>
    <n v="17.998199999999997"/>
  </r>
  <r>
    <n v="6288"/>
    <s v="CA-2011-100090"/>
    <x v="2"/>
    <x v="1001"/>
    <d v="2011-07-12T00:00:00"/>
    <s v="Standard Class"/>
    <s v="EB-13705"/>
    <s v="Ed Braxton"/>
    <s v="Corporate"/>
    <s v="United States"/>
    <s v="San Francisco"/>
    <x v="1"/>
    <n v="94122"/>
    <s v="West"/>
    <s v="FUR-TA-10003715"/>
    <x v="0"/>
    <x v="3"/>
    <s v="Hon 2111 Invitation Series Corner Table"/>
    <n v="502.48800000000006"/>
    <n v="3"/>
    <n v="0.2"/>
    <n v="-87.935400000000044"/>
  </r>
  <r>
    <n v="6289"/>
    <s v="CA-2011-100090"/>
    <x v="2"/>
    <x v="1001"/>
    <d v="2011-07-12T00:00:00"/>
    <s v="Standard Class"/>
    <s v="EB-13705"/>
    <s v="Ed Braxton"/>
    <s v="Corporate"/>
    <s v="United States"/>
    <s v="San Francisco"/>
    <x v="1"/>
    <n v="94122"/>
    <s v="West"/>
    <s v="OFF-BI-10001597"/>
    <x v="1"/>
    <x v="8"/>
    <s v="Wilson Jones Ledger-Size, Piano-Hinge Binder, 2&quot;, Blue"/>
    <n v="196.70400000000001"/>
    <n v="6"/>
    <n v="0.2"/>
    <n v="68.846399999999974"/>
  </r>
  <r>
    <n v="6290"/>
    <s v="US-2012-139675"/>
    <x v="1"/>
    <x v="649"/>
    <d v="2012-03-18T00:00:00"/>
    <s v="Second Class"/>
    <s v="NF-18595"/>
    <s v="Nicole Fjeld"/>
    <s v="Home Office"/>
    <s v="United States"/>
    <s v="Chico"/>
    <x v="1"/>
    <n v="95928"/>
    <s v="West"/>
    <s v="FUR-CH-10004063"/>
    <x v="0"/>
    <x v="1"/>
    <s v="Global Deluxe High-Back Manager's Chair"/>
    <n v="915.13600000000008"/>
    <n v="4"/>
    <n v="0.2"/>
    <n v="102.95279999999988"/>
  </r>
  <r>
    <n v="6291"/>
    <s v="US-2012-139675"/>
    <x v="1"/>
    <x v="649"/>
    <d v="2012-03-18T00:00:00"/>
    <s v="Second Class"/>
    <s v="NF-18595"/>
    <s v="Nicole Fjeld"/>
    <s v="Home Office"/>
    <s v="United States"/>
    <s v="Chico"/>
    <x v="1"/>
    <n v="95928"/>
    <s v="West"/>
    <s v="FUR-FU-10001979"/>
    <x v="0"/>
    <x v="5"/>
    <s v="Dana Halogen Swing-Arm Architect Lamp"/>
    <n v="327.76"/>
    <n v="8"/>
    <n v="0"/>
    <n v="91.772800000000018"/>
  </r>
  <r>
    <n v="6292"/>
    <s v="CA-2014-143756"/>
    <x v="3"/>
    <x v="574"/>
    <d v="2014-12-06T00:00:00"/>
    <s v="First Class"/>
    <s v="ME-17725"/>
    <s v="Max Engle"/>
    <s v="Consumer"/>
    <s v="United States"/>
    <s v="Salem"/>
    <x v="17"/>
    <n v="24153"/>
    <s v="South"/>
    <s v="FUR-CH-10001854"/>
    <x v="0"/>
    <x v="1"/>
    <s v="Office Star - Professional Matrix Back Chair with 2-to-1 Synchro Tilt and Mesh Fabric Seat"/>
    <n v="701.96"/>
    <n v="2"/>
    <n v="0"/>
    <n v="168.47040000000004"/>
  </r>
  <r>
    <n v="6293"/>
    <s v="CA-2012-151253"/>
    <x v="1"/>
    <x v="1100"/>
    <d v="2012-04-26T00:00:00"/>
    <s v="Standard Class"/>
    <s v="AZ-10750"/>
    <s v="Annie Zypern"/>
    <s v="Consumer"/>
    <s v="United States"/>
    <s v="Los Angeles"/>
    <x v="1"/>
    <n v="90008"/>
    <s v="West"/>
    <s v="TEC-PH-10002923"/>
    <x v="2"/>
    <x v="7"/>
    <s v="Logitech B530 USB Headset - headset - Full size, Binaural"/>
    <n v="88.77600000000001"/>
    <n v="3"/>
    <n v="0.2"/>
    <n v="7.7679000000000009"/>
  </r>
  <r>
    <n v="6294"/>
    <s v="CA-2012-151253"/>
    <x v="1"/>
    <x v="1100"/>
    <d v="2012-04-26T00:00:00"/>
    <s v="Standard Class"/>
    <s v="AZ-10750"/>
    <s v="Annie Zypern"/>
    <s v="Consumer"/>
    <s v="United States"/>
    <s v="Los Angeles"/>
    <x v="1"/>
    <n v="90008"/>
    <s v="West"/>
    <s v="OFF-AR-10004691"/>
    <x v="1"/>
    <x v="6"/>
    <s v="Boston 1730 StandUp Electric Pencil Sharpener"/>
    <n v="64.14"/>
    <n v="3"/>
    <n v="0"/>
    <n v="16.676400000000001"/>
  </r>
  <r>
    <n v="6295"/>
    <s v="CA-2011-141152"/>
    <x v="2"/>
    <x v="1101"/>
    <d v="2011-09-19T00:00:00"/>
    <s v="First Class"/>
    <s v="RF-19345"/>
    <s v="Randy Ferguson"/>
    <s v="Corporate"/>
    <s v="United States"/>
    <s v="New York City"/>
    <x v="15"/>
    <n v="10024"/>
    <s v="East"/>
    <s v="OFF-BI-10002931"/>
    <x v="1"/>
    <x v="8"/>
    <s v="Avery Trapezoid Extra Heavy Duty 4&quot; Binders"/>
    <n v="33.552"/>
    <n v="1"/>
    <n v="0.2"/>
    <n v="12.581999999999999"/>
  </r>
  <r>
    <n v="6296"/>
    <s v="CA-2011-141313"/>
    <x v="2"/>
    <x v="129"/>
    <d v="2012-01-01T00:00:00"/>
    <s v="Standard Class"/>
    <s v="AJ-10780"/>
    <s v="Anthony Jacobs"/>
    <s v="Corporate"/>
    <s v="United States"/>
    <s v="Beverly"/>
    <x v="31"/>
    <n v="1915"/>
    <s v="East"/>
    <s v="OFF-AP-10002651"/>
    <x v="1"/>
    <x v="9"/>
    <s v="Hoover Upright Vacuum With Dirt Cup"/>
    <n v="1737.1799999999998"/>
    <n v="6"/>
    <n v="0"/>
    <n v="503.78219999999976"/>
  </r>
  <r>
    <n v="6297"/>
    <s v="CA-2011-141313"/>
    <x v="2"/>
    <x v="129"/>
    <d v="2012-01-01T00:00:00"/>
    <s v="Standard Class"/>
    <s v="AJ-10780"/>
    <s v="Anthony Jacobs"/>
    <s v="Corporate"/>
    <s v="United States"/>
    <s v="Beverly"/>
    <x v="31"/>
    <n v="1915"/>
    <s v="East"/>
    <s v="OFF-ST-10000689"/>
    <x v="1"/>
    <x v="4"/>
    <s v="Fellowes Strictly Business Drawer File, Letter/Legal Size"/>
    <n v="704.25"/>
    <n v="5"/>
    <n v="0"/>
    <n v="84.51"/>
  </r>
  <r>
    <n v="6298"/>
    <s v="CA-2011-141313"/>
    <x v="2"/>
    <x v="129"/>
    <d v="2012-01-01T00:00:00"/>
    <s v="Standard Class"/>
    <s v="AJ-10780"/>
    <s v="Anthony Jacobs"/>
    <s v="Corporate"/>
    <s v="United States"/>
    <s v="Beverly"/>
    <x v="31"/>
    <n v="1915"/>
    <s v="East"/>
    <s v="OFF-PA-10003302"/>
    <x v="1"/>
    <x v="10"/>
    <s v="Xerox 1906"/>
    <n v="141.76"/>
    <n v="4"/>
    <n v="0"/>
    <n v="66.627199999999988"/>
  </r>
  <r>
    <n v="6299"/>
    <s v="CA-2011-169852"/>
    <x v="2"/>
    <x v="618"/>
    <d v="2011-10-26T00:00:00"/>
    <s v="Standard Class"/>
    <s v="SF-20965"/>
    <s v="Sylvia Foulston"/>
    <s v="Corporate"/>
    <s v="United States"/>
    <s v="San Diego"/>
    <x v="1"/>
    <n v="92024"/>
    <s v="West"/>
    <s v="OFF-BI-10001460"/>
    <x v="1"/>
    <x v="8"/>
    <s v="Plastic Binding Combs"/>
    <n v="36.36"/>
    <n v="3"/>
    <n v="0.2"/>
    <n v="12.2715"/>
  </r>
  <r>
    <n v="6300"/>
    <s v="CA-2014-107314"/>
    <x v="3"/>
    <x v="329"/>
    <d v="2014-12-04T00:00:00"/>
    <s v="First Class"/>
    <s v="MZ-17335"/>
    <s v="Maria Zettner"/>
    <s v="Home Office"/>
    <s v="United States"/>
    <s v="San Francisco"/>
    <x v="1"/>
    <n v="94109"/>
    <s v="West"/>
    <s v="FUR-FU-10003489"/>
    <x v="0"/>
    <x v="5"/>
    <s v="Contemporary Borderless Frame"/>
    <n v="25.83"/>
    <n v="3"/>
    <n v="0"/>
    <n v="9.5570999999999984"/>
  </r>
  <r>
    <n v="6301"/>
    <s v="US-2011-161305"/>
    <x v="2"/>
    <x v="571"/>
    <d v="2011-06-12T00:00:00"/>
    <s v="Standard Class"/>
    <s v="SB-20170"/>
    <s v="Sarah Bern"/>
    <s v="Consumer"/>
    <s v="United States"/>
    <s v="Chicago"/>
    <x v="10"/>
    <n v="60623"/>
    <s v="Central"/>
    <s v="OFF-BI-10002794"/>
    <x v="1"/>
    <x v="8"/>
    <s v="Avery Trapezoid Ring Binder, 3&quot; Capacity, Black, 1040 sheets"/>
    <n v="24.587999999999994"/>
    <n v="3"/>
    <n v="0.8"/>
    <n v="-38.11140000000001"/>
  </r>
  <r>
    <n v="6302"/>
    <s v="US-2011-161305"/>
    <x v="2"/>
    <x v="571"/>
    <d v="2011-06-12T00:00:00"/>
    <s v="Standard Class"/>
    <s v="SB-20170"/>
    <s v="Sarah Bern"/>
    <s v="Consumer"/>
    <s v="United States"/>
    <s v="Chicago"/>
    <x v="10"/>
    <n v="60623"/>
    <s v="Central"/>
    <s v="OFF-EN-10000461"/>
    <x v="1"/>
    <x v="12"/>
    <s v="#10- 4 1/8&quot; x 9 1/2&quot; Recycled Envelopes"/>
    <n v="13.984000000000002"/>
    <n v="2"/>
    <n v="0.2"/>
    <n v="4.7195999999999998"/>
  </r>
  <r>
    <n v="6303"/>
    <s v="CA-2014-166919"/>
    <x v="3"/>
    <x v="51"/>
    <d v="2014-11-28T00:00:00"/>
    <s v="Standard Class"/>
    <s v="AH-10210"/>
    <s v="Alan Hwang"/>
    <s v="Consumer"/>
    <s v="United States"/>
    <s v="Dallas"/>
    <x v="5"/>
    <n v="75220"/>
    <s v="Central"/>
    <s v="TEC-PH-10001305"/>
    <x v="2"/>
    <x v="7"/>
    <s v="Panasonic KX TS208W Corded phone"/>
    <n v="195.96000000000004"/>
    <n v="5"/>
    <n v="0.2"/>
    <n v="19.596000000000018"/>
  </r>
  <r>
    <n v="6304"/>
    <s v="CA-2014-162712"/>
    <x v="3"/>
    <x v="978"/>
    <d v="2014-06-21T00:00:00"/>
    <s v="Second Class"/>
    <s v="NK-18490"/>
    <s v="Neil Knudson"/>
    <s v="Home Office"/>
    <s v="United States"/>
    <s v="Corpus Christi"/>
    <x v="5"/>
    <n v="78415"/>
    <s v="Central"/>
    <s v="OFF-PA-10000167"/>
    <x v="1"/>
    <x v="10"/>
    <s v="Xerox 1925"/>
    <n v="74.352000000000004"/>
    <n v="3"/>
    <n v="0.2"/>
    <n v="23.234999999999992"/>
  </r>
  <r>
    <n v="6305"/>
    <s v="CA-2014-107552"/>
    <x v="3"/>
    <x v="1024"/>
    <d v="2014-05-06T00:00:00"/>
    <s v="Same Day"/>
    <s v="AI-10855"/>
    <s v="Arianne Irving"/>
    <s v="Consumer"/>
    <s v="United States"/>
    <s v="New York City"/>
    <x v="15"/>
    <n v="10035"/>
    <s v="East"/>
    <s v="OFF-PA-10002947"/>
    <x v="1"/>
    <x v="10"/>
    <s v="Xerox 1923"/>
    <n v="6.68"/>
    <n v="1"/>
    <n v="0"/>
    <n v="3.2063999999999999"/>
  </r>
  <r>
    <n v="6306"/>
    <s v="CA-2013-163328"/>
    <x v="0"/>
    <x v="254"/>
    <d v="2013-11-07T00:00:00"/>
    <s v="Second Class"/>
    <s v="TP-21565"/>
    <s v="Tracy Poddar"/>
    <s v="Corporate"/>
    <s v="United States"/>
    <s v="Eugene"/>
    <x v="21"/>
    <n v="97405"/>
    <s v="West"/>
    <s v="OFF-SU-10002301"/>
    <x v="1"/>
    <x v="14"/>
    <s v="Serrated Blade or Curved Handle Hand Letter Openers"/>
    <n v="17.584000000000003"/>
    <n v="7"/>
    <n v="0.2"/>
    <n v="-4.1761999999999997"/>
  </r>
  <r>
    <n v="6307"/>
    <s v="CA-2013-163328"/>
    <x v="0"/>
    <x v="254"/>
    <d v="2013-11-07T00:00:00"/>
    <s v="Second Class"/>
    <s v="TP-21565"/>
    <s v="Tracy Poddar"/>
    <s v="Corporate"/>
    <s v="United States"/>
    <s v="Eugene"/>
    <x v="21"/>
    <n v="97405"/>
    <s v="West"/>
    <s v="FUR-CH-10003298"/>
    <x v="0"/>
    <x v="1"/>
    <s v="Office Star - Contemporary Task Swivel chair with Loop Arms, Charcoal"/>
    <n v="104.78399999999999"/>
    <n v="1"/>
    <n v="0.2"/>
    <n v="-14.407800000000009"/>
  </r>
  <r>
    <n v="6308"/>
    <s v="CA-2013-163328"/>
    <x v="0"/>
    <x v="254"/>
    <d v="2013-11-07T00:00:00"/>
    <s v="Second Class"/>
    <s v="TP-21565"/>
    <s v="Tracy Poddar"/>
    <s v="Corporate"/>
    <s v="United States"/>
    <s v="Eugene"/>
    <x v="21"/>
    <n v="97405"/>
    <s v="West"/>
    <s v="OFF-PA-10004353"/>
    <x v="1"/>
    <x v="10"/>
    <s v="Southworth 25% Cotton Premium Laser Paper and Envelopes"/>
    <n v="47.952000000000005"/>
    <n v="3"/>
    <n v="0.2"/>
    <n v="16.783200000000001"/>
  </r>
  <r>
    <n v="6309"/>
    <s v="CA-2013-163328"/>
    <x v="0"/>
    <x v="254"/>
    <d v="2013-11-07T00:00:00"/>
    <s v="Second Class"/>
    <s v="TP-21565"/>
    <s v="Tracy Poddar"/>
    <s v="Corporate"/>
    <s v="United States"/>
    <s v="Eugene"/>
    <x v="21"/>
    <n v="97405"/>
    <s v="West"/>
    <s v="FUR-CH-10000229"/>
    <x v="0"/>
    <x v="1"/>
    <s v="Global Enterprise Series Seating High-Back Swivel/Tilt Chairs"/>
    <n v="650.35200000000009"/>
    <n v="3"/>
    <n v="0.2"/>
    <n v="-97.552800000000076"/>
  </r>
  <r>
    <n v="6310"/>
    <s v="CA-2013-163328"/>
    <x v="0"/>
    <x v="254"/>
    <d v="2013-11-07T00:00:00"/>
    <s v="Second Class"/>
    <s v="TP-21565"/>
    <s v="Tracy Poddar"/>
    <s v="Corporate"/>
    <s v="United States"/>
    <s v="Eugene"/>
    <x v="21"/>
    <n v="97405"/>
    <s v="West"/>
    <s v="OFF-LA-10003930"/>
    <x v="1"/>
    <x v="2"/>
    <s v="Dot Matrix Printer Tape Reel Labels, White, 5000/Box"/>
    <n v="629.18400000000008"/>
    <n v="8"/>
    <n v="0.2"/>
    <n v="228.07919999999999"/>
  </r>
  <r>
    <n v="6311"/>
    <s v="CA-2013-163328"/>
    <x v="0"/>
    <x v="254"/>
    <d v="2013-11-07T00:00:00"/>
    <s v="Second Class"/>
    <s v="TP-21565"/>
    <s v="Tracy Poddar"/>
    <s v="Corporate"/>
    <s v="United States"/>
    <s v="Eugene"/>
    <x v="21"/>
    <n v="97405"/>
    <s v="West"/>
    <s v="OFF-PA-10000176"/>
    <x v="1"/>
    <x v="10"/>
    <s v="Xerox 1887"/>
    <n v="15.176"/>
    <n v="1"/>
    <n v="0.2"/>
    <n v="5.3115999999999985"/>
  </r>
  <r>
    <n v="6312"/>
    <s v="CA-2011-112837"/>
    <x v="2"/>
    <x v="1102"/>
    <d v="2011-09-16T00:00:00"/>
    <s v="Standard Class"/>
    <s v="LW-17125"/>
    <s v="Liz Willingham"/>
    <s v="Consumer"/>
    <s v="United States"/>
    <s v="Oxnard"/>
    <x v="1"/>
    <n v="93030"/>
    <s v="West"/>
    <s v="FUR-FU-10004006"/>
    <x v="0"/>
    <x v="5"/>
    <s v="Deflect-o DuraMat Lighweight, Studded, Beveled Mat for Low Pile Carpeting"/>
    <n v="127.94999999999999"/>
    <n v="3"/>
    <n v="0"/>
    <n v="21.751499999999986"/>
  </r>
  <r>
    <n v="6313"/>
    <s v="CA-2014-120019"/>
    <x v="3"/>
    <x v="911"/>
    <d v="2014-02-22T00:00:00"/>
    <s v="Standard Class"/>
    <s v="NG-18355"/>
    <s v="Nat Gilpin"/>
    <s v="Corporate"/>
    <s v="United States"/>
    <s v="Fairfield"/>
    <x v="29"/>
    <n v="6824"/>
    <s v="East"/>
    <s v="OFF-ST-10001932"/>
    <x v="1"/>
    <x v="4"/>
    <s v="Fellowes Staxonsteel Drawer Files"/>
    <n v="579.51"/>
    <n v="3"/>
    <n v="0"/>
    <n v="81.131400000000014"/>
  </r>
  <r>
    <n v="6314"/>
    <s v="CA-2014-120019"/>
    <x v="3"/>
    <x v="911"/>
    <d v="2014-02-22T00:00:00"/>
    <s v="Standard Class"/>
    <s v="NG-18355"/>
    <s v="Nat Gilpin"/>
    <s v="Corporate"/>
    <s v="United States"/>
    <s v="Fairfield"/>
    <x v="29"/>
    <n v="6824"/>
    <s v="East"/>
    <s v="TEC-PH-10000923"/>
    <x v="2"/>
    <x v="7"/>
    <s v="Belkin SportFit Armband For iPhone 5s/5c, Fuchsia"/>
    <n v="14.99"/>
    <n v="1"/>
    <n v="0"/>
    <n v="7.3451000000000004"/>
  </r>
  <r>
    <n v="6315"/>
    <s v="CA-2011-100762"/>
    <x v="2"/>
    <x v="156"/>
    <d v="2011-11-29T00:00:00"/>
    <s v="Standard Class"/>
    <s v="NG-18355"/>
    <s v="Nat Gilpin"/>
    <s v="Corporate"/>
    <s v="United States"/>
    <s v="Jackson"/>
    <x v="12"/>
    <n v="49201"/>
    <s v="Central"/>
    <s v="OFF-AR-10000380"/>
    <x v="1"/>
    <x v="6"/>
    <s v="Hunt PowerHouse Electric Pencil Sharpener, Blue"/>
    <n v="151.91999999999999"/>
    <n v="4"/>
    <n v="0"/>
    <n v="45.575999999999979"/>
  </r>
  <r>
    <n v="6316"/>
    <s v="CA-2011-100762"/>
    <x v="2"/>
    <x v="156"/>
    <d v="2011-11-29T00:00:00"/>
    <s v="Standard Class"/>
    <s v="NG-18355"/>
    <s v="Nat Gilpin"/>
    <s v="Corporate"/>
    <s v="United States"/>
    <s v="Jackson"/>
    <x v="12"/>
    <n v="49201"/>
    <s v="Central"/>
    <s v="OFF-LA-10003930"/>
    <x v="1"/>
    <x v="2"/>
    <s v="Dot Matrix Printer Tape Reel Labels, White, 5000/Box"/>
    <n v="196.62"/>
    <n v="2"/>
    <n v="0"/>
    <n v="96.343800000000002"/>
  </r>
  <r>
    <n v="6317"/>
    <s v="CA-2011-100762"/>
    <x v="2"/>
    <x v="156"/>
    <d v="2011-11-29T00:00:00"/>
    <s v="Standard Class"/>
    <s v="NG-18355"/>
    <s v="Nat Gilpin"/>
    <s v="Corporate"/>
    <s v="United States"/>
    <s v="Jackson"/>
    <x v="12"/>
    <n v="49201"/>
    <s v="Central"/>
    <s v="OFF-PA-10001815"/>
    <x v="1"/>
    <x v="10"/>
    <s v="Xerox 1885"/>
    <n v="144.12"/>
    <n v="3"/>
    <n v="0"/>
    <n v="69.177599999999984"/>
  </r>
  <r>
    <n v="6318"/>
    <s v="CA-2011-100762"/>
    <x v="2"/>
    <x v="156"/>
    <d v="2011-11-29T00:00:00"/>
    <s v="Standard Class"/>
    <s v="NG-18355"/>
    <s v="Nat Gilpin"/>
    <s v="Corporate"/>
    <s v="United States"/>
    <s v="Jackson"/>
    <x v="12"/>
    <n v="49201"/>
    <s v="Central"/>
    <s v="OFF-PA-10004082"/>
    <x v="1"/>
    <x v="10"/>
    <s v="Adams Telephone Message Book w/Frequently-Called Numbers Space, 400 Messages per Book"/>
    <n v="15.96"/>
    <n v="2"/>
    <n v="0"/>
    <n v="7.98"/>
  </r>
  <r>
    <n v="6319"/>
    <s v="CA-2014-161459"/>
    <x v="3"/>
    <x v="920"/>
    <d v="2014-11-30T00:00:00"/>
    <s v="Second Class"/>
    <s v="EB-13750"/>
    <s v="Edward Becker"/>
    <s v="Corporate"/>
    <s v="United States"/>
    <s v="Laguna Niguel"/>
    <x v="1"/>
    <n v="92677"/>
    <s v="West"/>
    <s v="TEC-PH-10004071"/>
    <x v="2"/>
    <x v="7"/>
    <s v="PayAnywhere Card Reader"/>
    <n v="39.960000000000008"/>
    <n v="5"/>
    <n v="0.2"/>
    <n v="3.4964999999999993"/>
  </r>
  <r>
    <n v="6320"/>
    <s v="CA-2014-161459"/>
    <x v="3"/>
    <x v="920"/>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5999999999999"/>
  </r>
  <r>
    <n v="6321"/>
    <s v="CA-2014-160017"/>
    <x v="3"/>
    <x v="394"/>
    <d v="2014-10-03T00:00:00"/>
    <s v="Standard Class"/>
    <s v="SP-20860"/>
    <s v="Sung Pak"/>
    <s v="Corporate"/>
    <s v="United States"/>
    <s v="Jacksonville"/>
    <x v="2"/>
    <n v="32216"/>
    <s v="South"/>
    <s v="OFF-PA-10001800"/>
    <x v="1"/>
    <x v="10"/>
    <s v="Xerox 220"/>
    <n v="10.368000000000002"/>
    <n v="2"/>
    <n v="0.2"/>
    <n v="3.6288"/>
  </r>
  <r>
    <n v="6322"/>
    <s v="CA-2011-123316"/>
    <x v="2"/>
    <x v="303"/>
    <d v="2011-10-17T00:00:00"/>
    <s v="Standard Class"/>
    <s v="SP-20545"/>
    <s v="Sibella Parks"/>
    <s v="Corporate"/>
    <s v="United States"/>
    <s v="Mount Vernon"/>
    <x v="15"/>
    <n v="10550"/>
    <s v="East"/>
    <s v="OFF-BI-10002764"/>
    <x v="1"/>
    <x v="8"/>
    <s v="Recycled Pressboard Report Cover with Reinforced Top Hinge"/>
    <n v="7.7520000000000007"/>
    <n v="3"/>
    <n v="0.2"/>
    <n v="2.8100999999999998"/>
  </r>
  <r>
    <n v="6323"/>
    <s v="CA-2011-141299"/>
    <x v="2"/>
    <x v="561"/>
    <d v="2011-06-07T00:00:00"/>
    <s v="Second Class"/>
    <s v="RB-19795"/>
    <s v="Ross Baird"/>
    <s v="Home Office"/>
    <s v="United States"/>
    <s v="Midland"/>
    <x v="12"/>
    <n v="48640"/>
    <s v="Central"/>
    <s v="OFF-EN-10004459"/>
    <x v="1"/>
    <x v="12"/>
    <s v="Security-Tint Envelopes"/>
    <n v="15.28"/>
    <n v="2"/>
    <n v="0"/>
    <n v="7.4871999999999996"/>
  </r>
  <r>
    <n v="6324"/>
    <s v="CA-2011-104402"/>
    <x v="2"/>
    <x v="1103"/>
    <d v="2011-06-23T00:00:00"/>
    <s v="Standard Class"/>
    <s v="DB-13660"/>
    <s v="Duane Benoit"/>
    <s v="Consumer"/>
    <s v="United States"/>
    <s v="Newark"/>
    <x v="13"/>
    <n v="19711"/>
    <s v="East"/>
    <s v="TEC-MA-10000423"/>
    <x v="2"/>
    <x v="15"/>
    <s v="Texas Instruments TI-34 Scientific Calculator"/>
    <n v="65.97"/>
    <n v="3"/>
    <n v="0"/>
    <n v="31.005899999999997"/>
  </r>
  <r>
    <n v="6325"/>
    <s v="CA-2012-110289"/>
    <x v="1"/>
    <x v="1104"/>
    <d v="2012-11-02T00:00:00"/>
    <s v="Standard Class"/>
    <s v="NB-18655"/>
    <s v="Nona Balk"/>
    <s v="Corporate"/>
    <s v="United States"/>
    <s v="San Francisco"/>
    <x v="1"/>
    <n v="94109"/>
    <s v="West"/>
    <s v="OFF-PA-10002986"/>
    <x v="1"/>
    <x v="10"/>
    <s v="Xerox 1898"/>
    <n v="33.4"/>
    <n v="5"/>
    <n v="0"/>
    <n v="16.032"/>
  </r>
  <r>
    <n v="6326"/>
    <s v="CA-2012-110289"/>
    <x v="1"/>
    <x v="1104"/>
    <d v="2012-11-02T00:00:00"/>
    <s v="Standard Class"/>
    <s v="NB-18655"/>
    <s v="Nona Balk"/>
    <s v="Corporate"/>
    <s v="United States"/>
    <s v="San Francisco"/>
    <x v="1"/>
    <n v="94109"/>
    <s v="West"/>
    <s v="OFF-EN-10001434"/>
    <x v="1"/>
    <x v="12"/>
    <s v="Strathmore #10 Envelopes, Ultimate White"/>
    <n v="210.84"/>
    <n v="4"/>
    <n v="0"/>
    <n v="103.3116"/>
  </r>
  <r>
    <n v="6327"/>
    <s v="CA-2011-167927"/>
    <x v="2"/>
    <x v="407"/>
    <d v="2011-01-27T00:00:00"/>
    <s v="Standard Class"/>
    <s v="XP-21865"/>
    <s v="Xylona Preis"/>
    <s v="Consumer"/>
    <s v="United States"/>
    <s v="Westland"/>
    <x v="12"/>
    <n v="48185"/>
    <s v="Central"/>
    <s v="OFF-ST-10000760"/>
    <x v="1"/>
    <x v="4"/>
    <s v="Eldon Fold 'N Roll Cart System"/>
    <n v="13.98"/>
    <n v="1"/>
    <n v="0"/>
    <n v="4.0541999999999998"/>
  </r>
  <r>
    <n v="6328"/>
    <s v="CA-2011-167927"/>
    <x v="2"/>
    <x v="407"/>
    <d v="2011-01-27T00:00:00"/>
    <s v="Standard Class"/>
    <s v="XP-21865"/>
    <s v="Xylona Preis"/>
    <s v="Consumer"/>
    <s v="United States"/>
    <s v="Westland"/>
    <x v="12"/>
    <n v="48185"/>
    <s v="Central"/>
    <s v="FUR-FU-10002918"/>
    <x v="0"/>
    <x v="5"/>
    <s v="Eldon ClusterMat Chair Mat with Cordless Antistatic Protection"/>
    <n v="272.94"/>
    <n v="3"/>
    <n v="0"/>
    <n v="30.023400000000009"/>
  </r>
  <r>
    <n v="6329"/>
    <s v="CA-2011-167927"/>
    <x v="2"/>
    <x v="407"/>
    <d v="2011-01-27T00:00:00"/>
    <s v="Standard Class"/>
    <s v="XP-21865"/>
    <s v="Xylona Preis"/>
    <s v="Consumer"/>
    <s v="United States"/>
    <s v="Westland"/>
    <x v="12"/>
    <n v="48185"/>
    <s v="Central"/>
    <s v="OFF-BI-10000605"/>
    <x v="1"/>
    <x v="8"/>
    <s v="Acco Pressboard Covers with Storage Hooks, 9 1/2&quot; x 11&quot;, Executive Red"/>
    <n v="19.05"/>
    <n v="5"/>
    <n v="0"/>
    <n v="8.9534999999999982"/>
  </r>
  <r>
    <n v="6330"/>
    <s v="CA-2011-167927"/>
    <x v="2"/>
    <x v="407"/>
    <d v="2011-01-27T00:00:00"/>
    <s v="Standard Class"/>
    <s v="XP-21865"/>
    <s v="Xylona Preis"/>
    <s v="Consumer"/>
    <s v="United States"/>
    <s v="Westland"/>
    <x v="12"/>
    <n v="48185"/>
    <s v="Central"/>
    <s v="OFF-AP-10002311"/>
    <x v="1"/>
    <x v="9"/>
    <s v="Holmes Replacement Filter for HEPA Air Cleaner, Very Large Room, HEPA Filter"/>
    <n v="247.71600000000001"/>
    <n v="4"/>
    <n v="0.1"/>
    <n v="93.581600000000009"/>
  </r>
  <r>
    <n v="6331"/>
    <s v="CA-2011-167927"/>
    <x v="2"/>
    <x v="407"/>
    <d v="2011-01-27T00:00:00"/>
    <s v="Standard Class"/>
    <s v="XP-21865"/>
    <s v="Xylona Preis"/>
    <s v="Consumer"/>
    <s v="United States"/>
    <s v="Westland"/>
    <x v="12"/>
    <n v="48185"/>
    <s v="Central"/>
    <s v="OFF-ST-10003123"/>
    <x v="1"/>
    <x v="4"/>
    <s v="Fellowes Bases and Tops For Staxonsteel/High-Stak Systems"/>
    <n v="66.58"/>
    <n v="2"/>
    <n v="0"/>
    <n v="15.979199999999999"/>
  </r>
  <r>
    <n v="6332"/>
    <s v="CA-2011-167927"/>
    <x v="2"/>
    <x v="407"/>
    <d v="2011-01-27T00:00:00"/>
    <s v="Standard Class"/>
    <s v="XP-21865"/>
    <s v="Xylona Preis"/>
    <s v="Consumer"/>
    <s v="United States"/>
    <s v="Westland"/>
    <x v="12"/>
    <n v="48185"/>
    <s v="Central"/>
    <s v="OFF-AR-10004456"/>
    <x v="1"/>
    <x v="6"/>
    <s v="Panasonic KP-4ABK Battery-Operated Pencil Sharpener"/>
    <n v="43.92"/>
    <n v="3"/>
    <n v="0"/>
    <n v="12.736799999999999"/>
  </r>
  <r>
    <n v="6333"/>
    <s v="CA-2011-167927"/>
    <x v="2"/>
    <x v="407"/>
    <d v="2011-01-27T00:00:00"/>
    <s v="Standard Class"/>
    <s v="XP-21865"/>
    <s v="Xylona Preis"/>
    <s v="Consumer"/>
    <s v="United States"/>
    <s v="Westland"/>
    <x v="12"/>
    <n v="48185"/>
    <s v="Central"/>
    <s v="FUR-FU-10002268"/>
    <x v="0"/>
    <x v="5"/>
    <s v="Ultra Door Push Plate"/>
    <n v="14.73"/>
    <n v="3"/>
    <n v="0"/>
    <n v="4.8608999999999991"/>
  </r>
  <r>
    <n v="6334"/>
    <s v="CA-2011-167927"/>
    <x v="2"/>
    <x v="407"/>
    <d v="2011-01-27T00:00:00"/>
    <s v="Standard Class"/>
    <s v="XP-21865"/>
    <s v="Xylona Preis"/>
    <s v="Consumer"/>
    <s v="United States"/>
    <s v="Westland"/>
    <x v="12"/>
    <n v="48185"/>
    <s v="Central"/>
    <s v="OFF-BI-10004364"/>
    <x v="1"/>
    <x v="8"/>
    <s v="Storex Dura Pro Binders"/>
    <n v="29.700000000000003"/>
    <n v="5"/>
    <n v="0"/>
    <n v="13.365"/>
  </r>
  <r>
    <n v="6335"/>
    <s v="CA-2011-133305"/>
    <x v="2"/>
    <x v="384"/>
    <d v="2011-07-15T00:00:00"/>
    <s v="Standard Class"/>
    <s v="MH-17455"/>
    <s v="Mark Hamilton"/>
    <s v="Consumer"/>
    <s v="United States"/>
    <s v="New York City"/>
    <x v="15"/>
    <n v="10011"/>
    <s v="East"/>
    <s v="OFF-PA-10001970"/>
    <x v="1"/>
    <x v="10"/>
    <s v="Xerox 1881"/>
    <n v="49.12"/>
    <n v="4"/>
    <n v="0"/>
    <n v="23.086399999999998"/>
  </r>
  <r>
    <n v="6336"/>
    <s v="CA-2011-133305"/>
    <x v="2"/>
    <x v="384"/>
    <d v="2011-07-15T00:00:00"/>
    <s v="Standard Class"/>
    <s v="MH-17455"/>
    <s v="Mark Hamilton"/>
    <s v="Consumer"/>
    <s v="United States"/>
    <s v="New York City"/>
    <x v="15"/>
    <n v="10011"/>
    <s v="East"/>
    <s v="OFF-BI-10002954"/>
    <x v="1"/>
    <x v="8"/>
    <s v="Newell 3-Hole Punched Plastic Slotted Magazine Holders for Binders"/>
    <n v="18.28"/>
    <n v="5"/>
    <n v="0.2"/>
    <n v="6.3979999999999997"/>
  </r>
  <r>
    <n v="6337"/>
    <s v="CA-2013-165995"/>
    <x v="0"/>
    <x v="133"/>
    <d v="2013-09-07T00:00:00"/>
    <s v="Standard Class"/>
    <s v="BG-11740"/>
    <s v="Bruce Geld"/>
    <s v="Consumer"/>
    <s v="United States"/>
    <s v="Los Angeles"/>
    <x v="1"/>
    <n v="90008"/>
    <s v="West"/>
    <s v="FUR-FU-10000672"/>
    <x v="0"/>
    <x v="5"/>
    <s v="Executive Impressions 10&quot; Spectator Wall Clock"/>
    <n v="47.04"/>
    <n v="4"/>
    <n v="0"/>
    <n v="15.993599999999997"/>
  </r>
  <r>
    <n v="6338"/>
    <s v="CA-2013-165995"/>
    <x v="0"/>
    <x v="133"/>
    <d v="2013-09-07T00:00:00"/>
    <s v="Standard Class"/>
    <s v="BG-11740"/>
    <s v="Bruce Geld"/>
    <s v="Consumer"/>
    <s v="United States"/>
    <s v="Los Angeles"/>
    <x v="1"/>
    <n v="90008"/>
    <s v="West"/>
    <s v="TEC-PH-10004908"/>
    <x v="2"/>
    <x v="7"/>
    <s v="Panasonic KX TS3282W Corded phone"/>
    <n v="339.96000000000004"/>
    <n v="5"/>
    <n v="0.2"/>
    <n v="42.494999999999948"/>
  </r>
  <r>
    <n v="6339"/>
    <s v="CA-2014-143112"/>
    <x v="3"/>
    <x v="361"/>
    <d v="2014-10-10T00:00:00"/>
    <s v="Standard Class"/>
    <s v="TS-21370"/>
    <s v="Todd Sumrall"/>
    <s v="Corporate"/>
    <s v="United States"/>
    <s v="New York City"/>
    <x v="15"/>
    <n v="10035"/>
    <s v="East"/>
    <s v="TEC-PH-10003095"/>
    <x v="2"/>
    <x v="7"/>
    <s v="Samsung HM1900 Bluetooth Headset"/>
    <n v="87.8"/>
    <n v="4"/>
    <n v="0"/>
    <n v="43.9"/>
  </r>
  <r>
    <n v="6340"/>
    <s v="CA-2014-143112"/>
    <x v="3"/>
    <x v="361"/>
    <d v="2014-10-10T00:00:00"/>
    <s v="Standard Class"/>
    <s v="TS-21370"/>
    <s v="Todd Sumrall"/>
    <s v="Corporate"/>
    <s v="United States"/>
    <s v="New York City"/>
    <x v="15"/>
    <n v="10035"/>
    <s v="East"/>
    <s v="FUR-CH-10002880"/>
    <x v="0"/>
    <x v="1"/>
    <s v="Global High-Back Leather Tilter, Burgundy"/>
    <n v="221.38200000000001"/>
    <n v="2"/>
    <n v="0.1"/>
    <n v="2.4597999999999871"/>
  </r>
  <r>
    <n v="6341"/>
    <s v="CA-2014-143112"/>
    <x v="3"/>
    <x v="361"/>
    <d v="2014-10-10T00:00:00"/>
    <s v="Standard Class"/>
    <s v="TS-21370"/>
    <s v="Todd Sumrall"/>
    <s v="Corporate"/>
    <s v="United States"/>
    <s v="New York City"/>
    <x v="15"/>
    <n v="10035"/>
    <s v="East"/>
    <s v="TEC-MA-10001047"/>
    <x v="2"/>
    <x v="15"/>
    <s v="3D Systems Cube Printer, 2nd Generation, Magenta"/>
    <n v="5199.96"/>
    <n v="4"/>
    <n v="0"/>
    <n v="1351.9895999999999"/>
  </r>
  <r>
    <n v="6342"/>
    <s v="US-2014-105830"/>
    <x v="3"/>
    <x v="413"/>
    <d v="2014-01-03T00:00:00"/>
    <s v="First Class"/>
    <s v="DB-13660"/>
    <s v="Duane Benoit"/>
    <s v="Consumer"/>
    <s v="United States"/>
    <s v="Lancaster"/>
    <x v="24"/>
    <n v="43130"/>
    <s v="East"/>
    <s v="OFF-ST-10002554"/>
    <x v="1"/>
    <x v="4"/>
    <s v="Tennsco Industrial Shelving"/>
    <n v="156.512"/>
    <n v="4"/>
    <n v="0.2"/>
    <n v="-35.215199999999996"/>
  </r>
  <r>
    <n v="6343"/>
    <s v="CA-2012-146255"/>
    <x v="1"/>
    <x v="1105"/>
    <d v="2012-03-10T00:00:00"/>
    <s v="First Class"/>
    <s v="EM-14140"/>
    <s v="Eugene Moren"/>
    <s v="Home Office"/>
    <s v="United States"/>
    <s v="Newark"/>
    <x v="13"/>
    <n v="19711"/>
    <s v="East"/>
    <s v="TEC-AC-10004469"/>
    <x v="2"/>
    <x v="11"/>
    <s v="Microsoft Sculpt Comfort Mouse"/>
    <n v="119.85000000000001"/>
    <n v="3"/>
    <n v="0"/>
    <n v="52.734000000000009"/>
  </r>
  <r>
    <n v="6344"/>
    <s v="CA-2012-146255"/>
    <x v="1"/>
    <x v="1105"/>
    <d v="2012-03-10T00:00:00"/>
    <s v="First Class"/>
    <s v="EM-14140"/>
    <s v="Eugene Moren"/>
    <s v="Home Office"/>
    <s v="United States"/>
    <s v="Newark"/>
    <x v="13"/>
    <n v="19711"/>
    <s v="East"/>
    <s v="OFF-BI-10000309"/>
    <x v="1"/>
    <x v="8"/>
    <s v="GBC Twin Loop Wire Binding Elements, 9/16&quot; Spine, Black"/>
    <n v="30.44"/>
    <n v="2"/>
    <n v="0"/>
    <n v="14.9156"/>
  </r>
  <r>
    <n v="6345"/>
    <s v="CA-2012-146255"/>
    <x v="1"/>
    <x v="1105"/>
    <d v="2012-03-10T00:00:00"/>
    <s v="First Class"/>
    <s v="EM-14140"/>
    <s v="Eugene Moren"/>
    <s v="Home Office"/>
    <s v="United States"/>
    <s v="Newark"/>
    <x v="13"/>
    <n v="19711"/>
    <s v="East"/>
    <s v="OFF-BI-10001765"/>
    <x v="1"/>
    <x v="8"/>
    <s v="Wilson Jones Heavy-Duty Casebound Ring Binders with Metal Hinges"/>
    <n v="69.28"/>
    <n v="2"/>
    <n v="0"/>
    <n v="33.254399999999997"/>
  </r>
  <r>
    <n v="6346"/>
    <s v="CA-2012-146255"/>
    <x v="1"/>
    <x v="1105"/>
    <d v="2012-03-10T00:00:00"/>
    <s v="First Class"/>
    <s v="EM-14140"/>
    <s v="Eugene Moren"/>
    <s v="Home Office"/>
    <s v="United States"/>
    <s v="Newark"/>
    <x v="13"/>
    <n v="19711"/>
    <s v="East"/>
    <s v="TEC-PH-10001619"/>
    <x v="2"/>
    <x v="7"/>
    <s v="LG G3"/>
    <n v="587.97"/>
    <n v="3"/>
    <n v="0"/>
    <n v="170.51129999999998"/>
  </r>
  <r>
    <n v="6347"/>
    <s v="CA-2014-104822"/>
    <x v="3"/>
    <x v="179"/>
    <d v="2014-10-21T00:00:00"/>
    <s v="Same Day"/>
    <s v="RB-19465"/>
    <s v="Rick Bensley"/>
    <s v="Home Office"/>
    <s v="United States"/>
    <s v="New York City"/>
    <x v="15"/>
    <n v="10024"/>
    <s v="East"/>
    <s v="OFF-LA-10002034"/>
    <x v="1"/>
    <x v="2"/>
    <s v="Avery 478"/>
    <n v="24.55"/>
    <n v="5"/>
    <n v="0"/>
    <n v="12.029499999999999"/>
  </r>
  <r>
    <n v="6348"/>
    <s v="CA-2012-104486"/>
    <x v="1"/>
    <x v="489"/>
    <d v="2012-05-06T00:00:00"/>
    <s v="Standard Class"/>
    <s v="PO-18850"/>
    <s v="Patrick O'Brill"/>
    <s v="Consumer"/>
    <s v="United States"/>
    <s v="San Francisco"/>
    <x v="1"/>
    <n v="94109"/>
    <s v="West"/>
    <s v="OFF-BI-10000309"/>
    <x v="1"/>
    <x v="8"/>
    <s v="GBC Twin Loop Wire Binding Elements, 9/16&quot; Spine, Black"/>
    <n v="12.176000000000002"/>
    <n v="1"/>
    <n v="0.2"/>
    <n v="4.4137999999999993"/>
  </r>
  <r>
    <n v="6349"/>
    <s v="CA-2012-104486"/>
    <x v="1"/>
    <x v="489"/>
    <d v="2012-05-06T00:00:00"/>
    <s v="Standard Class"/>
    <s v="PO-18850"/>
    <s v="Patrick O'Brill"/>
    <s v="Consumer"/>
    <s v="United States"/>
    <s v="San Francisco"/>
    <x v="1"/>
    <n v="94109"/>
    <s v="West"/>
    <s v="OFF-ST-10000876"/>
    <x v="1"/>
    <x v="4"/>
    <s v="Eldon Simplefile Box Office"/>
    <n v="37.32"/>
    <n v="3"/>
    <n v="0"/>
    <n v="10.4496"/>
  </r>
  <r>
    <n v="6350"/>
    <s v="CA-2012-104486"/>
    <x v="1"/>
    <x v="489"/>
    <d v="2012-05-06T00:00:00"/>
    <s v="Standard Class"/>
    <s v="PO-18850"/>
    <s v="Patrick O'Brill"/>
    <s v="Consumer"/>
    <s v="United States"/>
    <s v="San Francisco"/>
    <x v="1"/>
    <n v="94109"/>
    <s v="West"/>
    <s v="OFF-SU-10002573"/>
    <x v="1"/>
    <x v="14"/>
    <s v="Acme 10&quot; Easy Grip Assistive Scissors"/>
    <n v="35.06"/>
    <n v="2"/>
    <n v="0"/>
    <n v="10.517999999999997"/>
  </r>
  <r>
    <n v="6351"/>
    <s v="CA-2014-161557"/>
    <x v="3"/>
    <x v="213"/>
    <d v="2014-09-09T00:00:00"/>
    <s v="Standard Class"/>
    <s v="AG-10900"/>
    <s v="Arthur Gainer"/>
    <s v="Consumer"/>
    <s v="United States"/>
    <s v="Dallas"/>
    <x v="5"/>
    <n v="75217"/>
    <s v="Central"/>
    <s v="FUR-FU-10004622"/>
    <x v="0"/>
    <x v="5"/>
    <s v="Eldon Advantage Foldable Chair Mats for Low Pile Carpets"/>
    <n v="108.40000000000002"/>
    <n v="5"/>
    <n v="0.6"/>
    <n v="-105.69000000000003"/>
  </r>
  <r>
    <n v="6352"/>
    <s v="CA-2014-161130"/>
    <x v="3"/>
    <x v="132"/>
    <d v="2014-11-09T00:00:00"/>
    <s v="Standard Class"/>
    <s v="BF-11275"/>
    <s v="Beth Fritzler"/>
    <s v="Corporate"/>
    <s v="United States"/>
    <s v="Miami"/>
    <x v="2"/>
    <n v="33178"/>
    <s v="South"/>
    <s v="TEC-PH-10002549"/>
    <x v="2"/>
    <x v="7"/>
    <s v="Polycom SoundPoint IP 450 VoIP phone"/>
    <n v="361.37600000000003"/>
    <n v="2"/>
    <n v="0.2"/>
    <n v="27.103200000000001"/>
  </r>
  <r>
    <n v="6353"/>
    <s v="US-2012-161347"/>
    <x v="1"/>
    <x v="1023"/>
    <d v="2012-09-19T00:00:00"/>
    <s v="Standard Class"/>
    <s v="HG-14845"/>
    <s v="Harry Greene"/>
    <s v="Consumer"/>
    <s v="United States"/>
    <s v="Philadelphia"/>
    <x v="9"/>
    <n v="19120"/>
    <s v="East"/>
    <s v="OFF-BI-10004209"/>
    <x v="1"/>
    <x v="8"/>
    <s v="Fellowes Twister Kit, Gray/Clear, 3/pkg"/>
    <n v="2.4119999999999999"/>
    <n v="1"/>
    <n v="0.7"/>
    <n v="-2.0099999999999998"/>
  </r>
  <r>
    <n v="6354"/>
    <s v="US-2012-109015"/>
    <x v="1"/>
    <x v="684"/>
    <d v="2012-09-12T00:00:00"/>
    <s v="Standard Class"/>
    <s v="BS-11590"/>
    <s v="Brendan Sweed"/>
    <s v="Corporate"/>
    <s v="United States"/>
    <s v="New York City"/>
    <x v="15"/>
    <n v="10011"/>
    <s v="East"/>
    <s v="OFF-AP-10001962"/>
    <x v="1"/>
    <x v="9"/>
    <s v="Black &amp; Decker Filter for Double Action Dustbuster Cordless Vac BLDV7210"/>
    <n v="8.39"/>
    <n v="1"/>
    <n v="0"/>
    <n v="2.0975000000000001"/>
  </r>
  <r>
    <n v="6355"/>
    <s v="US-2012-109015"/>
    <x v="1"/>
    <x v="684"/>
    <d v="2012-09-12T00:00:00"/>
    <s v="Standard Class"/>
    <s v="BS-11590"/>
    <s v="Brendan Sweed"/>
    <s v="Corporate"/>
    <s v="United States"/>
    <s v="New York City"/>
    <x v="15"/>
    <n v="10011"/>
    <s v="East"/>
    <s v="TEC-PH-10002922"/>
    <x v="2"/>
    <x v="7"/>
    <s v="ShoreTel ShorePhone IP 230 VoIP phone"/>
    <n v="337.98"/>
    <n v="2"/>
    <n v="0"/>
    <n v="101.39399999999998"/>
  </r>
  <r>
    <n v="6356"/>
    <s v="CA-2011-110611"/>
    <x v="2"/>
    <x v="191"/>
    <d v="2011-10-13T00:00:00"/>
    <s v="Standard Class"/>
    <s v="JD-16015"/>
    <s v="Joy Daniels"/>
    <s v="Consumer"/>
    <s v="United States"/>
    <s v="Philadelphia"/>
    <x v="9"/>
    <n v="19120"/>
    <s v="East"/>
    <s v="OFF-ST-10000642"/>
    <x v="1"/>
    <x v="4"/>
    <s v="Tennsco Lockers, Gray"/>
    <n v="83.920000000000016"/>
    <n v="5"/>
    <n v="0.2"/>
    <n v="-13.637000000000011"/>
  </r>
  <r>
    <n v="6357"/>
    <s v="CA-2014-139080"/>
    <x v="3"/>
    <x v="205"/>
    <d v="2014-01-29T00:00:00"/>
    <s v="Standard Class"/>
    <s v="CS-12250"/>
    <s v="Chris Selesnick"/>
    <s v="Corporate"/>
    <s v="United States"/>
    <s v="Seattle"/>
    <x v="4"/>
    <n v="98103"/>
    <s v="West"/>
    <s v="OFF-BI-10001757"/>
    <x v="1"/>
    <x v="8"/>
    <s v="Pressboard Hanging Data Binders for Unburst Sheets"/>
    <n v="19.68"/>
    <n v="5"/>
    <n v="0.2"/>
    <n v="6.8879999999999981"/>
  </r>
  <r>
    <n v="6358"/>
    <s v="CA-2014-139080"/>
    <x v="3"/>
    <x v="205"/>
    <d v="2014-01-29T00:00:00"/>
    <s v="Standard Class"/>
    <s v="CS-12250"/>
    <s v="Chris Selesnick"/>
    <s v="Corporate"/>
    <s v="United States"/>
    <s v="Seattle"/>
    <x v="4"/>
    <n v="98103"/>
    <s v="West"/>
    <s v="OFF-PA-10004621"/>
    <x v="1"/>
    <x v="10"/>
    <s v="Xerox 212"/>
    <n v="25.92"/>
    <n v="4"/>
    <n v="0"/>
    <n v="12.441600000000001"/>
  </r>
  <r>
    <n v="6359"/>
    <s v="CA-2014-139080"/>
    <x v="3"/>
    <x v="205"/>
    <d v="2014-01-29T00:00:00"/>
    <s v="Standard Class"/>
    <s v="CS-12250"/>
    <s v="Chris Selesnick"/>
    <s v="Corporate"/>
    <s v="United States"/>
    <s v="Seattle"/>
    <x v="4"/>
    <n v="98103"/>
    <s v="West"/>
    <s v="OFF-PA-10002262"/>
    <x v="1"/>
    <x v="10"/>
    <s v="Xerox 192"/>
    <n v="6.48"/>
    <n v="1"/>
    <n v="0"/>
    <n v="3.1104000000000003"/>
  </r>
  <r>
    <n v="6360"/>
    <s v="CA-2014-139080"/>
    <x v="3"/>
    <x v="205"/>
    <d v="2014-01-29T00:00:00"/>
    <s v="Standard Class"/>
    <s v="CS-12250"/>
    <s v="Chris Selesnick"/>
    <s v="Corporate"/>
    <s v="United States"/>
    <s v="Seattle"/>
    <x v="4"/>
    <n v="98103"/>
    <s v="West"/>
    <s v="TEC-PH-10004100"/>
    <x v="2"/>
    <x v="7"/>
    <s v="Griffin GC17055 Auxiliary Audio Cable"/>
    <n v="86.352000000000004"/>
    <n v="6"/>
    <n v="0.2"/>
    <n v="8.6352000000000011"/>
  </r>
  <r>
    <n v="6361"/>
    <s v="CA-2012-115693"/>
    <x v="1"/>
    <x v="895"/>
    <d v="2012-12-15T00:00:00"/>
    <s v="Standard Class"/>
    <s v="FC-14245"/>
    <s v="Frank Carlisle"/>
    <s v="Home Office"/>
    <s v="United States"/>
    <s v="Los Angeles"/>
    <x v="1"/>
    <n v="90032"/>
    <s v="West"/>
    <s v="OFF-AR-10003582"/>
    <x v="1"/>
    <x v="6"/>
    <s v="Boston Electric Pencil Sharpener, Model 1818, Charcoal Black"/>
    <n v="56.3"/>
    <n v="2"/>
    <n v="0"/>
    <n v="15.764000000000003"/>
  </r>
  <r>
    <n v="6362"/>
    <s v="US-2011-107993"/>
    <x v="2"/>
    <x v="641"/>
    <d v="2011-11-30T00:00:00"/>
    <s v="Standard Class"/>
    <s v="SE-20110"/>
    <s v="Sanjit Engle"/>
    <s v="Consumer"/>
    <s v="United States"/>
    <s v="Springfield"/>
    <x v="21"/>
    <n v="97477"/>
    <s v="West"/>
    <s v="OFF-AR-10003179"/>
    <x v="1"/>
    <x v="6"/>
    <s v="Dixon Ticonderoga Core-Lock Colored Pencils"/>
    <n v="51.016000000000005"/>
    <n v="7"/>
    <n v="0.2"/>
    <n v="8.2900999999999954"/>
  </r>
  <r>
    <n v="6363"/>
    <s v="CA-2014-110443"/>
    <x v="3"/>
    <x v="610"/>
    <d v="2014-11-26T00:00:00"/>
    <s v="Standard Class"/>
    <s v="CK-12205"/>
    <s v="Chloris Kastensmidt"/>
    <s v="Consumer"/>
    <s v="United States"/>
    <s v="Renton"/>
    <x v="4"/>
    <n v="98059"/>
    <s v="West"/>
    <s v="OFF-BI-10001670"/>
    <x v="1"/>
    <x v="8"/>
    <s v="Vinyl Sectional Post Binders"/>
    <n v="150.80000000000001"/>
    <n v="5"/>
    <n v="0.2"/>
    <n v="56.55"/>
  </r>
  <r>
    <n v="6364"/>
    <s v="CA-2014-110443"/>
    <x v="3"/>
    <x v="610"/>
    <d v="2014-11-26T00:00:00"/>
    <s v="Standard Class"/>
    <s v="CK-12205"/>
    <s v="Chloris Kastensmidt"/>
    <s v="Consumer"/>
    <s v="United States"/>
    <s v="Renton"/>
    <x v="4"/>
    <n v="98059"/>
    <s v="West"/>
    <s v="TEC-MA-10002073"/>
    <x v="2"/>
    <x v="15"/>
    <s v="3D Systems Cube Printer, 2nd Generation, White"/>
    <n v="1039.992"/>
    <n v="1"/>
    <n v="0.2"/>
    <n v="103.99920000000003"/>
  </r>
  <r>
    <n v="6365"/>
    <s v="CA-2014-110443"/>
    <x v="3"/>
    <x v="610"/>
    <d v="2014-11-26T00:00:00"/>
    <s v="Standard Class"/>
    <s v="CK-12205"/>
    <s v="Chloris Kastensmidt"/>
    <s v="Consumer"/>
    <s v="United States"/>
    <s v="Renton"/>
    <x v="4"/>
    <n v="98059"/>
    <s v="West"/>
    <s v="OFF-PA-10003797"/>
    <x v="1"/>
    <x v="10"/>
    <s v="Xerox 209"/>
    <n v="51.84"/>
    <n v="8"/>
    <n v="0"/>
    <n v="24.883200000000002"/>
  </r>
  <r>
    <n v="6366"/>
    <s v="CA-2014-144848"/>
    <x v="3"/>
    <x v="1095"/>
    <d v="2014-04-06T00:00:00"/>
    <s v="First Class"/>
    <s v="DS-13030"/>
    <s v="Darrin Sayre"/>
    <s v="Home Office"/>
    <s v="United States"/>
    <s v="New York City"/>
    <x v="15"/>
    <n v="10009"/>
    <s v="East"/>
    <s v="TEC-PH-10004006"/>
    <x v="2"/>
    <x v="7"/>
    <s v="Panasonic KX - TS880B Telephone"/>
    <n v="41.22"/>
    <n v="1"/>
    <n v="0"/>
    <n v="11.1294"/>
  </r>
  <r>
    <n v="6367"/>
    <s v="CA-2014-144848"/>
    <x v="3"/>
    <x v="1095"/>
    <d v="2014-04-06T00:00:00"/>
    <s v="First Class"/>
    <s v="DS-13030"/>
    <s v="Darrin Sayre"/>
    <s v="Home Office"/>
    <s v="United States"/>
    <s v="New York City"/>
    <x v="15"/>
    <n v="10009"/>
    <s v="East"/>
    <s v="OFF-SU-10000646"/>
    <x v="1"/>
    <x v="14"/>
    <s v="Premier Automatic Letter Opener"/>
    <n v="240.37"/>
    <n v="1"/>
    <n v="0"/>
    <n v="7.2111000000000161"/>
  </r>
  <r>
    <n v="6368"/>
    <s v="CA-2014-144848"/>
    <x v="3"/>
    <x v="1095"/>
    <d v="2014-04-06T00:00:00"/>
    <s v="First Class"/>
    <s v="DS-13030"/>
    <s v="Darrin Sayre"/>
    <s v="Home Office"/>
    <s v="United States"/>
    <s v="New York City"/>
    <x v="15"/>
    <n v="10009"/>
    <s v="East"/>
    <s v="TEC-PH-10002262"/>
    <x v="2"/>
    <x v="7"/>
    <s v="LG Electronics Tone+ HBS-730 Bluetooth Headset"/>
    <n v="119.02"/>
    <n v="2"/>
    <n v="0"/>
    <n v="33.325600000000009"/>
  </r>
  <r>
    <n v="6369"/>
    <s v="US-2014-147998"/>
    <x v="3"/>
    <x v="240"/>
    <d v="2014-05-25T00:00:00"/>
    <s v="Standard Class"/>
    <s v="SA-20830"/>
    <s v="Sue Ann Reed"/>
    <s v="Consumer"/>
    <s v="United States"/>
    <s v="San Jose"/>
    <x v="1"/>
    <n v="95123"/>
    <s v="West"/>
    <s v="OFF-BI-10002082"/>
    <x v="1"/>
    <x v="8"/>
    <s v="GBC Twin Loop Wire Binding Elements"/>
    <n v="133.12"/>
    <n v="5"/>
    <n v="0.2"/>
    <n v="49.92"/>
  </r>
  <r>
    <n v="6370"/>
    <s v="CA-2013-103919"/>
    <x v="0"/>
    <x v="339"/>
    <d v="2013-10-08T00:00:00"/>
    <s v="Standard Class"/>
    <s v="TP-21565"/>
    <s v="Tracy Poddar"/>
    <s v="Corporate"/>
    <s v="United States"/>
    <s v="Grand Prairie"/>
    <x v="5"/>
    <n v="75051"/>
    <s v="Central"/>
    <s v="FUR-FU-10001756"/>
    <x v="0"/>
    <x v="5"/>
    <s v="Eldon Expressions Desk Accessory, Wood Photo Frame, Mahogany"/>
    <n v="38.08"/>
    <n v="5"/>
    <n v="0.6"/>
    <n v="-29.512000000000008"/>
  </r>
  <r>
    <n v="6371"/>
    <s v="CA-2013-113425"/>
    <x v="0"/>
    <x v="831"/>
    <d v="2013-11-22T00:00:00"/>
    <s v="Same Day"/>
    <s v="JK-16120"/>
    <s v="Julie Kriz"/>
    <s v="Home Office"/>
    <s v="United States"/>
    <s v="New York City"/>
    <x v="15"/>
    <n v="10009"/>
    <s v="East"/>
    <s v="FUR-BO-10002598"/>
    <x v="0"/>
    <x v="0"/>
    <s v="Hon Metal Bookcases, Putty"/>
    <n v="113.56800000000001"/>
    <n v="2"/>
    <n v="0.2"/>
    <n v="12.776399999999988"/>
  </r>
  <r>
    <n v="6372"/>
    <s v="CA-2014-143035"/>
    <x v="3"/>
    <x v="621"/>
    <d v="2014-10-06T00:00:00"/>
    <s v="Second Class"/>
    <s v="CC-12430"/>
    <s v="Chuck Clark"/>
    <s v="Home Office"/>
    <s v="United States"/>
    <s v="New York City"/>
    <x v="15"/>
    <n v="10009"/>
    <s v="East"/>
    <s v="FUR-FU-10001934"/>
    <x v="0"/>
    <x v="5"/>
    <s v="Magnifier Swing Arm Lamp"/>
    <n v="83.92"/>
    <n v="4"/>
    <n v="0"/>
    <n v="21.819200000000002"/>
  </r>
  <r>
    <n v="6373"/>
    <s v="CA-2014-143035"/>
    <x v="3"/>
    <x v="621"/>
    <d v="2014-10-06T00:00:00"/>
    <s v="Second Class"/>
    <s v="CC-12430"/>
    <s v="Chuck Clark"/>
    <s v="Home Office"/>
    <s v="United States"/>
    <s v="New York City"/>
    <x v="15"/>
    <n v="10009"/>
    <s v="East"/>
    <s v="OFF-AR-10001130"/>
    <x v="1"/>
    <x v="6"/>
    <s v="Quartet Alpha White Chalk, 12/Pack"/>
    <n v="6.63"/>
    <n v="3"/>
    <n v="0"/>
    <n v="3.1160999999999999"/>
  </r>
  <r>
    <n v="6374"/>
    <s v="CA-2014-143035"/>
    <x v="3"/>
    <x v="621"/>
    <d v="2014-10-06T00:00:00"/>
    <s v="Second Class"/>
    <s v="CC-12430"/>
    <s v="Chuck Clark"/>
    <s v="Home Office"/>
    <s v="United States"/>
    <s v="New York City"/>
    <x v="15"/>
    <n v="10009"/>
    <s v="East"/>
    <s v="TEC-AC-10002049"/>
    <x v="2"/>
    <x v="11"/>
    <s v="Logitech G19 Programmable Gaming Keyboard"/>
    <n v="371.96999999999997"/>
    <n v="3"/>
    <n v="0"/>
    <n v="66.954599999999971"/>
  </r>
  <r>
    <n v="6375"/>
    <s v="CA-2011-107811"/>
    <x v="2"/>
    <x v="333"/>
    <d v="2011-05-03T00:00:00"/>
    <s v="Standard Class"/>
    <s v="LA-16780"/>
    <s v="Laura Armstrong"/>
    <s v="Corporate"/>
    <s v="United States"/>
    <s v="Memphis"/>
    <x v="18"/>
    <n v="38109"/>
    <s v="South"/>
    <s v="FUR-CH-10001394"/>
    <x v="0"/>
    <x v="1"/>
    <s v="Global Leather Executive Chair"/>
    <n v="561.58400000000006"/>
    <n v="2"/>
    <n v="0.2"/>
    <n v="70.197999999999922"/>
  </r>
  <r>
    <n v="6376"/>
    <s v="CA-2011-107811"/>
    <x v="2"/>
    <x v="333"/>
    <d v="2011-05-03T00:00:00"/>
    <s v="Standard Class"/>
    <s v="LA-16780"/>
    <s v="Laura Armstrong"/>
    <s v="Corporate"/>
    <s v="United States"/>
    <s v="Memphis"/>
    <x v="18"/>
    <n v="38109"/>
    <s v="South"/>
    <s v="OFF-ST-10000798"/>
    <x v="1"/>
    <x v="4"/>
    <s v="2300 Heavy-Duty Transfer File Systems by Perma"/>
    <n v="99.920000000000016"/>
    <n v="5"/>
    <n v="0.2"/>
    <n v="-1.249000000000013"/>
  </r>
  <r>
    <n v="6377"/>
    <s v="CA-2013-163216"/>
    <x v="0"/>
    <x v="877"/>
    <d v="2013-10-11T00:00:00"/>
    <s v="First Class"/>
    <s v="AW-10930"/>
    <s v="Arthur Wiediger"/>
    <s v="Home Office"/>
    <s v="United States"/>
    <s v="Philadelphia"/>
    <x v="9"/>
    <n v="19143"/>
    <s v="East"/>
    <s v="OFF-LA-10000134"/>
    <x v="1"/>
    <x v="2"/>
    <s v="Avery 511"/>
    <n v="4.9280000000000008"/>
    <n v="2"/>
    <n v="0.2"/>
    <n v="1.7247999999999997"/>
  </r>
  <r>
    <n v="6378"/>
    <s v="US-2013-116442"/>
    <x v="0"/>
    <x v="272"/>
    <d v="2013-12-23T00:00:00"/>
    <s v="Standard Class"/>
    <s v="BP-11230"/>
    <s v="Benjamin Patterson"/>
    <s v="Consumer"/>
    <s v="United States"/>
    <s v="Los Angeles"/>
    <x v="1"/>
    <n v="90004"/>
    <s v="West"/>
    <s v="FUR-FU-10002364"/>
    <x v="0"/>
    <x v="5"/>
    <s v="Eldon Expressions Wood Desk Accessories, Oak"/>
    <n v="14.76"/>
    <n v="2"/>
    <n v="0"/>
    <n v="4.2803999999999984"/>
  </r>
  <r>
    <n v="6379"/>
    <s v="CA-2014-150623"/>
    <x v="3"/>
    <x v="318"/>
    <d v="2014-04-15T00:00:00"/>
    <s v="Standard Class"/>
    <s v="DB-13360"/>
    <s v="Dennis Bolton"/>
    <s v="Home Office"/>
    <s v="United States"/>
    <s v="Waterbury"/>
    <x v="29"/>
    <n v="6708"/>
    <s v="East"/>
    <s v="TEC-AC-10004571"/>
    <x v="2"/>
    <x v="11"/>
    <s v="Logitech G700s Rechargeable Gaming Mouse"/>
    <n v="99.99"/>
    <n v="1"/>
    <n v="0"/>
    <n v="41.995800000000003"/>
  </r>
  <r>
    <n v="6380"/>
    <s v="CA-2014-150623"/>
    <x v="3"/>
    <x v="318"/>
    <d v="2014-04-15T00:00:00"/>
    <s v="Standard Class"/>
    <s v="DB-13360"/>
    <s v="Dennis Bolton"/>
    <s v="Home Office"/>
    <s v="United States"/>
    <s v="Waterbury"/>
    <x v="29"/>
    <n v="6708"/>
    <s v="East"/>
    <s v="OFF-ST-10003692"/>
    <x v="1"/>
    <x v="4"/>
    <s v="Recycled Steel Personal File for Hanging File Folders"/>
    <n v="286.14999999999998"/>
    <n v="5"/>
    <n v="0"/>
    <n v="71.537499999999994"/>
  </r>
  <r>
    <n v="6381"/>
    <s v="US-2011-163797"/>
    <x v="2"/>
    <x v="918"/>
    <d v="2011-04-13T00:00:00"/>
    <s v="Standard Class"/>
    <s v="PC-19000"/>
    <s v="Pauline Chand"/>
    <s v="Home Office"/>
    <s v="United States"/>
    <s v="Chandler"/>
    <x v="16"/>
    <n v="85224"/>
    <s v="West"/>
    <s v="OFF-FA-10001883"/>
    <x v="1"/>
    <x v="13"/>
    <s v="Alliance Super-Size Bands, Assorted Sizes"/>
    <n v="49.792000000000002"/>
    <n v="8"/>
    <n v="0.2"/>
    <n v="-11.825600000000001"/>
  </r>
  <r>
    <n v="6382"/>
    <s v="CA-2013-127236"/>
    <x v="0"/>
    <x v="892"/>
    <d v="2013-04-03T00:00:00"/>
    <s v="Standard Class"/>
    <s v="TB-21595"/>
    <s v="Troy Blackwell"/>
    <s v="Consumer"/>
    <s v="United States"/>
    <s v="Springfield"/>
    <x v="24"/>
    <n v="45503"/>
    <s v="East"/>
    <s v="FUR-BO-10004015"/>
    <x v="0"/>
    <x v="0"/>
    <s v="Bush Andora Bookcase, Maple/Graphite Gray Finish"/>
    <n v="299.97499999999997"/>
    <n v="5"/>
    <n v="0.5"/>
    <n v="-167.98600000000002"/>
  </r>
  <r>
    <n v="6383"/>
    <s v="CA-2013-127236"/>
    <x v="0"/>
    <x v="892"/>
    <d v="2013-04-03T00:00:00"/>
    <s v="Standard Class"/>
    <s v="TB-21595"/>
    <s v="Troy Blackwell"/>
    <s v="Consumer"/>
    <s v="United States"/>
    <s v="Springfield"/>
    <x v="24"/>
    <n v="45503"/>
    <s v="East"/>
    <s v="TEC-PH-10000141"/>
    <x v="2"/>
    <x v="7"/>
    <s v="Clearsounds A400"/>
    <n v="158.37599999999998"/>
    <n v="4"/>
    <n v="0.4"/>
    <n v="-36.954399999999993"/>
  </r>
  <r>
    <n v="6384"/>
    <s v="US-2014-104661"/>
    <x v="3"/>
    <x v="787"/>
    <d v="2014-01-19T00:00:00"/>
    <s v="First Class"/>
    <s v="TB-21250"/>
    <s v="Tim Brockman"/>
    <s v="Consumer"/>
    <s v="United States"/>
    <s v="Austin"/>
    <x v="5"/>
    <n v="78745"/>
    <s v="Central"/>
    <s v="OFF-BI-10001597"/>
    <x v="1"/>
    <x v="8"/>
    <s v="Wilson Jones Ledger-Size, Piano-Hinge Binder, 2&quot;, Blue"/>
    <n v="32.783999999999992"/>
    <n v="4"/>
    <n v="0.8"/>
    <n v="-52.454400000000007"/>
  </r>
  <r>
    <n v="6385"/>
    <s v="US-2014-104661"/>
    <x v="3"/>
    <x v="787"/>
    <d v="2014-01-19T00:00:00"/>
    <s v="First Class"/>
    <s v="TB-21250"/>
    <s v="Tim Brockman"/>
    <s v="Consumer"/>
    <s v="United States"/>
    <s v="Austin"/>
    <x v="5"/>
    <n v="78745"/>
    <s v="Central"/>
    <s v="TEC-AC-10003628"/>
    <x v="2"/>
    <x v="11"/>
    <s v="Logitech 910-002974 M325 Wireless Mouse for Web Scrolling"/>
    <n v="47.984000000000002"/>
    <n v="2"/>
    <n v="0.2"/>
    <n v="14.395200000000004"/>
  </r>
  <r>
    <n v="6386"/>
    <s v="US-2014-104661"/>
    <x v="3"/>
    <x v="787"/>
    <d v="2014-01-19T00:00:00"/>
    <s v="First Class"/>
    <s v="TB-21250"/>
    <s v="Tim Brockman"/>
    <s v="Consumer"/>
    <s v="United States"/>
    <s v="Austin"/>
    <x v="5"/>
    <n v="78745"/>
    <s v="Central"/>
    <s v="TEC-AC-10002331"/>
    <x v="2"/>
    <x v="11"/>
    <s v="Maxell 74 Minute CDR, 10/Pack"/>
    <n v="62.591999999999999"/>
    <n v="8"/>
    <n v="0.2"/>
    <n v="13.300799999999999"/>
  </r>
  <r>
    <n v="6387"/>
    <s v="US-2014-104661"/>
    <x v="3"/>
    <x v="787"/>
    <d v="2014-01-19T00:00:00"/>
    <s v="First Class"/>
    <s v="TB-21250"/>
    <s v="Tim Brockman"/>
    <s v="Consumer"/>
    <s v="United States"/>
    <s v="Austin"/>
    <x v="5"/>
    <n v="78745"/>
    <s v="Central"/>
    <s v="OFF-BI-10001098"/>
    <x v="1"/>
    <x v="8"/>
    <s v="Acco D-Ring Binder w/DublLock"/>
    <n v="4.2759999999999989"/>
    <n v="1"/>
    <n v="0.8"/>
    <n v="-6.6278000000000006"/>
  </r>
  <r>
    <n v="6388"/>
    <s v="CA-2011-134103"/>
    <x v="2"/>
    <x v="1106"/>
    <d v="2011-02-05T00:00:00"/>
    <s v="Standard Class"/>
    <s v="MV-18190"/>
    <s v="Mike Vittorini"/>
    <s v="Consumer"/>
    <s v="United States"/>
    <s v="Detroit"/>
    <x v="12"/>
    <n v="48234"/>
    <s v="Central"/>
    <s v="OFF-PA-10001204"/>
    <x v="1"/>
    <x v="10"/>
    <s v="Xerox 1972"/>
    <n v="10.56"/>
    <n v="2"/>
    <n v="0"/>
    <n v="4.7519999999999998"/>
  </r>
  <r>
    <n v="6389"/>
    <s v="CA-2011-134103"/>
    <x v="2"/>
    <x v="1106"/>
    <d v="2011-02-05T00:00:00"/>
    <s v="Standard Class"/>
    <s v="MV-18190"/>
    <s v="Mike Vittorini"/>
    <s v="Consumer"/>
    <s v="United States"/>
    <s v="Detroit"/>
    <x v="12"/>
    <n v="48234"/>
    <s v="Central"/>
    <s v="OFF-ST-10000991"/>
    <x v="1"/>
    <x v="4"/>
    <s v="Space Solutions HD Industrial Steel Shelving."/>
    <n v="229.94"/>
    <n v="2"/>
    <n v="0"/>
    <n v="6.8982000000000028"/>
  </r>
  <r>
    <n v="6390"/>
    <s v="CA-2012-147529"/>
    <x v="1"/>
    <x v="1107"/>
    <d v="2012-02-11T00:00:00"/>
    <s v="Standard Class"/>
    <s v="DK-12835"/>
    <s v="Damala Kotsonis"/>
    <s v="Corporate"/>
    <s v="United States"/>
    <s v="Springfield"/>
    <x v="17"/>
    <n v="22153"/>
    <s v="South"/>
    <s v="OFF-EN-10000056"/>
    <x v="1"/>
    <x v="12"/>
    <s v="Cameo Buff Policy Envelopes"/>
    <n v="311.14999999999998"/>
    <n v="5"/>
    <n v="0"/>
    <n v="146.24049999999997"/>
  </r>
  <r>
    <n v="6391"/>
    <s v="CA-2012-147529"/>
    <x v="1"/>
    <x v="1107"/>
    <d v="2012-02-11T00:00:00"/>
    <s v="Standard Class"/>
    <s v="DK-12835"/>
    <s v="Damala Kotsonis"/>
    <s v="Corporate"/>
    <s v="United States"/>
    <s v="Springfield"/>
    <x v="17"/>
    <n v="22153"/>
    <s v="South"/>
    <s v="OFF-PA-10003349"/>
    <x v="1"/>
    <x v="10"/>
    <s v="Xerox 1957"/>
    <n v="12.96"/>
    <n v="2"/>
    <n v="0"/>
    <n v="6.3504000000000005"/>
  </r>
  <r>
    <n v="6392"/>
    <s v="CA-2013-129126"/>
    <x v="0"/>
    <x v="882"/>
    <d v="2013-12-20T00:00:00"/>
    <s v="Standard Class"/>
    <s v="PK-19075"/>
    <s v="Pete Kriz"/>
    <s v="Consumer"/>
    <s v="United States"/>
    <s v="New York City"/>
    <x v="15"/>
    <n v="10011"/>
    <s v="East"/>
    <s v="OFF-PA-10001471"/>
    <x v="1"/>
    <x v="10"/>
    <s v="Strathmore Photo Frame Cards"/>
    <n v="14.62"/>
    <n v="2"/>
    <n v="0"/>
    <n v="6.7251999999999992"/>
  </r>
  <r>
    <n v="6393"/>
    <s v="CA-2013-129126"/>
    <x v="0"/>
    <x v="882"/>
    <d v="2013-12-20T00:00:00"/>
    <s v="Standard Class"/>
    <s v="PK-19075"/>
    <s v="Pete Kriz"/>
    <s v="Consumer"/>
    <s v="United States"/>
    <s v="New York City"/>
    <x v="15"/>
    <n v="10011"/>
    <s v="East"/>
    <s v="OFF-LA-10003190"/>
    <x v="1"/>
    <x v="2"/>
    <s v="Avery 474"/>
    <n v="5.76"/>
    <n v="2"/>
    <n v="0"/>
    <n v="2.8224"/>
  </r>
  <r>
    <n v="6394"/>
    <s v="CA-2013-129126"/>
    <x v="0"/>
    <x v="882"/>
    <d v="2013-12-20T00:00:00"/>
    <s v="Standard Class"/>
    <s v="PK-19075"/>
    <s v="Pete Kriz"/>
    <s v="Consumer"/>
    <s v="United States"/>
    <s v="New York City"/>
    <x v="15"/>
    <n v="10011"/>
    <s v="East"/>
    <s v="OFF-FA-10000621"/>
    <x v="1"/>
    <x v="13"/>
    <s v="OIC Colored Binder Clips, Assorted Sizes"/>
    <n v="21.48"/>
    <n v="6"/>
    <n v="0"/>
    <n v="10.5252"/>
  </r>
  <r>
    <n v="6395"/>
    <s v="CA-2013-129126"/>
    <x v="0"/>
    <x v="882"/>
    <d v="2013-12-20T00:00:00"/>
    <s v="Standard Class"/>
    <s v="PK-19075"/>
    <s v="Pete Kriz"/>
    <s v="Consumer"/>
    <s v="United States"/>
    <s v="New York City"/>
    <x v="15"/>
    <n v="10011"/>
    <s v="East"/>
    <s v="FUR-FU-10002937"/>
    <x v="0"/>
    <x v="5"/>
    <s v="GE 48&quot; Fluorescent Tube, Cool White Energy Saver, 34 Watts, 30/Box"/>
    <n v="396.92"/>
    <n v="4"/>
    <n v="0"/>
    <n v="198.46"/>
  </r>
  <r>
    <n v="6396"/>
    <s v="CA-2013-129126"/>
    <x v="0"/>
    <x v="882"/>
    <d v="2013-12-20T00:00:00"/>
    <s v="Standard Class"/>
    <s v="PK-19075"/>
    <s v="Pete Kriz"/>
    <s v="Consumer"/>
    <s v="United States"/>
    <s v="New York City"/>
    <x v="15"/>
    <n v="10011"/>
    <s v="East"/>
    <s v="OFF-ST-10004507"/>
    <x v="1"/>
    <x v="4"/>
    <s v="Advantus Rolling Storage Box"/>
    <n v="17.149999999999999"/>
    <n v="1"/>
    <n v="0"/>
    <n v="4.6304999999999996"/>
  </r>
  <r>
    <n v="6397"/>
    <s v="CA-2013-129126"/>
    <x v="0"/>
    <x v="882"/>
    <d v="2013-12-20T00:00:00"/>
    <s v="Standard Class"/>
    <s v="PK-19075"/>
    <s v="Pete Kriz"/>
    <s v="Consumer"/>
    <s v="United States"/>
    <s v="New York City"/>
    <x v="15"/>
    <n v="10011"/>
    <s v="East"/>
    <s v="OFF-BI-10000279"/>
    <x v="1"/>
    <x v="8"/>
    <s v="Acco Recycled 2&quot; Capacity Laser Printer Hanging Data Binders"/>
    <n v="23.12"/>
    <n v="2"/>
    <n v="0.2"/>
    <n v="7.8029999999999982"/>
  </r>
  <r>
    <n v="6398"/>
    <s v="CA-2014-131632"/>
    <x v="3"/>
    <x v="1108"/>
    <d v="2014-11-05T00:00:00"/>
    <s v="Standard Class"/>
    <s v="AH-10120"/>
    <s v="Adrian Hane"/>
    <s v="Home Office"/>
    <s v="United States"/>
    <s v="Dallas"/>
    <x v="5"/>
    <n v="75217"/>
    <s v="Central"/>
    <s v="OFF-AR-10003651"/>
    <x v="1"/>
    <x v="6"/>
    <s v="Newell 350"/>
    <n v="5.2480000000000002"/>
    <n v="2"/>
    <n v="0.2"/>
    <n v="0.59039999999999915"/>
  </r>
  <r>
    <n v="6399"/>
    <s v="CA-2014-151981"/>
    <x v="3"/>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s v="Home Office"/>
    <s v="United States"/>
    <s v="Concord"/>
    <x v="38"/>
    <n v="3301"/>
    <s v="East"/>
    <s v="OFF-LA-10002195"/>
    <x v="1"/>
    <x v="2"/>
    <s v="Avery 481"/>
    <n v="24.64"/>
    <n v="8"/>
    <n v="0"/>
    <n v="11.827199999999999"/>
  </r>
  <r>
    <n v="6401"/>
    <s v="CA-2014-151981"/>
    <x v="3"/>
    <x v="634"/>
    <d v="2014-08-13T00:00:00"/>
    <s v="Standard Class"/>
    <s v="GM-14455"/>
    <s v="Gary Mitchum"/>
    <s v="Home Office"/>
    <s v="United States"/>
    <s v="Concord"/>
    <x v="38"/>
    <n v="3301"/>
    <s v="East"/>
    <s v="OFF-AR-10000380"/>
    <x v="1"/>
    <x v="6"/>
    <s v="Hunt PowerHouse Electric Pencil Sharpener, Blue"/>
    <n v="227.88"/>
    <n v="6"/>
    <n v="0"/>
    <n v="68.363999999999976"/>
  </r>
  <r>
    <n v="6402"/>
    <s v="CA-2014-125472"/>
    <x v="3"/>
    <x v="1109"/>
    <d v="2014-06-01T00:00:00"/>
    <s v="First Class"/>
    <s v="BD-11725"/>
    <s v="Bruce Degenhardt"/>
    <s v="Consumer"/>
    <s v="United States"/>
    <s v="Lafayette"/>
    <x v="28"/>
    <n v="70506"/>
    <s v="South"/>
    <s v="FUR-BO-10000330"/>
    <x v="0"/>
    <x v="0"/>
    <s v="Sauder Camden County Barrister Bookcase, Planked Cherry Finish"/>
    <n v="241.96"/>
    <n v="2"/>
    <n v="0"/>
    <n v="33.874400000000009"/>
  </r>
  <r>
    <n v="6403"/>
    <s v="CA-2014-125472"/>
    <x v="3"/>
    <x v="1109"/>
    <d v="2014-06-01T00:00:00"/>
    <s v="First Class"/>
    <s v="BD-11725"/>
    <s v="Bruce Degenhardt"/>
    <s v="Consumer"/>
    <s v="United States"/>
    <s v="Lafayette"/>
    <x v="28"/>
    <n v="70506"/>
    <s v="South"/>
    <s v="OFF-BI-10000591"/>
    <x v="1"/>
    <x v="8"/>
    <s v="Avery Binder Labels"/>
    <n v="3.89"/>
    <n v="1"/>
    <n v="0"/>
    <n v="1.8672"/>
  </r>
  <r>
    <n v="6404"/>
    <s v="CA-2014-125472"/>
    <x v="3"/>
    <x v="1109"/>
    <d v="2014-06-01T00:00:00"/>
    <s v="First Class"/>
    <s v="BD-11725"/>
    <s v="Bruce Degenhardt"/>
    <s v="Consumer"/>
    <s v="United States"/>
    <s v="Lafayette"/>
    <x v="28"/>
    <n v="70506"/>
    <s v="South"/>
    <s v="FUR-FU-10001731"/>
    <x v="0"/>
    <x v="5"/>
    <s v="Acrylic Self-Standing Desk Frames"/>
    <n v="8.01"/>
    <n v="3"/>
    <n v="0"/>
    <n v="3.0438000000000001"/>
  </r>
  <r>
    <n v="6405"/>
    <s v="CA-2012-156328"/>
    <x v="1"/>
    <x v="672"/>
    <d v="2012-12-05T00:00:00"/>
    <s v="Standard Class"/>
    <s v="RM-19375"/>
    <s v="Raymond Messe"/>
    <s v="Consumer"/>
    <s v="United States"/>
    <s v="Raleigh"/>
    <x v="3"/>
    <n v="27604"/>
    <s v="South"/>
    <s v="TEC-PH-10001198"/>
    <x v="2"/>
    <x v="7"/>
    <s v="Avaya 4621SW VoIP phone"/>
    <n v="177.48000000000002"/>
    <n v="3"/>
    <n v="0.2"/>
    <n v="19.966499999999982"/>
  </r>
  <r>
    <n v="6406"/>
    <s v="CA-2014-154074"/>
    <x v="3"/>
    <x v="515"/>
    <d v="2014-09-03T00:00:00"/>
    <s v="Second Class"/>
    <s v="BW-11110"/>
    <s v="Bart Watters"/>
    <s v="Corporate"/>
    <s v="United States"/>
    <s v="Spokane"/>
    <x v="4"/>
    <n v="99207"/>
    <s v="West"/>
    <s v="FUR-CH-10002331"/>
    <x v="0"/>
    <x v="1"/>
    <s v="Hon 4700 Series Mobuis Mid-Back Task Chairs with Adjustable Arms"/>
    <n v="569.5680000000001"/>
    <n v="2"/>
    <n v="0.2"/>
    <n v="7.119599999999906"/>
  </r>
  <r>
    <n v="6407"/>
    <s v="CA-2014-154074"/>
    <x v="3"/>
    <x v="515"/>
    <d v="2014-09-03T00:00:00"/>
    <s v="Second Class"/>
    <s v="BW-11110"/>
    <s v="Bart Watters"/>
    <s v="Corporate"/>
    <s v="United States"/>
    <s v="Spokane"/>
    <x v="4"/>
    <n v="99207"/>
    <s v="West"/>
    <s v="OFF-ST-10002370"/>
    <x v="1"/>
    <x v="4"/>
    <s v="Sortfiler Multipurpose Personal File Organizer, Black"/>
    <n v="149.73000000000002"/>
    <n v="7"/>
    <n v="0"/>
    <n v="43.421699999999994"/>
  </r>
  <r>
    <n v="6408"/>
    <s v="CA-2014-161774"/>
    <x v="3"/>
    <x v="304"/>
    <d v="2014-05-16T00:00:00"/>
    <s v="First Class"/>
    <s v="GT-14710"/>
    <s v="Greg Tran"/>
    <s v="Consumer"/>
    <s v="United States"/>
    <s v="Houston"/>
    <x v="5"/>
    <n v="77041"/>
    <s v="Central"/>
    <s v="FUR-CH-10003981"/>
    <x v="0"/>
    <x v="1"/>
    <s v="Global Commerce Series Low-Back Swivel/Tilt Chairs"/>
    <n v="899.43"/>
    <n v="5"/>
    <n v="0.3"/>
    <n v="-12.84900000000016"/>
  </r>
  <r>
    <n v="6409"/>
    <s v="CA-2014-161774"/>
    <x v="3"/>
    <x v="304"/>
    <d v="2014-05-16T00:00:00"/>
    <s v="First Class"/>
    <s v="GT-14710"/>
    <s v="Greg Tran"/>
    <s v="Consumer"/>
    <s v="United States"/>
    <s v="Houston"/>
    <x v="5"/>
    <n v="77041"/>
    <s v="Central"/>
    <s v="OFF-AR-10001446"/>
    <x v="1"/>
    <x v="6"/>
    <s v="Newell 309"/>
    <n v="46.2"/>
    <n v="5"/>
    <n v="0.2"/>
    <n v="5.7749999999999986"/>
  </r>
  <r>
    <n v="6410"/>
    <s v="CA-2014-161774"/>
    <x v="3"/>
    <x v="304"/>
    <d v="2014-05-16T00:00:00"/>
    <s v="First Class"/>
    <s v="GT-14710"/>
    <s v="Greg Tran"/>
    <s v="Consumer"/>
    <s v="United States"/>
    <s v="Houston"/>
    <x v="5"/>
    <n v="77041"/>
    <s v="Central"/>
    <s v="OFF-PA-10000300"/>
    <x v="1"/>
    <x v="10"/>
    <s v="Xerox 1936"/>
    <n v="47.952000000000005"/>
    <n v="3"/>
    <n v="0.2"/>
    <n v="16.183799999999998"/>
  </r>
  <r>
    <n v="6411"/>
    <s v="CA-2014-161774"/>
    <x v="3"/>
    <x v="304"/>
    <d v="2014-05-16T00:00:00"/>
    <s v="First Class"/>
    <s v="GT-14710"/>
    <s v="Greg Tran"/>
    <s v="Consumer"/>
    <s v="United States"/>
    <s v="Houston"/>
    <x v="5"/>
    <n v="77041"/>
    <s v="Central"/>
    <s v="TEC-PH-10004071"/>
    <x v="2"/>
    <x v="7"/>
    <s v="PayAnywhere Card Reader"/>
    <n v="7.9920000000000009"/>
    <n v="1"/>
    <n v="0.2"/>
    <n v="0.69930000000000003"/>
  </r>
  <r>
    <n v="6412"/>
    <s v="CA-2014-161774"/>
    <x v="3"/>
    <x v="304"/>
    <d v="2014-05-16T00:00:00"/>
    <s v="First Class"/>
    <s v="GT-14710"/>
    <s v="Greg Tran"/>
    <s v="Consumer"/>
    <s v="United States"/>
    <s v="Houston"/>
    <x v="5"/>
    <n v="77041"/>
    <s v="Central"/>
    <s v="OFF-PA-10003134"/>
    <x v="1"/>
    <x v="10"/>
    <s v="Xerox 1937"/>
    <n v="76.864000000000004"/>
    <n v="2"/>
    <n v="0.2"/>
    <n v="26.902399999999993"/>
  </r>
  <r>
    <n v="6413"/>
    <s v="CA-2014-151211"/>
    <x v="3"/>
    <x v="629"/>
    <d v="2014-08-24T00:00:00"/>
    <s v="Standard Class"/>
    <s v="AH-10120"/>
    <s v="Adrian Hane"/>
    <s v="Home Office"/>
    <s v="United States"/>
    <s v="Louisville"/>
    <x v="0"/>
    <n v="40214"/>
    <s v="South"/>
    <s v="OFF-BI-10002735"/>
    <x v="1"/>
    <x v="8"/>
    <s v="GBC Prestige Therm-A-Bind Covers"/>
    <n v="102.93"/>
    <n v="3"/>
    <n v="0"/>
    <n v="48.377100000000006"/>
  </r>
  <r>
    <n v="6414"/>
    <s v="CA-2014-151211"/>
    <x v="3"/>
    <x v="629"/>
    <d v="2014-08-24T00:00:00"/>
    <s v="Standard Class"/>
    <s v="AH-10120"/>
    <s v="Adrian Hane"/>
    <s v="Home Office"/>
    <s v="United States"/>
    <s v="Louisville"/>
    <x v="0"/>
    <n v="40214"/>
    <s v="South"/>
    <s v="TEC-AC-10004510"/>
    <x v="2"/>
    <x v="11"/>
    <s v="Logitech Desktop MK120 Mouse and keyboard Combo"/>
    <n v="98.16"/>
    <n v="6"/>
    <n v="0"/>
    <n v="9.8159999999999954"/>
  </r>
  <r>
    <n v="6415"/>
    <s v="CA-2014-142671"/>
    <x v="3"/>
    <x v="468"/>
    <d v="2014-11-15T00:00:00"/>
    <s v="Second Class"/>
    <s v="DR-12940"/>
    <s v="Daniel Raglin"/>
    <s v="Home Office"/>
    <s v="United States"/>
    <s v="Hollywood"/>
    <x v="2"/>
    <n v="33021"/>
    <s v="South"/>
    <s v="OFF-BI-10004099"/>
    <x v="1"/>
    <x v="8"/>
    <s v="GBC VeloBinder Strips"/>
    <n v="11.520000000000001"/>
    <n v="5"/>
    <n v="0.7"/>
    <n v="-7.6799999999999962"/>
  </r>
  <r>
    <n v="6416"/>
    <s v="CA-2014-144750"/>
    <x v="3"/>
    <x v="170"/>
    <d v="2014-08-22T00:00:00"/>
    <s v="Same Day"/>
    <s v="DL-13495"/>
    <s v="Dionis Lloyd"/>
    <s v="Corporate"/>
    <s v="United States"/>
    <s v="Chandler"/>
    <x v="16"/>
    <n v="85224"/>
    <s v="West"/>
    <s v="OFF-PA-10003395"/>
    <x v="1"/>
    <x v="10"/>
    <s v="Xerox 1941"/>
    <n v="83.88"/>
    <n v="1"/>
    <n v="0.2"/>
    <n v="29.357999999999997"/>
  </r>
  <r>
    <n v="6417"/>
    <s v="CA-2013-111976"/>
    <x v="0"/>
    <x v="387"/>
    <d v="2013-03-13T00:00:00"/>
    <s v="Standard Class"/>
    <s v="BD-11620"/>
    <s v="Brian DeCherney"/>
    <s v="Consumer"/>
    <s v="United States"/>
    <s v="Philadelphia"/>
    <x v="9"/>
    <n v="19120"/>
    <s v="East"/>
    <s v="TEC-PH-10002890"/>
    <x v="2"/>
    <x v="7"/>
    <s v="AT&amp;T 17929 Lendline Telephone"/>
    <n v="108.57600000000001"/>
    <n v="4"/>
    <n v="0.4"/>
    <n v="-25.334400000000002"/>
  </r>
  <r>
    <n v="6418"/>
    <s v="CA-2013-111976"/>
    <x v="0"/>
    <x v="387"/>
    <d v="2013-03-13T00:00:00"/>
    <s v="Standard Class"/>
    <s v="BD-11620"/>
    <s v="Brian DeCherney"/>
    <s v="Consumer"/>
    <s v="United States"/>
    <s v="Philadelphia"/>
    <x v="9"/>
    <n v="19120"/>
    <s v="East"/>
    <s v="OFF-FA-10004968"/>
    <x v="1"/>
    <x v="13"/>
    <s v="Rubber Band Ball"/>
    <n v="5.9840000000000009"/>
    <n v="2"/>
    <n v="0.2"/>
    <n v="-1.3463999999999998"/>
  </r>
  <r>
    <n v="6419"/>
    <s v="CA-2013-140130"/>
    <x v="0"/>
    <x v="731"/>
    <d v="2013-11-06T00:00:00"/>
    <s v="Standard Class"/>
    <s v="HW-14935"/>
    <s v="Helen Wasserman"/>
    <s v="Corporate"/>
    <s v="United States"/>
    <s v="Tulsa"/>
    <x v="26"/>
    <n v="74133"/>
    <s v="Central"/>
    <s v="OFF-SU-10001218"/>
    <x v="1"/>
    <x v="14"/>
    <s v="Fiskars Softgrip Scissors"/>
    <n v="21.96"/>
    <n v="2"/>
    <n v="0"/>
    <n v="6.1488000000000014"/>
  </r>
  <r>
    <n v="6420"/>
    <s v="CA-2013-140130"/>
    <x v="0"/>
    <x v="731"/>
    <d v="2013-11-06T00:00:00"/>
    <s v="Standard Class"/>
    <s v="HW-14935"/>
    <s v="Helen Wasserman"/>
    <s v="Corporate"/>
    <s v="United States"/>
    <s v="Tulsa"/>
    <x v="26"/>
    <n v="74133"/>
    <s v="Central"/>
    <s v="FUR-CH-10002084"/>
    <x v="0"/>
    <x v="1"/>
    <s v="Hon Mobius Operator's Chair"/>
    <n v="368.96999999999997"/>
    <n v="3"/>
    <n v="0"/>
    <n v="81.173400000000001"/>
  </r>
  <r>
    <n v="6421"/>
    <s v="CA-2013-140130"/>
    <x v="0"/>
    <x v="731"/>
    <d v="2013-11-06T00:00:00"/>
    <s v="Standard Class"/>
    <s v="HW-14935"/>
    <s v="Helen Wasserman"/>
    <s v="Corporate"/>
    <s v="United States"/>
    <s v="Tulsa"/>
    <x v="26"/>
    <n v="74133"/>
    <s v="Central"/>
    <s v="OFF-AR-10004269"/>
    <x v="1"/>
    <x v="6"/>
    <s v="Newell 31"/>
    <n v="12.39"/>
    <n v="3"/>
    <n v="0"/>
    <n v="3.4692000000000003"/>
  </r>
  <r>
    <n v="6422"/>
    <s v="CA-2013-140130"/>
    <x v="0"/>
    <x v="731"/>
    <d v="2013-11-06T00:00:00"/>
    <s v="Standard Class"/>
    <s v="HW-14935"/>
    <s v="Helen Wasserman"/>
    <s v="Corporate"/>
    <s v="United States"/>
    <s v="Tulsa"/>
    <x v="26"/>
    <n v="74133"/>
    <s v="Central"/>
    <s v="OFF-ST-10001128"/>
    <x v="1"/>
    <x v="4"/>
    <s v="Carina Mini System Audio Rack, Model AR050B"/>
    <n v="332.94"/>
    <n v="3"/>
    <n v="0"/>
    <n v="9.9882000000000204"/>
  </r>
  <r>
    <n v="6423"/>
    <s v="CA-2011-159121"/>
    <x v="2"/>
    <x v="711"/>
    <d v="2011-08-01T00:00:00"/>
    <s v="Standard Class"/>
    <s v="JO-15145"/>
    <s v="Jack O'Briant"/>
    <s v="Corporate"/>
    <s v="United States"/>
    <s v="Draper"/>
    <x v="7"/>
    <n v="84020"/>
    <s v="West"/>
    <s v="TEC-AC-10002006"/>
    <x v="2"/>
    <x v="11"/>
    <s v="Memorex Micro Travel Drive 16 GB"/>
    <n v="111.93"/>
    <n v="7"/>
    <n v="0"/>
    <n v="34.698299999999996"/>
  </r>
  <r>
    <n v="6424"/>
    <s v="CA-2012-149650"/>
    <x v="1"/>
    <x v="1040"/>
    <d v="2012-10-27T00:00:00"/>
    <s v="First Class"/>
    <s v="RD-19660"/>
    <s v="Robert Dilbeck"/>
    <s v="Home Office"/>
    <s v="United States"/>
    <s v="Oakland"/>
    <x v="1"/>
    <n v="94601"/>
    <s v="West"/>
    <s v="FUR-CH-10003956"/>
    <x v="0"/>
    <x v="1"/>
    <s v="Novimex High-Tech Fabric Mesh Task Chair"/>
    <n v="454.27200000000005"/>
    <n v="8"/>
    <n v="0.2"/>
    <n v="-73.819200000000052"/>
  </r>
  <r>
    <n v="6425"/>
    <s v="CA-2014-115777"/>
    <x v="3"/>
    <x v="971"/>
    <d v="2014-08-25T00:00:00"/>
    <s v="Standard Class"/>
    <s v="DO-13645"/>
    <s v="Doug O'Connell"/>
    <s v="Consumer"/>
    <s v="United States"/>
    <s v="Lawrence"/>
    <x v="31"/>
    <n v="1841"/>
    <s v="East"/>
    <s v="OFF-PA-10000552"/>
    <x v="1"/>
    <x v="10"/>
    <s v="Xerox 200"/>
    <n v="19.440000000000001"/>
    <n v="3"/>
    <n v="0"/>
    <n v="9.3312000000000008"/>
  </r>
  <r>
    <n v="6426"/>
    <s v="CA-2013-143714"/>
    <x v="0"/>
    <x v="454"/>
    <d v="2013-05-28T00:00:00"/>
    <s v="Standard Class"/>
    <s v="CC-12370"/>
    <s v="Christopher Conant"/>
    <s v="Consumer"/>
    <s v="United States"/>
    <s v="Philadelphia"/>
    <x v="9"/>
    <n v="19120"/>
    <s v="East"/>
    <s v="TEC-CO-10004722"/>
    <x v="2"/>
    <x v="16"/>
    <s v="Canon imageCLASS 2200 Advanced Copier"/>
    <n v="8399.9759999999987"/>
    <n v="4"/>
    <n v="0.4"/>
    <n v="1119.996799999999"/>
  </r>
  <r>
    <n v="6427"/>
    <s v="CA-2013-143714"/>
    <x v="0"/>
    <x v="454"/>
    <d v="2013-05-28T00:00:00"/>
    <s v="Standard Class"/>
    <s v="CC-12370"/>
    <s v="Christopher Conant"/>
    <s v="Consumer"/>
    <s v="United States"/>
    <s v="Philadelphia"/>
    <x v="9"/>
    <n v="19120"/>
    <s v="East"/>
    <s v="OFF-BI-10004308"/>
    <x v="1"/>
    <x v="8"/>
    <s v="Avery Legal 4-Ring Binder"/>
    <n v="6.2940000000000014"/>
    <n v="1"/>
    <n v="0.7"/>
    <n v="-4.1959999999999997"/>
  </r>
  <r>
    <n v="6428"/>
    <s v="CA-2013-143714"/>
    <x v="0"/>
    <x v="454"/>
    <d v="2013-05-28T00:00:00"/>
    <s v="Standard Class"/>
    <s v="CC-12370"/>
    <s v="Christopher Conant"/>
    <s v="Consumer"/>
    <s v="United States"/>
    <s v="Philadelphia"/>
    <x v="9"/>
    <n v="19120"/>
    <s v="East"/>
    <s v="OFF-PA-10000029"/>
    <x v="1"/>
    <x v="10"/>
    <s v="Xerox 224"/>
    <n v="10.368000000000002"/>
    <n v="2"/>
    <n v="0.2"/>
    <n v="3.6288"/>
  </r>
  <r>
    <n v="6429"/>
    <s v="CA-2013-143714"/>
    <x v="0"/>
    <x v="454"/>
    <d v="2013-05-28T00:00:00"/>
    <s v="Standard Class"/>
    <s v="CC-12370"/>
    <s v="Christopher Conant"/>
    <s v="Consumer"/>
    <s v="United States"/>
    <s v="Philadelphia"/>
    <x v="9"/>
    <n v="19120"/>
    <s v="East"/>
    <s v="TEC-PH-10004080"/>
    <x v="2"/>
    <x v="7"/>
    <s v="Avaya 5410 Digital phone"/>
    <n v="122.38199999999999"/>
    <n v="3"/>
    <n v="0.4"/>
    <n v="-24.476399999999998"/>
  </r>
  <r>
    <n v="6430"/>
    <s v="CA-2011-165764"/>
    <x v="2"/>
    <x v="935"/>
    <d v="2011-11-07T00:00:00"/>
    <s v="Standard Class"/>
    <s v="SH-20395"/>
    <s v="Shahid Hopkins"/>
    <s v="Consumer"/>
    <s v="United States"/>
    <s v="Jacksonville"/>
    <x v="3"/>
    <n v="28540"/>
    <s v="South"/>
    <s v="OFF-ST-10001558"/>
    <x v="1"/>
    <x v="4"/>
    <s v="Acco Perma 4000 Stacking Storage Drawers"/>
    <n v="25.983999999999998"/>
    <n v="2"/>
    <n v="0.2"/>
    <n v="-1.6239999999999997"/>
  </r>
  <r>
    <n v="6431"/>
    <s v="CA-2011-165764"/>
    <x v="2"/>
    <x v="935"/>
    <d v="2011-11-07T00:00:00"/>
    <s v="Standard Class"/>
    <s v="SH-20395"/>
    <s v="Shahid Hopkins"/>
    <s v="Consumer"/>
    <s v="United States"/>
    <s v="Jacksonville"/>
    <x v="3"/>
    <n v="28540"/>
    <s v="South"/>
    <s v="FUR-TA-10001768"/>
    <x v="0"/>
    <x v="3"/>
    <s v="Hon Racetrack Conference Tables"/>
    <n v="945.03600000000006"/>
    <n v="6"/>
    <n v="0.4"/>
    <n v="-299.26140000000009"/>
  </r>
  <r>
    <n v="6432"/>
    <s v="CA-2011-165764"/>
    <x v="2"/>
    <x v="935"/>
    <d v="2011-11-07T00:00:00"/>
    <s v="Standard Class"/>
    <s v="SH-20395"/>
    <s v="Shahid Hopkins"/>
    <s v="Consumer"/>
    <s v="United States"/>
    <s v="Jacksonville"/>
    <x v="3"/>
    <n v="28540"/>
    <s v="South"/>
    <s v="OFF-BI-10002982"/>
    <x v="1"/>
    <x v="8"/>
    <s v="Avery Self-Adhesive Photo Pockets for Polaroid Photos"/>
    <n v="14.301000000000002"/>
    <n v="7"/>
    <n v="0.7"/>
    <n v="-10.487400000000001"/>
  </r>
  <r>
    <n v="6433"/>
    <s v="CA-2011-165764"/>
    <x v="2"/>
    <x v="935"/>
    <d v="2011-11-07T00:00:00"/>
    <s v="Standard Class"/>
    <s v="SH-20395"/>
    <s v="Shahid Hopkins"/>
    <s v="Consumer"/>
    <s v="United States"/>
    <s v="Jacksonville"/>
    <x v="3"/>
    <n v="28540"/>
    <s v="South"/>
    <s v="FUR-FU-10001468"/>
    <x v="0"/>
    <x v="5"/>
    <s v="Tenex Antistatic Computer Chair Mats"/>
    <n v="410.35199999999998"/>
    <n v="3"/>
    <n v="0.2"/>
    <n v="-51.29400000000004"/>
  </r>
  <r>
    <n v="6434"/>
    <s v="CA-2012-121405"/>
    <x v="1"/>
    <x v="1110"/>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s v="CA-2012-121405"/>
    <x v="1"/>
    <x v="1110"/>
    <d v="2012-04-04T00:00:00"/>
    <s v="Standard Class"/>
    <s v="FC-14335"/>
    <s v="Fred Chung"/>
    <s v="Corporate"/>
    <s v="United States"/>
    <s v="Chicago"/>
    <x v="10"/>
    <n v="60610"/>
    <s v="Central"/>
    <s v="TEC-PH-10002890"/>
    <x v="2"/>
    <x v="7"/>
    <s v="AT&amp;T 17929 Lendline Telephone"/>
    <n v="180.96"/>
    <n v="5"/>
    <n v="0.2"/>
    <n v="13.571999999999996"/>
  </r>
  <r>
    <n v="6436"/>
    <s v="US-2014-116897"/>
    <x v="3"/>
    <x v="837"/>
    <d v="2014-05-30T00:00:00"/>
    <s v="First Class"/>
    <s v="JG-15160"/>
    <s v="James Galang"/>
    <s v="Consumer"/>
    <s v="United States"/>
    <s v="Pocatello"/>
    <x v="45"/>
    <n v="83201"/>
    <s v="West"/>
    <s v="FUR-FU-10004963"/>
    <x v="0"/>
    <x v="5"/>
    <s v="Eldon 400 Class Desk Accessories, Black Carbon"/>
    <n v="35"/>
    <n v="4"/>
    <n v="0"/>
    <n v="14.700000000000003"/>
  </r>
  <r>
    <n v="6437"/>
    <s v="US-2014-116897"/>
    <x v="3"/>
    <x v="837"/>
    <d v="2014-05-30T00:00:00"/>
    <s v="First Class"/>
    <s v="JG-15160"/>
    <s v="James Galang"/>
    <s v="Consumer"/>
    <s v="United States"/>
    <s v="Pocatello"/>
    <x v="45"/>
    <n v="83201"/>
    <s v="West"/>
    <s v="OFF-ST-10000025"/>
    <x v="1"/>
    <x v="4"/>
    <s v="Fellowes Stor/Drawer Steel Plus Storage Drawers"/>
    <n v="477.15000000000003"/>
    <n v="5"/>
    <n v="0"/>
    <n v="28.628999999999962"/>
  </r>
  <r>
    <n v="6438"/>
    <s v="US-2014-116897"/>
    <x v="3"/>
    <x v="837"/>
    <d v="2014-05-30T00:00:00"/>
    <s v="First Class"/>
    <s v="JG-15160"/>
    <s v="James Galang"/>
    <s v="Consumer"/>
    <s v="United States"/>
    <s v="Pocatello"/>
    <x v="45"/>
    <n v="83201"/>
    <s v="West"/>
    <s v="TEC-PH-10004389"/>
    <x v="2"/>
    <x v="7"/>
    <s v="Nokia Lumia 925"/>
    <n v="302.37599999999998"/>
    <n v="3"/>
    <n v="0.2"/>
    <n v="22.678200000000018"/>
  </r>
  <r>
    <n v="6439"/>
    <s v="US-2014-113992"/>
    <x v="3"/>
    <x v="817"/>
    <d v="2014-12-20T00:00:00"/>
    <s v="Standard Class"/>
    <s v="LC-16885"/>
    <s v="Lena Creighton"/>
    <s v="Consumer"/>
    <s v="United States"/>
    <s v="Plano"/>
    <x v="5"/>
    <n v="75023"/>
    <s v="Central"/>
    <s v="FUR-TA-10000577"/>
    <x v="0"/>
    <x v="3"/>
    <s v="Bretford CR4500 Series Slim Rectangular Table"/>
    <n v="974.98799999999983"/>
    <n v="4"/>
    <n v="0.3"/>
    <n v="-97.49879999999996"/>
  </r>
  <r>
    <n v="6440"/>
    <s v="CA-2011-166891"/>
    <x v="2"/>
    <x v="777"/>
    <d v="2011-10-06T00:00:00"/>
    <s v="First Class"/>
    <s v="CC-12220"/>
    <s v="Chris Cortes"/>
    <s v="Consumer"/>
    <s v="United States"/>
    <s v="New York City"/>
    <x v="15"/>
    <n v="10024"/>
    <s v="East"/>
    <s v="FUR-CH-10003298"/>
    <x v="0"/>
    <x v="1"/>
    <s v="Office Star - Contemporary Task Swivel chair with Loop Arms, Charcoal"/>
    <n v="589.41"/>
    <n v="5"/>
    <n v="0.1"/>
    <n v="-6.5490000000000492"/>
  </r>
  <r>
    <n v="6441"/>
    <s v="CA-2013-101161"/>
    <x v="0"/>
    <x v="63"/>
    <d v="2013-10-21T00:00:00"/>
    <s v="Standard Class"/>
    <s v="BW-11110"/>
    <s v="Bart Watters"/>
    <s v="Corporate"/>
    <s v="United States"/>
    <s v="New York City"/>
    <x v="15"/>
    <n v="10024"/>
    <s v="East"/>
    <s v="OFF-AR-10001860"/>
    <x v="1"/>
    <x v="6"/>
    <s v="BIC Liqua Brite Liner"/>
    <n v="34.700000000000003"/>
    <n v="5"/>
    <n v="0"/>
    <n v="12.492000000000001"/>
  </r>
  <r>
    <n v="6442"/>
    <s v="CA-2013-101161"/>
    <x v="0"/>
    <x v="63"/>
    <d v="2013-10-21T00:00:00"/>
    <s v="Standard Class"/>
    <s v="BW-11110"/>
    <s v="Bart Watters"/>
    <s v="Corporate"/>
    <s v="United States"/>
    <s v="New York City"/>
    <x v="15"/>
    <n v="10024"/>
    <s v="East"/>
    <s v="OFF-ST-10003123"/>
    <x v="1"/>
    <x v="4"/>
    <s v="Fellowes Bases and Tops For Staxonsteel/High-Stak Systems"/>
    <n v="99.87"/>
    <n v="3"/>
    <n v="0"/>
    <n v="23.968799999999998"/>
  </r>
  <r>
    <n v="6443"/>
    <s v="CA-2013-101161"/>
    <x v="0"/>
    <x v="63"/>
    <d v="2013-10-21T00:00:00"/>
    <s v="Standard Class"/>
    <s v="BW-11110"/>
    <s v="Bart Watters"/>
    <s v="Corporate"/>
    <s v="United States"/>
    <s v="New York City"/>
    <x v="15"/>
    <n v="10024"/>
    <s v="East"/>
    <s v="OFF-PA-10001295"/>
    <x v="1"/>
    <x v="10"/>
    <s v="Computer Printout Paper with Letter-Trim Perforations"/>
    <n v="37.94"/>
    <n v="2"/>
    <n v="0"/>
    <n v="18.211199999999998"/>
  </r>
  <r>
    <n v="6444"/>
    <s v="CA-2013-101161"/>
    <x v="0"/>
    <x v="63"/>
    <d v="2013-10-21T00:00:00"/>
    <s v="Standard Class"/>
    <s v="BW-11110"/>
    <s v="Bart Watters"/>
    <s v="Corporate"/>
    <s v="United States"/>
    <s v="New York City"/>
    <x v="15"/>
    <n v="10024"/>
    <s v="East"/>
    <s v="OFF-LA-10000407"/>
    <x v="1"/>
    <x v="2"/>
    <s v="Avery White Multi-Purpose Labels"/>
    <n v="24.900000000000002"/>
    <n v="5"/>
    <n v="0"/>
    <n v="11.454000000000001"/>
  </r>
  <r>
    <n v="6445"/>
    <s v="CA-2013-101161"/>
    <x v="0"/>
    <x v="63"/>
    <d v="2013-10-21T00:00:00"/>
    <s v="Standard Class"/>
    <s v="BW-11110"/>
    <s v="Bart Watters"/>
    <s v="Corporate"/>
    <s v="United States"/>
    <s v="New York City"/>
    <x v="15"/>
    <n v="10024"/>
    <s v="East"/>
    <s v="FUR-FU-10003535"/>
    <x v="0"/>
    <x v="5"/>
    <s v="Howard Miller Distant Time Traveler Alarm Clock"/>
    <n v="82.26"/>
    <n v="3"/>
    <n v="0"/>
    <n v="33.726600000000005"/>
  </r>
  <r>
    <n v="6446"/>
    <s v="CA-2012-151785"/>
    <x v="1"/>
    <x v="616"/>
    <d v="2012-03-10T00:00:00"/>
    <s v="Standard Class"/>
    <s v="JJ-15445"/>
    <s v="Jennifer Jackson"/>
    <s v="Consumer"/>
    <s v="United States"/>
    <s v="Chicago"/>
    <x v="10"/>
    <n v="60623"/>
    <s v="Central"/>
    <s v="OFF-FA-10000611"/>
    <x v="1"/>
    <x v="13"/>
    <s v="Binder Clips by OIC"/>
    <n v="7.1039999999999992"/>
    <n v="6"/>
    <n v="0.2"/>
    <n v="2.4863999999999997"/>
  </r>
  <r>
    <n v="6447"/>
    <s v="US-2014-119816"/>
    <x v="3"/>
    <x v="168"/>
    <d v="2014-03-07T00:00:00"/>
    <s v="Second Class"/>
    <s v="TT-21460"/>
    <s v="Tonja Turnell"/>
    <s v="Home Office"/>
    <s v="United States"/>
    <s v="Houston"/>
    <x v="5"/>
    <n v="77095"/>
    <s v="Central"/>
    <s v="FUR-FU-10004848"/>
    <x v="0"/>
    <x v="5"/>
    <s v="Howard Miller 13-3/4&quot; Diameter Brushed Chrome Round Wall Clock"/>
    <n v="103.50000000000001"/>
    <n v="5"/>
    <n v="0.6"/>
    <n v="-77.625"/>
  </r>
  <r>
    <n v="6448"/>
    <s v="US-2014-119816"/>
    <x v="3"/>
    <x v="168"/>
    <d v="2014-03-07T00:00:00"/>
    <s v="Second Class"/>
    <s v="TT-21460"/>
    <s v="Tonja Turnell"/>
    <s v="Home Office"/>
    <s v="United States"/>
    <s v="Houston"/>
    <x v="5"/>
    <n v="77095"/>
    <s v="Central"/>
    <s v="OFF-LA-10002381"/>
    <x v="1"/>
    <x v="2"/>
    <s v="Avery 497"/>
    <n v="2.4640000000000004"/>
    <n v="1"/>
    <n v="0.2"/>
    <n v="0.86239999999999983"/>
  </r>
  <r>
    <n v="6449"/>
    <s v="US-2014-119816"/>
    <x v="3"/>
    <x v="168"/>
    <d v="2014-03-07T00:00:00"/>
    <s v="Second Class"/>
    <s v="TT-21460"/>
    <s v="Tonja Turnell"/>
    <s v="Home Office"/>
    <s v="United States"/>
    <s v="Houston"/>
    <x v="5"/>
    <n v="77095"/>
    <s v="Central"/>
    <s v="OFF-ST-10000918"/>
    <x v="1"/>
    <x v="4"/>
    <s v="Crate-A-Files"/>
    <n v="8.7200000000000006"/>
    <n v="1"/>
    <n v="0.2"/>
    <n v="0.65399999999999947"/>
  </r>
  <r>
    <n v="6450"/>
    <s v="CA-2012-156510"/>
    <x v="1"/>
    <x v="12"/>
    <d v="2012-09-29T00:00:00"/>
    <s v="Standard Class"/>
    <s v="EH-13990"/>
    <s v="Erica Hackney"/>
    <s v="Consumer"/>
    <s v="United States"/>
    <s v="Meriden"/>
    <x v="29"/>
    <n v="6450"/>
    <s v="East"/>
    <s v="OFF-BI-10000822"/>
    <x v="1"/>
    <x v="8"/>
    <s v="Acco PRESSTEX Data Binder with Storage Hooks, Light Blue, 9 1/2&quot; X 11&quot;"/>
    <n v="10.76"/>
    <n v="2"/>
    <n v="0"/>
    <n v="5.1647999999999996"/>
  </r>
  <r>
    <n v="6451"/>
    <s v="CA-2012-156510"/>
    <x v="1"/>
    <x v="12"/>
    <d v="2012-09-29T00:00:00"/>
    <s v="Standard Class"/>
    <s v="EH-13990"/>
    <s v="Erica Hackney"/>
    <s v="Consumer"/>
    <s v="United States"/>
    <s v="Meriden"/>
    <x v="29"/>
    <n v="6450"/>
    <s v="East"/>
    <s v="OFF-PA-10002222"/>
    <x v="1"/>
    <x v="10"/>
    <s v="Xerox Color Copier Paper, 11&quot; x 17&quot;, Ream"/>
    <n v="45.68"/>
    <n v="2"/>
    <n v="0"/>
    <n v="21.012799999999999"/>
  </r>
  <r>
    <n v="6452"/>
    <s v="CA-2012-156510"/>
    <x v="1"/>
    <x v="12"/>
    <d v="2012-09-29T00:00:00"/>
    <s v="Standard Class"/>
    <s v="EH-13990"/>
    <s v="Erica Hackney"/>
    <s v="Consumer"/>
    <s v="United States"/>
    <s v="Meriden"/>
    <x v="29"/>
    <n v="6450"/>
    <s v="East"/>
    <s v="OFF-AR-10004930"/>
    <x v="1"/>
    <x v="6"/>
    <s v="Turquoise Lead Holder with Pocket Clip"/>
    <n v="6.7"/>
    <n v="1"/>
    <n v="0"/>
    <n v="2.2109999999999994"/>
  </r>
  <r>
    <n v="6453"/>
    <s v="US-2012-110261"/>
    <x v="1"/>
    <x v="546"/>
    <d v="2012-12-23T00:00:00"/>
    <s v="Second Class"/>
    <s v="PR-18880"/>
    <s v="Patrick Ryan"/>
    <s v="Consumer"/>
    <s v="United States"/>
    <s v="Glenview"/>
    <x v="10"/>
    <n v="60025"/>
    <s v="Central"/>
    <s v="TEC-PH-10001750"/>
    <x v="2"/>
    <x v="7"/>
    <s v="Samsung Rugby III"/>
    <n v="158.376"/>
    <n v="3"/>
    <n v="0.2"/>
    <n v="13.857900000000008"/>
  </r>
  <r>
    <n v="6454"/>
    <s v="CA-2012-125710"/>
    <x v="1"/>
    <x v="1049"/>
    <d v="2012-10-13T00:00:00"/>
    <s v="Standard Class"/>
    <s v="BT-11680"/>
    <s v="Brian Thompson"/>
    <s v="Consumer"/>
    <s v="United States"/>
    <s v="Houston"/>
    <x v="5"/>
    <n v="77036"/>
    <s v="Central"/>
    <s v="OFF-AR-10000657"/>
    <x v="1"/>
    <x v="6"/>
    <s v="Binney &amp; Smith inkTank Desk Highlighter, Chisel Tip, Yellow, 12/Box"/>
    <n v="3.44"/>
    <n v="2"/>
    <n v="0.2"/>
    <n v="0.55899999999999961"/>
  </r>
  <r>
    <n v="6455"/>
    <s v="CA-2014-161102"/>
    <x v="3"/>
    <x v="689"/>
    <d v="2014-08-04T00:00:00"/>
    <s v="First Class"/>
    <s v="EC-14050"/>
    <s v="Erin Creighton"/>
    <s v="Consumer"/>
    <s v="United States"/>
    <s v="San Francisco"/>
    <x v="1"/>
    <n v="94110"/>
    <s v="West"/>
    <s v="OFF-ST-10003442"/>
    <x v="1"/>
    <x v="4"/>
    <s v="Eldon Portable Mobile Manager"/>
    <n v="56.56"/>
    <n v="2"/>
    <n v="0"/>
    <n v="15.2712"/>
  </r>
  <r>
    <n v="6456"/>
    <s v="CA-2014-161102"/>
    <x v="3"/>
    <x v="689"/>
    <d v="2014-08-04T00:00:00"/>
    <s v="First Class"/>
    <s v="EC-14050"/>
    <s v="Erin Creighton"/>
    <s v="Consumer"/>
    <s v="United States"/>
    <s v="San Francisco"/>
    <x v="1"/>
    <n v="94110"/>
    <s v="West"/>
    <s v="FUR-FU-10003142"/>
    <x v="0"/>
    <x v="5"/>
    <s v="Master Big Foot Doorstop, Beige"/>
    <n v="36.96"/>
    <n v="7"/>
    <n v="0"/>
    <n v="11.457599999999998"/>
  </r>
  <r>
    <n v="6457"/>
    <s v="CA-2011-110065"/>
    <x v="2"/>
    <x v="79"/>
    <d v="2011-08-11T00:00:00"/>
    <s v="Standard Class"/>
    <s v="SP-20650"/>
    <s v="Stephanie Phelps"/>
    <s v="Corporate"/>
    <s v="United States"/>
    <s v="New York City"/>
    <x v="15"/>
    <n v="10009"/>
    <s v="East"/>
    <s v="TEC-PH-10002468"/>
    <x v="2"/>
    <x v="7"/>
    <s v="Plantronics CS 50-USB - headset - Convertible, Monaural"/>
    <n v="135.99"/>
    <n v="1"/>
    <n v="0"/>
    <n v="36.717300000000009"/>
  </r>
  <r>
    <n v="6458"/>
    <s v="CA-2011-110065"/>
    <x v="2"/>
    <x v="79"/>
    <d v="2011-08-11T00:00:00"/>
    <s v="Standard Class"/>
    <s v="SP-20650"/>
    <s v="Stephanie Phelps"/>
    <s v="Corporate"/>
    <s v="United States"/>
    <s v="New York City"/>
    <x v="15"/>
    <n v="10009"/>
    <s v="East"/>
    <s v="OFF-AR-10004165"/>
    <x v="1"/>
    <x v="6"/>
    <s v="Binney &amp; Smith inkTank Erasable Pocket Highlighter, Chisel Tip, Yellow"/>
    <n v="15.959999999999999"/>
    <n v="7"/>
    <n v="0"/>
    <n v="7.0224000000000011"/>
  </r>
  <r>
    <n v="6459"/>
    <s v="US-2014-133361"/>
    <x v="3"/>
    <x v="304"/>
    <d v="2014-05-18T00:00:00"/>
    <s v="First Class"/>
    <s v="AJ-10780"/>
    <s v="Anthony Jacobs"/>
    <s v="Corporate"/>
    <s v="United States"/>
    <s v="Baltimore"/>
    <x v="39"/>
    <n v="21215"/>
    <s v="East"/>
    <s v="OFF-AR-10001919"/>
    <x v="1"/>
    <x v="6"/>
    <s v="OIC #2 Pencils, Medium Soft"/>
    <n v="3.76"/>
    <n v="2"/>
    <n v="0"/>
    <n v="1.0903999999999998"/>
  </r>
  <r>
    <n v="6460"/>
    <s v="US-2014-133361"/>
    <x v="3"/>
    <x v="304"/>
    <d v="2014-05-18T00:00:00"/>
    <s v="First Class"/>
    <s v="AJ-10780"/>
    <s v="Anthony Jacobs"/>
    <s v="Corporate"/>
    <s v="United States"/>
    <s v="Baltimore"/>
    <x v="39"/>
    <n v="21215"/>
    <s v="East"/>
    <s v="OFF-AR-10003045"/>
    <x v="1"/>
    <x v="6"/>
    <s v="Prang Colored Pencils"/>
    <n v="14.7"/>
    <n v="5"/>
    <n v="0"/>
    <n v="6.6150000000000002"/>
  </r>
  <r>
    <n v="6461"/>
    <s v="US-2014-133361"/>
    <x v="3"/>
    <x v="304"/>
    <d v="2014-05-18T00:00:00"/>
    <s v="First Class"/>
    <s v="AJ-10780"/>
    <s v="Anthony Jacobs"/>
    <s v="Corporate"/>
    <s v="United States"/>
    <s v="Baltimore"/>
    <x v="39"/>
    <n v="21215"/>
    <s v="East"/>
    <s v="OFF-AR-10003338"/>
    <x v="1"/>
    <x v="6"/>
    <s v="Eberhard Faber 3 1/2&quot; Golf Pencils"/>
    <n v="37.200000000000003"/>
    <n v="5"/>
    <n v="0"/>
    <n v="9.3000000000000007"/>
  </r>
  <r>
    <n v="6462"/>
    <s v="US-2014-133361"/>
    <x v="3"/>
    <x v="304"/>
    <d v="2014-05-18T00:00:00"/>
    <s v="First Class"/>
    <s v="AJ-10780"/>
    <s v="Anthony Jacobs"/>
    <s v="Corporate"/>
    <s v="United States"/>
    <s v="Baltimore"/>
    <x v="39"/>
    <n v="21215"/>
    <s v="East"/>
    <s v="TEC-AC-10003280"/>
    <x v="2"/>
    <x v="11"/>
    <s v="Belkin F8E887 USB Wired Ergonomic Keyboard"/>
    <n v="89.97"/>
    <n v="3"/>
    <n v="0"/>
    <n v="18.893699999999995"/>
  </r>
  <r>
    <n v="6463"/>
    <s v="US-2014-133361"/>
    <x v="3"/>
    <x v="304"/>
    <d v="2014-05-18T00:00:00"/>
    <s v="First Class"/>
    <s v="AJ-10780"/>
    <s v="Anthony Jacobs"/>
    <s v="Corporate"/>
    <s v="United States"/>
    <s v="Baltimore"/>
    <x v="39"/>
    <n v="21215"/>
    <s v="East"/>
    <s v="FUR-CH-10003298"/>
    <x v="0"/>
    <x v="1"/>
    <s v="Office Star - Contemporary Task Swivel chair with Loop Arms, Charcoal"/>
    <n v="261.95999999999998"/>
    <n v="2"/>
    <n v="0"/>
    <n v="23.576399999999978"/>
  </r>
  <r>
    <n v="6464"/>
    <s v="US-2014-133361"/>
    <x v="3"/>
    <x v="304"/>
    <d v="2014-05-18T00:00:00"/>
    <s v="First Class"/>
    <s v="AJ-10780"/>
    <s v="Anthony Jacobs"/>
    <s v="Corporate"/>
    <s v="United States"/>
    <s v="Baltimore"/>
    <x v="39"/>
    <n v="21215"/>
    <s v="East"/>
    <s v="OFF-LA-10004544"/>
    <x v="1"/>
    <x v="2"/>
    <s v="Avery 505"/>
    <n v="74"/>
    <n v="5"/>
    <n v="0"/>
    <n v="37"/>
  </r>
  <r>
    <n v="6465"/>
    <s v="US-2013-155404"/>
    <x v="0"/>
    <x v="897"/>
    <d v="2013-09-29T00:00:00"/>
    <s v="Standard Class"/>
    <s v="AS-10630"/>
    <s v="Ann Steele"/>
    <s v="Home Office"/>
    <s v="United States"/>
    <s v="Louisville"/>
    <x v="0"/>
    <n v="40214"/>
    <s v="South"/>
    <s v="FUR-FU-10004586"/>
    <x v="0"/>
    <x v="5"/>
    <s v="G.E. Longer-Life Indoor Recessed Floodlight Bulbs"/>
    <n v="13.28"/>
    <n v="2"/>
    <n v="0"/>
    <n v="6.3743999999999996"/>
  </r>
  <r>
    <n v="6466"/>
    <s v="CA-2012-114503"/>
    <x v="1"/>
    <x v="50"/>
    <d v="2012-11-17T00:00:00"/>
    <s v="Standard Class"/>
    <s v="AA-10375"/>
    <s v="Allen Armold"/>
    <s v="Consumer"/>
    <s v="United States"/>
    <s v="Lebanon"/>
    <x v="18"/>
    <n v="37087"/>
    <s v="South"/>
    <s v="OFF-ST-10003572"/>
    <x v="1"/>
    <x v="4"/>
    <s v="Portfile Personal File Boxes"/>
    <n v="84.960000000000008"/>
    <n v="6"/>
    <n v="0.2"/>
    <n v="6.3719999999999999"/>
  </r>
  <r>
    <n v="6467"/>
    <s v="CA-2014-153080"/>
    <x v="3"/>
    <x v="1053"/>
    <d v="2014-05-26T00:00:00"/>
    <s v="Second Class"/>
    <s v="EH-13945"/>
    <s v="Eric Hoffmann"/>
    <s v="Consumer"/>
    <s v="United States"/>
    <s v="Los Angeles"/>
    <x v="1"/>
    <n v="90008"/>
    <s v="West"/>
    <s v="TEC-AC-10002331"/>
    <x v="2"/>
    <x v="11"/>
    <s v="Maxell 74 Minute CDR, 10/Pack"/>
    <n v="68.459999999999994"/>
    <n v="7"/>
    <n v="0"/>
    <n v="25.330199999999998"/>
  </r>
  <r>
    <n v="6468"/>
    <s v="CA-2013-163804"/>
    <x v="0"/>
    <x v="499"/>
    <d v="2013-12-09T00:00:00"/>
    <s v="Standard Class"/>
    <s v="DB-13270"/>
    <s v="Deborah Brumfield"/>
    <s v="Home Office"/>
    <s v="United States"/>
    <s v="Providence"/>
    <x v="34"/>
    <n v="2908"/>
    <s v="East"/>
    <s v="OFF-ST-10000142"/>
    <x v="1"/>
    <x v="4"/>
    <s v="Deluxe Rollaway Locking File with Drawer"/>
    <n v="2079.4"/>
    <n v="5"/>
    <n v="0"/>
    <n v="582.23199999999997"/>
  </r>
  <r>
    <n v="6469"/>
    <s v="CA-2013-163804"/>
    <x v="0"/>
    <x v="499"/>
    <d v="2013-12-09T00:00:00"/>
    <s v="Standard Class"/>
    <s v="DB-13270"/>
    <s v="Deborah Brumfield"/>
    <s v="Home Office"/>
    <s v="United States"/>
    <s v="Providence"/>
    <x v="34"/>
    <n v="2908"/>
    <s v="East"/>
    <s v="TEC-PH-10000441"/>
    <x v="2"/>
    <x v="7"/>
    <s v="VTech DS6151"/>
    <n v="629.94999999999993"/>
    <n v="5"/>
    <n v="0"/>
    <n v="176.38600000000002"/>
  </r>
  <r>
    <n v="6470"/>
    <s v="CA-2013-163804"/>
    <x v="0"/>
    <x v="499"/>
    <d v="2013-12-09T00:00:00"/>
    <s v="Standard Class"/>
    <s v="DB-13270"/>
    <s v="Deborah Brumfield"/>
    <s v="Home Office"/>
    <s v="United States"/>
    <s v="Providence"/>
    <x v="34"/>
    <n v="2908"/>
    <s v="East"/>
    <s v="FUR-FU-10004864"/>
    <x v="0"/>
    <x v="5"/>
    <s v="Eldon 500 Class Desk Accessories"/>
    <n v="72.42"/>
    <n v="6"/>
    <n v="0"/>
    <n v="23.898600000000002"/>
  </r>
  <r>
    <n v="6471"/>
    <s v="CA-2012-108532"/>
    <x v="1"/>
    <x v="1111"/>
    <d v="2012-09-02T00:00:00"/>
    <s v="Standard Class"/>
    <s v="CC-12100"/>
    <s v="Chad Cunningham"/>
    <s v="Home Office"/>
    <s v="United States"/>
    <s v="Detroit"/>
    <x v="12"/>
    <n v="48234"/>
    <s v="Central"/>
    <s v="TEC-PH-10001750"/>
    <x v="2"/>
    <x v="7"/>
    <s v="Samsung Rugby III"/>
    <n v="131.97999999999999"/>
    <n v="2"/>
    <n v="0"/>
    <n v="35.634600000000006"/>
  </r>
  <r>
    <n v="6472"/>
    <s v="CA-2012-108532"/>
    <x v="1"/>
    <x v="1111"/>
    <d v="2012-09-02T00:00:00"/>
    <s v="Standard Class"/>
    <s v="CC-12100"/>
    <s v="Chad Cunningham"/>
    <s v="Home Office"/>
    <s v="United States"/>
    <s v="Detroit"/>
    <x v="12"/>
    <n v="48234"/>
    <s v="Central"/>
    <s v="TEC-AC-10004510"/>
    <x v="2"/>
    <x v="11"/>
    <s v="Logitech Desktop MK120 Mouse and keyboard Combo"/>
    <n v="114.52"/>
    <n v="7"/>
    <n v="0"/>
    <n v="11.451999999999995"/>
  </r>
  <r>
    <n v="6473"/>
    <s v="CA-2011-151897"/>
    <x v="2"/>
    <x v="571"/>
    <d v="2011-06-10T00:00:00"/>
    <s v="Standard Class"/>
    <s v="VT-21700"/>
    <s v="Valerie Takahito"/>
    <s v="Home Office"/>
    <s v="United States"/>
    <s v="Houston"/>
    <x v="5"/>
    <n v="77070"/>
    <s v="Central"/>
    <s v="OFF-LA-10001074"/>
    <x v="1"/>
    <x v="2"/>
    <s v="Round Specialty Laser Printer Labels"/>
    <n v="100.24000000000001"/>
    <n v="10"/>
    <n v="0.2"/>
    <n v="33.830999999999989"/>
  </r>
  <r>
    <n v="6474"/>
    <s v="CA-2013-113292"/>
    <x v="0"/>
    <x v="196"/>
    <d v="2013-03-21T00:00:00"/>
    <s v="Second Class"/>
    <s v="DB-13060"/>
    <s v="Dave Brooks"/>
    <s v="Consumer"/>
    <s v="United States"/>
    <s v="Columbia"/>
    <x v="18"/>
    <n v="38401"/>
    <s v="South"/>
    <s v="OFF-AP-10003590"/>
    <x v="1"/>
    <x v="9"/>
    <s v="Hoover WindTunnel Plus Canister Vacuum"/>
    <n v="871.80000000000007"/>
    <n v="3"/>
    <n v="0.2"/>
    <n v="87.180000000000092"/>
  </r>
  <r>
    <n v="6475"/>
    <s v="CA-2011-149524"/>
    <x v="2"/>
    <x v="1112"/>
    <d v="2011-01-16T00:00:00"/>
    <s v="First Class"/>
    <s v="BS-11590"/>
    <s v="Brendan Sweed"/>
    <s v="Corporate"/>
    <s v="United States"/>
    <s v="Philadelphia"/>
    <x v="9"/>
    <n v="19140"/>
    <s v="East"/>
    <s v="FUR-BO-10003433"/>
    <x v="0"/>
    <x v="0"/>
    <s v="Sauder Cornerstone Collection Library"/>
    <n v="61.96"/>
    <n v="4"/>
    <n v="0.5"/>
    <n v="-53.285600000000009"/>
  </r>
  <r>
    <n v="6476"/>
    <s v="CA-2014-140872"/>
    <x v="3"/>
    <x v="95"/>
    <d v="2014-06-11T00:00:00"/>
    <s v="Standard Class"/>
    <s v="NR-18550"/>
    <s v="Nick Radford"/>
    <s v="Consumer"/>
    <s v="United States"/>
    <s v="Pembroke Pines"/>
    <x v="2"/>
    <n v="33024"/>
    <s v="South"/>
    <s v="OFF-BI-10002432"/>
    <x v="1"/>
    <x v="8"/>
    <s v="Wilson Jones Standard D-Ring Binders"/>
    <n v="4.5540000000000003"/>
    <n v="3"/>
    <n v="0.7"/>
    <n v="-3.4913999999999987"/>
  </r>
  <r>
    <n v="6477"/>
    <s v="CA-2014-140872"/>
    <x v="3"/>
    <x v="95"/>
    <d v="2014-06-11T00:00:00"/>
    <s v="Standard Class"/>
    <s v="NR-18550"/>
    <s v="Nick Radford"/>
    <s v="Consumer"/>
    <s v="United States"/>
    <s v="Pembroke Pines"/>
    <x v="2"/>
    <n v="33024"/>
    <s v="South"/>
    <s v="OFF-AP-10003622"/>
    <x v="1"/>
    <x v="9"/>
    <s v="Bravo II Megaboss 12-Amp Hard Body Upright, Replacement Belts, 2 Belts per Pack"/>
    <n v="5.2"/>
    <n v="2"/>
    <n v="0.2"/>
    <n v="0.58499999999999974"/>
  </r>
  <r>
    <n v="6478"/>
    <s v="CA-2014-140872"/>
    <x v="3"/>
    <x v="95"/>
    <d v="2014-06-11T00:00:00"/>
    <s v="Standard Class"/>
    <s v="NR-18550"/>
    <s v="Nick Radford"/>
    <s v="Consumer"/>
    <s v="United States"/>
    <s v="Pembroke Pines"/>
    <x v="2"/>
    <n v="33024"/>
    <s v="South"/>
    <s v="TEC-AC-10003832"/>
    <x v="2"/>
    <x v="11"/>
    <s v="Logitech P710e Mobile Speakerphone"/>
    <n v="205.99200000000002"/>
    <n v="1"/>
    <n v="0.2"/>
    <n v="-2.5749000000000279"/>
  </r>
  <r>
    <n v="6479"/>
    <s v="CA-2014-140872"/>
    <x v="3"/>
    <x v="95"/>
    <d v="2014-06-11T00:00:00"/>
    <s v="Standard Class"/>
    <s v="NR-18550"/>
    <s v="Nick Radford"/>
    <s v="Consumer"/>
    <s v="United States"/>
    <s v="Pembroke Pines"/>
    <x v="2"/>
    <n v="33024"/>
    <s v="South"/>
    <s v="OFF-PA-10000809"/>
    <x v="1"/>
    <x v="10"/>
    <s v="Xerox 206"/>
    <n v="15.552000000000003"/>
    <n v="3"/>
    <n v="0.2"/>
    <n v="5.4432"/>
  </r>
  <r>
    <n v="6480"/>
    <s v="CA-2014-140872"/>
    <x v="3"/>
    <x v="95"/>
    <d v="2014-06-11T00:00:00"/>
    <s v="Standard Class"/>
    <s v="NR-18550"/>
    <s v="Nick Radford"/>
    <s v="Consumer"/>
    <s v="United States"/>
    <s v="Pembroke Pines"/>
    <x v="2"/>
    <n v="33024"/>
    <s v="South"/>
    <s v="TEC-PH-10000441"/>
    <x v="2"/>
    <x v="7"/>
    <s v="VTech DS6151"/>
    <n v="503.96000000000004"/>
    <n v="5"/>
    <n v="0.2"/>
    <n v="50.396000000000015"/>
  </r>
  <r>
    <n v="6481"/>
    <s v="CA-2014-140872"/>
    <x v="3"/>
    <x v="95"/>
    <d v="2014-06-11T00:00:00"/>
    <s v="Standard Class"/>
    <s v="NR-18550"/>
    <s v="Nick Radford"/>
    <s v="Consumer"/>
    <s v="United States"/>
    <s v="Pembroke Pines"/>
    <x v="2"/>
    <n v="33024"/>
    <s v="South"/>
    <s v="OFF-AP-10002287"/>
    <x v="1"/>
    <x v="9"/>
    <s v="Eureka Sanitaire  Multi-Pro Heavy-Duty Upright, Disposable Bags"/>
    <n v="24.472000000000001"/>
    <n v="7"/>
    <n v="0.2"/>
    <n v="1.8353999999999999"/>
  </r>
  <r>
    <n v="6482"/>
    <s v="CA-2014-140872"/>
    <x v="3"/>
    <x v="95"/>
    <d v="2014-06-11T00:00:00"/>
    <s v="Standard Class"/>
    <s v="NR-18550"/>
    <s v="Nick Radford"/>
    <s v="Consumer"/>
    <s v="United States"/>
    <s v="Pembroke Pines"/>
    <x v="2"/>
    <n v="33024"/>
    <s v="South"/>
    <s v="FUR-BO-10002824"/>
    <x v="0"/>
    <x v="0"/>
    <s v="Bush Mission Pointe Library"/>
    <n v="241.56799999999998"/>
    <n v="2"/>
    <n v="0.2"/>
    <n v="0"/>
  </r>
  <r>
    <n v="6483"/>
    <s v="CA-2014-140872"/>
    <x v="3"/>
    <x v="95"/>
    <d v="2014-06-11T00:00:00"/>
    <s v="Standard Class"/>
    <s v="NR-18550"/>
    <s v="Nick Radford"/>
    <s v="Consumer"/>
    <s v="United States"/>
    <s v="Pembroke Pines"/>
    <x v="2"/>
    <n v="33024"/>
    <s v="South"/>
    <s v="TEC-AC-10002942"/>
    <x v="2"/>
    <x v="11"/>
    <s v="WD My Passport Ultra 1TB Portable External Hard Drive"/>
    <n v="110.4"/>
    <n v="2"/>
    <n v="0.2"/>
    <n v="-4.1400000000000077"/>
  </r>
  <r>
    <n v="6484"/>
    <s v="CA-2014-113908"/>
    <x v="3"/>
    <x v="95"/>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2"/>
  </r>
  <r>
    <n v="6485"/>
    <s v="CA-2014-113908"/>
    <x v="3"/>
    <x v="95"/>
    <d v="2014-06-10T00:00:00"/>
    <s v="Standard Class"/>
    <s v="KN-16390"/>
    <s v="Katherine Nockton"/>
    <s v="Corporate"/>
    <s v="United States"/>
    <s v="New York City"/>
    <x v="15"/>
    <n v="10011"/>
    <s v="East"/>
    <s v="TEC-MA-10003173"/>
    <x v="2"/>
    <x v="15"/>
    <s v="Hewlett-Packard 300S Scientific Calculator"/>
    <n v="78.66"/>
    <n v="6"/>
    <n v="0"/>
    <n v="36.183599999999991"/>
  </r>
  <r>
    <n v="6486"/>
    <s v="CA-2014-113908"/>
    <x v="3"/>
    <x v="95"/>
    <d v="2014-06-10T00:00:00"/>
    <s v="Standard Class"/>
    <s v="KN-16390"/>
    <s v="Katherine Nockton"/>
    <s v="Corporate"/>
    <s v="United States"/>
    <s v="New York City"/>
    <x v="15"/>
    <n v="10011"/>
    <s v="East"/>
    <s v="OFF-PA-10004156"/>
    <x v="1"/>
    <x v="10"/>
    <s v="Xerox 188"/>
    <n v="45.36"/>
    <n v="4"/>
    <n v="0"/>
    <n v="22.226399999999998"/>
  </r>
  <r>
    <n v="6487"/>
    <s v="CA-2012-120621"/>
    <x v="1"/>
    <x v="1113"/>
    <d v="2012-03-26T00:00:00"/>
    <s v="Standard Class"/>
    <s v="JW-16075"/>
    <s v="Julia West"/>
    <s v="Consumer"/>
    <s v="United States"/>
    <s v="Jacksonville"/>
    <x v="3"/>
    <n v="28540"/>
    <s v="South"/>
    <s v="OFF-AP-10002945"/>
    <x v="1"/>
    <x v="9"/>
    <s v="Honeywell Enviracaire Portable HEPA Air Cleaner for 17' x 22' Room"/>
    <n v="962.07999999999993"/>
    <n v="4"/>
    <n v="0.2"/>
    <n v="156.33799999999997"/>
  </r>
  <r>
    <n v="6488"/>
    <s v="CA-2012-120621"/>
    <x v="1"/>
    <x v="1113"/>
    <d v="2012-03-26T00:00:00"/>
    <s v="Standard Class"/>
    <s v="JW-16075"/>
    <s v="Julia West"/>
    <s v="Consumer"/>
    <s v="United States"/>
    <s v="Jacksonville"/>
    <x v="3"/>
    <n v="28540"/>
    <s v="South"/>
    <s v="OFF-BI-10000948"/>
    <x v="1"/>
    <x v="8"/>
    <s v="GBC Laser Imprintable Binding System Covers, Desert Sand"/>
    <n v="12.843000000000002"/>
    <n v="3"/>
    <n v="0.7"/>
    <n v="-9.8462999999999994"/>
  </r>
  <r>
    <n v="6489"/>
    <s v="CA-2012-120621"/>
    <x v="1"/>
    <x v="1113"/>
    <d v="2012-03-26T00:00:00"/>
    <s v="Standard Class"/>
    <s v="JW-16075"/>
    <s v="Julia West"/>
    <s v="Consumer"/>
    <s v="United States"/>
    <s v="Jacksonville"/>
    <x v="3"/>
    <n v="28540"/>
    <s v="South"/>
    <s v="OFF-PA-10002254"/>
    <x v="1"/>
    <x v="10"/>
    <s v="Xerox 1883"/>
    <n v="295.45600000000002"/>
    <n v="14"/>
    <n v="0.2"/>
    <n v="96.023199999999974"/>
  </r>
  <r>
    <n v="6490"/>
    <s v="US-2014-148866"/>
    <x v="3"/>
    <x v="20"/>
    <d v="2014-09-25T00:00:00"/>
    <s v="Standard Class"/>
    <s v="JM-15535"/>
    <s v="Jessica Myrick"/>
    <s v="Consumer"/>
    <s v="United States"/>
    <s v="New York City"/>
    <x v="15"/>
    <n v="10011"/>
    <s v="East"/>
    <s v="OFF-PA-10004782"/>
    <x v="1"/>
    <x v="10"/>
    <s v="Xerox 228"/>
    <n v="32.400000000000006"/>
    <n v="5"/>
    <n v="0"/>
    <n v="15.552000000000001"/>
  </r>
  <r>
    <n v="6491"/>
    <s v="CA-2011-149594"/>
    <x v="2"/>
    <x v="1114"/>
    <d v="2011-09-19T00:00:00"/>
    <s v="Standard Class"/>
    <s v="MF-18250"/>
    <s v="Monica Federle"/>
    <s v="Corporate"/>
    <s v="United States"/>
    <s v="Philadelphia"/>
    <x v="9"/>
    <n v="19120"/>
    <s v="East"/>
    <s v="FUR-FU-10000222"/>
    <x v="0"/>
    <x v="5"/>
    <s v="Seth Thomas 16&quot; Steel Case Clock"/>
    <n v="103.93599999999999"/>
    <n v="4"/>
    <n v="0.2"/>
    <n v="16.889599999999998"/>
  </r>
  <r>
    <n v="6492"/>
    <s v="CA-2013-113845"/>
    <x v="0"/>
    <x v="73"/>
    <d v="2013-11-26T00:00:00"/>
    <s v="Standard Class"/>
    <s v="FA-14230"/>
    <s v="Frank Atkinson"/>
    <s v="Corporate"/>
    <s v="United States"/>
    <s v="Orlando"/>
    <x v="2"/>
    <n v="32839"/>
    <s v="South"/>
    <s v="FUR-BO-10004695"/>
    <x v="0"/>
    <x v="0"/>
    <s v="O'Sullivan 2-Door Barrister Bookcase in Odessa Pine"/>
    <n v="289.56799999999998"/>
    <n v="2"/>
    <n v="0.2"/>
    <n v="10.858799999999974"/>
  </r>
  <r>
    <n v="6493"/>
    <s v="CA-2013-113845"/>
    <x v="0"/>
    <x v="73"/>
    <d v="2013-11-26T00:00:00"/>
    <s v="Standard Class"/>
    <s v="FA-14230"/>
    <s v="Frank Atkinson"/>
    <s v="Corporate"/>
    <s v="United States"/>
    <s v="Orlando"/>
    <x v="2"/>
    <n v="32839"/>
    <s v="South"/>
    <s v="OFF-ST-10003327"/>
    <x v="1"/>
    <x v="4"/>
    <s v="Akro-Mils 12-Gallon Tote"/>
    <n v="39.72"/>
    <n v="5"/>
    <n v="0.2"/>
    <n v="4.4684999999999953"/>
  </r>
  <r>
    <n v="6494"/>
    <s v="CA-2013-113845"/>
    <x v="0"/>
    <x v="73"/>
    <d v="2013-11-26T00:00:00"/>
    <s v="Standard Class"/>
    <s v="FA-14230"/>
    <s v="Frank Atkinson"/>
    <s v="Corporate"/>
    <s v="United States"/>
    <s v="Orlando"/>
    <x v="2"/>
    <n v="32839"/>
    <s v="South"/>
    <s v="TEC-PH-10003357"/>
    <x v="2"/>
    <x v="7"/>
    <s v="Grandstream GXP2100 Mainstream Business Phone"/>
    <n v="244.768"/>
    <n v="4"/>
    <n v="0.2"/>
    <n v="24.476800000000004"/>
  </r>
  <r>
    <n v="6495"/>
    <s v="CA-2014-111262"/>
    <x v="3"/>
    <x v="960"/>
    <d v="2014-11-02T00:00:00"/>
    <s v="Second Class"/>
    <s v="KH-16510"/>
    <s v="Keith Herrera"/>
    <s v="Consumer"/>
    <s v="United States"/>
    <s v="Houston"/>
    <x v="5"/>
    <n v="77095"/>
    <s v="Central"/>
    <s v="TEC-AC-10002167"/>
    <x v="2"/>
    <x v="11"/>
    <s v="Imation 8gb Micro Traveldrive Usb 2.0 Flash Drive"/>
    <n v="24"/>
    <n v="2"/>
    <n v="0.2"/>
    <n v="-2.6999999999999993"/>
  </r>
  <r>
    <n v="6496"/>
    <s v="CA-2014-111262"/>
    <x v="3"/>
    <x v="960"/>
    <d v="2014-11-02T00:00:00"/>
    <s v="Second Class"/>
    <s v="KH-16510"/>
    <s v="Keith Herrera"/>
    <s v="Consumer"/>
    <s v="United States"/>
    <s v="Houston"/>
    <x v="5"/>
    <n v="77095"/>
    <s v="Central"/>
    <s v="OFF-PA-10001937"/>
    <x v="1"/>
    <x v="10"/>
    <s v="Xerox 21"/>
    <n v="15.552000000000003"/>
    <n v="3"/>
    <n v="0.2"/>
    <n v="5.4432"/>
  </r>
  <r>
    <n v="6497"/>
    <s v="CA-2014-111262"/>
    <x v="3"/>
    <x v="960"/>
    <d v="2014-11-02T00:00:00"/>
    <s v="Second Class"/>
    <s v="KH-16510"/>
    <s v="Keith Herrera"/>
    <s v="Consumer"/>
    <s v="United States"/>
    <s v="Houston"/>
    <x v="5"/>
    <n v="77095"/>
    <s v="Central"/>
    <s v="TEC-AC-10004510"/>
    <x v="2"/>
    <x v="11"/>
    <s v="Logitech Desktop MK120 Mouse and keyboard Combo"/>
    <n v="26.176000000000002"/>
    <n v="2"/>
    <n v="0.2"/>
    <n v="-3.272000000000002"/>
  </r>
  <r>
    <n v="6498"/>
    <s v="CA-2012-103135"/>
    <x v="1"/>
    <x v="1115"/>
    <d v="2012-07-28T00:00:00"/>
    <s v="Standard Class"/>
    <s v="SS-20515"/>
    <s v="Shirley Schmidt"/>
    <s v="Home Office"/>
    <s v="United States"/>
    <s v="Louisville"/>
    <x v="0"/>
    <n v="40214"/>
    <s v="South"/>
    <s v="FUR-FU-10001487"/>
    <x v="0"/>
    <x v="5"/>
    <s v="Eldon Expressions Wood and Plastic Desk Accessories, Cherry Wood"/>
    <n v="20.94"/>
    <n v="3"/>
    <n v="0"/>
    <n v="6.0725999999999987"/>
  </r>
  <r>
    <n v="6499"/>
    <s v="CA-2012-103135"/>
    <x v="1"/>
    <x v="1115"/>
    <d v="2012-07-28T00:00:00"/>
    <s v="Standard Class"/>
    <s v="SS-20515"/>
    <s v="Shirley Schmidt"/>
    <s v="Home Office"/>
    <s v="United States"/>
    <s v="Louisville"/>
    <x v="0"/>
    <n v="40214"/>
    <s v="South"/>
    <s v="OFF-BI-10000069"/>
    <x v="1"/>
    <x v="8"/>
    <s v="GBC Prepunched Paper, 19-Hole, for Binding Systems, 24-lb"/>
    <n v="135.09"/>
    <n v="9"/>
    <n v="0"/>
    <n v="62.14139999999999"/>
  </r>
  <r>
    <n v="6500"/>
    <s v="CA-2012-103135"/>
    <x v="1"/>
    <x v="1115"/>
    <d v="2012-07-28T00:00:00"/>
    <s v="Standard Class"/>
    <s v="SS-20515"/>
    <s v="Shirley Schmidt"/>
    <s v="Home Office"/>
    <s v="United States"/>
    <s v="Louisville"/>
    <x v="0"/>
    <n v="40214"/>
    <s v="South"/>
    <s v="TEC-AC-10003289"/>
    <x v="2"/>
    <x v="11"/>
    <s v="Anker Ultra-Slim Mini Bluetooth 3.0 Wireless Keyboard"/>
    <n v="279.85999999999996"/>
    <n v="14"/>
    <n v="0"/>
    <n v="64.367799999999988"/>
  </r>
  <r>
    <n v="6501"/>
    <s v="CA-2012-103135"/>
    <x v="1"/>
    <x v="1115"/>
    <d v="2012-07-28T00:00:00"/>
    <s v="Standard Class"/>
    <s v="SS-20515"/>
    <s v="Shirley Schmidt"/>
    <s v="Home Office"/>
    <s v="United States"/>
    <s v="Louisville"/>
    <x v="0"/>
    <n v="40214"/>
    <s v="South"/>
    <s v="OFF-BI-10000069"/>
    <x v="1"/>
    <x v="8"/>
    <s v="GBC Prepunched Paper, 19-Hole, for Binding Systems, 24-lb"/>
    <n v="90.06"/>
    <n v="6"/>
    <n v="0"/>
    <n v="41.427599999999991"/>
  </r>
  <r>
    <n v="6502"/>
    <s v="CA-2011-129147"/>
    <x v="2"/>
    <x v="981"/>
    <d v="2011-11-06T00:00:00"/>
    <s v="Standard Class"/>
    <s v="LC-17050"/>
    <s v="Liz Carlisle"/>
    <s v="Consumer"/>
    <s v="United States"/>
    <s v="Medina"/>
    <x v="24"/>
    <n v="44256"/>
    <s v="East"/>
    <s v="TEC-PH-10001299"/>
    <x v="2"/>
    <x v="7"/>
    <s v="Polycom CX300 Desktop Phone USB VoIP phone"/>
    <n v="539.96399999999994"/>
    <n v="6"/>
    <n v="0.4"/>
    <n v="-107.99280000000002"/>
  </r>
  <r>
    <n v="6503"/>
    <s v="CA-2011-129147"/>
    <x v="2"/>
    <x v="98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s v="Consumer"/>
    <s v="United States"/>
    <s v="Medina"/>
    <x v="24"/>
    <n v="44256"/>
    <s v="East"/>
    <s v="OFF-BI-10001098"/>
    <x v="1"/>
    <x v="8"/>
    <s v="Acco D-Ring Binder w/DublLock"/>
    <n v="19.242000000000001"/>
    <n v="3"/>
    <n v="0.7"/>
    <n v="-13.4694"/>
  </r>
  <r>
    <n v="6505"/>
    <s v="CA-2014-128265"/>
    <x v="3"/>
    <x v="701"/>
    <d v="2014-11-23T00:00:00"/>
    <s v="Second Class"/>
    <s v="VW-21775"/>
    <s v="Victoria Wilson"/>
    <s v="Corporate"/>
    <s v="United States"/>
    <s v="New York City"/>
    <x v="15"/>
    <n v="10011"/>
    <s v="East"/>
    <s v="OFF-ST-10000142"/>
    <x v="1"/>
    <x v="4"/>
    <s v="Deluxe Rollaway Locking File with Drawer"/>
    <n v="1247.6399999999999"/>
    <n v="3"/>
    <n v="0"/>
    <n v="349.33919999999995"/>
  </r>
  <r>
    <n v="6506"/>
    <s v="CA-2013-152331"/>
    <x v="0"/>
    <x v="190"/>
    <d v="2013-07-01T00:00:00"/>
    <s v="Standard Class"/>
    <s v="LD-16855"/>
    <s v="Lela Donovan"/>
    <s v="Corporate"/>
    <s v="United States"/>
    <s v="Chicago"/>
    <x v="10"/>
    <n v="60653"/>
    <s v="Central"/>
    <s v="OFF-AR-10001547"/>
    <x v="1"/>
    <x v="6"/>
    <s v="Newell 311"/>
    <n v="5.3040000000000003"/>
    <n v="3"/>
    <n v="0.2"/>
    <n v="0.46409999999999996"/>
  </r>
  <r>
    <n v="6507"/>
    <s v="US-2013-128909"/>
    <x v="0"/>
    <x v="790"/>
    <d v="2013-10-12T00:00:00"/>
    <s v="Second Class"/>
    <s v="SP-20545"/>
    <s v="Sibella Parks"/>
    <s v="Corporate"/>
    <s v="United States"/>
    <s v="Philadelphia"/>
    <x v="9"/>
    <n v="19143"/>
    <s v="East"/>
    <s v="OFF-PA-10001593"/>
    <x v="1"/>
    <x v="10"/>
    <s v="Xerox 1947"/>
    <n v="19.136000000000003"/>
    <n v="4"/>
    <n v="0.2"/>
    <n v="5.9799999999999986"/>
  </r>
  <r>
    <n v="6508"/>
    <s v="US-2013-128909"/>
    <x v="0"/>
    <x v="790"/>
    <d v="2013-10-12T00:00:00"/>
    <s v="Second Class"/>
    <s v="SP-20545"/>
    <s v="Sibella Parks"/>
    <s v="Corporate"/>
    <s v="United States"/>
    <s v="Philadelphia"/>
    <x v="9"/>
    <n v="19143"/>
    <s v="East"/>
    <s v="FUR-FU-10004071"/>
    <x v="0"/>
    <x v="5"/>
    <s v="Luxo Professional Magnifying Clamp-On Fluorescent Lamps"/>
    <n v="332.83200000000005"/>
    <n v="4"/>
    <n v="0.2"/>
    <n v="-24.962399999999988"/>
  </r>
  <r>
    <n v="6509"/>
    <s v="CA-2014-102197"/>
    <x v="3"/>
    <x v="698"/>
    <d v="2014-12-27T00:00:00"/>
    <s v="Standard Class"/>
    <s v="DK-13150"/>
    <s v="David Kendrick"/>
    <s v="Corporate"/>
    <s v="United States"/>
    <s v="New York City"/>
    <x v="15"/>
    <n v="10009"/>
    <s v="East"/>
    <s v="OFF-PA-10001970"/>
    <x v="1"/>
    <x v="10"/>
    <s v="Xerox 1908"/>
    <n v="279.89999999999998"/>
    <n v="5"/>
    <n v="0"/>
    <n v="137.15100000000001"/>
  </r>
  <r>
    <n v="6510"/>
    <s v="CA-2014-102197"/>
    <x v="3"/>
    <x v="698"/>
    <d v="2014-12-27T00:00:00"/>
    <s v="Standard Class"/>
    <s v="DK-13150"/>
    <s v="David Kendrick"/>
    <s v="Corporate"/>
    <s v="United States"/>
    <s v="New York City"/>
    <x v="15"/>
    <n v="10009"/>
    <s v="East"/>
    <s v="OFF-BI-10001524"/>
    <x v="1"/>
    <x v="8"/>
    <s v="GBC Premium Transparent Covers with Diagonal Lined Pattern"/>
    <n v="50.352000000000004"/>
    <n v="3"/>
    <n v="0.2"/>
    <n v="17.623199999999997"/>
  </r>
  <r>
    <n v="6511"/>
    <s v="CA-2014-102197"/>
    <x v="3"/>
    <x v="698"/>
    <d v="2014-12-27T00:00:00"/>
    <s v="Standard Class"/>
    <s v="DK-13150"/>
    <s v="David Kendrick"/>
    <s v="Corporate"/>
    <s v="United States"/>
    <s v="New York City"/>
    <x v="15"/>
    <n v="10009"/>
    <s v="East"/>
    <s v="OFF-PA-10004156"/>
    <x v="1"/>
    <x v="10"/>
    <s v="Xerox 188"/>
    <n v="34.019999999999996"/>
    <n v="3"/>
    <n v="0"/>
    <n v="16.669799999999999"/>
  </r>
  <r>
    <n v="6512"/>
    <s v="CA-2014-167640"/>
    <x v="3"/>
    <x v="904"/>
    <d v="2014-03-11T00:00:00"/>
    <s v="Standard Class"/>
    <s v="FC-14245"/>
    <s v="Frank Carlisle"/>
    <s v="Home Office"/>
    <s v="United States"/>
    <s v="San Francisco"/>
    <x v="1"/>
    <n v="94109"/>
    <s v="West"/>
    <s v="OFF-AR-10003158"/>
    <x v="1"/>
    <x v="6"/>
    <s v="Fluorescent Highlighters by Dixon"/>
    <n v="23.88"/>
    <n v="6"/>
    <n v="0"/>
    <n v="8.1191999999999993"/>
  </r>
  <r>
    <n v="6513"/>
    <s v="CA-2014-167640"/>
    <x v="3"/>
    <x v="904"/>
    <d v="2014-03-11T00:00:00"/>
    <s v="Standard Class"/>
    <s v="FC-14245"/>
    <s v="Frank Carlisle"/>
    <s v="Home Office"/>
    <s v="United States"/>
    <s v="San Francisco"/>
    <x v="1"/>
    <n v="94109"/>
    <s v="West"/>
    <s v="OFF-LA-10004559"/>
    <x v="1"/>
    <x v="2"/>
    <s v="Avery 49"/>
    <n v="11.52"/>
    <n v="4"/>
    <n v="0"/>
    <n v="5.6448"/>
  </r>
  <r>
    <n v="6514"/>
    <s v="CA-2014-167640"/>
    <x v="3"/>
    <x v="904"/>
    <d v="2014-03-11T00:00:00"/>
    <s v="Standard Class"/>
    <s v="FC-14245"/>
    <s v="Frank Carlisle"/>
    <s v="Home Office"/>
    <s v="United States"/>
    <s v="San Francisco"/>
    <x v="1"/>
    <n v="94109"/>
    <s v="West"/>
    <s v="OFF-PA-10001033"/>
    <x v="1"/>
    <x v="10"/>
    <s v="Xerox 1893"/>
    <n v="286.93"/>
    <n v="7"/>
    <n v="0"/>
    <n v="140.59569999999999"/>
  </r>
  <r>
    <n v="6515"/>
    <s v="CA-2014-167640"/>
    <x v="3"/>
    <x v="904"/>
    <d v="2014-03-11T00:00:00"/>
    <s v="Standard Class"/>
    <s v="FC-14245"/>
    <s v="Frank Carlisle"/>
    <s v="Home Office"/>
    <s v="United States"/>
    <s v="San Francisco"/>
    <x v="1"/>
    <n v="94109"/>
    <s v="West"/>
    <s v="TEC-PH-10001336"/>
    <x v="2"/>
    <x v="7"/>
    <s v="Digium D40 VoIP phone"/>
    <n v="206.38400000000001"/>
    <n v="2"/>
    <n v="0.2"/>
    <n v="23.218199999999996"/>
  </r>
  <r>
    <n v="6516"/>
    <s v="US-2014-116652"/>
    <x v="3"/>
    <x v="175"/>
    <d v="2014-09-20T00:00:00"/>
    <s v="Standard Class"/>
    <s v="RD-19480"/>
    <s v="Rick Duston"/>
    <s v="Consumer"/>
    <s v="United States"/>
    <s v="San Francisco"/>
    <x v="1"/>
    <n v="94122"/>
    <s v="West"/>
    <s v="FUR-CH-10002961"/>
    <x v="0"/>
    <x v="1"/>
    <s v="Leather Task Chair, Black"/>
    <n v="218.35200000000003"/>
    <n v="3"/>
    <n v="0.2"/>
    <n v="0"/>
  </r>
  <r>
    <n v="6517"/>
    <s v="US-2014-116652"/>
    <x v="3"/>
    <x v="175"/>
    <d v="2014-09-20T00:00:00"/>
    <s v="Standard Class"/>
    <s v="RD-19480"/>
    <s v="Rick Duston"/>
    <s v="Consumer"/>
    <s v="United States"/>
    <s v="San Francisco"/>
    <x v="1"/>
    <n v="94122"/>
    <s v="West"/>
    <s v="FUR-FU-10001488"/>
    <x v="0"/>
    <x v="5"/>
    <s v="Tenex 46&quot; x 60&quot; Computer Anti-Static Chairmat, Rectangular Shaped"/>
    <n v="529.9"/>
    <n v="5"/>
    <n v="0"/>
    <n v="105.97999999999999"/>
  </r>
  <r>
    <n v="6518"/>
    <s v="US-2014-116652"/>
    <x v="3"/>
    <x v="175"/>
    <d v="2014-09-20T00:00:00"/>
    <s v="Standard Class"/>
    <s v="RD-19480"/>
    <s v="Rick Duston"/>
    <s v="Consumer"/>
    <s v="United States"/>
    <s v="San Francisco"/>
    <x v="1"/>
    <n v="94122"/>
    <s v="West"/>
    <s v="OFF-AR-10001915"/>
    <x v="1"/>
    <x v="6"/>
    <s v="Peel-Off China Markers"/>
    <n v="99.3"/>
    <n v="10"/>
    <n v="0"/>
    <n v="41.706000000000003"/>
  </r>
  <r>
    <n v="6519"/>
    <s v="US-2014-116652"/>
    <x v="3"/>
    <x v="175"/>
    <d v="2014-09-20T00:00:00"/>
    <s v="Standard Class"/>
    <s v="RD-19480"/>
    <s v="Rick Duston"/>
    <s v="Consumer"/>
    <s v="United States"/>
    <s v="San Francisco"/>
    <x v="1"/>
    <n v="94122"/>
    <s v="West"/>
    <s v="OFF-AP-10001205"/>
    <x v="1"/>
    <x v="9"/>
    <s v="Belkin 5 Outlet SurgeMaster Power Centers"/>
    <n v="108.96"/>
    <n v="2"/>
    <n v="0"/>
    <n v="30.508800000000008"/>
  </r>
  <r>
    <n v="6520"/>
    <s v="US-2014-116652"/>
    <x v="3"/>
    <x v="175"/>
    <d v="2014-09-20T00:00:00"/>
    <s v="Standard Class"/>
    <s v="RD-19480"/>
    <s v="Rick Duston"/>
    <s v="Consumer"/>
    <s v="United States"/>
    <s v="San Francisco"/>
    <x v="1"/>
    <n v="94122"/>
    <s v="West"/>
    <s v="OFF-BI-10004528"/>
    <x v="1"/>
    <x v="8"/>
    <s v="Cardinal Poly Pocket Divider Pockets for Ring Binders"/>
    <n v="2.6880000000000002"/>
    <n v="1"/>
    <n v="0.2"/>
    <n v="0.83999999999999975"/>
  </r>
  <r>
    <n v="6521"/>
    <s v="CA-2014-138289"/>
    <x v="3"/>
    <x v="1034"/>
    <d v="2014-01-19T00:00:00"/>
    <s v="Second Class"/>
    <s v="AR-10540"/>
    <s v="Andy Reiter"/>
    <s v="Consumer"/>
    <s v="United States"/>
    <s v="Jackson"/>
    <x v="12"/>
    <n v="49201"/>
    <s v="Central"/>
    <s v="OFF-BI-10004995"/>
    <x v="1"/>
    <x v="8"/>
    <s v="GBC DocuBind P400 Electric Binding System"/>
    <n v="5443.96"/>
    <n v="4"/>
    <n v="0"/>
    <n v="2504.2215999999999"/>
  </r>
  <r>
    <n v="6522"/>
    <s v="CA-2014-138289"/>
    <x v="3"/>
    <x v="1034"/>
    <d v="2014-01-19T00:00:00"/>
    <s v="Second Class"/>
    <s v="AR-10540"/>
    <s v="Andy Reiter"/>
    <s v="Consumer"/>
    <s v="United States"/>
    <s v="Jackson"/>
    <x v="12"/>
    <n v="49201"/>
    <s v="Central"/>
    <s v="FUR-CH-10004626"/>
    <x v="0"/>
    <x v="1"/>
    <s v="Office Star Flex Back Scooter Chair with Aluminum Finish Frame"/>
    <n v="302.67"/>
    <n v="3"/>
    <n v="0"/>
    <n v="72.640799999999999"/>
  </r>
  <r>
    <n v="6523"/>
    <s v="CA-2014-138289"/>
    <x v="3"/>
    <x v="1034"/>
    <d v="2014-01-19T00:00:00"/>
    <s v="Second Class"/>
    <s v="AR-10540"/>
    <s v="Andy Reiter"/>
    <s v="Consumer"/>
    <s v="United States"/>
    <s v="Jackson"/>
    <x v="12"/>
    <n v="49201"/>
    <s v="Central"/>
    <s v="OFF-PA-10001260"/>
    <x v="1"/>
    <x v="10"/>
    <s v="TOPS Money Receipt Book, Consecutively Numbered in Red,"/>
    <n v="56.07"/>
    <n v="7"/>
    <n v="0"/>
    <n v="25.231499999999997"/>
  </r>
  <r>
    <n v="6524"/>
    <s v="CA-2013-129308"/>
    <x v="0"/>
    <x v="274"/>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4"/>
  </r>
  <r>
    <n v="6525"/>
    <s v="CA-2013-129308"/>
    <x v="0"/>
    <x v="274"/>
    <d v="2013-07-14T00:00:00"/>
    <s v="Standard Class"/>
    <s v="CC-12100"/>
    <s v="Chad Cunningham"/>
    <s v="Home Office"/>
    <s v="United States"/>
    <s v="Philadelphia"/>
    <x v="9"/>
    <n v="19120"/>
    <s v="East"/>
    <s v="TEC-PH-10002310"/>
    <x v="2"/>
    <x v="7"/>
    <s v="Panasonic KX T7731-B Digital phone"/>
    <n v="59.993999999999993"/>
    <n v="1"/>
    <n v="0.4"/>
    <n v="-12.998700000000007"/>
  </r>
  <r>
    <n v="6526"/>
    <s v="CA-2013-129308"/>
    <x v="0"/>
    <x v="274"/>
    <d v="2013-07-14T00:00:00"/>
    <s v="Standard Class"/>
    <s v="CC-12100"/>
    <s v="Chad Cunningham"/>
    <s v="Home Office"/>
    <s v="United States"/>
    <s v="Philadelphia"/>
    <x v="9"/>
    <n v="19120"/>
    <s v="East"/>
    <s v="OFF-BI-10001525"/>
    <x v="1"/>
    <x v="8"/>
    <s v="Acco Pressboard Covers with Storage Hooks, 14 7/8&quot; x 11&quot;, Executive Red"/>
    <n v="5.7150000000000016"/>
    <n v="5"/>
    <n v="0.7"/>
    <n v="-4.7625000000000011"/>
  </r>
  <r>
    <n v="6527"/>
    <s v="CA-2013-129308"/>
    <x v="0"/>
    <x v="274"/>
    <d v="2013-07-14T00:00:00"/>
    <s v="Standard Class"/>
    <s v="CC-12100"/>
    <s v="Chad Cunningham"/>
    <s v="Home Office"/>
    <s v="United States"/>
    <s v="Philadelphia"/>
    <x v="9"/>
    <n v="19120"/>
    <s v="East"/>
    <s v="OFF-BI-10001308"/>
    <x v="1"/>
    <x v="8"/>
    <s v="GBC Standard Plastic Binding Systems' Combs"/>
    <n v="9.4200000000000017"/>
    <n v="5"/>
    <n v="0.7"/>
    <n v="-7.8500000000000014"/>
  </r>
  <r>
    <n v="6528"/>
    <s v="CA-2013-157791"/>
    <x v="0"/>
    <x v="443"/>
    <d v="2013-12-29T00:00:00"/>
    <s v="Second Class"/>
    <s v="CA-11965"/>
    <s v="Carol Adams"/>
    <s v="Corporate"/>
    <s v="United States"/>
    <s v="Warwick"/>
    <x v="34"/>
    <n v="2886"/>
    <s v="East"/>
    <s v="TEC-CO-10002095"/>
    <x v="2"/>
    <x v="16"/>
    <s v="Hewlett Packard 610 Color Digital Copier / Printer"/>
    <n v="1999.96"/>
    <n v="4"/>
    <n v="0"/>
    <n v="899.98199999999997"/>
  </r>
  <r>
    <n v="6529"/>
    <s v="CA-2011-146864"/>
    <x v="2"/>
    <x v="1091"/>
    <d v="2011-12-26T00:00:00"/>
    <s v="Standard Class"/>
    <s v="BT-11530"/>
    <s v="Bradley Talbott"/>
    <s v="Home Office"/>
    <s v="United States"/>
    <s v="New York City"/>
    <x v="15"/>
    <n v="10024"/>
    <s v="East"/>
    <s v="OFF-ST-10004946"/>
    <x v="1"/>
    <x v="4"/>
    <s v="Desktop 3-Pocket Hot File"/>
    <n v="216.4"/>
    <n v="4"/>
    <n v="0"/>
    <n v="56.26400000000001"/>
  </r>
  <r>
    <n v="6530"/>
    <s v="CA-2011-103744"/>
    <x v="2"/>
    <x v="1116"/>
    <d v="2011-02-28T00:00:00"/>
    <s v="Standard Class"/>
    <s v="MG-17875"/>
    <s v="Michael Grace"/>
    <s v="Home Office"/>
    <s v="United States"/>
    <s v="El Paso"/>
    <x v="5"/>
    <n v="79907"/>
    <s v="Central"/>
    <s v="OFF-LA-10004425"/>
    <x v="1"/>
    <x v="2"/>
    <s v="Staples"/>
    <n v="6.9360000000000008"/>
    <n v="3"/>
    <n v="0.2"/>
    <n v="2.3409000000000004"/>
  </r>
  <r>
    <n v="6531"/>
    <s v="CA-2011-103744"/>
    <x v="2"/>
    <x v="1116"/>
    <d v="2011-02-28T00:00:00"/>
    <s v="Standard Class"/>
    <s v="MG-17875"/>
    <s v="Michael Grace"/>
    <s v="Home Office"/>
    <s v="United States"/>
    <s v="El Paso"/>
    <x v="5"/>
    <n v="79907"/>
    <s v="Central"/>
    <s v="OFF-BI-10000320"/>
    <x v="1"/>
    <x v="8"/>
    <s v="GBC Plastic Binding Combs"/>
    <n v="4.427999999999999"/>
    <n v="3"/>
    <n v="0.8"/>
    <n v="-6.8633999999999986"/>
  </r>
  <r>
    <n v="6532"/>
    <s v="US-2014-107384"/>
    <x v="3"/>
    <x v="769"/>
    <d v="2014-12-09T00:00:00"/>
    <s v="Standard Class"/>
    <s v="TP-21130"/>
    <s v="Theone Pippenger"/>
    <s v="Consumer"/>
    <s v="United States"/>
    <s v="Rochester"/>
    <x v="11"/>
    <n v="55901"/>
    <s v="Central"/>
    <s v="OFF-AR-10001315"/>
    <x v="1"/>
    <x v="6"/>
    <s v="Newell 310"/>
    <n v="8.8000000000000007"/>
    <n v="5"/>
    <n v="0"/>
    <n v="2.5519999999999996"/>
  </r>
  <r>
    <n v="6533"/>
    <s v="US-2014-107384"/>
    <x v="3"/>
    <x v="769"/>
    <d v="2014-12-09T00:00:00"/>
    <s v="Standard Class"/>
    <s v="TP-21130"/>
    <s v="Theone Pippenger"/>
    <s v="Consumer"/>
    <s v="United States"/>
    <s v="Rochester"/>
    <x v="11"/>
    <n v="55901"/>
    <s v="Central"/>
    <s v="TEC-AC-10004595"/>
    <x v="2"/>
    <x v="11"/>
    <s v="First Data TMFD35 PIN Pad"/>
    <n v="142.80000000000001"/>
    <n v="1"/>
    <n v="0"/>
    <n v="29.988"/>
  </r>
  <r>
    <n v="6534"/>
    <s v="US-2014-107384"/>
    <x v="3"/>
    <x v="769"/>
    <d v="2014-12-09T00:00:00"/>
    <s v="Standard Class"/>
    <s v="TP-21130"/>
    <s v="Theone Pippenger"/>
    <s v="Consumer"/>
    <s v="United States"/>
    <s v="Rochester"/>
    <x v="11"/>
    <n v="55901"/>
    <s v="Central"/>
    <s v="TEC-AC-10001539"/>
    <x v="2"/>
    <x v="11"/>
    <s v="Logitech G430 Surround Sound Gaming Headset with Dolby 7.1 Technology"/>
    <n v="399.95"/>
    <n v="5"/>
    <n v="0"/>
    <n v="143.982"/>
  </r>
  <r>
    <n v="6535"/>
    <s v="CA-2011-128209"/>
    <x v="2"/>
    <x v="664"/>
    <d v="2011-11-22T00:00:00"/>
    <s v="Standard Class"/>
    <s v="GT-14710"/>
    <s v="Greg Tran"/>
    <s v="Consumer"/>
    <s v="United States"/>
    <s v="Buffalo"/>
    <x v="15"/>
    <n v="14215"/>
    <s v="East"/>
    <s v="OFF-BI-10001359"/>
    <x v="1"/>
    <x v="8"/>
    <s v="GBC DocuBind TL300 Electric Binding System"/>
    <n v="2152.7760000000003"/>
    <n v="3"/>
    <n v="0.2"/>
    <n v="726.56189999999981"/>
  </r>
  <r>
    <n v="6536"/>
    <s v="CA-2011-128209"/>
    <x v="2"/>
    <x v="664"/>
    <d v="2011-11-22T00:00:00"/>
    <s v="Standard Class"/>
    <s v="GT-14710"/>
    <s v="Greg Tran"/>
    <s v="Consumer"/>
    <s v="United States"/>
    <s v="Buffalo"/>
    <x v="15"/>
    <n v="14215"/>
    <s v="East"/>
    <s v="FUR-BO-10002213"/>
    <x v="0"/>
    <x v="0"/>
    <s v="DMI Eclipse Executive Suite Bookcases"/>
    <n v="4007.8400000000006"/>
    <n v="10"/>
    <n v="0.2"/>
    <n v="-50.098000000000297"/>
  </r>
  <r>
    <n v="6537"/>
    <s v="CA-2011-169684"/>
    <x v="2"/>
    <x v="22"/>
    <d v="2011-10-23T00:00:00"/>
    <s v="First Class"/>
    <s v="FH-14365"/>
    <s v="Fred Hopkins"/>
    <s v="Corporate"/>
    <s v="United States"/>
    <s v="Knoxville"/>
    <x v="18"/>
    <n v="37918"/>
    <s v="South"/>
    <s v="FUR-TA-10003008"/>
    <x v="0"/>
    <x v="3"/>
    <s v="Lesro Round Back Collection Coffee Table, End Table"/>
    <n v="328.59000000000003"/>
    <n v="3"/>
    <n v="0.4"/>
    <n v="-147.8655"/>
  </r>
  <r>
    <n v="6538"/>
    <s v="CA-2011-169684"/>
    <x v="2"/>
    <x v="22"/>
    <d v="2011-10-23T00:00:00"/>
    <s v="First Class"/>
    <s v="FH-14365"/>
    <s v="Fred Hopkins"/>
    <s v="Corporate"/>
    <s v="United States"/>
    <s v="Knoxville"/>
    <x v="18"/>
    <n v="37918"/>
    <s v="South"/>
    <s v="OFF-ST-10000934"/>
    <x v="1"/>
    <x v="4"/>
    <s v="Contico 72&quot;H Heavy-Duty Storage System"/>
    <n v="98.352000000000004"/>
    <n v="3"/>
    <n v="0.2"/>
    <n v="-24.588000000000001"/>
  </r>
  <r>
    <n v="6539"/>
    <s v="CA-2012-109862"/>
    <x v="1"/>
    <x v="969"/>
    <d v="2012-10-30T00:00:00"/>
    <s v="Standard Class"/>
    <s v="HK-14890"/>
    <s v="Heather Kirkland"/>
    <s v="Corporate"/>
    <s v="United States"/>
    <s v="Newark"/>
    <x v="13"/>
    <n v="19711"/>
    <s v="East"/>
    <s v="TEC-PH-10004042"/>
    <x v="2"/>
    <x v="7"/>
    <s v="ClearOne Communications CHAT 70 OC Speaker Phone"/>
    <n v="158.99"/>
    <n v="1"/>
    <n v="0"/>
    <n v="41.337400000000002"/>
  </r>
  <r>
    <n v="6540"/>
    <s v="CA-2012-109862"/>
    <x v="1"/>
    <x v="969"/>
    <d v="2012-10-30T00:00:00"/>
    <s v="Standard Class"/>
    <s v="HK-14890"/>
    <s v="Heather Kirkland"/>
    <s v="Corporate"/>
    <s v="United States"/>
    <s v="Newark"/>
    <x v="13"/>
    <n v="19711"/>
    <s v="East"/>
    <s v="FUR-CH-10002439"/>
    <x v="0"/>
    <x v="1"/>
    <s v="Iceberg Nesting Folding Chair, 19w x 6d x 43h"/>
    <n v="291.10000000000002"/>
    <n v="5"/>
    <n v="0"/>
    <n v="75.686000000000007"/>
  </r>
  <r>
    <n v="6541"/>
    <s v="US-2014-107888"/>
    <x v="3"/>
    <x v="673"/>
    <d v="2014-11-20T00:00:00"/>
    <s v="First Class"/>
    <s v="CC-12220"/>
    <s v="Chris Cortes"/>
    <s v="Consumer"/>
    <s v="United States"/>
    <s v="Seattle"/>
    <x v="4"/>
    <n v="98103"/>
    <s v="West"/>
    <s v="OFF-PA-10001363"/>
    <x v="1"/>
    <x v="10"/>
    <s v="Xerox 1933"/>
    <n v="73.679999999999993"/>
    <n v="6"/>
    <n v="0"/>
    <n v="34.629599999999996"/>
  </r>
  <r>
    <n v="6542"/>
    <s v="US-2014-107888"/>
    <x v="3"/>
    <x v="673"/>
    <d v="2014-11-20T00:00:00"/>
    <s v="First Class"/>
    <s v="CC-12220"/>
    <s v="Chris Cortes"/>
    <s v="Consumer"/>
    <s v="United States"/>
    <s v="Seattle"/>
    <x v="4"/>
    <n v="98103"/>
    <s v="West"/>
    <s v="FUR-FU-10003394"/>
    <x v="0"/>
    <x v="5"/>
    <s v="Tenex &quot;The Solids&quot; Textured Chair Mats"/>
    <n v="139.91999999999999"/>
    <n v="2"/>
    <n v="0"/>
    <n v="23.786399999999986"/>
  </r>
  <r>
    <n v="6543"/>
    <s v="US-2014-107888"/>
    <x v="3"/>
    <x v="673"/>
    <d v="2014-11-20T00:00:00"/>
    <s v="First Class"/>
    <s v="CC-12220"/>
    <s v="Chris Cortes"/>
    <s v="Consumer"/>
    <s v="United States"/>
    <s v="Seattle"/>
    <x v="4"/>
    <n v="98103"/>
    <s v="West"/>
    <s v="TEC-PH-10003171"/>
    <x v="2"/>
    <x v="7"/>
    <s v="Plantronics Encore H101 Dual Earpieces Headset"/>
    <n v="107.88"/>
    <n v="3"/>
    <n v="0.2"/>
    <n v="10.787999999999997"/>
  </r>
  <r>
    <n v="6544"/>
    <s v="US-2014-107888"/>
    <x v="3"/>
    <x v="673"/>
    <d v="2014-11-20T00:00:00"/>
    <s v="First Class"/>
    <s v="CC-12220"/>
    <s v="Chris Cortes"/>
    <s v="Consumer"/>
    <s v="United States"/>
    <s v="Seattle"/>
    <x v="4"/>
    <n v="98103"/>
    <s v="West"/>
    <s v="OFF-ST-10003123"/>
    <x v="1"/>
    <x v="4"/>
    <s v="Fellowes Bases and Tops For Staxonsteel/High-Stak Systems"/>
    <n v="33.29"/>
    <n v="1"/>
    <n v="0"/>
    <n v="7.9895999999999994"/>
  </r>
  <r>
    <n v="6545"/>
    <s v="US-2014-154872"/>
    <x v="3"/>
    <x v="304"/>
    <d v="2014-05-19T00:00:00"/>
    <s v="Standard Class"/>
    <s v="DP-13000"/>
    <s v="Darren Powers"/>
    <s v="Consumer"/>
    <s v="United States"/>
    <s v="Cleveland"/>
    <x v="24"/>
    <n v="44105"/>
    <s v="East"/>
    <s v="OFF-BI-10003007"/>
    <x v="1"/>
    <x v="8"/>
    <s v="Premium Transparent Presentation Covers, No Pattern/Clear, 8 1/2&quot; x 11&quot;"/>
    <n v="58.170000000000009"/>
    <n v="5"/>
    <n v="0.7"/>
    <n v="-46.53600000000003"/>
  </r>
  <r>
    <n v="6546"/>
    <s v="US-2014-154872"/>
    <x v="3"/>
    <x v="304"/>
    <d v="2014-05-19T00:00:00"/>
    <s v="Standard Class"/>
    <s v="DP-13000"/>
    <s v="Darren Powers"/>
    <s v="Consumer"/>
    <s v="United States"/>
    <s v="Cleveland"/>
    <x v="24"/>
    <n v="44105"/>
    <s v="East"/>
    <s v="OFF-LA-10000973"/>
    <x v="1"/>
    <x v="2"/>
    <s v="Avery 502"/>
    <n v="5.04"/>
    <n v="2"/>
    <n v="0.2"/>
    <n v="1.764"/>
  </r>
  <r>
    <n v="6547"/>
    <s v="US-2014-154872"/>
    <x v="3"/>
    <x v="304"/>
    <d v="2014-05-19T00:00:00"/>
    <s v="Standard Class"/>
    <s v="DP-13000"/>
    <s v="Darren Powers"/>
    <s v="Consumer"/>
    <s v="United States"/>
    <s v="Cleveland"/>
    <x v="24"/>
    <n v="44105"/>
    <s v="East"/>
    <s v="OFF-PA-10000483"/>
    <x v="1"/>
    <x v="10"/>
    <s v="Xerox 19"/>
    <n v="24.784000000000002"/>
    <n v="1"/>
    <n v="0.2"/>
    <n v="7.7449999999999983"/>
  </r>
  <r>
    <n v="6548"/>
    <s v="CA-2011-113880"/>
    <x v="2"/>
    <x v="72"/>
    <d v="2011-03-05T00:00:00"/>
    <s v="Standard Class"/>
    <s v="VF-21715"/>
    <s v="Vicky Freymann"/>
    <s v="Home Office"/>
    <s v="United States"/>
    <s v="Elmhurst"/>
    <x v="10"/>
    <n v="60126"/>
    <s v="Central"/>
    <s v="FUR-CH-10000863"/>
    <x v="0"/>
    <x v="1"/>
    <s v="Novimex Swivel Fabric Task Chair"/>
    <n v="634.11599999999999"/>
    <n v="6"/>
    <n v="0.3"/>
    <n v="-172.11720000000003"/>
  </r>
  <r>
    <n v="6549"/>
    <s v="CA-2011-113880"/>
    <x v="2"/>
    <x v="72"/>
    <d v="2011-03-05T00:00:00"/>
    <s v="Standard Class"/>
    <s v="VF-21715"/>
    <s v="Vicky Freymann"/>
    <s v="Home Office"/>
    <s v="United States"/>
    <s v="Elmhurst"/>
    <x v="10"/>
    <n v="60126"/>
    <s v="Central"/>
    <s v="OFF-PA-10003036"/>
    <x v="1"/>
    <x v="10"/>
    <s v="Black Print Carbonless 8 1/2&quot; x 8 1/4&quot; Rapid Memo Book"/>
    <n v="17.472000000000001"/>
    <n v="3"/>
    <n v="0.2"/>
    <n v="5.6783999999999981"/>
  </r>
  <r>
    <n v="6550"/>
    <s v="US-2012-164966"/>
    <x v="1"/>
    <x v="117"/>
    <d v="2012-08-01T00:00:00"/>
    <s v="First Class"/>
    <s v="GH-14410"/>
    <s v="Gary Hansen"/>
    <s v="Home Office"/>
    <s v="United States"/>
    <s v="Lakeville"/>
    <x v="11"/>
    <n v="55044"/>
    <s v="Central"/>
    <s v="FUR-CH-10002304"/>
    <x v="0"/>
    <x v="1"/>
    <s v="Global Stack Chair without Arms, Black"/>
    <n v="155.88"/>
    <n v="6"/>
    <n v="0"/>
    <n v="38.970000000000006"/>
  </r>
  <r>
    <n v="6551"/>
    <s v="CA-2012-126739"/>
    <x v="1"/>
    <x v="549"/>
    <d v="2012-11-03T00:00:00"/>
    <s v="Second Class"/>
    <s v="JH-16180"/>
    <s v="Justin Hirsh"/>
    <s v="Consumer"/>
    <s v="United States"/>
    <s v="New York City"/>
    <x v="15"/>
    <n v="10035"/>
    <s v="East"/>
    <s v="FUR-CH-10000422"/>
    <x v="0"/>
    <x v="1"/>
    <s v="Global Highback Leather Tilter in Burgundy"/>
    <n v="327.56399999999996"/>
    <n v="4"/>
    <n v="0.1"/>
    <n v="21.837600000000023"/>
  </r>
  <r>
    <n v="6552"/>
    <s v="CA-2014-161578"/>
    <x v="3"/>
    <x v="819"/>
    <d v="2014-12-22T00:00:00"/>
    <s v="Second Class"/>
    <s v="RB-19465"/>
    <s v="Rick Bensley"/>
    <s v="Home Office"/>
    <s v="United States"/>
    <s v="Los Angeles"/>
    <x v="1"/>
    <n v="90036"/>
    <s v="West"/>
    <s v="OFF-PA-10002986"/>
    <x v="1"/>
    <x v="10"/>
    <s v="Xerox 1898"/>
    <n v="13.36"/>
    <n v="2"/>
    <n v="0"/>
    <n v="6.4127999999999998"/>
  </r>
  <r>
    <n v="6553"/>
    <s v="CA-2014-161578"/>
    <x v="3"/>
    <x v="819"/>
    <d v="2014-12-22T00:00:00"/>
    <s v="Second Class"/>
    <s v="RB-19465"/>
    <s v="Rick Bensley"/>
    <s v="Home Office"/>
    <s v="United States"/>
    <s v="Los Angeles"/>
    <x v="1"/>
    <n v="90036"/>
    <s v="West"/>
    <s v="OFF-ST-10002289"/>
    <x v="1"/>
    <x v="4"/>
    <s v="Safco Wire Cube Shelving System, For Use as 4 or 5 14&quot; Cubes, Black"/>
    <n v="158.9"/>
    <n v="5"/>
    <n v="0"/>
    <n v="7.9449999999999932"/>
  </r>
  <r>
    <n v="6554"/>
    <s v="CA-2011-137092"/>
    <x v="2"/>
    <x v="22"/>
    <d v="2011-10-22T00:00:00"/>
    <s v="Second Class"/>
    <s v="LS-16975"/>
    <s v="Lindsay Shagiari"/>
    <s v="Home Office"/>
    <s v="United States"/>
    <s v="Chicago"/>
    <x v="10"/>
    <n v="60653"/>
    <s v="Central"/>
    <s v="TEC-AC-10001606"/>
    <x v="2"/>
    <x v="11"/>
    <s v="Logitech Wireless Performance Mouse MX for PC and Mac"/>
    <n v="319.96800000000002"/>
    <n v="4"/>
    <n v="0.2"/>
    <n v="71.992800000000003"/>
  </r>
  <r>
    <n v="6555"/>
    <s v="CA-2011-137092"/>
    <x v="2"/>
    <x v="22"/>
    <d v="2011-10-22T00:00:00"/>
    <s v="Second Class"/>
    <s v="LS-16975"/>
    <s v="Lindsay Shagiari"/>
    <s v="Home Office"/>
    <s v="United States"/>
    <s v="Chicago"/>
    <x v="10"/>
    <n v="60653"/>
    <s v="Central"/>
    <s v="OFF-ST-10003805"/>
    <x v="1"/>
    <x v="4"/>
    <s v="24 Capacity Maxi Data Binder Racks, Pearl"/>
    <n v="505.32000000000005"/>
    <n v="3"/>
    <n v="0.2"/>
    <n v="31.582499999999953"/>
  </r>
  <r>
    <n v="6556"/>
    <s v="CA-2011-137092"/>
    <x v="2"/>
    <x v="22"/>
    <d v="2011-10-22T00:00:00"/>
    <s v="Second Class"/>
    <s v="LS-16975"/>
    <s v="Lindsay Shagiari"/>
    <s v="Home Office"/>
    <s v="United States"/>
    <s v="Chicago"/>
    <x v="10"/>
    <n v="60653"/>
    <s v="Central"/>
    <s v="OFF-PA-10002109"/>
    <x v="1"/>
    <x v="10"/>
    <s v="Wirebound Voice Message Log Book"/>
    <n v="3.8079999999999998"/>
    <n v="1"/>
    <n v="0.2"/>
    <n v="1.2375999999999996"/>
  </r>
  <r>
    <n v="6557"/>
    <s v="CA-2011-137092"/>
    <x v="2"/>
    <x v="22"/>
    <d v="2011-10-22T00:00:00"/>
    <s v="Second Class"/>
    <s v="LS-16975"/>
    <s v="Lindsay Shagiari"/>
    <s v="Home Office"/>
    <s v="United States"/>
    <s v="Chicago"/>
    <x v="10"/>
    <n v="60653"/>
    <s v="Central"/>
    <s v="OFF-BI-10000632"/>
    <x v="1"/>
    <x v="8"/>
    <s v="Satellite Sectional Post Binders"/>
    <n v="8.6819999999999968"/>
    <n v="1"/>
    <n v="0.8"/>
    <n v="-14.759400000000003"/>
  </r>
  <r>
    <n v="6558"/>
    <s v="CA-2011-137092"/>
    <x v="2"/>
    <x v="22"/>
    <d v="2011-10-22T00:00:00"/>
    <s v="Second Class"/>
    <s v="LS-16975"/>
    <s v="Lindsay Shagiari"/>
    <s v="Home Office"/>
    <s v="United States"/>
    <s v="Chicago"/>
    <x v="10"/>
    <n v="60653"/>
    <s v="Central"/>
    <s v="OFF-LA-10003510"/>
    <x v="1"/>
    <x v="2"/>
    <s v="Avery 4027 File Folder Labels for Dot Matrix Printers, 5000 Labels per Box, White"/>
    <n v="24.424000000000003"/>
    <n v="1"/>
    <n v="0.2"/>
    <n v="7.9378000000000002"/>
  </r>
  <r>
    <n v="6559"/>
    <s v="CA-2012-166947"/>
    <x v="1"/>
    <x v="1117"/>
    <d v="2012-06-10T00:00:00"/>
    <s v="Standard Class"/>
    <s v="EB-13750"/>
    <s v="Edward Becker"/>
    <s v="Corporate"/>
    <s v="United States"/>
    <s v="Buffalo"/>
    <x v="15"/>
    <n v="14215"/>
    <s v="East"/>
    <s v="FUR-CH-10004997"/>
    <x v="0"/>
    <x v="1"/>
    <s v="Hon Every-Day Series Multi-Task Chairs"/>
    <n v="1522.6379999999999"/>
    <n v="9"/>
    <n v="0.1"/>
    <n v="169.18200000000004"/>
  </r>
  <r>
    <n v="6560"/>
    <s v="CA-2013-160941"/>
    <x v="0"/>
    <x v="658"/>
    <d v="2013-07-27T00:00:00"/>
    <s v="Standard Class"/>
    <s v="DK-12835"/>
    <s v="Damala Kotsonis"/>
    <s v="Corporate"/>
    <s v="United States"/>
    <s v="Roseville"/>
    <x v="1"/>
    <n v="95661"/>
    <s v="West"/>
    <s v="OFF-EN-10003001"/>
    <x v="1"/>
    <x v="12"/>
    <s v="Ames Color-File Green Diamond Border X-ray Mailers"/>
    <n v="419.90000000000003"/>
    <n v="5"/>
    <n v="0"/>
    <n v="197.35299999999998"/>
  </r>
  <r>
    <n v="6561"/>
    <s v="CA-2013-160941"/>
    <x v="0"/>
    <x v="658"/>
    <d v="2013-07-27T00:00:00"/>
    <s v="Standard Class"/>
    <s v="DK-12835"/>
    <s v="Damala Kotsonis"/>
    <s v="Corporate"/>
    <s v="United States"/>
    <s v="Roseville"/>
    <x v="1"/>
    <n v="95661"/>
    <s v="West"/>
    <s v="OFF-LA-10003766"/>
    <x v="1"/>
    <x v="2"/>
    <s v="Self-Adhesive Removable Labels"/>
    <n v="3.15"/>
    <n v="1"/>
    <n v="0"/>
    <n v="1.512"/>
  </r>
  <r>
    <n v="6562"/>
    <s v="CA-2014-144680"/>
    <x v="3"/>
    <x v="185"/>
    <d v="2014-04-03T00:00:00"/>
    <s v="First Class"/>
    <s v="SC-20260"/>
    <s v="Scott Cohen"/>
    <s v="Corporate"/>
    <s v="United States"/>
    <s v="Arlington"/>
    <x v="5"/>
    <n v="76017"/>
    <s v="Central"/>
    <s v="OFF-AP-10003040"/>
    <x v="1"/>
    <x v="9"/>
    <s v="Fellowes 8 Outlet Superior Workstation Surge Protector w/o Phone/Fax/Modem Protection"/>
    <n v="33.61999999999999"/>
    <n v="5"/>
    <n v="0.8"/>
    <n v="-90.774000000000029"/>
  </r>
  <r>
    <n v="6563"/>
    <s v="CA-2011-166086"/>
    <x v="2"/>
    <x v="1118"/>
    <d v="2011-05-12T00:00:00"/>
    <s v="Standard Class"/>
    <s v="CT-11995"/>
    <s v="Carol Triggs"/>
    <s v="Consumer"/>
    <s v="United States"/>
    <s v="Lawrence"/>
    <x v="31"/>
    <n v="1841"/>
    <s v="East"/>
    <s v="OFF-BI-10001078"/>
    <x v="1"/>
    <x v="8"/>
    <s v="Acco PRESSTEX Data Binder with Storage Hooks, Dark Blue, 14 7/8&quot; X 11&quot;"/>
    <n v="16.14"/>
    <n v="3"/>
    <n v="0"/>
    <n v="7.9085999999999999"/>
  </r>
  <r>
    <n v="6564"/>
    <s v="CA-2011-166086"/>
    <x v="2"/>
    <x v="1118"/>
    <d v="2011-05-12T00:00:00"/>
    <s v="Standard Class"/>
    <s v="CT-11995"/>
    <s v="Carol Triggs"/>
    <s v="Consumer"/>
    <s v="United States"/>
    <s v="Lawrence"/>
    <x v="31"/>
    <n v="1841"/>
    <s v="East"/>
    <s v="FUR-TA-10003469"/>
    <x v="0"/>
    <x v="3"/>
    <s v="Balt Split Level Computer Training Table"/>
    <n v="194.25"/>
    <n v="2"/>
    <n v="0.3"/>
    <n v="-38.849999999999994"/>
  </r>
  <r>
    <n v="6565"/>
    <s v="CA-2011-166086"/>
    <x v="2"/>
    <x v="1118"/>
    <d v="2011-05-12T00:00:00"/>
    <s v="Standard Class"/>
    <s v="CT-11995"/>
    <s v="Carol Triggs"/>
    <s v="Consumer"/>
    <s v="United States"/>
    <s v="Lawrence"/>
    <x v="31"/>
    <n v="1841"/>
    <s v="East"/>
    <s v="OFF-AR-10002578"/>
    <x v="1"/>
    <x v="6"/>
    <s v="Newell 335"/>
    <n v="8.64"/>
    <n v="3"/>
    <n v="0"/>
    <n v="2.5055999999999998"/>
  </r>
  <r>
    <n v="6566"/>
    <s v="CA-2011-166086"/>
    <x v="2"/>
    <x v="1118"/>
    <d v="2011-05-12T00:00:00"/>
    <s v="Standard Class"/>
    <s v="CT-11995"/>
    <s v="Carol Triggs"/>
    <s v="Consumer"/>
    <s v="United States"/>
    <s v="Lawrence"/>
    <x v="31"/>
    <n v="1841"/>
    <s v="East"/>
    <s v="FUR-CH-10004675"/>
    <x v="0"/>
    <x v="1"/>
    <s v="Lifetime Advantage Folding Chairs, 4/Carton"/>
    <n v="872.32"/>
    <n v="4"/>
    <n v="0"/>
    <n v="244.24959999999999"/>
  </r>
  <r>
    <n v="6567"/>
    <s v="CA-2014-131282"/>
    <x v="3"/>
    <x v="1119"/>
    <d v="2014-02-09T00:00:00"/>
    <s v="Second Class"/>
    <s v="CB-12025"/>
    <s v="Cassandra Brandow"/>
    <s v="Consumer"/>
    <s v="United States"/>
    <s v="Waco"/>
    <x v="5"/>
    <n v="76706"/>
    <s v="Central"/>
    <s v="OFF-BI-10004632"/>
    <x v="1"/>
    <x v="8"/>
    <s v="Ibico Hi-Tech Manual Binding System"/>
    <n v="243.99199999999996"/>
    <n v="4"/>
    <n v="0.8"/>
    <n v="-426.9860000000001"/>
  </r>
  <r>
    <n v="6568"/>
    <s v="CA-2014-131282"/>
    <x v="3"/>
    <x v="1119"/>
    <d v="2014-02-09T00:00:00"/>
    <s v="Second Class"/>
    <s v="CB-12025"/>
    <s v="Cassandra Brandow"/>
    <s v="Consumer"/>
    <s v="United States"/>
    <s v="Waco"/>
    <x v="5"/>
    <n v="76706"/>
    <s v="Central"/>
    <s v="OFF-AR-10003087"/>
    <x v="1"/>
    <x v="6"/>
    <s v="Staples"/>
    <n v="7.120000000000001"/>
    <n v="5"/>
    <n v="0.2"/>
    <n v="0.71199999999999974"/>
  </r>
  <r>
    <n v="6569"/>
    <s v="CA-2011-100678"/>
    <x v="2"/>
    <x v="891"/>
    <d v="2011-04-22T00:00:00"/>
    <s v="Standard Class"/>
    <s v="KM-16720"/>
    <s v="Kunst Miller"/>
    <s v="Consumer"/>
    <s v="United States"/>
    <s v="Houston"/>
    <x v="5"/>
    <n v="77095"/>
    <s v="Central"/>
    <s v="OFF-AR-10001868"/>
    <x v="1"/>
    <x v="6"/>
    <s v="Prang Dustless Chalk Sticks"/>
    <n v="2.6880000000000002"/>
    <n v="2"/>
    <n v="0.2"/>
    <n v="1.008"/>
  </r>
  <r>
    <n v="6570"/>
    <s v="CA-2011-100678"/>
    <x v="2"/>
    <x v="891"/>
    <d v="2011-04-22T00:00:00"/>
    <s v="Standard Class"/>
    <s v="KM-16720"/>
    <s v="Kunst Miller"/>
    <s v="Consumer"/>
    <s v="United States"/>
    <s v="Houston"/>
    <x v="5"/>
    <n v="77095"/>
    <s v="Central"/>
    <s v="FUR-CH-10002602"/>
    <x v="0"/>
    <x v="1"/>
    <s v="DMI Arturo Collection Mission-style Design Wood Chair"/>
    <n v="317.05799999999999"/>
    <n v="3"/>
    <n v="0.3"/>
    <n v="-18.117599999999996"/>
  </r>
  <r>
    <n v="6571"/>
    <s v="CA-2011-100678"/>
    <x v="2"/>
    <x v="891"/>
    <d v="2011-04-22T00:00:00"/>
    <s v="Standard Class"/>
    <s v="KM-16720"/>
    <s v="Kunst Miller"/>
    <s v="Consumer"/>
    <s v="United States"/>
    <s v="Houston"/>
    <x v="5"/>
    <n v="77095"/>
    <s v="Central"/>
    <s v="OFF-EN-10000056"/>
    <x v="1"/>
    <x v="12"/>
    <s v="Cameo Buff Policy Envelopes"/>
    <n v="149.352"/>
    <n v="3"/>
    <n v="0.2"/>
    <n v="50.40629999999998"/>
  </r>
  <r>
    <n v="6572"/>
    <s v="CA-2011-100678"/>
    <x v="2"/>
    <x v="891"/>
    <d v="2011-04-22T00:00:00"/>
    <s v="Standard Class"/>
    <s v="KM-16720"/>
    <s v="Kunst Miller"/>
    <s v="Consumer"/>
    <s v="United States"/>
    <s v="Houston"/>
    <x v="5"/>
    <n v="77095"/>
    <s v="Central"/>
    <s v="TEC-AC-10000474"/>
    <x v="2"/>
    <x v="11"/>
    <s v="Kensington Expert Mouse Optical USB Trackball for PC or Mac"/>
    <n v="227.976"/>
    <n v="3"/>
    <n v="0.2"/>
    <n v="28.496999999999957"/>
  </r>
  <r>
    <n v="6573"/>
    <s v="CA-2013-161543"/>
    <x v="0"/>
    <x v="1120"/>
    <d v="2013-05-17T00:00:00"/>
    <s v="Standard Class"/>
    <s v="RD-19720"/>
    <s v="Roger Demir"/>
    <s v="Consumer"/>
    <s v="United States"/>
    <s v="Seattle"/>
    <x v="4"/>
    <n v="98105"/>
    <s v="West"/>
    <s v="OFF-PA-10003971"/>
    <x v="1"/>
    <x v="10"/>
    <s v="Xerox 1965"/>
    <n v="11.96"/>
    <n v="2"/>
    <n v="0"/>
    <n v="5.8604000000000003"/>
  </r>
  <r>
    <n v="6574"/>
    <s v="CA-2013-160535"/>
    <x v="0"/>
    <x v="881"/>
    <d v="2013-12-01T00:00:00"/>
    <s v="Standard Class"/>
    <s v="BP-11050"/>
    <s v="Barry Pond"/>
    <s v="Corporate"/>
    <s v="United States"/>
    <s v="Plainfield"/>
    <x v="30"/>
    <n v="7060"/>
    <s v="East"/>
    <s v="OFF-ST-10000689"/>
    <x v="1"/>
    <x v="4"/>
    <s v="Fellowes Strictly Business Drawer File, Letter/Legal Size"/>
    <n v="563.4"/>
    <n v="4"/>
    <n v="0"/>
    <n v="67.608000000000004"/>
  </r>
  <r>
    <n v="6575"/>
    <s v="CA-2013-160535"/>
    <x v="0"/>
    <x v="881"/>
    <d v="2013-12-01T00:00:00"/>
    <s v="Standard Class"/>
    <s v="BP-11050"/>
    <s v="Barry Pond"/>
    <s v="Corporate"/>
    <s v="United States"/>
    <s v="Plainfield"/>
    <x v="30"/>
    <n v="7060"/>
    <s v="East"/>
    <s v="TEC-MA-10004255"/>
    <x v="2"/>
    <x v="15"/>
    <s v="Konica Minolta magicolor 1690MF Multifunction Printer"/>
    <n v="319.92"/>
    <n v="8"/>
    <n v="0"/>
    <n v="118.37040000000002"/>
  </r>
  <r>
    <n v="6576"/>
    <s v="CA-2014-123085"/>
    <x v="3"/>
    <x v="448"/>
    <d v="2014-03-09T00:00:00"/>
    <s v="Standard Class"/>
    <s v="EJ-13720"/>
    <s v="Ed Jacobs"/>
    <s v="Consumer"/>
    <s v="United States"/>
    <s v="Los Angeles"/>
    <x v="1"/>
    <n v="90008"/>
    <s v="West"/>
    <s v="TEC-AC-10000990"/>
    <x v="2"/>
    <x v="11"/>
    <s v="Imation Bio 2GB USB Flash Drive Imation Corp"/>
    <n v="1049.44"/>
    <n v="8"/>
    <n v="0"/>
    <n v="440.76480000000004"/>
  </r>
  <r>
    <n v="6577"/>
    <s v="CA-2014-123085"/>
    <x v="3"/>
    <x v="448"/>
    <d v="2014-03-09T00:00:00"/>
    <s v="Standard Class"/>
    <s v="EJ-13720"/>
    <s v="Ed Jacobs"/>
    <s v="Consumer"/>
    <s v="United States"/>
    <s v="Los Angeles"/>
    <x v="1"/>
    <n v="90008"/>
    <s v="West"/>
    <s v="FUR-CH-10003968"/>
    <x v="0"/>
    <x v="1"/>
    <s v="Novimex Turbo Task Chair"/>
    <n v="170.35200000000003"/>
    <n v="3"/>
    <n v="0.2"/>
    <n v="-17.035200000000003"/>
  </r>
  <r>
    <n v="6578"/>
    <s v="CA-2012-153752"/>
    <x v="1"/>
    <x v="401"/>
    <d v="2012-12-11T00:00:00"/>
    <s v="Second Class"/>
    <s v="RO-19780"/>
    <s v="Rose O'Brian"/>
    <s v="Consumer"/>
    <s v="United States"/>
    <s v="Arlington"/>
    <x v="17"/>
    <n v="22204"/>
    <s v="South"/>
    <s v="TEC-PH-10001615"/>
    <x v="2"/>
    <x v="7"/>
    <s v="AT&amp;T CL82213"/>
    <n v="173.94"/>
    <n v="6"/>
    <n v="0"/>
    <n v="50.442599999999977"/>
  </r>
  <r>
    <n v="6579"/>
    <s v="CA-2011-103660"/>
    <x v="2"/>
    <x v="55"/>
    <d v="2011-08-30T00:00:00"/>
    <s v="Standard Class"/>
    <s v="MW-18220"/>
    <s v="Mitch Webber"/>
    <s v="Consumer"/>
    <s v="United States"/>
    <s v="Seattle"/>
    <x v="4"/>
    <n v="98103"/>
    <s v="West"/>
    <s v="TEC-PH-10000895"/>
    <x v="2"/>
    <x v="7"/>
    <s v="Polycom VVX 310 VoIP phone"/>
    <n v="1007.9440000000002"/>
    <n v="7"/>
    <n v="0.2"/>
    <n v="75.595799999999997"/>
  </r>
  <r>
    <n v="6580"/>
    <s v="CA-2013-169887"/>
    <x v="0"/>
    <x v="332"/>
    <d v="2013-10-23T00:00:00"/>
    <s v="Same Day"/>
    <s v="MS-17530"/>
    <s v="MaryBeth Skach"/>
    <s v="Consumer"/>
    <s v="United States"/>
    <s v="Seattle"/>
    <x v="4"/>
    <n v="98105"/>
    <s v="West"/>
    <s v="OFF-PA-10003001"/>
    <x v="1"/>
    <x v="10"/>
    <s v="Xerox 1986"/>
    <n v="6.68"/>
    <n v="1"/>
    <n v="0"/>
    <n v="3.2063999999999999"/>
  </r>
  <r>
    <n v="6581"/>
    <s v="CA-2013-169887"/>
    <x v="0"/>
    <x v="332"/>
    <d v="2013-10-23T00:00:00"/>
    <s v="Same Day"/>
    <s v="MS-17530"/>
    <s v="MaryBeth Skach"/>
    <s v="Consumer"/>
    <s v="United States"/>
    <s v="Seattle"/>
    <x v="4"/>
    <n v="98105"/>
    <s v="West"/>
    <s v="OFF-AR-10002766"/>
    <x v="1"/>
    <x v="6"/>
    <s v="Prang Drawing Pencil Set"/>
    <n v="8.34"/>
    <n v="3"/>
    <n v="0"/>
    <n v="2.2517999999999998"/>
  </r>
  <r>
    <n v="6582"/>
    <s v="CA-2013-169887"/>
    <x v="0"/>
    <x v="332"/>
    <d v="2013-10-23T00:00:00"/>
    <s v="Same Day"/>
    <s v="MS-17530"/>
    <s v="MaryBeth Skach"/>
    <s v="Consumer"/>
    <s v="United States"/>
    <s v="Seattle"/>
    <x v="4"/>
    <n v="98105"/>
    <s v="West"/>
    <s v="FUR-FU-10003095"/>
    <x v="0"/>
    <x v="5"/>
    <s v="Linden 12&quot; Wall Clock With Oak Frame"/>
    <n v="101.94"/>
    <n v="3"/>
    <n v="0"/>
    <n v="30.581999999999987"/>
  </r>
  <r>
    <n v="6583"/>
    <s v="CA-2013-148516"/>
    <x v="0"/>
    <x v="1121"/>
    <d v="2013-08-12T00:00:00"/>
    <s v="Standard Class"/>
    <s v="DW-13585"/>
    <s v="Dorothy Wardle"/>
    <s v="Corporate"/>
    <s v="United States"/>
    <s v="Edmonds"/>
    <x v="4"/>
    <n v="98026"/>
    <s v="West"/>
    <s v="TEC-AC-10003610"/>
    <x v="2"/>
    <x v="11"/>
    <s v="Logitech Illuminated - Keyboard"/>
    <n v="179.97"/>
    <n v="3"/>
    <n v="0"/>
    <n v="86.385600000000011"/>
  </r>
  <r>
    <n v="6584"/>
    <s v="CA-2014-104731"/>
    <x v="3"/>
    <x v="246"/>
    <d v="2014-07-28T00:00:00"/>
    <s v="Standard Class"/>
    <s v="AM-10705"/>
    <s v="Anne McFarland"/>
    <s v="Consumer"/>
    <s v="United States"/>
    <s v="Salem"/>
    <x v="17"/>
    <n v="24153"/>
    <s v="South"/>
    <s v="OFF-AR-10003727"/>
    <x v="1"/>
    <x v="6"/>
    <s v="Berol Giant Pencil Sharpener"/>
    <n v="101.94"/>
    <n v="6"/>
    <n v="0"/>
    <n v="29.562599999999986"/>
  </r>
  <r>
    <n v="6585"/>
    <s v="CA-2014-104731"/>
    <x v="3"/>
    <x v="246"/>
    <d v="2014-07-28T00:00:00"/>
    <s v="Standard Class"/>
    <s v="AM-10705"/>
    <s v="Anne McFarland"/>
    <s v="Consumer"/>
    <s v="United States"/>
    <s v="Salem"/>
    <x v="17"/>
    <n v="24153"/>
    <s v="South"/>
    <s v="TEC-PH-10002660"/>
    <x v="2"/>
    <x v="7"/>
    <s v="Nortel Networks T7316 E Nt8 B27"/>
    <n v="271.95999999999998"/>
    <n v="4"/>
    <n v="0"/>
    <n v="67.990000000000009"/>
  </r>
  <r>
    <n v="6586"/>
    <s v="CA-2014-104731"/>
    <x v="3"/>
    <x v="246"/>
    <d v="2014-07-28T00:00:00"/>
    <s v="Standard Class"/>
    <s v="AM-10705"/>
    <s v="Anne McFarland"/>
    <s v="Consumer"/>
    <s v="United States"/>
    <s v="Salem"/>
    <x v="17"/>
    <n v="24153"/>
    <s v="South"/>
    <s v="FUR-FU-10003274"/>
    <x v="0"/>
    <x v="5"/>
    <s v="Regeneration Desk Collection"/>
    <n v="8.8000000000000007"/>
    <n v="5"/>
    <n v="0"/>
    <n v="3.8720000000000003"/>
  </r>
  <r>
    <n v="6587"/>
    <s v="CA-2014-104731"/>
    <x v="3"/>
    <x v="246"/>
    <d v="2014-07-28T00:00:00"/>
    <s v="Standard Class"/>
    <s v="AM-10705"/>
    <s v="Anne McFarland"/>
    <s v="Consumer"/>
    <s v="United States"/>
    <s v="Salem"/>
    <x v="17"/>
    <n v="24153"/>
    <s v="South"/>
    <s v="OFF-AR-10003829"/>
    <x v="1"/>
    <x v="6"/>
    <s v="Newell 35"/>
    <n v="19.68"/>
    <n v="6"/>
    <n v="0"/>
    <n v="5.7071999999999976"/>
  </r>
  <r>
    <n v="6588"/>
    <s v="CA-2014-104731"/>
    <x v="3"/>
    <x v="246"/>
    <d v="2014-07-28T00:00:00"/>
    <s v="Standard Class"/>
    <s v="AM-10705"/>
    <s v="Anne McFarland"/>
    <s v="Consumer"/>
    <s v="United States"/>
    <s v="Salem"/>
    <x v="17"/>
    <n v="24153"/>
    <s v="South"/>
    <s v="FUR-BO-10003441"/>
    <x v="0"/>
    <x v="0"/>
    <s v="Bush Westfield Collection Bookcases, Fully Assembled"/>
    <n v="302.94"/>
    <n v="3"/>
    <n v="0"/>
    <n v="69.67619999999998"/>
  </r>
  <r>
    <n v="6589"/>
    <s v="CA-2014-104731"/>
    <x v="3"/>
    <x v="246"/>
    <d v="2014-07-28T00:00:00"/>
    <s v="Standard Class"/>
    <s v="AM-10705"/>
    <s v="Anne McFarland"/>
    <s v="Consumer"/>
    <s v="United States"/>
    <s v="Salem"/>
    <x v="17"/>
    <n v="24153"/>
    <s v="South"/>
    <s v="OFF-BI-10003355"/>
    <x v="1"/>
    <x v="8"/>
    <s v="Cardinal Holdit Business Card Pockets"/>
    <n v="14.940000000000001"/>
    <n v="3"/>
    <n v="0"/>
    <n v="7.1712000000000007"/>
  </r>
  <r>
    <n v="6590"/>
    <s v="CA-2014-104731"/>
    <x v="3"/>
    <x v="246"/>
    <d v="2014-07-28T00:00:00"/>
    <s v="Standard Class"/>
    <s v="AM-10705"/>
    <s v="Anne McFarland"/>
    <s v="Consumer"/>
    <s v="United States"/>
    <s v="Salem"/>
    <x v="17"/>
    <n v="24153"/>
    <s v="South"/>
    <s v="OFF-SU-10003505"/>
    <x v="1"/>
    <x v="14"/>
    <s v="Premier Electric Letter Opener"/>
    <n v="231.72"/>
    <n v="2"/>
    <n v="0"/>
    <n v="11.585999999999984"/>
  </r>
  <r>
    <n v="6591"/>
    <s v="CA-2011-164749"/>
    <x v="2"/>
    <x v="893"/>
    <d v="2011-03-26T00:00:00"/>
    <s v="First Class"/>
    <s v="BG-11740"/>
    <s v="Bruce Geld"/>
    <s v="Consumer"/>
    <s v="United States"/>
    <s v="Delray Beach"/>
    <x v="2"/>
    <n v="33445"/>
    <s v="South"/>
    <s v="OFF-LA-10004484"/>
    <x v="1"/>
    <x v="2"/>
    <s v="Avery 476"/>
    <n v="9.9120000000000008"/>
    <n v="3"/>
    <n v="0.2"/>
    <n v="3.2213999999999996"/>
  </r>
  <r>
    <n v="6592"/>
    <s v="CA-2012-103716"/>
    <x v="1"/>
    <x v="28"/>
    <d v="2012-05-06T00:00:00"/>
    <s v="Standard Class"/>
    <s v="KB-16585"/>
    <s v="Ken Black"/>
    <s v="Corporate"/>
    <s v="United States"/>
    <s v="San Francisco"/>
    <x v="1"/>
    <n v="94110"/>
    <s v="West"/>
    <s v="OFF-AR-10000658"/>
    <x v="1"/>
    <x v="6"/>
    <s v="Newell 324"/>
    <n v="34.650000000000006"/>
    <n v="3"/>
    <n v="0"/>
    <n v="9.702"/>
  </r>
  <r>
    <n v="6593"/>
    <s v="CA-2012-103716"/>
    <x v="1"/>
    <x v="28"/>
    <d v="2012-05-06T00:00:00"/>
    <s v="Standard Class"/>
    <s v="KB-16585"/>
    <s v="Ken Black"/>
    <s v="Corporate"/>
    <s v="United States"/>
    <s v="San Francisco"/>
    <x v="1"/>
    <n v="94110"/>
    <s v="West"/>
    <s v="TEC-PH-10000347"/>
    <x v="2"/>
    <x v="7"/>
    <s v="Cush Cases Heavy Duty Rugged Cover Case for Samsung Galaxy S5 - Purple"/>
    <n v="19.8"/>
    <n v="5"/>
    <n v="0.2"/>
    <n v="1.7324999999999999"/>
  </r>
  <r>
    <n v="6594"/>
    <s v="CA-2013-126795"/>
    <x v="0"/>
    <x v="900"/>
    <d v="2013-06-17T00:00:00"/>
    <s v="Second Class"/>
    <s v="GT-14710"/>
    <s v="Greg Tran"/>
    <s v="Consumer"/>
    <s v="United States"/>
    <s v="New York City"/>
    <x v="15"/>
    <n v="10024"/>
    <s v="East"/>
    <s v="OFF-BI-10001989"/>
    <x v="1"/>
    <x v="8"/>
    <s v="Premium Transparent Presentation Covers by GBC"/>
    <n v="33.568000000000005"/>
    <n v="2"/>
    <n v="0.2"/>
    <n v="11.748799999999997"/>
  </r>
  <r>
    <n v="6595"/>
    <s v="CA-2012-146290"/>
    <x v="1"/>
    <x v="124"/>
    <d v="2012-05-11T00:00:00"/>
    <s v="Standard Class"/>
    <s v="SV-20815"/>
    <s v="Stuart Van"/>
    <s v="Corporate"/>
    <s v="United States"/>
    <s v="Indianapolis"/>
    <x v="14"/>
    <n v="46203"/>
    <s v="Central"/>
    <s v="OFF-AR-10001897"/>
    <x v="1"/>
    <x v="6"/>
    <s v="Model L Table or Wall-Mount Pencil Sharpener"/>
    <n v="125.92999999999999"/>
    <n v="7"/>
    <n v="0"/>
    <n v="35.260400000000004"/>
  </r>
  <r>
    <n v="6596"/>
    <s v="CA-2014-157112"/>
    <x v="3"/>
    <x v="756"/>
    <d v="2014-04-27T00:00:00"/>
    <s v="First Class"/>
    <s v="GG-14650"/>
    <s v="Greg Guthrie"/>
    <s v="Corporate"/>
    <s v="United States"/>
    <s v="Columbus"/>
    <x v="24"/>
    <n v="43229"/>
    <s v="East"/>
    <s v="OFF-BI-10000285"/>
    <x v="1"/>
    <x v="8"/>
    <s v="XtraLife ClearVue Slant-D Ring Binders by Cardinal"/>
    <n v="11.760000000000002"/>
    <n v="5"/>
    <n v="0.7"/>
    <n v="-7.8399999999999963"/>
  </r>
  <r>
    <n v="6597"/>
    <s v="CA-2014-157112"/>
    <x v="3"/>
    <x v="756"/>
    <d v="2014-04-27T00:00:00"/>
    <s v="First Class"/>
    <s v="GG-14650"/>
    <s v="Greg Guthrie"/>
    <s v="Corporate"/>
    <s v="United States"/>
    <s v="Columbus"/>
    <x v="24"/>
    <n v="43229"/>
    <s v="East"/>
    <s v="OFF-PA-10001804"/>
    <x v="1"/>
    <x v="10"/>
    <s v="Xerox 195"/>
    <n v="5.3440000000000003"/>
    <n v="1"/>
    <n v="0.2"/>
    <n v="1.8703999999999998"/>
  </r>
  <r>
    <n v="6598"/>
    <s v="CA-2011-169257"/>
    <x v="2"/>
    <x v="571"/>
    <d v="2011-06-12T00:00:00"/>
    <s v="Standard Class"/>
    <s v="SV-20785"/>
    <s v="Stewart Visinsky"/>
    <s v="Consumer"/>
    <s v="United States"/>
    <s v="Jacksonville"/>
    <x v="2"/>
    <n v="32216"/>
    <s v="South"/>
    <s v="OFF-BI-10002557"/>
    <x v="1"/>
    <x v="8"/>
    <s v="Presstex Flexible Ring Binders"/>
    <n v="1.3650000000000002"/>
    <n v="1"/>
    <n v="0.7"/>
    <n v="-0.9099999999999997"/>
  </r>
  <r>
    <n v="6599"/>
    <s v="CA-2011-169257"/>
    <x v="2"/>
    <x v="571"/>
    <d v="2011-06-12T00:00:00"/>
    <s v="Standard Class"/>
    <s v="SV-20785"/>
    <s v="Stewart Visinsky"/>
    <s v="Consumer"/>
    <s v="United States"/>
    <s v="Jacksonville"/>
    <x v="2"/>
    <n v="32216"/>
    <s v="South"/>
    <s v="OFF-PA-10002319"/>
    <x v="1"/>
    <x v="10"/>
    <s v="Xerox 1944"/>
    <n v="62.015999999999998"/>
    <n v="2"/>
    <n v="0.2"/>
    <n v="22.480800000000002"/>
  </r>
  <r>
    <n v="6600"/>
    <s v="CA-2011-154095"/>
    <x v="2"/>
    <x v="266"/>
    <d v="2011-12-07T00:00:00"/>
    <s v="Standard Class"/>
    <s v="ON-18715"/>
    <s v="Odella Nelson"/>
    <s v="Corporate"/>
    <s v="United States"/>
    <s v="Clinton"/>
    <x v="39"/>
    <n v="20735"/>
    <s v="East"/>
    <s v="FUR-FU-10003849"/>
    <x v="0"/>
    <x v="5"/>
    <s v="DAX Metal Frame, Desktop, Stepped-Edge"/>
    <n v="60.72"/>
    <n v="3"/>
    <n v="0"/>
    <n v="23.680799999999998"/>
  </r>
  <r>
    <n v="6601"/>
    <s v="CA-2011-154095"/>
    <x v="2"/>
    <x v="266"/>
    <d v="2011-12-07T00:00:00"/>
    <s v="Standard Class"/>
    <s v="ON-18715"/>
    <s v="Odella Nelson"/>
    <s v="Corporate"/>
    <s v="United States"/>
    <s v="Clinton"/>
    <x v="39"/>
    <n v="20735"/>
    <s v="East"/>
    <s v="OFF-PA-10002923"/>
    <x v="1"/>
    <x v="10"/>
    <s v="Xerox 1942"/>
    <n v="146.82"/>
    <n v="3"/>
    <n v="0"/>
    <n v="73.41"/>
  </r>
  <r>
    <n v="6602"/>
    <s v="CA-2011-154095"/>
    <x v="2"/>
    <x v="266"/>
    <d v="2011-12-07T00:00:00"/>
    <s v="Standard Class"/>
    <s v="ON-18715"/>
    <s v="Odella Nelson"/>
    <s v="Corporate"/>
    <s v="United States"/>
    <s v="Clinton"/>
    <x v="39"/>
    <n v="20735"/>
    <s v="East"/>
    <s v="FUR-CH-10004754"/>
    <x v="0"/>
    <x v="1"/>
    <s v="Global Stack Chair with Arms, Black"/>
    <n v="239.84"/>
    <n v="8"/>
    <n v="0"/>
    <n v="64.756799999999998"/>
  </r>
  <r>
    <n v="6603"/>
    <s v="CA-2011-154095"/>
    <x v="2"/>
    <x v="266"/>
    <d v="2011-12-07T00:00:00"/>
    <s v="Standard Class"/>
    <s v="ON-18715"/>
    <s v="Odella Nelson"/>
    <s v="Corporate"/>
    <s v="United States"/>
    <s v="Clinton"/>
    <x v="39"/>
    <n v="20735"/>
    <s v="East"/>
    <s v="OFF-LA-10000634"/>
    <x v="1"/>
    <x v="2"/>
    <s v="Avery 509"/>
    <n v="15.66"/>
    <n v="6"/>
    <n v="0"/>
    <n v="7.2035999999999998"/>
  </r>
  <r>
    <n v="6604"/>
    <s v="CA-2014-146346"/>
    <x v="3"/>
    <x v="46"/>
    <d v="2014-06-21T00:00:00"/>
    <s v="First Class"/>
    <s v="RA-19945"/>
    <s v="Ryan Akin"/>
    <s v="Consumer"/>
    <s v="United States"/>
    <s v="Commerce City"/>
    <x v="22"/>
    <n v="80022"/>
    <s v="West"/>
    <s v="OFF-ST-10001418"/>
    <x v="1"/>
    <x v="4"/>
    <s v="Carina Media Storage Towers in Natural &amp; Black"/>
    <n v="146.352"/>
    <n v="3"/>
    <n v="0.2"/>
    <n v="-32.929200000000002"/>
  </r>
  <r>
    <n v="6605"/>
    <s v="CA-2013-148852"/>
    <x v="0"/>
    <x v="439"/>
    <d v="2013-06-01T00:00:00"/>
    <s v="Standard Class"/>
    <s v="SV-20785"/>
    <s v="Stewart Visinsky"/>
    <s v="Consumer"/>
    <s v="United States"/>
    <s v="Santa Ana"/>
    <x v="1"/>
    <n v="92704"/>
    <s v="West"/>
    <s v="OFF-FA-10003467"/>
    <x v="1"/>
    <x v="13"/>
    <s v="Alliance Big Bands Rubber Bands, 12/Pack"/>
    <n v="5.9399999999999995"/>
    <n v="3"/>
    <n v="0"/>
    <n v="0"/>
  </r>
  <r>
    <n v="6606"/>
    <s v="CA-2013-148852"/>
    <x v="0"/>
    <x v="439"/>
    <d v="2013-06-01T00:00:00"/>
    <s v="Standard Class"/>
    <s v="SV-20785"/>
    <s v="Stewart Visinsky"/>
    <s v="Consumer"/>
    <s v="United States"/>
    <s v="Santa Ana"/>
    <x v="1"/>
    <n v="92704"/>
    <s v="West"/>
    <s v="OFF-PA-10001293"/>
    <x v="1"/>
    <x v="10"/>
    <s v="Xerox 1946"/>
    <n v="45.36"/>
    <n v="7"/>
    <n v="0"/>
    <n v="21.772800000000004"/>
  </r>
  <r>
    <n v="6607"/>
    <s v="CA-2013-148852"/>
    <x v="0"/>
    <x v="439"/>
    <d v="2013-06-01T00:00:00"/>
    <s v="Standard Class"/>
    <s v="SV-20785"/>
    <s v="Stewart Visinsky"/>
    <s v="Consumer"/>
    <s v="United States"/>
    <s v="Santa Ana"/>
    <x v="1"/>
    <n v="92704"/>
    <s v="West"/>
    <s v="TEC-PH-10003885"/>
    <x v="2"/>
    <x v="7"/>
    <s v="Cisco SPA508G"/>
    <n v="211.16800000000001"/>
    <n v="4"/>
    <n v="0.2"/>
    <n v="23.756399999999985"/>
  </r>
  <r>
    <n v="6608"/>
    <s v="CA-2013-148852"/>
    <x v="0"/>
    <x v="439"/>
    <d v="2013-06-01T00:00:00"/>
    <s v="Standard Class"/>
    <s v="SV-20785"/>
    <s v="Stewart Visinsky"/>
    <s v="Consumer"/>
    <s v="United States"/>
    <s v="Santa Ana"/>
    <x v="1"/>
    <n v="92704"/>
    <s v="West"/>
    <s v="FUR-CH-10004860"/>
    <x v="0"/>
    <x v="1"/>
    <s v="Global Low Back Tilter Chair"/>
    <n v="484.70400000000006"/>
    <n v="6"/>
    <n v="0.2"/>
    <n v="-84.823200000000071"/>
  </r>
  <r>
    <n v="6609"/>
    <s v="CA-2013-148852"/>
    <x v="0"/>
    <x v="439"/>
    <d v="2013-06-01T00:00:00"/>
    <s v="Standard Class"/>
    <s v="SV-20785"/>
    <s v="Stewart Visinsky"/>
    <s v="Consumer"/>
    <s v="United States"/>
    <s v="Santa Ana"/>
    <x v="1"/>
    <n v="92704"/>
    <s v="West"/>
    <s v="TEC-MA-10002428"/>
    <x v="2"/>
    <x v="15"/>
    <s v="Fellowes Powershred HS-440 4-Sheet High Security Shredder"/>
    <n v="371.97600000000006"/>
    <n v="3"/>
    <n v="0.2"/>
    <n v="116.24249999999996"/>
  </r>
  <r>
    <n v="6610"/>
    <s v="US-2012-118906"/>
    <x v="1"/>
    <x v="366"/>
    <d v="2012-03-10T00:00:00"/>
    <s v="Same Day"/>
    <s v="KB-16585"/>
    <s v="Ken Black"/>
    <s v="Corporate"/>
    <s v="United States"/>
    <s v="Clinton"/>
    <x v="39"/>
    <n v="20735"/>
    <s v="East"/>
    <s v="OFF-ST-10002406"/>
    <x v="1"/>
    <x v="4"/>
    <s v="Pizazz Global Quick File"/>
    <n v="89.820000000000007"/>
    <n v="6"/>
    <n v="0"/>
    <n v="25.149600000000007"/>
  </r>
  <r>
    <n v="6611"/>
    <s v="CA-2013-168921"/>
    <x v="0"/>
    <x v="201"/>
    <d v="2013-10-23T00:00:00"/>
    <s v="First Class"/>
    <s v="AG-10495"/>
    <s v="Andrew Gjertsen"/>
    <s v="Corporate"/>
    <s v="United States"/>
    <s v="Los Angeles"/>
    <x v="1"/>
    <n v="90049"/>
    <s v="West"/>
    <s v="OFF-BI-10004209"/>
    <x v="1"/>
    <x v="8"/>
    <s v="Fellowes Twister Kit, Gray/Clear, 3/pkg"/>
    <n v="19.295999999999999"/>
    <n v="3"/>
    <n v="0.2"/>
    <n v="6.0299999999999994"/>
  </r>
  <r>
    <n v="6612"/>
    <s v="CA-2012-107678"/>
    <x v="1"/>
    <x v="1122"/>
    <d v="2012-04-28T00:00:00"/>
    <s v="Standard Class"/>
    <s v="JK-16090"/>
    <s v="Juliana Krohn"/>
    <s v="Consumer"/>
    <s v="United States"/>
    <s v="Louisville"/>
    <x v="0"/>
    <n v="40214"/>
    <s v="South"/>
    <s v="FUR-CH-10001891"/>
    <x v="0"/>
    <x v="1"/>
    <s v="Global Deluxe Office Fabric Chairs"/>
    <n v="191.96"/>
    <n v="2"/>
    <n v="0"/>
    <n v="51.829200000000014"/>
  </r>
  <r>
    <n v="6613"/>
    <s v="CA-2012-107678"/>
    <x v="1"/>
    <x v="1122"/>
    <d v="2012-04-28T00:00:00"/>
    <s v="Standard Class"/>
    <s v="JK-16090"/>
    <s v="Juliana Krohn"/>
    <s v="Consumer"/>
    <s v="United States"/>
    <s v="Louisville"/>
    <x v="0"/>
    <n v="40214"/>
    <s v="South"/>
    <s v="OFF-BI-10002215"/>
    <x v="1"/>
    <x v="8"/>
    <s v="Wilson Jones Hanging View Binder, White, 1&quot;"/>
    <n v="21.299999999999997"/>
    <n v="3"/>
    <n v="0"/>
    <n v="9.7979999999999983"/>
  </r>
  <r>
    <n v="6614"/>
    <s v="CA-2012-107678"/>
    <x v="1"/>
    <x v="1122"/>
    <d v="2012-04-28T00:00:00"/>
    <s v="Standard Class"/>
    <s v="JK-16090"/>
    <s v="Juliana Krohn"/>
    <s v="Consumer"/>
    <s v="United States"/>
    <s v="Louisville"/>
    <x v="0"/>
    <n v="40214"/>
    <s v="South"/>
    <s v="TEC-PH-10002103"/>
    <x v="2"/>
    <x v="7"/>
    <s v="Jabra SPEAK 410"/>
    <n v="469.95"/>
    <n v="5"/>
    <n v="0"/>
    <n v="131.58600000000001"/>
  </r>
  <r>
    <n v="6615"/>
    <s v="CA-2012-107678"/>
    <x v="1"/>
    <x v="1122"/>
    <d v="2012-04-28T00:00:00"/>
    <s v="Standard Class"/>
    <s v="JK-16090"/>
    <s v="Juliana Krohn"/>
    <s v="Consumer"/>
    <s v="United States"/>
    <s v="Louisville"/>
    <x v="0"/>
    <n v="40214"/>
    <s v="South"/>
    <s v="FUR-FU-10003394"/>
    <x v="0"/>
    <x v="5"/>
    <s v="Tenex &quot;The Solids&quot; Textured Chair Mats"/>
    <n v="209.88"/>
    <n v="3"/>
    <n v="0"/>
    <n v="35.679599999999979"/>
  </r>
  <r>
    <n v="6616"/>
    <s v="CA-2013-123512"/>
    <x v="0"/>
    <x v="26"/>
    <d v="2013-06-20T00:00:00"/>
    <s v="First Class"/>
    <s v="MV-18190"/>
    <s v="Mike Vittorini"/>
    <s v="Consumer"/>
    <s v="United States"/>
    <s v="Los Angeles"/>
    <x v="1"/>
    <n v="90045"/>
    <s v="West"/>
    <s v="FUR-BO-10004218"/>
    <x v="0"/>
    <x v="0"/>
    <s v="Bush Heritage Pine Collection 5-Shelf Bookcase, Albany Pine Finish, *Special Order"/>
    <n v="239.66599999999997"/>
    <n v="2"/>
    <n v="0.15"/>
    <n v="14.097999999999999"/>
  </r>
  <r>
    <n v="6617"/>
    <s v="CA-2013-123512"/>
    <x v="0"/>
    <x v="26"/>
    <d v="2013-06-20T00:00:00"/>
    <s v="First Class"/>
    <s v="MV-18190"/>
    <s v="Mike Vittorini"/>
    <s v="Consumer"/>
    <s v="United States"/>
    <s v="Los Angeles"/>
    <x v="1"/>
    <n v="90045"/>
    <s v="West"/>
    <s v="OFF-LA-10000081"/>
    <x v="1"/>
    <x v="2"/>
    <s v="Avery 496"/>
    <n v="22.5"/>
    <n v="6"/>
    <n v="0"/>
    <n v="10.799999999999999"/>
  </r>
  <r>
    <n v="6618"/>
    <s v="CA-2013-123512"/>
    <x v="0"/>
    <x v="26"/>
    <d v="2013-06-20T00:00:00"/>
    <s v="First Class"/>
    <s v="MV-18190"/>
    <s v="Mike Vittorini"/>
    <s v="Consumer"/>
    <s v="United States"/>
    <s v="Los Angeles"/>
    <x v="1"/>
    <n v="90045"/>
    <s v="West"/>
    <s v="OFF-PA-10001497"/>
    <x v="1"/>
    <x v="10"/>
    <s v="Xerox 1914"/>
    <n v="219.84"/>
    <n v="4"/>
    <n v="0"/>
    <n v="107.7216"/>
  </r>
  <r>
    <n v="6619"/>
    <s v="US-2014-167402"/>
    <x v="3"/>
    <x v="1123"/>
    <d v="2014-01-19T00:00:00"/>
    <s v="Second Class"/>
    <s v="CP-12085"/>
    <s v="Cathy Prescott"/>
    <s v="Corporate"/>
    <s v="United States"/>
    <s v="Springfield"/>
    <x v="25"/>
    <n v="65807"/>
    <s v="Central"/>
    <s v="OFF-PA-10004983"/>
    <x v="1"/>
    <x v="10"/>
    <s v="Xerox 23"/>
    <n v="32.400000000000006"/>
    <n v="5"/>
    <n v="0"/>
    <n v="15.552000000000001"/>
  </r>
  <r>
    <n v="6620"/>
    <s v="US-2014-167402"/>
    <x v="3"/>
    <x v="1123"/>
    <d v="2014-01-19T00:00:00"/>
    <s v="Second Class"/>
    <s v="CP-12085"/>
    <s v="Cathy Prescott"/>
    <s v="Corporate"/>
    <s v="United States"/>
    <s v="Springfield"/>
    <x v="25"/>
    <n v="65807"/>
    <s v="Central"/>
    <s v="OFF-AR-10004010"/>
    <x v="1"/>
    <x v="6"/>
    <s v="Hunt Boston Vacuum Mount KS Pencil Sharpener"/>
    <n v="209.94"/>
    <n v="6"/>
    <n v="0"/>
    <n v="54.584400000000002"/>
  </r>
  <r>
    <n v="6621"/>
    <s v="US-2014-167402"/>
    <x v="3"/>
    <x v="1123"/>
    <d v="2014-01-19T00:00:00"/>
    <s v="Second Class"/>
    <s v="CP-12085"/>
    <s v="Cathy Prescott"/>
    <s v="Corporate"/>
    <s v="United States"/>
    <s v="Springfield"/>
    <x v="25"/>
    <n v="65807"/>
    <s v="Central"/>
    <s v="OFF-SU-10002881"/>
    <x v="1"/>
    <x v="14"/>
    <s v="Martin Yale Chadless Opener Electric Letter Opener"/>
    <n v="4164.0499999999993"/>
    <n v="5"/>
    <n v="0"/>
    <n v="83.281000000000063"/>
  </r>
  <r>
    <n v="6622"/>
    <s v="US-2014-167402"/>
    <x v="3"/>
    <x v="1123"/>
    <d v="2014-01-19T00:00:00"/>
    <s v="Second Class"/>
    <s v="CP-12085"/>
    <s v="Cathy Prescott"/>
    <s v="Corporate"/>
    <s v="United States"/>
    <s v="Springfield"/>
    <x v="25"/>
    <n v="65807"/>
    <s v="Central"/>
    <s v="FUR-BO-10001608"/>
    <x v="0"/>
    <x v="0"/>
    <s v="Hon Metal Bookcases, Black"/>
    <n v="212.94"/>
    <n v="3"/>
    <n v="0"/>
    <n v="53.235000000000014"/>
  </r>
  <r>
    <n v="6623"/>
    <s v="CA-2011-130449"/>
    <x v="2"/>
    <x v="1124"/>
    <d v="2011-09-09T00:00:00"/>
    <s v="First Class"/>
    <s v="VP-21760"/>
    <s v="Victoria Pisteka"/>
    <s v="Corporate"/>
    <s v="United States"/>
    <s v="San Francisco"/>
    <x v="1"/>
    <n v="94109"/>
    <s v="West"/>
    <s v="FUR-FU-10001487"/>
    <x v="0"/>
    <x v="5"/>
    <s v="Eldon Expressions Wood and Plastic Desk Accessories, Cherry Wood"/>
    <n v="41.88"/>
    <n v="6"/>
    <n v="0"/>
    <n v="12.145199999999997"/>
  </r>
  <r>
    <n v="6624"/>
    <s v="CA-2011-130449"/>
    <x v="2"/>
    <x v="1124"/>
    <d v="2011-09-09T00:00:00"/>
    <s v="First Class"/>
    <s v="VP-21760"/>
    <s v="Victoria Pisteka"/>
    <s v="Corporate"/>
    <s v="United States"/>
    <s v="San Francisco"/>
    <x v="1"/>
    <n v="94109"/>
    <s v="West"/>
    <s v="OFF-LA-10001934"/>
    <x v="1"/>
    <x v="2"/>
    <s v="Avery 516"/>
    <n v="58.48"/>
    <n v="8"/>
    <n v="0"/>
    <n v="27.485599999999998"/>
  </r>
  <r>
    <n v="6625"/>
    <s v="CA-2012-141250"/>
    <x v="1"/>
    <x v="1125"/>
    <d v="2012-01-23T00:00:00"/>
    <s v="Standard Class"/>
    <s v="PM-18940"/>
    <s v="Paul MacIntyre"/>
    <s v="Consumer"/>
    <s v="United States"/>
    <s v="Texas City"/>
    <x v="5"/>
    <n v="77590"/>
    <s v="Central"/>
    <s v="FUR-TA-10002855"/>
    <x v="0"/>
    <x v="3"/>
    <s v="Bevis Round Conference Table Top &amp; Single Column Base"/>
    <n v="102.438"/>
    <n v="1"/>
    <n v="0.3"/>
    <n v="-13.170600000000007"/>
  </r>
  <r>
    <n v="6626"/>
    <s v="CA-2012-141250"/>
    <x v="1"/>
    <x v="1125"/>
    <d v="2012-01-23T00:00:00"/>
    <s v="Standard Class"/>
    <s v="PM-18940"/>
    <s v="Paul MacIntyre"/>
    <s v="Consumer"/>
    <s v="United States"/>
    <s v="Texas City"/>
    <x v="5"/>
    <n v="77590"/>
    <s v="Central"/>
    <s v="FUR-CH-10004875"/>
    <x v="0"/>
    <x v="1"/>
    <s v="Harbour Creations 67200 Series Stacking Chairs"/>
    <n v="199.304"/>
    <n v="4"/>
    <n v="0.3"/>
    <n v="-8.5416000000000025"/>
  </r>
  <r>
    <n v="6627"/>
    <s v="CA-2011-145541"/>
    <x v="2"/>
    <x v="637"/>
    <d v="2011-12-21T00:00:00"/>
    <s v="Standard Class"/>
    <s v="TB-21400"/>
    <s v="Tom Boeckenhauer"/>
    <s v="Consumer"/>
    <s v="United States"/>
    <s v="New York City"/>
    <x v="15"/>
    <n v="10024"/>
    <s v="East"/>
    <s v="TEC-MA-10001127"/>
    <x v="2"/>
    <x v="15"/>
    <s v="HP Designjet T520 Inkjet Large Format Printer - 24&quot; Color"/>
    <n v="6999.96"/>
    <n v="4"/>
    <n v="0"/>
    <n v="2239.9871999999996"/>
  </r>
  <r>
    <n v="6628"/>
    <s v="CA-2011-138513"/>
    <x v="2"/>
    <x v="235"/>
    <d v="2011-05-27T00:00:00"/>
    <s v="Standard Class"/>
    <s v="EH-13990"/>
    <s v="Erica Hackney"/>
    <s v="Consumer"/>
    <s v="United States"/>
    <s v="Bellevue"/>
    <x v="4"/>
    <n v="98006"/>
    <s v="West"/>
    <s v="OFF-PA-10003177"/>
    <x v="1"/>
    <x v="10"/>
    <s v="Xerox 1999"/>
    <n v="12.96"/>
    <n v="2"/>
    <n v="0"/>
    <n v="6.2208000000000006"/>
  </r>
  <r>
    <n v="6629"/>
    <s v="CA-2012-135489"/>
    <x v="1"/>
    <x v="444"/>
    <d v="2012-09-22T00:00:00"/>
    <s v="Second Class"/>
    <s v="GW-14605"/>
    <s v="Giulietta Weimer"/>
    <s v="Consumer"/>
    <s v="United States"/>
    <s v="New York City"/>
    <x v="15"/>
    <n v="10024"/>
    <s v="East"/>
    <s v="TEC-PH-10000011"/>
    <x v="2"/>
    <x v="7"/>
    <s v="PureGear Roll-On Screen Protector"/>
    <n v="279.85999999999996"/>
    <n v="14"/>
    <n v="0"/>
    <n v="134.33279999999996"/>
  </r>
  <r>
    <n v="6630"/>
    <s v="CA-2012-125696"/>
    <x v="1"/>
    <x v="653"/>
    <d v="2012-10-06T00:00:00"/>
    <s v="Standard Class"/>
    <s v="NP-18685"/>
    <s v="Nora Pelletier"/>
    <s v="Home Office"/>
    <s v="United States"/>
    <s v="Wilson"/>
    <x v="3"/>
    <n v="27893"/>
    <s v="South"/>
    <s v="OFF-BI-10001757"/>
    <x v="1"/>
    <x v="8"/>
    <s v="Pressboard Hanging Data Binders for Unburst Sheets"/>
    <n v="7.3800000000000008"/>
    <n v="5"/>
    <n v="0.7"/>
    <n v="-5.4120000000000008"/>
  </r>
  <r>
    <n v="6631"/>
    <s v="CA-2013-105081"/>
    <x v="0"/>
    <x v="591"/>
    <d v="2013-12-31T00:00:00"/>
    <s v="Standard Class"/>
    <s v="JE-15715"/>
    <s v="Joe Elijah"/>
    <s v="Consumer"/>
    <s v="United States"/>
    <s v="Seattle"/>
    <x v="4"/>
    <n v="98115"/>
    <s v="West"/>
    <s v="FUR-CH-10000847"/>
    <x v="0"/>
    <x v="1"/>
    <s v="Global Executive Mid-Back Manager's Chair"/>
    <n v="698.35200000000009"/>
    <n v="3"/>
    <n v="0.2"/>
    <n v="52.376399999999961"/>
  </r>
  <r>
    <n v="6632"/>
    <s v="CA-2013-105081"/>
    <x v="0"/>
    <x v="591"/>
    <d v="2013-12-31T00:00:00"/>
    <s v="Standard Class"/>
    <s v="JE-15715"/>
    <s v="Joe Elijah"/>
    <s v="Consumer"/>
    <s v="United States"/>
    <s v="Seattle"/>
    <x v="4"/>
    <n v="98115"/>
    <s v="West"/>
    <s v="FUR-TA-10001307"/>
    <x v="0"/>
    <x v="3"/>
    <s v="SAFCO PlanMaster Heigh-Adjustable Drafting Table Base, 43w x 30d x 30-37h, Black"/>
    <n v="1747.25"/>
    <n v="5"/>
    <n v="0"/>
    <n v="629.01"/>
  </r>
  <r>
    <n v="6633"/>
    <s v="US-2013-146857"/>
    <x v="0"/>
    <x v="715"/>
    <d v="2013-05-09T00:00:00"/>
    <s v="Second Class"/>
    <s v="BE-11455"/>
    <s v="Brad Eason"/>
    <s v="Home Office"/>
    <s v="United States"/>
    <s v="Springfield"/>
    <x v="25"/>
    <n v="65807"/>
    <s v="Central"/>
    <s v="OFF-AP-10001205"/>
    <x v="1"/>
    <x v="9"/>
    <s v="Belkin 5 Outlet SurgeMaster Power Centers"/>
    <n v="54.48"/>
    <n v="1"/>
    <n v="0"/>
    <n v="15.254400000000004"/>
  </r>
  <r>
    <n v="6634"/>
    <s v="CA-2013-166275"/>
    <x v="0"/>
    <x v="1057"/>
    <d v="2013-10-25T00:00:00"/>
    <s v="Same Day"/>
    <s v="SS-20590"/>
    <s v="Sonia Sunley"/>
    <s v="Consumer"/>
    <s v="United States"/>
    <s v="San Francisco"/>
    <x v="1"/>
    <n v="94109"/>
    <s v="West"/>
    <s v="TEC-AC-10001838"/>
    <x v="2"/>
    <x v="11"/>
    <s v="Razer Tiamat Over Ear 7.1 Surround Sound PC Gaming Headset"/>
    <n v="199.99"/>
    <n v="1"/>
    <n v="0"/>
    <n v="85.995700000000014"/>
  </r>
  <r>
    <n v="6635"/>
    <s v="CA-2014-144498"/>
    <x v="3"/>
    <x v="636"/>
    <d v="2014-05-07T00:00:00"/>
    <s v="Same Day"/>
    <s v="MB-18085"/>
    <s v="Mick Brown"/>
    <s v="Consumer"/>
    <s v="United States"/>
    <s v="Charlotte"/>
    <x v="3"/>
    <n v="28205"/>
    <s v="South"/>
    <s v="OFF-BI-10003982"/>
    <x v="1"/>
    <x v="8"/>
    <s v="Wilson Jones Century Plastic Molded Ring Binders"/>
    <n v="68.541000000000011"/>
    <n v="11"/>
    <n v="0.7"/>
    <n v="-52.548099999999991"/>
  </r>
  <r>
    <n v="6636"/>
    <s v="CA-2014-144498"/>
    <x v="3"/>
    <x v="636"/>
    <d v="2014-05-07T00:00:00"/>
    <s v="Same Day"/>
    <s v="MB-18085"/>
    <s v="Mick Brown"/>
    <s v="Consumer"/>
    <s v="United States"/>
    <s v="Charlotte"/>
    <x v="3"/>
    <n v="28205"/>
    <s v="South"/>
    <s v="TEC-PH-10004977"/>
    <x v="2"/>
    <x v="7"/>
    <s v="GE 30524EE4"/>
    <n v="627.16800000000012"/>
    <n v="4"/>
    <n v="0.2"/>
    <n v="70.55639999999994"/>
  </r>
  <r>
    <n v="6637"/>
    <s v="CA-2014-144498"/>
    <x v="3"/>
    <x v="636"/>
    <d v="2014-05-07T00:00:00"/>
    <s v="Same Day"/>
    <s v="MB-18085"/>
    <s v="Mick Brown"/>
    <s v="Consumer"/>
    <s v="United States"/>
    <s v="Charlotte"/>
    <x v="3"/>
    <n v="28205"/>
    <s v="South"/>
    <s v="OFF-LA-10003510"/>
    <x v="1"/>
    <x v="2"/>
    <s v="Avery 4027 File Folder Labels for Dot Matrix Printers, 5000 Labels per Box, White"/>
    <n v="122.12000000000002"/>
    <n v="5"/>
    <n v="0.2"/>
    <n v="39.689000000000007"/>
  </r>
  <r>
    <n v="6638"/>
    <s v="CA-2014-103352"/>
    <x v="3"/>
    <x v="344"/>
    <d v="2014-12-01T00:00:00"/>
    <s v="Second Class"/>
    <s v="RP-19390"/>
    <s v="Resi Pölking"/>
    <s v="Consumer"/>
    <s v="United States"/>
    <s v="New York City"/>
    <x v="15"/>
    <n v="10011"/>
    <s v="East"/>
    <s v="OFF-AR-10001573"/>
    <x v="1"/>
    <x v="6"/>
    <s v="American Pencil"/>
    <n v="6.99"/>
    <n v="3"/>
    <n v="0"/>
    <n v="2.027099999999999"/>
  </r>
  <r>
    <n v="6639"/>
    <s v="CA-2014-103352"/>
    <x v="3"/>
    <x v="344"/>
    <d v="2014-12-01T00:00:00"/>
    <s v="Second Class"/>
    <s v="RP-19390"/>
    <s v="Resi Pölking"/>
    <s v="Consumer"/>
    <s v="United States"/>
    <s v="New York City"/>
    <x v="15"/>
    <n v="10011"/>
    <s v="East"/>
    <s v="OFF-BI-10001196"/>
    <x v="1"/>
    <x v="8"/>
    <s v="Avery Flip-Chart Easel Binder, Black"/>
    <n v="107.42400000000001"/>
    <n v="6"/>
    <n v="0.2"/>
    <n v="36.255599999999994"/>
  </r>
  <r>
    <n v="6640"/>
    <s v="CA-2011-108609"/>
    <x v="2"/>
    <x v="656"/>
    <d v="2011-11-02T00:00:00"/>
    <s v="Second Class"/>
    <s v="AJ-10780"/>
    <s v="Anthony Jacobs"/>
    <s v="Corporate"/>
    <s v="United States"/>
    <s v="Lorain"/>
    <x v="24"/>
    <n v="44052"/>
    <s v="East"/>
    <s v="FUR-TA-10003954"/>
    <x v="0"/>
    <x v="3"/>
    <s v="Hon 94000 Series Round Tables"/>
    <n v="1421.664"/>
    <n v="8"/>
    <n v="0.4"/>
    <n v="-734.52639999999997"/>
  </r>
  <r>
    <n v="6641"/>
    <s v="CA-2014-128328"/>
    <x v="3"/>
    <x v="485"/>
    <d v="2014-08-10T00:00:00"/>
    <s v="Standard Class"/>
    <s v="PO-18865"/>
    <s v="Patrick O'Donnell"/>
    <s v="Consumer"/>
    <s v="United States"/>
    <s v="Indianapolis"/>
    <x v="14"/>
    <n v="46203"/>
    <s v="Central"/>
    <s v="OFF-BI-10001989"/>
    <x v="1"/>
    <x v="8"/>
    <s v="Premium Transparent Presentation Covers by GBC"/>
    <n v="125.88"/>
    <n v="6"/>
    <n v="0"/>
    <n v="60.422399999999996"/>
  </r>
  <r>
    <n v="6642"/>
    <s v="CA-2014-128328"/>
    <x v="3"/>
    <x v="485"/>
    <d v="2014-08-10T00:00:00"/>
    <s v="Standard Class"/>
    <s v="PO-18865"/>
    <s v="Patrick O'Donnell"/>
    <s v="Consumer"/>
    <s v="United States"/>
    <s v="Indianapolis"/>
    <x v="14"/>
    <n v="46203"/>
    <s v="Central"/>
    <s v="TEC-AC-10001714"/>
    <x v="2"/>
    <x v="11"/>
    <s v="Logitech MX Performance Wireless Mouse"/>
    <n v="79.78"/>
    <n v="2"/>
    <n v="0"/>
    <n v="29.518599999999999"/>
  </r>
  <r>
    <n v="6643"/>
    <s v="CA-2014-128328"/>
    <x v="3"/>
    <x v="485"/>
    <d v="2014-08-10T00:00:00"/>
    <s v="Standard Class"/>
    <s v="PO-18865"/>
    <s v="Patrick O'Donnell"/>
    <s v="Consumer"/>
    <s v="United States"/>
    <s v="Indianapolis"/>
    <x v="14"/>
    <n v="46203"/>
    <s v="Central"/>
    <s v="OFF-LA-10003498"/>
    <x v="1"/>
    <x v="2"/>
    <s v="Avery 475"/>
    <n v="133.20000000000002"/>
    <n v="9"/>
    <n v="0"/>
    <n v="66.600000000000009"/>
  </r>
  <r>
    <n v="6644"/>
    <s v="US-2012-156496"/>
    <x v="1"/>
    <x v="544"/>
    <d v="2012-08-16T00:00:00"/>
    <s v="Standard Class"/>
    <s v="WB-21850"/>
    <s v="William Brown"/>
    <s v="Consumer"/>
    <s v="United States"/>
    <s v="Redmond"/>
    <x v="21"/>
    <n v="97756"/>
    <s v="West"/>
    <s v="TEC-PH-10000576"/>
    <x v="2"/>
    <x v="7"/>
    <s v="AT&amp;T 1080 Corded phone"/>
    <n v="438.36800000000005"/>
    <n v="4"/>
    <n v="0.2"/>
    <n v="38.357200000000006"/>
  </r>
  <r>
    <n v="6645"/>
    <s v="US-2012-156496"/>
    <x v="1"/>
    <x v="544"/>
    <d v="2012-08-16T00:00:00"/>
    <s v="Standard Class"/>
    <s v="WB-21850"/>
    <s v="William Brown"/>
    <s v="Consumer"/>
    <s v="United States"/>
    <s v="Redmond"/>
    <x v="21"/>
    <n v="97756"/>
    <s v="West"/>
    <s v="TEC-PH-10004188"/>
    <x v="2"/>
    <x v="7"/>
    <s v="OtterBox Commuter Series Case - Samsung Galaxy S4"/>
    <n v="139.94400000000002"/>
    <n v="7"/>
    <n v="0.2"/>
    <n v="-31.487400000000001"/>
  </r>
  <r>
    <n v="6646"/>
    <s v="US-2012-156496"/>
    <x v="1"/>
    <x v="544"/>
    <d v="2012-08-16T00:00:00"/>
    <s v="Standard Class"/>
    <s v="WB-21850"/>
    <s v="William Brown"/>
    <s v="Consumer"/>
    <s v="United States"/>
    <s v="Redmond"/>
    <x v="21"/>
    <n v="97756"/>
    <s v="West"/>
    <s v="OFF-AP-10001469"/>
    <x v="1"/>
    <x v="9"/>
    <s v="Fellowes 8 Outlet Superior Workstation Surge Protector"/>
    <n v="133.47200000000001"/>
    <n v="4"/>
    <n v="0.2"/>
    <n v="15.015599999999985"/>
  </r>
  <r>
    <n v="6647"/>
    <s v="US-2013-127334"/>
    <x v="0"/>
    <x v="272"/>
    <d v="2013-12-22T00:00:00"/>
    <s v="Standard Class"/>
    <s v="MP-18175"/>
    <s v="Mike Pelletier"/>
    <s v="Home Office"/>
    <s v="United States"/>
    <s v="Springfield"/>
    <x v="21"/>
    <n v="97477"/>
    <s v="West"/>
    <s v="FUR-TA-10003473"/>
    <x v="0"/>
    <x v="3"/>
    <s v="Bretford Rectangular Conference Table Tops"/>
    <n v="564.19499999999994"/>
    <n v="3"/>
    <n v="0.5"/>
    <n v="-304.66529999999989"/>
  </r>
  <r>
    <n v="6648"/>
    <s v="US-2013-127334"/>
    <x v="0"/>
    <x v="272"/>
    <d v="2013-12-22T00:00:00"/>
    <s v="Standard Class"/>
    <s v="MP-18175"/>
    <s v="Mike Pelletier"/>
    <s v="Home Office"/>
    <s v="United States"/>
    <s v="Springfield"/>
    <x v="21"/>
    <n v="97477"/>
    <s v="West"/>
    <s v="OFF-AP-10001205"/>
    <x v="1"/>
    <x v="9"/>
    <s v="Belkin 5 Outlet SurgeMaster Power Centers"/>
    <n v="87.168000000000006"/>
    <n v="2"/>
    <n v="0.2"/>
    <n v="8.7168000000000063"/>
  </r>
  <r>
    <n v="6649"/>
    <s v="US-2014-124779"/>
    <x v="3"/>
    <x v="565"/>
    <d v="2014-09-12T00:00:00"/>
    <s v="First Class"/>
    <s v="BF-11020"/>
    <s v="Barry Französisch"/>
    <s v="Corporate"/>
    <s v="United States"/>
    <s v="Arlington"/>
    <x v="5"/>
    <n v="76017"/>
    <s v="Central"/>
    <s v="OFF-BI-10002429"/>
    <x v="1"/>
    <x v="8"/>
    <s v="Premier Elliptical Ring Binder, Black"/>
    <n v="42.615999999999993"/>
    <n v="7"/>
    <n v="0.8"/>
    <n v="-68.185600000000022"/>
  </r>
  <r>
    <n v="6650"/>
    <s v="US-2014-124779"/>
    <x v="3"/>
    <x v="565"/>
    <d v="2014-09-12T00:00:00"/>
    <s v="First Class"/>
    <s v="BF-11020"/>
    <s v="Barry Französisch"/>
    <s v="Corporate"/>
    <s v="United States"/>
    <s v="Arlington"/>
    <x v="5"/>
    <n v="76017"/>
    <s v="Central"/>
    <s v="TEC-CO-10001943"/>
    <x v="2"/>
    <x v="16"/>
    <s v="Canon PC-428 Personal Copier"/>
    <n v="319.98400000000004"/>
    <n v="2"/>
    <n v="0.2"/>
    <n v="107.99459999999999"/>
  </r>
  <r>
    <n v="6651"/>
    <s v="US-2014-124779"/>
    <x v="3"/>
    <x v="565"/>
    <d v="2014-09-12T00:00:00"/>
    <s v="First Class"/>
    <s v="BF-11020"/>
    <s v="Barry Französisch"/>
    <s v="Corporate"/>
    <s v="United States"/>
    <s v="Arlington"/>
    <x v="5"/>
    <n v="76017"/>
    <s v="Central"/>
    <s v="OFF-FA-10004854"/>
    <x v="1"/>
    <x v="13"/>
    <s v="Vinyl Coated Wire Paper Clips in Organizer Box, 800/Box"/>
    <n v="45.92"/>
    <n v="5"/>
    <n v="0.2"/>
    <n v="15.498000000000001"/>
  </r>
  <r>
    <n v="6652"/>
    <s v="US-2014-124779"/>
    <x v="3"/>
    <x v="565"/>
    <d v="2014-09-12T00:00:00"/>
    <s v="First Class"/>
    <s v="BF-11020"/>
    <s v="Barry Französisch"/>
    <s v="Corporate"/>
    <s v="United States"/>
    <s v="Arlington"/>
    <x v="5"/>
    <n v="76017"/>
    <s v="Central"/>
    <s v="FUR-FU-10001095"/>
    <x v="0"/>
    <x v="5"/>
    <s v="DAX Black Cherry Wood-Tone Poster Frame"/>
    <n v="21.184000000000001"/>
    <n v="2"/>
    <n v="0.6"/>
    <n v="-11.651199999999999"/>
  </r>
  <r>
    <n v="6653"/>
    <s v="US-2014-124779"/>
    <x v="3"/>
    <x v="565"/>
    <d v="2014-09-12T00:00:00"/>
    <s v="First Class"/>
    <s v="BF-11020"/>
    <s v="Barry Französisch"/>
    <s v="Corporate"/>
    <s v="United States"/>
    <s v="Arlington"/>
    <x v="5"/>
    <n v="76017"/>
    <s v="Central"/>
    <s v="OFF-PA-10000061"/>
    <x v="1"/>
    <x v="10"/>
    <s v="Xerox 205"/>
    <n v="20.736000000000004"/>
    <n v="4"/>
    <n v="0.2"/>
    <n v="7.2576000000000001"/>
  </r>
  <r>
    <n v="6654"/>
    <s v="US-2014-124779"/>
    <x v="3"/>
    <x v="565"/>
    <d v="2014-09-12T00:00:00"/>
    <s v="First Class"/>
    <s v="BF-11020"/>
    <s v="Barry Französisch"/>
    <s v="Corporate"/>
    <s v="United States"/>
    <s v="Arlington"/>
    <x v="5"/>
    <n v="76017"/>
    <s v="Central"/>
    <s v="FUR-CH-10003535"/>
    <x v="0"/>
    <x v="1"/>
    <s v="Global Armless Task Chair, Royal Blue"/>
    <n v="213.42999999999995"/>
    <n v="5"/>
    <n v="0.3"/>
    <n v="-39.636999999999993"/>
  </r>
  <r>
    <n v="6655"/>
    <s v="CA-2014-135937"/>
    <x v="3"/>
    <x v="297"/>
    <d v="2014-02-28T00:00:00"/>
    <s v="Standard Class"/>
    <s v="KM-16375"/>
    <s v="Katherine Murray"/>
    <s v="Home Office"/>
    <s v="United States"/>
    <s v="Gilbert"/>
    <x v="16"/>
    <n v="85234"/>
    <s v="West"/>
    <s v="TEC-PH-10004447"/>
    <x v="2"/>
    <x v="7"/>
    <s v="Toshiba IPT2010-SD IP Telephone"/>
    <n v="333.57600000000002"/>
    <n v="3"/>
    <n v="0.2"/>
    <n v="25.018199999999993"/>
  </r>
  <r>
    <n v="6656"/>
    <s v="CA-2014-135937"/>
    <x v="3"/>
    <x v="297"/>
    <d v="2014-02-28T00:00:00"/>
    <s v="Standard Class"/>
    <s v="KM-16375"/>
    <s v="Katherine Murray"/>
    <s v="Home Office"/>
    <s v="United States"/>
    <s v="Gilbert"/>
    <x v="16"/>
    <n v="85234"/>
    <s v="West"/>
    <s v="TEC-AC-10001114"/>
    <x v="2"/>
    <x v="11"/>
    <s v="Microsoft Wireless Mobile Mouse 4000"/>
    <n v="31.992000000000004"/>
    <n v="1"/>
    <n v="0.2"/>
    <n v="4.7987999999999964"/>
  </r>
  <r>
    <n v="6657"/>
    <s v="CA-2014-135937"/>
    <x v="3"/>
    <x v="297"/>
    <d v="2014-02-28T00:00:00"/>
    <s v="Standard Class"/>
    <s v="KM-16375"/>
    <s v="Katherine Murray"/>
    <s v="Home Office"/>
    <s v="United States"/>
    <s v="Gilbert"/>
    <x v="16"/>
    <n v="85234"/>
    <s v="West"/>
    <s v="OFF-ST-10000563"/>
    <x v="1"/>
    <x v="4"/>
    <s v="Fellowes Bankers Box Stor/Drawer Steel Plus"/>
    <n v="51.168000000000006"/>
    <n v="2"/>
    <n v="0.2"/>
    <n v="-6.3960000000000008"/>
  </r>
  <r>
    <n v="6658"/>
    <s v="CA-2014-135937"/>
    <x v="3"/>
    <x v="297"/>
    <d v="2014-02-28T00:00:00"/>
    <s v="Standard Class"/>
    <s v="KM-16375"/>
    <s v="Katherine Murray"/>
    <s v="Home Office"/>
    <s v="United States"/>
    <s v="Gilbert"/>
    <x v="16"/>
    <n v="85234"/>
    <s v="West"/>
    <s v="OFF-EN-10004846"/>
    <x v="1"/>
    <x v="12"/>
    <s v="Letter or Legal Size Expandable Poly String Tie Envelopes"/>
    <n v="10.64"/>
    <n v="5"/>
    <n v="0.2"/>
    <n v="3.8570000000000002"/>
  </r>
  <r>
    <n v="6659"/>
    <s v="CA-2014-135937"/>
    <x v="3"/>
    <x v="297"/>
    <d v="2014-02-28T00:00:00"/>
    <s v="Standard Class"/>
    <s v="KM-16375"/>
    <s v="Katherine Murray"/>
    <s v="Home Office"/>
    <s v="United States"/>
    <s v="Gilbert"/>
    <x v="16"/>
    <n v="85234"/>
    <s v="West"/>
    <s v="FUR-FU-10002253"/>
    <x v="0"/>
    <x v="5"/>
    <s v="Howard Miller 13&quot; Diameter Pewter Finish Round Wall Clock"/>
    <n v="68.703999999999994"/>
    <n v="2"/>
    <n v="0.2"/>
    <n v="16.317200000000003"/>
  </r>
  <r>
    <n v="6660"/>
    <s v="CA-2014-135937"/>
    <x v="3"/>
    <x v="297"/>
    <d v="2014-02-28T00:00:00"/>
    <s v="Standard Class"/>
    <s v="KM-16375"/>
    <s v="Katherine Murray"/>
    <s v="Home Office"/>
    <s v="United States"/>
    <s v="Gilbert"/>
    <x v="16"/>
    <n v="85234"/>
    <s v="West"/>
    <s v="FUR-TA-10001039"/>
    <x v="0"/>
    <x v="3"/>
    <s v="KI Adjustable-Height Table"/>
    <n v="386.91"/>
    <n v="9"/>
    <n v="0.5"/>
    <n v="-185.71679999999998"/>
  </r>
  <r>
    <n v="6661"/>
    <s v="CA-2012-129322"/>
    <x v="1"/>
    <x v="816"/>
    <d v="2012-08-10T00:00:00"/>
    <s v="Second Class"/>
    <s v="DB-13405"/>
    <s v="Denny Blanton"/>
    <s v="Consumer"/>
    <s v="United States"/>
    <s v="Lawrence"/>
    <x v="31"/>
    <n v="1841"/>
    <s v="East"/>
    <s v="OFF-AR-10004587"/>
    <x v="1"/>
    <x v="6"/>
    <s v="Boston 1827 Commercial Additional Cutter, Drive Gear &amp; Gear Rack for 1606"/>
    <n v="39.659999999999997"/>
    <n v="2"/>
    <n v="0"/>
    <n v="11.897999999999996"/>
  </r>
  <r>
    <n v="6662"/>
    <s v="CA-2012-129322"/>
    <x v="1"/>
    <x v="816"/>
    <d v="2012-08-10T00:00:00"/>
    <s v="Second Class"/>
    <s v="DB-13405"/>
    <s v="Denny Blanton"/>
    <s v="Consumer"/>
    <s v="United States"/>
    <s v="Lawrence"/>
    <x v="31"/>
    <n v="1841"/>
    <s v="East"/>
    <s v="OFF-AP-10004336"/>
    <x v="1"/>
    <x v="9"/>
    <s v="Conquest 14 Commercial Heavy-Duty Upright Vacuum, Collection System, Accessory Kit"/>
    <n v="113.92"/>
    <n v="2"/>
    <n v="0"/>
    <n v="33.036799999999985"/>
  </r>
  <r>
    <n v="6663"/>
    <s v="CA-2012-129322"/>
    <x v="1"/>
    <x v="816"/>
    <d v="2012-08-10T00:00:00"/>
    <s v="Second Class"/>
    <s v="DB-13405"/>
    <s v="Denny Blanton"/>
    <s v="Consumer"/>
    <s v="United States"/>
    <s v="Lawrence"/>
    <x v="31"/>
    <n v="1841"/>
    <s v="East"/>
    <s v="OFF-BI-10001718"/>
    <x v="1"/>
    <x v="8"/>
    <s v="GBC DocuBind P50 Personal Binding Machine"/>
    <n v="447.85999999999996"/>
    <n v="7"/>
    <n v="0"/>
    <n v="210.49419999999998"/>
  </r>
  <r>
    <n v="6664"/>
    <s v="CA-2014-162173"/>
    <x v="3"/>
    <x v="40"/>
    <d v="2014-11-02T00:00:00"/>
    <s v="Standard Class"/>
    <s v="OT-18730"/>
    <s v="Olvera Toch"/>
    <s v="Consumer"/>
    <s v="United States"/>
    <s v="Virginia Beach"/>
    <x v="17"/>
    <n v="23464"/>
    <s v="South"/>
    <s v="FUR-TA-10001520"/>
    <x v="0"/>
    <x v="3"/>
    <s v="Lesro Sheffield Collection Coffee Table, End Table, Center Table, Corner Table"/>
    <n v="356.85"/>
    <n v="5"/>
    <n v="0"/>
    <n v="60.664499999999961"/>
  </r>
  <r>
    <n v="6665"/>
    <s v="CA-2014-162173"/>
    <x v="3"/>
    <x v="40"/>
    <d v="2014-11-02T00:00:00"/>
    <s v="Standard Class"/>
    <s v="OT-18730"/>
    <s v="Olvera Toch"/>
    <s v="Consumer"/>
    <s v="United States"/>
    <s v="Virginia Beach"/>
    <x v="17"/>
    <n v="23464"/>
    <s v="South"/>
    <s v="OFF-EN-10002831"/>
    <x v="1"/>
    <x v="12"/>
    <s v="Tyvek  Top-Opening Peel &amp; Seel  Envelopes, Gray"/>
    <n v="251.57999999999998"/>
    <n v="7"/>
    <n v="0"/>
    <n v="113.21099999999998"/>
  </r>
  <r>
    <n v="6666"/>
    <s v="CA-2013-115483"/>
    <x v="0"/>
    <x v="216"/>
    <d v="2013-07-19T00:00:00"/>
    <s v="Second Class"/>
    <s v="JS-15880"/>
    <s v="John Stevenson"/>
    <s v="Consumer"/>
    <s v="United States"/>
    <s v="Irving"/>
    <x v="5"/>
    <n v="75061"/>
    <s v="Central"/>
    <s v="OFF-PA-10001497"/>
    <x v="1"/>
    <x v="10"/>
    <s v="Xerox 1914"/>
    <n v="219.84000000000003"/>
    <n v="5"/>
    <n v="0.2"/>
    <n v="79.691999999999979"/>
  </r>
  <r>
    <n v="6667"/>
    <s v="CA-2014-122175"/>
    <x v="3"/>
    <x v="605"/>
    <d v="2014-05-15T00:00:00"/>
    <s v="Second Class"/>
    <s v="CA-12775"/>
    <s v="Cynthia Arntzen"/>
    <s v="Consumer"/>
    <s v="United States"/>
    <s v="Vineland"/>
    <x v="30"/>
    <n v="8360"/>
    <s v="East"/>
    <s v="FUR-FU-10000719"/>
    <x v="0"/>
    <x v="5"/>
    <s v="DAX Cubicle Frames, 8-1/2 x 11"/>
    <n v="42.85"/>
    <n v="5"/>
    <n v="0"/>
    <n v="15.426000000000002"/>
  </r>
  <r>
    <n v="6668"/>
    <s v="CA-2014-122175"/>
    <x v="3"/>
    <x v="605"/>
    <d v="2014-05-15T00:00:00"/>
    <s v="Second Class"/>
    <s v="CA-12775"/>
    <s v="Cynthia Arntzen"/>
    <s v="Consumer"/>
    <s v="United States"/>
    <s v="Vineland"/>
    <x v="30"/>
    <n v="8360"/>
    <s v="East"/>
    <s v="OFF-LA-10002271"/>
    <x v="1"/>
    <x v="2"/>
    <s v="Smead Alpha-Z Color-Coded Second Alphabetical Labels and Starter Set"/>
    <n v="6.16"/>
    <n v="2"/>
    <n v="0"/>
    <n v="2.9567999999999999"/>
  </r>
  <r>
    <n v="6669"/>
    <s v="CA-2014-122175"/>
    <x v="3"/>
    <x v="605"/>
    <d v="2014-05-15T00:00:00"/>
    <s v="Second Class"/>
    <s v="CA-12775"/>
    <s v="Cynthia Arntzen"/>
    <s v="Consumer"/>
    <s v="United States"/>
    <s v="Vineland"/>
    <x v="30"/>
    <n v="8360"/>
    <s v="East"/>
    <s v="OFF-SU-10004661"/>
    <x v="1"/>
    <x v="14"/>
    <s v="Acme Titanium Bonded Scissors"/>
    <n v="17"/>
    <n v="2"/>
    <n v="0"/>
    <n v="4.42"/>
  </r>
  <r>
    <n v="6670"/>
    <s v="CA-2014-122175"/>
    <x v="3"/>
    <x v="605"/>
    <d v="2014-05-15T00:00:00"/>
    <s v="Second Class"/>
    <s v="CA-12775"/>
    <s v="Cynthia Arntzen"/>
    <s v="Consumer"/>
    <s v="United States"/>
    <s v="Vineland"/>
    <x v="30"/>
    <n v="8360"/>
    <s v="East"/>
    <s v="TEC-AC-10004859"/>
    <x v="2"/>
    <x v="11"/>
    <s v="Maxell Pro 80 Minute CD-R, 10/Pack"/>
    <n v="87.4"/>
    <n v="5"/>
    <n v="0"/>
    <n v="34.960000000000008"/>
  </r>
  <r>
    <n v="6671"/>
    <s v="CA-2014-161088"/>
    <x v="3"/>
    <x v="1126"/>
    <d v="2014-05-30T00:00:00"/>
    <s v="Standard Class"/>
    <s v="MH-18115"/>
    <s v="Mick Hernandez"/>
    <s v="Home Office"/>
    <s v="United States"/>
    <s v="Columbus"/>
    <x v="32"/>
    <n v="31907"/>
    <s v="South"/>
    <s v="OFF-BI-10002824"/>
    <x v="1"/>
    <x v="8"/>
    <s v="Recycled Easel Ring Binders"/>
    <n v="29.84"/>
    <n v="2"/>
    <n v="0"/>
    <n v="13.427999999999997"/>
  </r>
  <r>
    <n v="6672"/>
    <s v="CA-2011-154837"/>
    <x v="2"/>
    <x v="709"/>
    <d v="2011-08-27T00:00:00"/>
    <s v="Second Class"/>
    <s v="RB-19645"/>
    <s v="Robert Barroso"/>
    <s v="Corporate"/>
    <s v="United States"/>
    <s v="Los Angeles"/>
    <x v="1"/>
    <n v="90032"/>
    <s v="West"/>
    <s v="OFF-BI-10001575"/>
    <x v="1"/>
    <x v="8"/>
    <s v="GBC Linen Binding Covers"/>
    <n v="49.568000000000005"/>
    <n v="2"/>
    <n v="0.2"/>
    <n v="17.348799999999997"/>
  </r>
  <r>
    <n v="6673"/>
    <s v="CA-2012-153794"/>
    <x v="1"/>
    <x v="861"/>
    <d v="2012-09-16T00:00:00"/>
    <s v="Standard Class"/>
    <s v="SB-20290"/>
    <s v="Sean Braxton"/>
    <s v="Corporate"/>
    <s v="United States"/>
    <s v="San Diego"/>
    <x v="1"/>
    <n v="92024"/>
    <s v="West"/>
    <s v="OFF-AR-10000380"/>
    <x v="1"/>
    <x v="6"/>
    <s v="Hunt PowerHouse Electric Pencil Sharpener, Blue"/>
    <n v="265.85999999999996"/>
    <n v="7"/>
    <n v="0"/>
    <n v="79.757999999999967"/>
  </r>
  <r>
    <n v="6674"/>
    <s v="CA-2012-135510"/>
    <x v="1"/>
    <x v="577"/>
    <d v="2012-09-12T00:00:00"/>
    <s v="Standard Class"/>
    <s v="TW-21025"/>
    <s v="Tamara Willingham"/>
    <s v="Home Office"/>
    <s v="United States"/>
    <s v="Charlottesville"/>
    <x v="17"/>
    <n v="22901"/>
    <s v="South"/>
    <s v="FUR-FU-10000820"/>
    <x v="0"/>
    <x v="5"/>
    <s v="Tensor Brushed Steel Torchiere Floor Lamp"/>
    <n v="67.959999999999994"/>
    <n v="4"/>
    <n v="0"/>
    <n v="12.232799999999997"/>
  </r>
  <r>
    <n v="6675"/>
    <s v="CA-2012-109337"/>
    <x v="1"/>
    <x v="82"/>
    <d v="2012-11-23T00:00:00"/>
    <s v="Second Class"/>
    <s v="DL-13330"/>
    <s v="Denise Leinenbach"/>
    <s v="Consumer"/>
    <s v="United States"/>
    <s v="Lawrence"/>
    <x v="14"/>
    <n v="46226"/>
    <s v="Central"/>
    <s v="OFF-AR-10003759"/>
    <x v="1"/>
    <x v="6"/>
    <s v="Crayola Anti Dust Chalk, 12/Pack"/>
    <n v="10.92"/>
    <n v="6"/>
    <n v="0"/>
    <n v="4.9139999999999997"/>
  </r>
  <r>
    <n v="6676"/>
    <s v="CA-2012-109337"/>
    <x v="1"/>
    <x v="82"/>
    <d v="2012-11-23T00:00:00"/>
    <s v="Second Class"/>
    <s v="DL-13330"/>
    <s v="Denise Leinenbach"/>
    <s v="Consumer"/>
    <s v="United States"/>
    <s v="Lawrence"/>
    <x v="14"/>
    <n v="46226"/>
    <s v="Central"/>
    <s v="TEC-MA-10002930"/>
    <x v="2"/>
    <x v="15"/>
    <s v="Ricoh - Ink Collector Unit for GX3000 Series Printers"/>
    <n v="83.9"/>
    <n v="2"/>
    <n v="0"/>
    <n v="22.653000000000006"/>
  </r>
  <r>
    <n v="6677"/>
    <s v="CA-2012-109337"/>
    <x v="1"/>
    <x v="82"/>
    <d v="2012-11-23T00:00:00"/>
    <s v="Second Class"/>
    <s v="DL-13330"/>
    <s v="Denise Leinenbach"/>
    <s v="Consumer"/>
    <s v="United States"/>
    <s v="Lawrence"/>
    <x v="14"/>
    <n v="46226"/>
    <s v="Central"/>
    <s v="OFF-AP-10004052"/>
    <x v="1"/>
    <x v="9"/>
    <s v="Hoover Replacement Belts For Soft Guard &amp; Commercial Ltweight Upright Vacs, 2/Pk"/>
    <n v="19.75"/>
    <n v="5"/>
    <n v="0"/>
    <n v="5.1350000000000007"/>
  </r>
  <r>
    <n v="6678"/>
    <s v="CA-2012-109337"/>
    <x v="1"/>
    <x v="82"/>
    <d v="2012-11-23T00:00:00"/>
    <s v="Second Class"/>
    <s v="DL-13330"/>
    <s v="Denise Leinenbach"/>
    <s v="Consumer"/>
    <s v="United States"/>
    <s v="Lawrence"/>
    <x v="14"/>
    <n v="46226"/>
    <s v="Central"/>
    <s v="TEC-AC-10000990"/>
    <x v="2"/>
    <x v="11"/>
    <s v="Imation Bio 2GB USB Flash Drive Imation Corp"/>
    <n v="393.54"/>
    <n v="3"/>
    <n v="0"/>
    <n v="165.28680000000003"/>
  </r>
  <r>
    <n v="6679"/>
    <s v="CA-2011-150329"/>
    <x v="2"/>
    <x v="982"/>
    <d v="2011-10-14T00:00:00"/>
    <s v="Standard Class"/>
    <s v="SD-20485"/>
    <s v="Shirley Daniels"/>
    <s v="Home Office"/>
    <s v="United States"/>
    <s v="Phoenix"/>
    <x v="16"/>
    <n v="85023"/>
    <s v="West"/>
    <s v="FUR-FU-10003724"/>
    <x v="0"/>
    <x v="5"/>
    <s v="Westinghouse Clip-On Gooseneck Lamps"/>
    <n v="46.872"/>
    <n v="7"/>
    <n v="0.2"/>
    <n v="3.5153999999999979"/>
  </r>
  <r>
    <n v="6680"/>
    <s v="CA-2014-145037"/>
    <x v="3"/>
    <x v="264"/>
    <d v="2014-09-08T00:00:00"/>
    <s v="Second Class"/>
    <s v="TB-21055"/>
    <s v="Ted Butterfield"/>
    <s v="Consumer"/>
    <s v="United States"/>
    <s v="Meriden"/>
    <x v="29"/>
    <n v="6450"/>
    <s v="East"/>
    <s v="OFF-ST-10000918"/>
    <x v="1"/>
    <x v="4"/>
    <s v="Crate-A-Files"/>
    <n v="10.9"/>
    <n v="1"/>
    <n v="0"/>
    <n v="2.8339999999999996"/>
  </r>
  <r>
    <n v="6681"/>
    <s v="CA-2014-145037"/>
    <x v="3"/>
    <x v="264"/>
    <d v="2014-09-08T00:00:00"/>
    <s v="Second Class"/>
    <s v="TB-21055"/>
    <s v="Ted Butterfield"/>
    <s v="Consumer"/>
    <s v="United States"/>
    <s v="Meriden"/>
    <x v="29"/>
    <n v="6450"/>
    <s v="East"/>
    <s v="OFF-PA-10000157"/>
    <x v="1"/>
    <x v="10"/>
    <s v="Xerox 191"/>
    <n v="79.92"/>
    <n v="4"/>
    <n v="0"/>
    <n v="37.562399999999997"/>
  </r>
  <r>
    <n v="6682"/>
    <s v="CA-2014-145037"/>
    <x v="3"/>
    <x v="264"/>
    <d v="2014-09-08T00:00:00"/>
    <s v="Second Class"/>
    <s v="TB-21055"/>
    <s v="Ted Butterfield"/>
    <s v="Consumer"/>
    <s v="United States"/>
    <s v="Meriden"/>
    <x v="29"/>
    <n v="6450"/>
    <s v="East"/>
    <s v="OFF-PA-10002499"/>
    <x v="1"/>
    <x v="10"/>
    <s v="Xerox 1890"/>
    <n v="146.82"/>
    <n v="3"/>
    <n v="0"/>
    <n v="73.41"/>
  </r>
  <r>
    <n v="6683"/>
    <s v="CA-2014-154466"/>
    <x v="3"/>
    <x v="314"/>
    <d v="2014-01-03T00:00:00"/>
    <s v="First Class"/>
    <s v="DP-13390"/>
    <s v="Dennis Pardue"/>
    <s v="Home Office"/>
    <s v="United States"/>
    <s v="Franklin"/>
    <x v="6"/>
    <n v="53132"/>
    <s v="Central"/>
    <s v="OFF-BI-10002012"/>
    <x v="1"/>
    <x v="8"/>
    <s v="Wilson Jones Easy Flow II Sheet Lifters"/>
    <n v="3.6"/>
    <n v="2"/>
    <n v="0"/>
    <n v="1.728"/>
  </r>
  <r>
    <n v="6684"/>
    <s v="CA-2011-109134"/>
    <x v="2"/>
    <x v="1127"/>
    <d v="2011-11-10T00:00:00"/>
    <s v="Standard Class"/>
    <s v="DE-13255"/>
    <s v="Deanra Eno"/>
    <s v="Home Office"/>
    <s v="United States"/>
    <s v="Los Angeles"/>
    <x v="1"/>
    <n v="90008"/>
    <s v="West"/>
    <s v="FUR-FU-10000320"/>
    <x v="0"/>
    <x v="5"/>
    <s v="OIC Stacking Trays"/>
    <n v="20.04"/>
    <n v="6"/>
    <n v="0"/>
    <n v="8.8176000000000023"/>
  </r>
  <r>
    <n v="6685"/>
    <s v="US-2012-129637"/>
    <x v="1"/>
    <x v="997"/>
    <d v="2012-12-22T00:00:00"/>
    <s v="Standard Class"/>
    <s v="MC-18100"/>
    <s v="Mick Crebagga"/>
    <s v="Consumer"/>
    <s v="United States"/>
    <s v="Bloomington"/>
    <x v="10"/>
    <n v="61701"/>
    <s v="Central"/>
    <s v="OFF-ST-10003716"/>
    <x v="1"/>
    <x v="4"/>
    <s v="Tennsco Double-Tier Lockers"/>
    <n v="180.01600000000002"/>
    <n v="1"/>
    <n v="0.2"/>
    <n v="-15.751400000000004"/>
  </r>
  <r>
    <n v="6686"/>
    <s v="US-2012-129637"/>
    <x v="1"/>
    <x v="997"/>
    <d v="2012-12-22T00:00:00"/>
    <s v="Standard Class"/>
    <s v="MC-18100"/>
    <s v="Mick Crebagga"/>
    <s v="Consumer"/>
    <s v="United States"/>
    <s v="Bloomington"/>
    <x v="10"/>
    <n v="61701"/>
    <s v="Central"/>
    <s v="FUR-FU-10000965"/>
    <x v="0"/>
    <x v="5"/>
    <s v="Howard Miller 11-1/2&quot; Diameter Ridgewood Wall Clock"/>
    <n v="41.552"/>
    <n v="2"/>
    <n v="0.6"/>
    <n v="-19.737199999999994"/>
  </r>
  <r>
    <n v="6687"/>
    <s v="US-2012-129637"/>
    <x v="1"/>
    <x v="997"/>
    <d v="2012-12-22T00:00:00"/>
    <s v="Standard Class"/>
    <s v="MC-18100"/>
    <s v="Mick Crebagga"/>
    <s v="Consumer"/>
    <s v="United States"/>
    <s v="Bloomington"/>
    <x v="10"/>
    <n v="61701"/>
    <s v="Central"/>
    <s v="OFF-AR-10003829"/>
    <x v="1"/>
    <x v="6"/>
    <s v="Newell 35"/>
    <n v="13.120000000000001"/>
    <n v="5"/>
    <n v="0.2"/>
    <n v="1.4759999999999982"/>
  </r>
  <r>
    <n v="6688"/>
    <s v="CA-2012-165162"/>
    <x v="1"/>
    <x v="263"/>
    <d v="2012-05-21T00:00:00"/>
    <s v="Standard Class"/>
    <s v="HG-15025"/>
    <s v="Hunter Glantz"/>
    <s v="Consumer"/>
    <s v="United States"/>
    <s v="Los Angeles"/>
    <x v="1"/>
    <n v="90032"/>
    <s v="West"/>
    <s v="OFF-ST-10003470"/>
    <x v="1"/>
    <x v="4"/>
    <s v="Tennsco Snap-Together Open Shelving Units, Starter Sets and Add-On Units"/>
    <n v="1117.92"/>
    <n v="4"/>
    <n v="0"/>
    <n v="55.895999999999958"/>
  </r>
  <r>
    <n v="6689"/>
    <s v="CA-2014-140494"/>
    <x v="3"/>
    <x v="434"/>
    <d v="2014-03-16T00:00:00"/>
    <s v="Second Class"/>
    <s v="CM-11815"/>
    <s v="Candace McMahon"/>
    <s v="Corporate"/>
    <s v="United States"/>
    <s v="San Francisco"/>
    <x v="1"/>
    <n v="94109"/>
    <s v="West"/>
    <s v="TEC-AC-10004568"/>
    <x v="2"/>
    <x v="11"/>
    <s v="Maxell LTO Ultrium - 800 GB"/>
    <n v="111.96"/>
    <n v="4"/>
    <n v="0"/>
    <n v="21.27239999999999"/>
  </r>
  <r>
    <n v="6690"/>
    <s v="CA-2014-104108"/>
    <x v="3"/>
    <x v="574"/>
    <d v="2014-12-10T00:00:00"/>
    <s v="Standard Class"/>
    <s v="RP-19855"/>
    <s v="Roy Phan"/>
    <s v="Corporate"/>
    <s v="United States"/>
    <s v="Houston"/>
    <x v="5"/>
    <n v="77095"/>
    <s v="Central"/>
    <s v="OFF-AR-10000817"/>
    <x v="1"/>
    <x v="6"/>
    <s v="Manco Dry-Lighter Erasable Highlighter"/>
    <n v="12.160000000000002"/>
    <n v="5"/>
    <n v="0.2"/>
    <n v="2.1279999999999988"/>
  </r>
  <r>
    <n v="6691"/>
    <s v="US-2014-165869"/>
    <x v="3"/>
    <x v="689"/>
    <d v="2014-08-06T00:00:00"/>
    <s v="Standard Class"/>
    <s v="LS-17200"/>
    <s v="Luke Schmidt"/>
    <s v="Corporate"/>
    <s v="United States"/>
    <s v="Milwaukee"/>
    <x v="6"/>
    <n v="53209"/>
    <s v="Central"/>
    <s v="OFF-BI-10003460"/>
    <x v="1"/>
    <x v="8"/>
    <s v="Acco 3-Hole Punch"/>
    <n v="17.52"/>
    <n v="4"/>
    <n v="0"/>
    <n v="8.4095999999999993"/>
  </r>
  <r>
    <n v="6692"/>
    <s v="US-2014-165869"/>
    <x v="3"/>
    <x v="689"/>
    <d v="2014-08-06T00:00:00"/>
    <s v="Standard Class"/>
    <s v="LS-17200"/>
    <s v="Luke Schmidt"/>
    <s v="Corporate"/>
    <s v="United States"/>
    <s v="Milwaukee"/>
    <x v="6"/>
    <n v="53209"/>
    <s v="Central"/>
    <s v="OFF-AP-10002472"/>
    <x v="1"/>
    <x v="9"/>
    <s v="3M Office Air Cleaner"/>
    <n v="155.88"/>
    <n v="6"/>
    <n v="0"/>
    <n v="54.558"/>
  </r>
  <r>
    <n v="6693"/>
    <s v="CA-2014-160899"/>
    <x v="3"/>
    <x v="938"/>
    <d v="2014-08-14T00:00:00"/>
    <s v="Second Class"/>
    <s v="DR-12940"/>
    <s v="Daniel Raglin"/>
    <s v="Home Office"/>
    <s v="United States"/>
    <s v="Lake Charles"/>
    <x v="28"/>
    <n v="70601"/>
    <s v="South"/>
    <s v="OFF-BI-10000632"/>
    <x v="1"/>
    <x v="8"/>
    <s v="Satellite Sectional Post Binders"/>
    <n v="477.51"/>
    <n v="11"/>
    <n v="0"/>
    <n v="219.65459999999999"/>
  </r>
  <r>
    <n v="6694"/>
    <s v="CA-2014-144225"/>
    <x v="3"/>
    <x v="1033"/>
    <d v="2014-10-03T00:00:00"/>
    <s v="Second Class"/>
    <s v="CC-12475"/>
    <s v="Cindy Chapman"/>
    <s v="Consumer"/>
    <s v="United States"/>
    <s v="Baltimore"/>
    <x v="39"/>
    <n v="21215"/>
    <s v="East"/>
    <s v="OFF-PA-10000062"/>
    <x v="1"/>
    <x v="10"/>
    <s v="Green Bar Computer Printout Paper"/>
    <n v="164.88"/>
    <n v="3"/>
    <n v="0"/>
    <n v="80.791200000000003"/>
  </r>
  <r>
    <n v="6695"/>
    <s v="US-2013-163538"/>
    <x v="0"/>
    <x v="370"/>
    <d v="2013-08-31T00:00:00"/>
    <s v="Standard Class"/>
    <s v="SS-20515"/>
    <s v="Shirley Schmidt"/>
    <s v="Home Office"/>
    <s v="United States"/>
    <s v="Franklin"/>
    <x v="6"/>
    <n v="53132"/>
    <s v="Central"/>
    <s v="TEC-AC-10002006"/>
    <x v="2"/>
    <x v="11"/>
    <s v="Memorex Micro Travel Drive 16 GB"/>
    <n v="47.97"/>
    <n v="3"/>
    <n v="0"/>
    <n v="14.870699999999998"/>
  </r>
  <r>
    <n v="6696"/>
    <s v="US-2013-155103"/>
    <x v="0"/>
    <x v="499"/>
    <d v="2013-12-08T00:00:00"/>
    <s v="Standard Class"/>
    <s v="JF-15190"/>
    <s v="Jamie Frazer"/>
    <s v="Consumer"/>
    <s v="United States"/>
    <s v="New York City"/>
    <x v="15"/>
    <n v="10024"/>
    <s v="East"/>
    <s v="OFF-BI-10004318"/>
    <x v="1"/>
    <x v="8"/>
    <s v="Ibico EB-19 Dual Function Manual Binding System"/>
    <n v="415.17600000000004"/>
    <n v="3"/>
    <n v="0.2"/>
    <n v="134.93219999999999"/>
  </r>
  <r>
    <n v="6697"/>
    <s v="US-2013-155103"/>
    <x v="0"/>
    <x v="499"/>
    <d v="2013-12-08T00:00:00"/>
    <s v="Standard Class"/>
    <s v="JF-15190"/>
    <s v="Jamie Frazer"/>
    <s v="Consumer"/>
    <s v="United States"/>
    <s v="New York City"/>
    <x v="15"/>
    <n v="10024"/>
    <s v="East"/>
    <s v="OFF-BI-10004236"/>
    <x v="1"/>
    <x v="8"/>
    <s v="XtraLife ClearVue Slant-D Ring Binder, White, 3&quot;"/>
    <n v="35.231999999999999"/>
    <n v="3"/>
    <n v="0.2"/>
    <n v="11.450399999999998"/>
  </r>
  <r>
    <n v="6698"/>
    <s v="US-2013-155103"/>
    <x v="0"/>
    <x v="499"/>
    <d v="2013-12-08T00:00:00"/>
    <s v="Standard Class"/>
    <s v="JF-15190"/>
    <s v="Jamie Frazer"/>
    <s v="Consumer"/>
    <s v="United States"/>
    <s v="New York City"/>
    <x v="15"/>
    <n v="10024"/>
    <s v="East"/>
    <s v="OFF-PA-10000062"/>
    <x v="1"/>
    <x v="10"/>
    <s v="Green Bar Computer Printout Paper"/>
    <n v="54.96"/>
    <n v="1"/>
    <n v="0"/>
    <n v="26.930399999999999"/>
  </r>
  <r>
    <n v="6699"/>
    <s v="CA-2014-145429"/>
    <x v="3"/>
    <x v="246"/>
    <d v="2014-07-26T00:00:00"/>
    <s v="Standard Class"/>
    <s v="SW-20455"/>
    <s v="Shaun Weien"/>
    <s v="Consumer"/>
    <s v="United States"/>
    <s v="San Diego"/>
    <x v="1"/>
    <n v="92024"/>
    <s v="West"/>
    <s v="OFF-PA-10003205"/>
    <x v="1"/>
    <x v="10"/>
    <s v="Wirebound Message Forms, Four 2 3/4 x 5 Forms per Page, Pink Paper"/>
    <n v="16.34"/>
    <n v="2"/>
    <n v="0"/>
    <n v="7.6798000000000002"/>
  </r>
  <r>
    <n v="6700"/>
    <s v="CA-2014-145429"/>
    <x v="3"/>
    <x v="246"/>
    <d v="2014-07-26T00:00:00"/>
    <s v="Standard Class"/>
    <s v="SW-20455"/>
    <s v="Shaun Weien"/>
    <s v="Consumer"/>
    <s v="United States"/>
    <s v="San Diego"/>
    <x v="1"/>
    <n v="92024"/>
    <s v="West"/>
    <s v="FUR-CH-10000988"/>
    <x v="0"/>
    <x v="1"/>
    <s v="Hon Olson Stacker Stools"/>
    <n v="225.29600000000002"/>
    <n v="2"/>
    <n v="0.2"/>
    <n v="22.529599999999995"/>
  </r>
  <r>
    <n v="6701"/>
    <s v="CA-2014-145429"/>
    <x v="3"/>
    <x v="246"/>
    <d v="2014-07-26T00:00:00"/>
    <s v="Standard Class"/>
    <s v="SW-20455"/>
    <s v="Shaun Weien"/>
    <s v="Consumer"/>
    <s v="United States"/>
    <s v="San Diego"/>
    <x v="1"/>
    <n v="92024"/>
    <s v="West"/>
    <s v="OFF-BI-10001524"/>
    <x v="1"/>
    <x v="8"/>
    <s v="GBC Premium Transparent Covers with Diagonal Lined Pattern"/>
    <n v="50.352000000000004"/>
    <n v="3"/>
    <n v="0.2"/>
    <n v="17.623199999999997"/>
  </r>
  <r>
    <n v="6702"/>
    <s v="CA-2012-153535"/>
    <x v="1"/>
    <x v="1128"/>
    <d v="2012-05-24T00:00:00"/>
    <s v="Standard Class"/>
    <s v="SG-20470"/>
    <s v="Sheri Gordon"/>
    <s v="Consumer"/>
    <s v="United States"/>
    <s v="Wilson"/>
    <x v="3"/>
    <n v="27893"/>
    <s v="South"/>
    <s v="FUR-FU-10001986"/>
    <x v="0"/>
    <x v="5"/>
    <s v="Dana Fluorescent Magnifying Lamp, White, 36&quot;"/>
    <n v="163.136"/>
    <n v="4"/>
    <n v="0.2"/>
    <n v="20.391999999999989"/>
  </r>
  <r>
    <n v="6703"/>
    <s v="CA-2012-153535"/>
    <x v="1"/>
    <x v="1128"/>
    <d v="2012-05-24T00:00:00"/>
    <s v="Standard Class"/>
    <s v="SG-20470"/>
    <s v="Sheri Gordon"/>
    <s v="Consumer"/>
    <s v="United States"/>
    <s v="Wilson"/>
    <x v="3"/>
    <n v="27893"/>
    <s v="South"/>
    <s v="OFF-BI-10001031"/>
    <x v="1"/>
    <x v="8"/>
    <s v="Pressboard Data Binders by Wilson Jones"/>
    <n v="6.4080000000000004"/>
    <n v="4"/>
    <n v="0.7"/>
    <n v="-4.9127999999999989"/>
  </r>
  <r>
    <n v="6704"/>
    <s v="CA-2012-139164"/>
    <x v="1"/>
    <x v="537"/>
    <d v="2012-06-28T00:00:00"/>
    <s v="Standard Class"/>
    <s v="CS-12355"/>
    <s v="Christine Sundaresam"/>
    <s v="Consumer"/>
    <s v="United States"/>
    <s v="Long Beach"/>
    <x v="1"/>
    <n v="90805"/>
    <s v="West"/>
    <s v="TEC-PH-10002468"/>
    <x v="2"/>
    <x v="7"/>
    <s v="Plantronics CS 50-USB - headset - Convertible, Monaural"/>
    <n v="217.58400000000003"/>
    <n v="2"/>
    <n v="0.2"/>
    <n v="19.03860000000001"/>
  </r>
  <r>
    <n v="6705"/>
    <s v="CA-2012-139164"/>
    <x v="1"/>
    <x v="537"/>
    <d v="2012-06-28T00:00:00"/>
    <s v="Standard Class"/>
    <s v="CS-12355"/>
    <s v="Christine Sundaresam"/>
    <s v="Consumer"/>
    <s v="United States"/>
    <s v="Long Beach"/>
    <x v="1"/>
    <n v="90805"/>
    <s v="West"/>
    <s v="OFF-FA-10003059"/>
    <x v="1"/>
    <x v="13"/>
    <s v="Assorted Color Push Pins"/>
    <n v="5.43"/>
    <n v="3"/>
    <n v="0"/>
    <n v="1.7918999999999998"/>
  </r>
  <r>
    <n v="6706"/>
    <s v="CA-2012-139164"/>
    <x v="1"/>
    <x v="537"/>
    <d v="2012-06-28T00:00:00"/>
    <s v="Standard Class"/>
    <s v="CS-12355"/>
    <s v="Christine Sundaresam"/>
    <s v="Consumer"/>
    <s v="United States"/>
    <s v="Long Beach"/>
    <x v="1"/>
    <n v="90805"/>
    <s v="West"/>
    <s v="TEC-PH-10003931"/>
    <x v="2"/>
    <x v="7"/>
    <s v="JBL Micro Wireless Portable Bluetooth Speaker"/>
    <n v="143.976"/>
    <n v="3"/>
    <n v="0.2"/>
    <n v="8.998500000000007"/>
  </r>
  <r>
    <n v="6707"/>
    <s v="CA-2013-112277"/>
    <x v="0"/>
    <x v="545"/>
    <d v="2013-09-16T00:00:00"/>
    <s v="Standard Class"/>
    <s v="SC-20695"/>
    <s v="Steve Chapman"/>
    <s v="Corporate"/>
    <s v="United States"/>
    <s v="Fort Lauderdale"/>
    <x v="2"/>
    <n v="33311"/>
    <s v="South"/>
    <s v="TEC-PH-10003505"/>
    <x v="2"/>
    <x v="7"/>
    <s v="Geemarc AmpliPOWER60"/>
    <n v="519.67999999999995"/>
    <n v="7"/>
    <n v="0.2"/>
    <n v="58.46399999999997"/>
  </r>
  <r>
    <n v="6708"/>
    <s v="CA-2011-167724"/>
    <x v="2"/>
    <x v="138"/>
    <d v="2011-04-18T00:00:00"/>
    <s v="Standard Class"/>
    <s v="BF-11170"/>
    <s v="Ben Ferrer"/>
    <s v="Home Office"/>
    <s v="United States"/>
    <s v="Baltimore"/>
    <x v="39"/>
    <n v="21215"/>
    <s v="East"/>
    <s v="OFF-LA-10002368"/>
    <x v="1"/>
    <x v="2"/>
    <s v="Avery 479"/>
    <n v="7.83"/>
    <n v="3"/>
    <n v="0"/>
    <n v="3.6017999999999999"/>
  </r>
  <r>
    <n v="6709"/>
    <s v="CA-2012-123141"/>
    <x v="1"/>
    <x v="717"/>
    <d v="2012-11-19T00:00:00"/>
    <s v="Standard Class"/>
    <s v="GZ-14470"/>
    <s v="Gary Zandusky"/>
    <s v="Consumer"/>
    <s v="United States"/>
    <s v="Rio Rancho"/>
    <x v="27"/>
    <n v="87124"/>
    <s v="West"/>
    <s v="FUR-CH-10004287"/>
    <x v="0"/>
    <x v="1"/>
    <s v="SAFCO Arco Folding Chair"/>
    <n v="883.84"/>
    <n v="4"/>
    <n v="0.2"/>
    <n v="99.431999999999931"/>
  </r>
  <r>
    <n v="6710"/>
    <s v="CA-2012-123141"/>
    <x v="1"/>
    <x v="717"/>
    <d v="2012-11-19T00:00:00"/>
    <s v="Standard Class"/>
    <s v="GZ-14470"/>
    <s v="Gary Zandusky"/>
    <s v="Consumer"/>
    <s v="United States"/>
    <s v="Rio Rancho"/>
    <x v="27"/>
    <n v="87124"/>
    <s v="West"/>
    <s v="FUR-CH-10001891"/>
    <x v="0"/>
    <x v="1"/>
    <s v="Global Deluxe Office Fabric Chairs"/>
    <n v="230.35200000000003"/>
    <n v="3"/>
    <n v="0.2"/>
    <n v="20.155800000000013"/>
  </r>
  <r>
    <n v="6711"/>
    <s v="CA-2013-149503"/>
    <x v="0"/>
    <x v="10"/>
    <d v="2013-12-13T00:00:00"/>
    <s v="First Class"/>
    <s v="SP-20650"/>
    <s v="Stephanie Phelps"/>
    <s v="Corporate"/>
    <s v="United States"/>
    <s v="Stockton"/>
    <x v="1"/>
    <n v="95207"/>
    <s v="West"/>
    <s v="OFF-BI-10002133"/>
    <x v="1"/>
    <x v="8"/>
    <s v="Wilson Jones Elliptical Ring 3 1/2&quot; Capacity Binders, 800 sheets"/>
    <n v="273.92"/>
    <n v="8"/>
    <n v="0.2"/>
    <n v="99.295999999999978"/>
  </r>
  <r>
    <n v="6712"/>
    <s v="CA-2014-163069"/>
    <x v="3"/>
    <x v="238"/>
    <d v="2014-08-22T00:00:00"/>
    <s v="Second Class"/>
    <s v="PJ-19015"/>
    <s v="Pauline Johnson"/>
    <s v="Consumer"/>
    <s v="United States"/>
    <s v="Columbus"/>
    <x v="24"/>
    <n v="43229"/>
    <s v="East"/>
    <s v="OFF-AR-10001419"/>
    <x v="1"/>
    <x v="6"/>
    <s v="Newell 325"/>
    <n v="9.9120000000000008"/>
    <n v="3"/>
    <n v="0.2"/>
    <n v="1.2389999999999994"/>
  </r>
  <r>
    <n v="6713"/>
    <s v="CA-2014-107629"/>
    <x v="3"/>
    <x v="817"/>
    <d v="2014-12-15T00:00:00"/>
    <s v="Same Day"/>
    <s v="DB-13060"/>
    <s v="Dave Brooks"/>
    <s v="Consumer"/>
    <s v="United States"/>
    <s v="Skokie"/>
    <x v="10"/>
    <n v="60076"/>
    <s v="Central"/>
    <s v="FUR-FU-10002298"/>
    <x v="0"/>
    <x v="5"/>
    <s v="Rubbermaid ClusterMat Chairmats, Mat Size- 66&quot; x 60&quot;, Lip 20&quot; x 11&quot; -90 Degree Angle"/>
    <n v="266.35200000000003"/>
    <n v="6"/>
    <n v="0.6"/>
    <n v="-292.98719999999997"/>
  </r>
  <r>
    <n v="6714"/>
    <s v="CA-2014-107629"/>
    <x v="3"/>
    <x v="817"/>
    <d v="2014-12-15T00:00:00"/>
    <s v="Same Day"/>
    <s v="DB-13060"/>
    <s v="Dave Brooks"/>
    <s v="Consumer"/>
    <s v="United States"/>
    <s v="Skokie"/>
    <x v="10"/>
    <n v="60076"/>
    <s v="Central"/>
    <s v="FUR-FU-10004091"/>
    <x v="0"/>
    <x v="5"/>
    <s v="Howard Miller 13&quot; Diameter Goldtone Round Wall Clock"/>
    <n v="56.328000000000003"/>
    <n v="3"/>
    <n v="0.6"/>
    <n v="-26.755799999999994"/>
  </r>
  <r>
    <n v="6715"/>
    <s v="CA-2014-107629"/>
    <x v="3"/>
    <x v="817"/>
    <d v="2014-12-15T00:00:00"/>
    <s v="Same Day"/>
    <s v="DB-13060"/>
    <s v="Dave Brooks"/>
    <s v="Consumer"/>
    <s v="United States"/>
    <s v="Skokie"/>
    <x v="10"/>
    <n v="60076"/>
    <s v="Central"/>
    <s v="TEC-AC-10004510"/>
    <x v="2"/>
    <x v="11"/>
    <s v="Logitech Desktop MK120 Mouse and keyboard Combo"/>
    <n v="39.264000000000003"/>
    <n v="3"/>
    <n v="0.2"/>
    <n v="-4.908000000000003"/>
  </r>
  <r>
    <n v="6716"/>
    <s v="CA-2014-107629"/>
    <x v="3"/>
    <x v="817"/>
    <d v="2014-12-15T00:00:00"/>
    <s v="Same Day"/>
    <s v="DB-13060"/>
    <s v="Dave Brooks"/>
    <s v="Consumer"/>
    <s v="United States"/>
    <s v="Skokie"/>
    <x v="10"/>
    <n v="60076"/>
    <s v="Central"/>
    <s v="OFF-AR-10002987"/>
    <x v="1"/>
    <x v="6"/>
    <s v="Prismacolor Color Pencil Set"/>
    <n v="95.231999999999999"/>
    <n v="6"/>
    <n v="0.2"/>
    <n v="24.998400000000011"/>
  </r>
  <r>
    <n v="6717"/>
    <s v="CA-2013-134789"/>
    <x v="0"/>
    <x v="143"/>
    <d v="2013-04-16T00:00:00"/>
    <s v="Standard Class"/>
    <s v="CK-12325"/>
    <s v="Christine Kargatis"/>
    <s v="Home Office"/>
    <s v="United States"/>
    <s v="Hot Springs"/>
    <x v="36"/>
    <n v="71901"/>
    <s v="South"/>
    <s v="OFF-FA-10002280"/>
    <x v="1"/>
    <x v="13"/>
    <s v="Advantus Plastic Paper Clips"/>
    <n v="30"/>
    <n v="6"/>
    <n v="0"/>
    <n v="14.399999999999999"/>
  </r>
  <r>
    <n v="6718"/>
    <s v="CA-2013-134789"/>
    <x v="0"/>
    <x v="143"/>
    <d v="2013-04-16T00:00:00"/>
    <s v="Standard Class"/>
    <s v="CK-12325"/>
    <s v="Christine Kargatis"/>
    <s v="Home Office"/>
    <s v="United States"/>
    <s v="Hot Springs"/>
    <x v="36"/>
    <n v="71901"/>
    <s v="South"/>
    <s v="OFF-PA-10001934"/>
    <x v="1"/>
    <x v="10"/>
    <s v="Xerox 1993"/>
    <n v="25.92"/>
    <n v="4"/>
    <n v="0"/>
    <n v="12.700800000000001"/>
  </r>
  <r>
    <n v="6719"/>
    <s v="CA-2013-134789"/>
    <x v="0"/>
    <x v="143"/>
    <d v="2013-04-16T00:00:00"/>
    <s v="Standard Class"/>
    <s v="CK-12325"/>
    <s v="Christine Kargatis"/>
    <s v="Home Office"/>
    <s v="United States"/>
    <s v="Hot Springs"/>
    <x v="36"/>
    <n v="71901"/>
    <s v="South"/>
    <s v="FUR-FU-10003268"/>
    <x v="0"/>
    <x v="5"/>
    <s v="Eldon Radial Chair Mat for Low to Medium Pile Carpets"/>
    <n v="159.91999999999999"/>
    <n v="4"/>
    <n v="0"/>
    <n v="31.983999999999995"/>
  </r>
  <r>
    <n v="6720"/>
    <s v="CA-2013-130442"/>
    <x v="0"/>
    <x v="186"/>
    <d v="2013-12-20T00:00:00"/>
    <s v="First Class"/>
    <s v="SF-20065"/>
    <s v="Sandra Flanagan"/>
    <s v="Consumer"/>
    <s v="United States"/>
    <s v="Goldsboro"/>
    <x v="3"/>
    <n v="27534"/>
    <s v="South"/>
    <s v="OFF-AP-10004859"/>
    <x v="1"/>
    <x v="9"/>
    <s v="Acco 6 Outlet Guardian Premium Surge Suppressor"/>
    <n v="34.944000000000003"/>
    <n v="3"/>
    <n v="0.2"/>
    <n v="3.0576000000000008"/>
  </r>
  <r>
    <n v="6721"/>
    <s v="CA-2014-102974"/>
    <x v="3"/>
    <x v="20"/>
    <d v="2014-09-25T00:00:00"/>
    <s v="Standard Class"/>
    <s v="DP-13105"/>
    <s v="Dave Poirier"/>
    <s v="Corporate"/>
    <s v="United States"/>
    <s v="Los Angeles"/>
    <x v="1"/>
    <n v="90032"/>
    <s v="West"/>
    <s v="TEC-AC-10000057"/>
    <x v="2"/>
    <x v="11"/>
    <s v="Microsoft Natural Ergonomic Keyboard 4000"/>
    <n v="149.94999999999999"/>
    <n v="5"/>
    <n v="0"/>
    <n v="31.489499999999992"/>
  </r>
  <r>
    <n v="6722"/>
    <s v="CA-2014-102974"/>
    <x v="3"/>
    <x v="20"/>
    <d v="2014-09-25T00:00:00"/>
    <s v="Standard Class"/>
    <s v="DP-13105"/>
    <s v="Dave Poirier"/>
    <s v="Corporate"/>
    <s v="United States"/>
    <s v="Los Angeles"/>
    <x v="1"/>
    <n v="90032"/>
    <s v="West"/>
    <s v="OFF-AR-10000914"/>
    <x v="1"/>
    <x v="6"/>
    <s v="Boston 16765 Mini Stand Up Battery Pencil Sharpener"/>
    <n v="23.32"/>
    <n v="2"/>
    <n v="0"/>
    <n v="6.0632000000000019"/>
  </r>
  <r>
    <n v="6723"/>
    <s v="CA-2014-102974"/>
    <x v="3"/>
    <x v="20"/>
    <d v="2014-09-25T00:00:00"/>
    <s v="Standard Class"/>
    <s v="DP-13105"/>
    <s v="Dave Poirier"/>
    <s v="Corporate"/>
    <s v="United States"/>
    <s v="Los Angeles"/>
    <x v="1"/>
    <n v="90032"/>
    <s v="West"/>
    <s v="OFF-AR-10004956"/>
    <x v="1"/>
    <x v="6"/>
    <s v="Newell 33"/>
    <n v="16.740000000000002"/>
    <n v="3"/>
    <n v="0"/>
    <n v="4.8545999999999978"/>
  </r>
  <r>
    <n v="6724"/>
    <s v="US-2014-166394"/>
    <x v="3"/>
    <x v="507"/>
    <d v="2014-09-07T00:00:00"/>
    <s v="Second Class"/>
    <s v="VM-21835"/>
    <s v="Vivian Mathis"/>
    <s v="Consumer"/>
    <s v="United States"/>
    <s v="Nashua"/>
    <x v="38"/>
    <n v="3060"/>
    <s v="East"/>
    <s v="OFF-FA-10001843"/>
    <x v="1"/>
    <x v="13"/>
    <s v="Staples"/>
    <n v="14.82"/>
    <n v="6"/>
    <n v="0"/>
    <n v="6.9654000000000007"/>
  </r>
  <r>
    <n v="6725"/>
    <s v="CA-2013-128811"/>
    <x v="0"/>
    <x v="126"/>
    <d v="2013-09-17T00:00:00"/>
    <s v="Standard Class"/>
    <s v="SF-20200"/>
    <s v="Sarah Foster"/>
    <s v="Consumer"/>
    <s v="United States"/>
    <s v="Seattle"/>
    <x v="4"/>
    <n v="98103"/>
    <s v="West"/>
    <s v="OFF-FA-10000585"/>
    <x v="1"/>
    <x v="13"/>
    <s v="OIC Bulk Pack Metal Binder Clips"/>
    <n v="10.47"/>
    <n v="3"/>
    <n v="0"/>
    <n v="4.8162000000000003"/>
  </r>
  <r>
    <n v="6726"/>
    <s v="CA-2013-128811"/>
    <x v="0"/>
    <x v="126"/>
    <d v="2013-09-17T00:00:00"/>
    <s v="Standard Class"/>
    <s v="SF-20200"/>
    <s v="Sarah Foster"/>
    <s v="Consumer"/>
    <s v="United States"/>
    <s v="Seattle"/>
    <x v="4"/>
    <n v="98103"/>
    <s v="West"/>
    <s v="OFF-LA-10003720"/>
    <x v="1"/>
    <x v="2"/>
    <s v="Avery 487"/>
    <n v="11.07"/>
    <n v="3"/>
    <n v="0"/>
    <n v="5.2028999999999996"/>
  </r>
  <r>
    <n v="6727"/>
    <s v="CA-2013-128811"/>
    <x v="0"/>
    <x v="126"/>
    <d v="2013-09-17T00:00:00"/>
    <s v="Standard Class"/>
    <s v="SF-20200"/>
    <s v="Sarah Foster"/>
    <s v="Consumer"/>
    <s v="United States"/>
    <s v="Seattle"/>
    <x v="4"/>
    <n v="98103"/>
    <s v="West"/>
    <s v="OFF-BI-10000301"/>
    <x v="1"/>
    <x v="8"/>
    <s v="GBC Instant Report Kit"/>
    <n v="20.704000000000001"/>
    <n v="4"/>
    <n v="0.2"/>
    <n v="7.7639999999999993"/>
  </r>
  <r>
    <n v="6728"/>
    <s v="CA-2014-145443"/>
    <x v="3"/>
    <x v="682"/>
    <d v="2014-08-16T00:00:00"/>
    <s v="Second Class"/>
    <s v="SC-20695"/>
    <s v="Steve Chapman"/>
    <s v="Corporate"/>
    <s v="United States"/>
    <s v="Richmond"/>
    <x v="14"/>
    <n v="47374"/>
    <s v="Central"/>
    <s v="OFF-PA-10003302"/>
    <x v="1"/>
    <x v="10"/>
    <s v="Xerox 1906"/>
    <n v="177.2"/>
    <n v="5"/>
    <n v="0"/>
    <n v="83.283999999999992"/>
  </r>
  <r>
    <n v="6729"/>
    <s v="CA-2013-165827"/>
    <x v="0"/>
    <x v="254"/>
    <d v="2013-11-10T00:00:00"/>
    <s v="Standard Class"/>
    <s v="MF-17665"/>
    <s v="Maureen Fritzler"/>
    <s v="Corporate"/>
    <s v="United States"/>
    <s v="Miami"/>
    <x v="2"/>
    <n v="33180"/>
    <s v="South"/>
    <s v="FUR-FU-10001889"/>
    <x v="0"/>
    <x v="5"/>
    <s v="Ultra Door Pull Handle"/>
    <n v="50.496000000000002"/>
    <n v="6"/>
    <n v="0.2"/>
    <n v="8.2055999999999987"/>
  </r>
  <r>
    <n v="6730"/>
    <s v="CA-2012-156734"/>
    <x v="1"/>
    <x v="652"/>
    <d v="2012-06-20T00:00:00"/>
    <s v="First Class"/>
    <s v="BV-11245"/>
    <s v="Benjamin Venier"/>
    <s v="Corporate"/>
    <s v="United States"/>
    <s v="Smyrna"/>
    <x v="18"/>
    <n v="37167"/>
    <s v="South"/>
    <s v="OFF-BI-10002982"/>
    <x v="1"/>
    <x v="8"/>
    <s v="Avery Self-Adhesive Photo Pockets for Polaroid Photos"/>
    <n v="6.1290000000000004"/>
    <n v="3"/>
    <n v="0.7"/>
    <n v="-4.4945999999999984"/>
  </r>
  <r>
    <n v="6731"/>
    <s v="CA-2012-156734"/>
    <x v="1"/>
    <x v="65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00000000014"/>
  </r>
  <r>
    <n v="6732"/>
    <s v="CA-2012-156734"/>
    <x v="1"/>
    <x v="652"/>
    <d v="2012-06-20T00:00:00"/>
    <s v="First Class"/>
    <s v="BV-11245"/>
    <s v="Benjamin Venier"/>
    <s v="Corporate"/>
    <s v="United States"/>
    <s v="Smyrna"/>
    <x v="18"/>
    <n v="37167"/>
    <s v="South"/>
    <s v="OFF-PA-10001937"/>
    <x v="1"/>
    <x v="10"/>
    <s v="Xerox 21"/>
    <n v="20.736000000000004"/>
    <n v="4"/>
    <n v="0.2"/>
    <n v="7.2576000000000001"/>
  </r>
  <r>
    <n v="6733"/>
    <s v="CA-2011-120096"/>
    <x v="2"/>
    <x v="1129"/>
    <d v="2011-07-07T00:00:00"/>
    <s v="First Class"/>
    <s v="KE-16420"/>
    <s v="Katrina Edelman"/>
    <s v="Corporate"/>
    <s v="United States"/>
    <s v="Aurora"/>
    <x v="22"/>
    <n v="80013"/>
    <s v="West"/>
    <s v="OFF-PA-10001977"/>
    <x v="1"/>
    <x v="10"/>
    <s v="Xerox 194"/>
    <n v="177.536"/>
    <n v="4"/>
    <n v="0.2"/>
    <n v="62.137599999999992"/>
  </r>
  <r>
    <n v="6734"/>
    <s v="CA-2011-120096"/>
    <x v="2"/>
    <x v="1129"/>
    <d v="2011-07-07T00:00:00"/>
    <s v="First Class"/>
    <s v="KE-16420"/>
    <s v="Katrina Edelman"/>
    <s v="Corporate"/>
    <s v="United States"/>
    <s v="Aurora"/>
    <x v="22"/>
    <n v="80013"/>
    <s v="West"/>
    <s v="OFF-AP-10000692"/>
    <x v="1"/>
    <x v="9"/>
    <s v="Fellowes Mighty 8 Compact Surge Protector"/>
    <n v="32.432000000000002"/>
    <n v="2"/>
    <n v="0.2"/>
    <n v="3.2432000000000016"/>
  </r>
  <r>
    <n v="6735"/>
    <s v="CA-2012-141754"/>
    <x v="1"/>
    <x v="139"/>
    <d v="2012-12-25T00:00:00"/>
    <s v="Standard Class"/>
    <s v="EM-14200"/>
    <s v="Evan Minnotte"/>
    <s v="Home Office"/>
    <s v="United States"/>
    <s v="Miami"/>
    <x v="2"/>
    <n v="33142"/>
    <s v="South"/>
    <s v="OFF-LA-10004093"/>
    <x v="1"/>
    <x v="2"/>
    <s v="Avery 486"/>
    <n v="11.696"/>
    <n v="2"/>
    <n v="0.2"/>
    <n v="3.9473999999999996"/>
  </r>
  <r>
    <n v="6736"/>
    <s v="CA-2013-123358"/>
    <x v="0"/>
    <x v="342"/>
    <d v="2013-04-18T00:00:00"/>
    <s v="Standard Class"/>
    <s v="BT-11680"/>
    <s v="Brian Thompson"/>
    <s v="Consumer"/>
    <s v="United States"/>
    <s v="San Francisco"/>
    <x v="1"/>
    <n v="94122"/>
    <s v="West"/>
    <s v="OFF-AP-10004980"/>
    <x v="1"/>
    <x v="9"/>
    <s v="3M Replacement Filter for Office Air Cleaner for 20' x 33' Room"/>
    <n v="113.76"/>
    <n v="3"/>
    <n v="0"/>
    <n v="44.366400000000006"/>
  </r>
  <r>
    <n v="6737"/>
    <s v="CA-2013-123358"/>
    <x v="0"/>
    <x v="342"/>
    <d v="2013-04-18T00:00:00"/>
    <s v="Standard Class"/>
    <s v="BT-11680"/>
    <s v="Brian Thompson"/>
    <s v="Consumer"/>
    <s v="United States"/>
    <s v="San Francisco"/>
    <x v="1"/>
    <n v="94122"/>
    <s v="West"/>
    <s v="OFF-ST-10001932"/>
    <x v="1"/>
    <x v="4"/>
    <s v="Fellowes Staxonsteel Drawer Files"/>
    <n v="579.51"/>
    <n v="3"/>
    <n v="0"/>
    <n v="81.131400000000014"/>
  </r>
  <r>
    <n v="6738"/>
    <s v="CA-2013-123358"/>
    <x v="0"/>
    <x v="342"/>
    <d v="2013-04-18T00:00:00"/>
    <s v="Standard Class"/>
    <s v="BT-11680"/>
    <s v="Brian Thompson"/>
    <s v="Consumer"/>
    <s v="United States"/>
    <s v="San Francisco"/>
    <x v="1"/>
    <n v="94122"/>
    <s v="West"/>
    <s v="OFF-ST-10000636"/>
    <x v="1"/>
    <x v="4"/>
    <s v="Rogers Profile Extra Capacity Storage Tub"/>
    <n v="150.66"/>
    <n v="9"/>
    <n v="0"/>
    <n v="6.0263999999999918"/>
  </r>
  <r>
    <n v="6739"/>
    <s v="CA-2013-123358"/>
    <x v="0"/>
    <x v="342"/>
    <d v="2013-04-18T00:00:00"/>
    <s v="Standard Class"/>
    <s v="BT-11680"/>
    <s v="Brian Thompson"/>
    <s v="Consumer"/>
    <s v="United States"/>
    <s v="San Francisco"/>
    <x v="1"/>
    <n v="94122"/>
    <s v="West"/>
    <s v="OFF-BI-10000069"/>
    <x v="1"/>
    <x v="8"/>
    <s v="GBC Prepunched Paper, 19-Hole, for Binding Systems, 24-lb"/>
    <n v="48.032000000000004"/>
    <n v="4"/>
    <n v="0.2"/>
    <n v="15.610399999999993"/>
  </r>
  <r>
    <n v="6740"/>
    <s v="CA-2011-144029"/>
    <x v="2"/>
    <x v="542"/>
    <d v="2011-05-31T00:00:00"/>
    <s v="Standard Class"/>
    <s v="MM-18055"/>
    <s v="Michelle Moray"/>
    <s v="Consumer"/>
    <s v="United States"/>
    <s v="Chicago"/>
    <x v="10"/>
    <n v="60623"/>
    <s v="Central"/>
    <s v="OFF-ST-10001837"/>
    <x v="1"/>
    <x v="4"/>
    <s v="SAFCO Mobile Desk Side File, Wire Frame"/>
    <n v="102.624"/>
    <n v="3"/>
    <n v="0.2"/>
    <n v="7.6968000000000032"/>
  </r>
  <r>
    <n v="6741"/>
    <s v="CA-2011-144029"/>
    <x v="2"/>
    <x v="542"/>
    <d v="2011-05-31T00:00:00"/>
    <s v="Standard Class"/>
    <s v="MM-18055"/>
    <s v="Michelle Moray"/>
    <s v="Consumer"/>
    <s v="United States"/>
    <s v="Chicago"/>
    <x v="10"/>
    <n v="60623"/>
    <s v="Central"/>
    <s v="FUR-CH-10003981"/>
    <x v="0"/>
    <x v="1"/>
    <s v="Global Commerce Series Low-Back Swivel/Tilt Chairs"/>
    <n v="359.77199999999999"/>
    <n v="2"/>
    <n v="0.3"/>
    <n v="-5.1396000000000583"/>
  </r>
  <r>
    <n v="6742"/>
    <s v="CA-2011-144029"/>
    <x v="2"/>
    <x v="542"/>
    <d v="2011-05-31T00:00:00"/>
    <s v="Standard Class"/>
    <s v="MM-18055"/>
    <s v="Michelle Moray"/>
    <s v="Consumer"/>
    <s v="United States"/>
    <s v="Chicago"/>
    <x v="10"/>
    <n v="60623"/>
    <s v="Central"/>
    <s v="OFF-AR-10000716"/>
    <x v="1"/>
    <x v="6"/>
    <s v="DIXON Ticonderoga Erasable Checking Pencils"/>
    <n v="13.392000000000001"/>
    <n v="3"/>
    <n v="0.2"/>
    <n v="3.1806000000000005"/>
  </r>
  <r>
    <n v="6743"/>
    <s v="US-2014-101784"/>
    <x v="3"/>
    <x v="91"/>
    <d v="2014-07-12T00:00:00"/>
    <s v="Standard Class"/>
    <s v="PO-18850"/>
    <s v="Patrick O'Brill"/>
    <s v="Consumer"/>
    <s v="United States"/>
    <s v="Los Angeles"/>
    <x v="1"/>
    <n v="90008"/>
    <s v="West"/>
    <s v="FUR-CH-10001146"/>
    <x v="0"/>
    <x v="1"/>
    <s v="Global Task Chair, Black"/>
    <n v="122.13600000000001"/>
    <n v="3"/>
    <n v="0.2"/>
    <n v="-13.740299999999994"/>
  </r>
  <r>
    <n v="6744"/>
    <s v="CA-2012-156923"/>
    <x v="1"/>
    <x v="1130"/>
    <d v="2012-02-20T00:00:00"/>
    <s v="Standard Class"/>
    <s v="SP-20860"/>
    <s v="Sung Pak"/>
    <s v="Corporate"/>
    <s v="United States"/>
    <s v="Dover"/>
    <x v="38"/>
    <n v="3820"/>
    <s v="East"/>
    <s v="OFF-PA-10002751"/>
    <x v="1"/>
    <x v="10"/>
    <s v="Xerox 1920"/>
    <n v="35.880000000000003"/>
    <n v="6"/>
    <n v="0"/>
    <n v="16.146000000000001"/>
  </r>
  <r>
    <n v="6745"/>
    <s v="CA-2014-111269"/>
    <x v="3"/>
    <x v="114"/>
    <d v="2014-06-19T00:00:00"/>
    <s v="Second Class"/>
    <s v="CS-12355"/>
    <s v="Christine Sundaresam"/>
    <s v="Consumer"/>
    <s v="United States"/>
    <s v="Dublin"/>
    <x v="24"/>
    <n v="43017"/>
    <s v="East"/>
    <s v="TEC-AC-10001606"/>
    <x v="2"/>
    <x v="11"/>
    <s v="Logitech Wireless Performance Mouse MX for PC and Mac"/>
    <n v="479.952"/>
    <n v="6"/>
    <n v="0.2"/>
    <n v="107.98920000000001"/>
  </r>
  <r>
    <n v="6746"/>
    <s v="CA-2014-111269"/>
    <x v="3"/>
    <x v="114"/>
    <d v="2014-06-19T00:00:00"/>
    <s v="Second Class"/>
    <s v="CS-12355"/>
    <s v="Christine Sundaresam"/>
    <s v="Consumer"/>
    <s v="United States"/>
    <s v="Dublin"/>
    <x v="24"/>
    <n v="43017"/>
    <s v="East"/>
    <s v="OFF-AR-10001427"/>
    <x v="1"/>
    <x v="6"/>
    <s v="Newell 330"/>
    <n v="23.92"/>
    <n v="5"/>
    <n v="0.2"/>
    <n v="1.7940000000000005"/>
  </r>
  <r>
    <n v="6747"/>
    <s v="CA-2014-159156"/>
    <x v="3"/>
    <x v="38"/>
    <d v="2014-11-17T00:00:00"/>
    <s v="First Class"/>
    <s v="KB-16600"/>
    <s v="Ken Brennan"/>
    <s v="Corporate"/>
    <s v="United States"/>
    <s v="New York City"/>
    <x v="15"/>
    <n v="10009"/>
    <s v="East"/>
    <s v="TEC-PH-10004389"/>
    <x v="2"/>
    <x v="7"/>
    <s v="Nokia Lumia 925"/>
    <n v="629.94999999999993"/>
    <n v="5"/>
    <n v="0"/>
    <n v="163.78700000000003"/>
  </r>
  <r>
    <n v="6748"/>
    <s v="CA-2014-100230"/>
    <x v="3"/>
    <x v="157"/>
    <d v="2014-12-16T00:00:00"/>
    <s v="Standard Class"/>
    <s v="AA-10375"/>
    <s v="Allen Armold"/>
    <s v="Consumer"/>
    <s v="United States"/>
    <s v="New York City"/>
    <x v="15"/>
    <n v="10035"/>
    <s v="East"/>
    <s v="OFF-BI-10002498"/>
    <x v="1"/>
    <x v="8"/>
    <s v="Clear Mylar Reinforcing Strips"/>
    <n v="14.952000000000002"/>
    <n v="1"/>
    <n v="0.2"/>
    <n v="5.0462999999999996"/>
  </r>
  <r>
    <n v="6749"/>
    <s v="CA-2014-100230"/>
    <x v="3"/>
    <x v="157"/>
    <d v="2014-12-16T00:00:00"/>
    <s v="Standard Class"/>
    <s v="AA-10375"/>
    <s v="Allen Armold"/>
    <s v="Consumer"/>
    <s v="United States"/>
    <s v="New York City"/>
    <x v="15"/>
    <n v="10035"/>
    <s v="East"/>
    <s v="OFF-PA-10002245"/>
    <x v="1"/>
    <x v="10"/>
    <s v="Xerox 1895"/>
    <n v="17.940000000000001"/>
    <n v="3"/>
    <n v="0"/>
    <n v="8.0730000000000004"/>
  </r>
  <r>
    <n v="6750"/>
    <s v="CA-2014-100230"/>
    <x v="3"/>
    <x v="157"/>
    <d v="2014-12-16T00:00:00"/>
    <s v="Standard Class"/>
    <s v="AA-10375"/>
    <s v="Allen Armold"/>
    <s v="Consumer"/>
    <s v="United States"/>
    <s v="New York City"/>
    <x v="15"/>
    <n v="10035"/>
    <s v="East"/>
    <s v="TEC-PH-10004522"/>
    <x v="2"/>
    <x v="7"/>
    <s v="Dexim XPower Skin Super-Thin Power Case for iPhone 5 - Black"/>
    <n v="116.98"/>
    <n v="2"/>
    <n v="0"/>
    <n v="29.245000000000005"/>
  </r>
  <r>
    <n v="6751"/>
    <s v="CA-2013-154767"/>
    <x v="0"/>
    <x v="931"/>
    <d v="2013-07-01T00:00:00"/>
    <s v="Second Class"/>
    <s v="BP-11155"/>
    <s v="Becky Pak"/>
    <s v="Consumer"/>
    <s v="United States"/>
    <s v="Paterson"/>
    <x v="30"/>
    <n v="7501"/>
    <s v="East"/>
    <s v="FUR-CH-10003535"/>
    <x v="0"/>
    <x v="1"/>
    <s v="Global Armless Task Chair, Royal Blue"/>
    <n v="121.96"/>
    <n v="2"/>
    <n v="0"/>
    <n v="20.733199999999997"/>
  </r>
  <r>
    <n v="6752"/>
    <s v="CA-2013-154767"/>
    <x v="0"/>
    <x v="931"/>
    <d v="2013-07-01T00:00:00"/>
    <s v="Second Class"/>
    <s v="BP-11155"/>
    <s v="Becky Pak"/>
    <s v="Consumer"/>
    <s v="United States"/>
    <s v="Paterson"/>
    <x v="30"/>
    <n v="7501"/>
    <s v="East"/>
    <s v="OFF-AP-10000595"/>
    <x v="1"/>
    <x v="9"/>
    <s v="Disposable Triple-Filter Dust Bags"/>
    <n v="8.74"/>
    <n v="2"/>
    <n v="0"/>
    <n v="2.2724000000000002"/>
  </r>
  <r>
    <n v="6753"/>
    <s v="CA-2013-154767"/>
    <x v="0"/>
    <x v="931"/>
    <d v="2013-07-01T00:00:00"/>
    <s v="Second Class"/>
    <s v="BP-11155"/>
    <s v="Becky Pak"/>
    <s v="Consumer"/>
    <s v="United States"/>
    <s v="Paterson"/>
    <x v="30"/>
    <n v="7501"/>
    <s v="East"/>
    <s v="OFF-PA-10003039"/>
    <x v="1"/>
    <x v="10"/>
    <s v="Xerox 1960"/>
    <n v="61.96"/>
    <n v="2"/>
    <n v="0"/>
    <n v="27.881999999999998"/>
  </r>
  <r>
    <n v="6754"/>
    <s v="CA-2013-154767"/>
    <x v="0"/>
    <x v="931"/>
    <d v="2013-07-01T00:00:00"/>
    <s v="Second Class"/>
    <s v="BP-11155"/>
    <s v="Becky Pak"/>
    <s v="Consumer"/>
    <s v="United States"/>
    <s v="Paterson"/>
    <x v="30"/>
    <n v="7501"/>
    <s v="East"/>
    <s v="OFF-BI-10002003"/>
    <x v="1"/>
    <x v="8"/>
    <s v="Ibico Presentation Index for Binding Systems"/>
    <n v="7.96"/>
    <n v="2"/>
    <n v="0"/>
    <n v="3.7412000000000001"/>
  </r>
  <r>
    <n v="6755"/>
    <s v="CA-2013-154767"/>
    <x v="0"/>
    <x v="931"/>
    <d v="2013-07-01T00:00:00"/>
    <s v="Second Class"/>
    <s v="BP-11155"/>
    <s v="Becky Pak"/>
    <s v="Consumer"/>
    <s v="United States"/>
    <s v="Paterson"/>
    <x v="30"/>
    <n v="7501"/>
    <s v="East"/>
    <s v="OFF-AP-10002311"/>
    <x v="1"/>
    <x v="9"/>
    <s v="Holmes Replacement Filter for HEPA Air Cleaner, Very Large Room, HEPA Filter"/>
    <n v="275.24"/>
    <n v="4"/>
    <n v="0"/>
    <n v="121.10560000000001"/>
  </r>
  <r>
    <n v="6756"/>
    <s v="CA-2014-124205"/>
    <x v="3"/>
    <x v="175"/>
    <d v="2014-09-20T00:00:00"/>
    <s v="Standard Class"/>
    <s v="TC-21145"/>
    <s v="Theresa Coyne"/>
    <s v="Corporate"/>
    <s v="United States"/>
    <s v="Lakewood"/>
    <x v="30"/>
    <n v="8701"/>
    <s v="East"/>
    <s v="FUR-FU-10002445"/>
    <x v="0"/>
    <x v="5"/>
    <s v="DAX Two-Tone Rosewood/Black Document Frame, Desktop, 5 x 7"/>
    <n v="47.400000000000006"/>
    <n v="5"/>
    <n v="0"/>
    <n v="18.960000000000004"/>
  </r>
  <r>
    <n v="6757"/>
    <s v="CA-2014-124205"/>
    <x v="3"/>
    <x v="175"/>
    <d v="2014-09-20T00:00:00"/>
    <s v="Standard Class"/>
    <s v="TC-21145"/>
    <s v="Theresa Coyne"/>
    <s v="Corporate"/>
    <s v="United States"/>
    <s v="Lakewood"/>
    <x v="30"/>
    <n v="8701"/>
    <s v="East"/>
    <s v="FUR-CH-10003606"/>
    <x v="0"/>
    <x v="1"/>
    <s v="SAFCO Folding Chair Trolley"/>
    <n v="512.96"/>
    <n v="4"/>
    <n v="0"/>
    <n v="143.62880000000001"/>
  </r>
  <r>
    <n v="6758"/>
    <s v="CA-2014-124205"/>
    <x v="3"/>
    <x v="175"/>
    <d v="2014-09-20T00:00:00"/>
    <s v="Standard Class"/>
    <s v="TC-21145"/>
    <s v="Theresa Coyne"/>
    <s v="Corporate"/>
    <s v="United States"/>
    <s v="Lakewood"/>
    <x v="30"/>
    <n v="8701"/>
    <s v="East"/>
    <s v="TEC-PH-10002115"/>
    <x v="2"/>
    <x v="7"/>
    <s v="Plantronics 81402"/>
    <n v="395.93999999999994"/>
    <n v="6"/>
    <n v="0"/>
    <n v="102.94440000000002"/>
  </r>
  <r>
    <n v="6759"/>
    <s v="CA-2014-124205"/>
    <x v="3"/>
    <x v="175"/>
    <d v="2014-09-20T00:00:00"/>
    <s v="Standard Class"/>
    <s v="TC-21145"/>
    <s v="Theresa Coyne"/>
    <s v="Corporate"/>
    <s v="United States"/>
    <s v="Lakewood"/>
    <x v="30"/>
    <n v="8701"/>
    <s v="East"/>
    <s v="OFF-ST-10000934"/>
    <x v="1"/>
    <x v="4"/>
    <s v="Contico 72&quot;H Heavy-Duty Storage System"/>
    <n v="81.96"/>
    <n v="2"/>
    <n v="0"/>
    <n v="0"/>
  </r>
  <r>
    <n v="6760"/>
    <s v="CA-2014-165715"/>
    <x v="3"/>
    <x v="574"/>
    <d v="2014-12-09T00:00:00"/>
    <s v="Standard Class"/>
    <s v="BG-11035"/>
    <s v="Barry Gonzalez"/>
    <s v="Consumer"/>
    <s v="United States"/>
    <s v="Greensboro"/>
    <x v="3"/>
    <n v="27405"/>
    <s v="South"/>
    <s v="OFF-AR-10003903"/>
    <x v="1"/>
    <x v="6"/>
    <s v="Sanford 52201 APSCO Electric Pencil Sharpener"/>
    <n v="32.776000000000003"/>
    <n v="1"/>
    <n v="0.2"/>
    <n v="2.4581999999999997"/>
  </r>
  <r>
    <n v="6761"/>
    <s v="CA-2014-100636"/>
    <x v="3"/>
    <x v="335"/>
    <d v="2014-07-01T00:00:00"/>
    <s v="Standard Class"/>
    <s v="DO-13435"/>
    <s v="Denny Ordway"/>
    <s v="Consumer"/>
    <s v="United States"/>
    <s v="New York City"/>
    <x v="15"/>
    <n v="10035"/>
    <s v="East"/>
    <s v="OFF-ST-10004123"/>
    <x v="1"/>
    <x v="4"/>
    <s v="Safco Industrial Wire Shelving System"/>
    <n v="272.94"/>
    <n v="3"/>
    <n v="0"/>
    <n v="0"/>
  </r>
  <r>
    <n v="6762"/>
    <s v="CA-2013-162943"/>
    <x v="0"/>
    <x v="1131"/>
    <d v="2013-07-27T00:00:00"/>
    <s v="Second Class"/>
    <s v="DB-12970"/>
    <s v="Darren Budd"/>
    <s v="Corporate"/>
    <s v="United States"/>
    <s v="New York City"/>
    <x v="15"/>
    <n v="10035"/>
    <s v="East"/>
    <s v="FUR-CH-10001708"/>
    <x v="0"/>
    <x v="1"/>
    <s v="Office Star - Contemporary Swivel Chair with Padded Adjustable Arms and Flex Back"/>
    <n v="253.76399999999998"/>
    <n v="2"/>
    <n v="0.1"/>
    <n v="31.015599999999978"/>
  </r>
  <r>
    <n v="6763"/>
    <s v="CA-2013-144764"/>
    <x v="0"/>
    <x v="476"/>
    <d v="2013-09-09T00:00:00"/>
    <s v="Standard Class"/>
    <s v="RL-19615"/>
    <s v="Rob Lucas"/>
    <s v="Consumer"/>
    <s v="United States"/>
    <s v="Chicago"/>
    <x v="10"/>
    <n v="60623"/>
    <s v="Central"/>
    <s v="OFF-LA-10000240"/>
    <x v="1"/>
    <x v="2"/>
    <s v="Self-Adhesive Address Labels for Typewriters by Universal"/>
    <n v="29.24"/>
    <n v="5"/>
    <n v="0.2"/>
    <n v="9.8685000000000009"/>
  </r>
  <r>
    <n v="6764"/>
    <s v="CA-2013-144764"/>
    <x v="0"/>
    <x v="476"/>
    <d v="2013-09-09T00:00:00"/>
    <s v="Standard Class"/>
    <s v="RL-19615"/>
    <s v="Rob Lucas"/>
    <s v="Consumer"/>
    <s v="United States"/>
    <s v="Chicago"/>
    <x v="10"/>
    <n v="60623"/>
    <s v="Central"/>
    <s v="OFF-ST-10002485"/>
    <x v="1"/>
    <x v="4"/>
    <s v="Rogers Deluxe File Chest"/>
    <n v="35.167999999999999"/>
    <n v="2"/>
    <n v="0.2"/>
    <n v="-8.3524000000000012"/>
  </r>
  <r>
    <n v="6765"/>
    <s v="CA-2013-144764"/>
    <x v="0"/>
    <x v="476"/>
    <d v="2013-09-09T00:00:00"/>
    <s v="Standard Class"/>
    <s v="RL-19615"/>
    <s v="Rob Lucas"/>
    <s v="Consumer"/>
    <s v="United States"/>
    <s v="Chicago"/>
    <x v="10"/>
    <n v="60623"/>
    <s v="Central"/>
    <s v="TEC-MA-10003230"/>
    <x v="2"/>
    <x v="15"/>
    <s v="Okidata C610n Printer"/>
    <n v="1362.8999999999999"/>
    <n v="3"/>
    <n v="0.3"/>
    <n v="-19.470000000000141"/>
  </r>
  <r>
    <n v="6766"/>
    <s v="CA-2014-100615"/>
    <x v="3"/>
    <x v="693"/>
    <d v="2014-04-25T00:00:00"/>
    <s v="Standard Class"/>
    <s v="SJ-20215"/>
    <s v="Sarah Jordon"/>
    <s v="Consumer"/>
    <s v="United States"/>
    <s v="Chicago"/>
    <x v="10"/>
    <n v="60653"/>
    <s v="Central"/>
    <s v="FUR-CH-10002602"/>
    <x v="0"/>
    <x v="1"/>
    <s v="DMI Arturo Collection Mission-style Design Wood Chair"/>
    <n v="317.05799999999999"/>
    <n v="3"/>
    <n v="0.3"/>
    <n v="-18.117599999999996"/>
  </r>
  <r>
    <n v="6767"/>
    <s v="CA-2014-100615"/>
    <x v="3"/>
    <x v="693"/>
    <d v="2014-04-25T00:00:00"/>
    <s v="Standard Class"/>
    <s v="SJ-20215"/>
    <s v="Sarah Jordon"/>
    <s v="Consumer"/>
    <s v="United States"/>
    <s v="Chicago"/>
    <x v="10"/>
    <n v="60653"/>
    <s v="Central"/>
    <s v="OFF-AR-10001683"/>
    <x v="1"/>
    <x v="6"/>
    <s v="Lumber Crayons"/>
    <n v="15.76"/>
    <n v="2"/>
    <n v="0.2"/>
    <n v="3.5460000000000007"/>
  </r>
  <r>
    <n v="6768"/>
    <s v="CA-2014-100615"/>
    <x v="3"/>
    <x v="693"/>
    <d v="2014-04-25T00:00:00"/>
    <s v="Standard Class"/>
    <s v="SJ-20215"/>
    <s v="Sarah Jordon"/>
    <s v="Consumer"/>
    <s v="United States"/>
    <s v="Chicago"/>
    <x v="10"/>
    <n v="60653"/>
    <s v="Central"/>
    <s v="FUR-FU-10002456"/>
    <x v="0"/>
    <x v="5"/>
    <s v="Master Caster Door Stop, Large Neon Orange"/>
    <n v="14.560000000000002"/>
    <n v="5"/>
    <n v="0.6"/>
    <n v="-6.1879999999999988"/>
  </r>
  <r>
    <n v="6769"/>
    <s v="CA-2011-109302"/>
    <x v="2"/>
    <x v="1132"/>
    <d v="2011-08-16T00:00:00"/>
    <s v="Standard Class"/>
    <s v="CS-12175"/>
    <s v="Charles Sheldon"/>
    <s v="Corporate"/>
    <s v="United States"/>
    <s v="Lakewood"/>
    <x v="30"/>
    <n v="8701"/>
    <s v="East"/>
    <s v="OFF-BI-10002854"/>
    <x v="1"/>
    <x v="8"/>
    <s v="Performers Binder/Pad Holder, Black"/>
    <n v="196.21"/>
    <n v="7"/>
    <n v="0"/>
    <n v="98.105000000000004"/>
  </r>
  <r>
    <n v="6770"/>
    <s v="CA-2014-139787"/>
    <x v="3"/>
    <x v="20"/>
    <d v="2014-09-24T00:00:00"/>
    <s v="Standard Class"/>
    <s v="JP-16135"/>
    <s v="Julie Prescott"/>
    <s v="Home Office"/>
    <s v="United States"/>
    <s v="Columbus"/>
    <x v="32"/>
    <n v="31907"/>
    <s v="South"/>
    <s v="OFF-AR-10002445"/>
    <x v="1"/>
    <x v="6"/>
    <s v="SANFORD Major Accent Highlighters"/>
    <n v="35.4"/>
    <n v="5"/>
    <n v="0"/>
    <n v="13.452000000000002"/>
  </r>
  <r>
    <n v="6771"/>
    <s v="CA-2014-139402"/>
    <x v="3"/>
    <x v="34"/>
    <d v="2014-12-14T00:00:00"/>
    <s v="Standard Class"/>
    <s v="NC-18535"/>
    <s v="Nick Crebassa"/>
    <s v="Corporate"/>
    <s v="United States"/>
    <s v="Phoenix"/>
    <x v="16"/>
    <n v="85023"/>
    <s v="West"/>
    <s v="OFF-PA-10004359"/>
    <x v="1"/>
    <x v="10"/>
    <s v="Multicolor Computer Printout Paper"/>
    <n v="419.4"/>
    <n v="5"/>
    <n v="0.2"/>
    <n v="146.79"/>
  </r>
  <r>
    <n v="6772"/>
    <s v="CA-2014-139402"/>
    <x v="3"/>
    <x v="34"/>
    <d v="2014-12-14T00:00:00"/>
    <s v="Standard Class"/>
    <s v="NC-18535"/>
    <s v="Nick Crebassa"/>
    <s v="Corporate"/>
    <s v="United States"/>
    <s v="Phoenix"/>
    <x v="16"/>
    <n v="85023"/>
    <s v="West"/>
    <s v="OFF-BI-10000279"/>
    <x v="1"/>
    <x v="8"/>
    <s v="Acco Recycled 2&quot; Capacity Laser Printer Hanging Data Binders"/>
    <n v="13.005000000000003"/>
    <n v="3"/>
    <n v="0.7"/>
    <n v="-9.9704999999999977"/>
  </r>
  <r>
    <n v="6773"/>
    <s v="CA-2013-119018"/>
    <x v="0"/>
    <x v="254"/>
    <d v="2013-11-09T00:00:00"/>
    <s v="Standard Class"/>
    <s v="CW-11905"/>
    <s v="Carl Weiss"/>
    <s v="Home Office"/>
    <s v="United States"/>
    <s v="Los Angeles"/>
    <x v="1"/>
    <n v="90004"/>
    <s v="West"/>
    <s v="OFF-BI-10003314"/>
    <x v="1"/>
    <x v="8"/>
    <s v="Tuff Stuff Recycled Round Ring Binders"/>
    <n v="7.7120000000000006"/>
    <n v="2"/>
    <n v="0.2"/>
    <n v="2.7956000000000003"/>
  </r>
  <r>
    <n v="6774"/>
    <s v="CA-2013-119018"/>
    <x v="0"/>
    <x v="254"/>
    <d v="2013-11-09T00:00:00"/>
    <s v="Standard Class"/>
    <s v="CW-11905"/>
    <s v="Carl Weiss"/>
    <s v="Home Office"/>
    <s v="United States"/>
    <s v="Los Angeles"/>
    <x v="1"/>
    <n v="90004"/>
    <s v="West"/>
    <s v="OFF-BI-10000494"/>
    <x v="1"/>
    <x v="8"/>
    <s v="Acco Economy Flexible Poly Round Ring Binder"/>
    <n v="4.1760000000000002"/>
    <n v="1"/>
    <n v="0.2"/>
    <n v="1.3049999999999997"/>
  </r>
  <r>
    <n v="6775"/>
    <s v="CA-2013-119018"/>
    <x v="0"/>
    <x v="254"/>
    <d v="2013-11-09T00:00:00"/>
    <s v="Standard Class"/>
    <s v="CW-11905"/>
    <s v="Carl Weiss"/>
    <s v="Home Office"/>
    <s v="United States"/>
    <s v="Los Angeles"/>
    <x v="1"/>
    <n v="90004"/>
    <s v="West"/>
    <s v="OFF-PA-10000295"/>
    <x v="1"/>
    <x v="10"/>
    <s v="Xerox 229"/>
    <n v="38.880000000000003"/>
    <n v="6"/>
    <n v="0"/>
    <n v="18.662400000000002"/>
  </r>
  <r>
    <n v="6776"/>
    <s v="CA-2012-105361"/>
    <x v="1"/>
    <x v="368"/>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s v="US-2013-152373"/>
    <x v="0"/>
    <x v="64"/>
    <d v="2013-09-12T00:00:00"/>
    <s v="Standard Class"/>
    <s v="PT-19090"/>
    <s v="Pete Takahito"/>
    <s v="Consumer"/>
    <s v="United States"/>
    <s v="San Antonio"/>
    <x v="5"/>
    <n v="78207"/>
    <s v="Central"/>
    <s v="OFF-ST-10003479"/>
    <x v="1"/>
    <x v="4"/>
    <s v="Eldon Base for stackable storage shelf, platinum"/>
    <n v="93.456000000000003"/>
    <n v="3"/>
    <n v="0.2"/>
    <n v="-17.523000000000014"/>
  </r>
  <r>
    <n v="6778"/>
    <s v="US-2014-166037"/>
    <x v="3"/>
    <x v="480"/>
    <d v="2014-02-02T00:00:00"/>
    <s v="Standard Class"/>
    <s v="CL-12700"/>
    <s v="Craig Leslie"/>
    <s v="Home Office"/>
    <s v="United States"/>
    <s v="New York City"/>
    <x v="15"/>
    <n v="10009"/>
    <s v="East"/>
    <s v="TEC-AC-10002800"/>
    <x v="2"/>
    <x v="11"/>
    <s v="Plantronics Audio 478 Stereo USB Headset"/>
    <n v="449.91"/>
    <n v="9"/>
    <n v="0"/>
    <n v="157.46849999999998"/>
  </r>
  <r>
    <n v="6779"/>
    <s v="US-2013-147711"/>
    <x v="0"/>
    <x v="323"/>
    <d v="2013-09-09T00:00:00"/>
    <s v="Second Class"/>
    <s v="HF-14995"/>
    <s v="Herbert Flentye"/>
    <s v="Consumer"/>
    <s v="United States"/>
    <s v="Baltimore"/>
    <x v="39"/>
    <n v="21215"/>
    <s v="East"/>
    <s v="FUR-BO-10003159"/>
    <x v="0"/>
    <x v="0"/>
    <s v="Sauder Camden County Collection Libraries, Planked Cherry Finish"/>
    <n v="344.94"/>
    <n v="3"/>
    <n v="0"/>
    <n v="31.044599999999974"/>
  </r>
  <r>
    <n v="6780"/>
    <s v="US-2013-147711"/>
    <x v="0"/>
    <x v="323"/>
    <d v="2013-09-09T00:00:00"/>
    <s v="Second Class"/>
    <s v="HF-14995"/>
    <s v="Herbert Flentye"/>
    <s v="Consumer"/>
    <s v="United States"/>
    <s v="Baltimore"/>
    <x v="39"/>
    <n v="21215"/>
    <s v="East"/>
    <s v="FUR-FU-10002364"/>
    <x v="0"/>
    <x v="5"/>
    <s v="Eldon Expressions Wood Desk Accessories, Oak"/>
    <n v="14.76"/>
    <n v="2"/>
    <n v="0"/>
    <n v="4.2803999999999984"/>
  </r>
  <r>
    <n v="6781"/>
    <s v="US-2013-147711"/>
    <x v="0"/>
    <x v="323"/>
    <d v="2013-09-09T00:00:00"/>
    <s v="Second Class"/>
    <s v="HF-14995"/>
    <s v="Herbert Flentye"/>
    <s v="Consumer"/>
    <s v="United States"/>
    <s v="Baltimore"/>
    <x v="39"/>
    <n v="21215"/>
    <s v="East"/>
    <s v="OFF-BI-10003350"/>
    <x v="1"/>
    <x v="8"/>
    <s v="Acco Expandable Hanging Binders"/>
    <n v="12.76"/>
    <n v="2"/>
    <n v="0"/>
    <n v="5.8695999999999993"/>
  </r>
  <r>
    <n v="6782"/>
    <s v="US-2013-147711"/>
    <x v="0"/>
    <x v="323"/>
    <d v="2013-09-09T00:00:00"/>
    <s v="Second Class"/>
    <s v="HF-14995"/>
    <s v="Herbert Flentye"/>
    <s v="Consumer"/>
    <s v="United States"/>
    <s v="Baltimore"/>
    <x v="39"/>
    <n v="21215"/>
    <s v="East"/>
    <s v="OFF-LA-10004093"/>
    <x v="1"/>
    <x v="2"/>
    <s v="Avery 486"/>
    <n v="58.48"/>
    <n v="8"/>
    <n v="0"/>
    <n v="27.485599999999998"/>
  </r>
  <r>
    <n v="6783"/>
    <s v="CA-2014-121293"/>
    <x v="3"/>
    <x v="800"/>
    <d v="2014-07-29T00:00:00"/>
    <s v="Second Class"/>
    <s v="JC-15775"/>
    <s v="John Castell"/>
    <s v="Consumer"/>
    <s v="United States"/>
    <s v="Philadelphia"/>
    <x v="9"/>
    <n v="19143"/>
    <s v="East"/>
    <s v="FUR-FU-10000732"/>
    <x v="0"/>
    <x v="5"/>
    <s v="Eldon 200 Class Desk Accessories"/>
    <n v="20.096000000000004"/>
    <n v="4"/>
    <n v="0.2"/>
    <n v="3.0143999999999984"/>
  </r>
  <r>
    <n v="6784"/>
    <s v="CA-2014-121293"/>
    <x v="3"/>
    <x v="800"/>
    <d v="2014-07-29T00:00:00"/>
    <s v="Second Class"/>
    <s v="JC-15775"/>
    <s v="John Castell"/>
    <s v="Consumer"/>
    <s v="United States"/>
    <s v="Philadelphia"/>
    <x v="9"/>
    <n v="19143"/>
    <s v="East"/>
    <s v="OFF-SU-10004884"/>
    <x v="1"/>
    <x v="14"/>
    <s v="Acme Galleria Hot Forged Steel Scissors with Colored Handles"/>
    <n v="37.752000000000002"/>
    <n v="3"/>
    <n v="0.2"/>
    <n v="4.2470999999999943"/>
  </r>
  <r>
    <n v="6785"/>
    <s v="CA-2014-121293"/>
    <x v="3"/>
    <x v="800"/>
    <d v="2014-07-29T00:00:00"/>
    <s v="Second Class"/>
    <s v="JC-15775"/>
    <s v="John Castell"/>
    <s v="Consumer"/>
    <s v="United States"/>
    <s v="Philadelphia"/>
    <x v="9"/>
    <n v="19143"/>
    <s v="East"/>
    <s v="FUR-TA-10001771"/>
    <x v="0"/>
    <x v="3"/>
    <s v="Bush Cubix Conference Tables, Fully Assembled"/>
    <n v="138.58799999999999"/>
    <n v="1"/>
    <n v="0.4"/>
    <n v="-34.646999999999991"/>
  </r>
  <r>
    <n v="6786"/>
    <s v="CA-2014-121293"/>
    <x v="3"/>
    <x v="800"/>
    <d v="2014-07-29T00:00:00"/>
    <s v="Second Class"/>
    <s v="JC-15775"/>
    <s v="John Castell"/>
    <s v="Consumer"/>
    <s v="United States"/>
    <s v="Philadelphia"/>
    <x v="9"/>
    <n v="19143"/>
    <s v="East"/>
    <s v="OFF-ST-10000060"/>
    <x v="1"/>
    <x v="4"/>
    <s v="Fellowes Bankers Box Staxonsteel Drawer File/Stacking System"/>
    <n v="259.92000000000007"/>
    <n v="5"/>
    <n v="0.2"/>
    <n v="-25.992000000000004"/>
  </r>
  <r>
    <n v="6787"/>
    <s v="CA-2014-121293"/>
    <x v="3"/>
    <x v="800"/>
    <d v="2014-07-29T00:00:00"/>
    <s v="Second Class"/>
    <s v="JC-15775"/>
    <s v="John Castell"/>
    <s v="Consumer"/>
    <s v="United States"/>
    <s v="Philadelphia"/>
    <x v="9"/>
    <n v="19143"/>
    <s v="East"/>
    <s v="OFF-PA-10004100"/>
    <x v="1"/>
    <x v="10"/>
    <s v="Xerox 216"/>
    <n v="20.736000000000004"/>
    <n v="4"/>
    <n v="0.2"/>
    <n v="7.2576000000000001"/>
  </r>
  <r>
    <n v="6788"/>
    <s v="CA-2012-118843"/>
    <x v="1"/>
    <x v="1023"/>
    <d v="2012-09-20T00:00:00"/>
    <s v="Standard Class"/>
    <s v="JH-15910"/>
    <s v="Jonathan Howell"/>
    <s v="Consumer"/>
    <s v="United States"/>
    <s v="Atlanta"/>
    <x v="32"/>
    <n v="30318"/>
    <s v="South"/>
    <s v="FUR-FU-10003975"/>
    <x v="0"/>
    <x v="5"/>
    <s v="Eldon Advantage Chair Mats for Low to Medium Pile Carpets"/>
    <n v="129.93"/>
    <n v="3"/>
    <n v="0"/>
    <n v="12.992999999999988"/>
  </r>
  <r>
    <n v="6789"/>
    <s v="CA-2012-118843"/>
    <x v="1"/>
    <x v="1023"/>
    <d v="2012-09-20T00:00:00"/>
    <s v="Standard Class"/>
    <s v="JH-15910"/>
    <s v="Jonathan Howell"/>
    <s v="Consumer"/>
    <s v="United States"/>
    <s v="Atlanta"/>
    <x v="32"/>
    <n v="30318"/>
    <s v="South"/>
    <s v="OFF-PA-10001712"/>
    <x v="1"/>
    <x v="10"/>
    <s v="Xerox 1948"/>
    <n v="69.930000000000007"/>
    <n v="7"/>
    <n v="0"/>
    <n v="31.468499999999999"/>
  </r>
  <r>
    <n v="6790"/>
    <s v="CA-2012-161445"/>
    <x v="1"/>
    <x v="67"/>
    <d v="2012-09-09T00:00:00"/>
    <s v="Second Class"/>
    <s v="CC-12610"/>
    <s v="Corey Catlett"/>
    <s v="Corporate"/>
    <s v="United States"/>
    <s v="Durham"/>
    <x v="3"/>
    <n v="27707"/>
    <s v="South"/>
    <s v="OFF-AR-10001953"/>
    <x v="1"/>
    <x v="6"/>
    <s v="Boston 1645 Deluxe Heavier-Duty Electric Pencil Sharpener"/>
    <n v="140.73599999999999"/>
    <n v="4"/>
    <n v="0.2"/>
    <n v="12.314400000000006"/>
  </r>
  <r>
    <n v="6791"/>
    <s v="CA-2013-124527"/>
    <x v="0"/>
    <x v="76"/>
    <d v="2013-11-18T00:00:00"/>
    <s v="First Class"/>
    <s v="IM-15055"/>
    <s v="Ionia McGrath"/>
    <s v="Consumer"/>
    <s v="United States"/>
    <s v="Roseville"/>
    <x v="1"/>
    <n v="95661"/>
    <s v="West"/>
    <s v="OFF-BI-10004967"/>
    <x v="1"/>
    <x v="8"/>
    <s v="Round Ring Binders"/>
    <n v="8.32"/>
    <n v="5"/>
    <n v="0.2"/>
    <n v="2.8079999999999998"/>
  </r>
  <r>
    <n v="6792"/>
    <s v="CA-2013-162348"/>
    <x v="0"/>
    <x v="338"/>
    <d v="2013-11-16T00:00:00"/>
    <s v="Standard Class"/>
    <s v="BF-11170"/>
    <s v="Ben Ferrer"/>
    <s v="Home Office"/>
    <s v="United States"/>
    <s v="Sacramento"/>
    <x v="1"/>
    <n v="95823"/>
    <s v="West"/>
    <s v="FUR-FU-10003731"/>
    <x v="0"/>
    <x v="5"/>
    <s v="Eldon Expressions Wood and Plastic Desk Accessories, Oak"/>
    <n v="9.98"/>
    <n v="1"/>
    <n v="0"/>
    <n v="2.7944000000000004"/>
  </r>
  <r>
    <n v="6793"/>
    <s v="CA-2011-141005"/>
    <x v="2"/>
    <x v="860"/>
    <d v="2011-08-18T00:00:00"/>
    <s v="First Class"/>
    <s v="CS-12355"/>
    <s v="Christine Sundaresam"/>
    <s v="Consumer"/>
    <s v="United States"/>
    <s v="Fairfield"/>
    <x v="29"/>
    <n v="6824"/>
    <s v="East"/>
    <s v="OFF-BI-10001989"/>
    <x v="1"/>
    <x v="8"/>
    <s v="Premium Transparent Presentation Covers by GBC"/>
    <n v="62.94"/>
    <n v="3"/>
    <n v="0"/>
    <n v="30.211199999999998"/>
  </r>
  <r>
    <n v="6794"/>
    <s v="CA-2012-145394"/>
    <x v="1"/>
    <x v="547"/>
    <d v="2012-11-20T00:00:00"/>
    <s v="Standard Class"/>
    <s v="MC-17605"/>
    <s v="Matt Connell"/>
    <s v="Corporate"/>
    <s v="United States"/>
    <s v="Chicago"/>
    <x v="10"/>
    <n v="60610"/>
    <s v="Central"/>
    <s v="OFF-ST-10000344"/>
    <x v="1"/>
    <x v="4"/>
    <s v="Neat Ideas Personal Hanging Folder Files, Black"/>
    <n v="21.488"/>
    <n v="2"/>
    <n v="0.2"/>
    <n v="1.6115999999999993"/>
  </r>
  <r>
    <n v="6795"/>
    <s v="CA-2012-145394"/>
    <x v="1"/>
    <x v="547"/>
    <d v="2012-11-20T00:00:00"/>
    <s v="Standard Class"/>
    <s v="MC-17605"/>
    <s v="Matt Connell"/>
    <s v="Corporate"/>
    <s v="United States"/>
    <s v="Chicago"/>
    <x v="10"/>
    <n v="60610"/>
    <s v="Central"/>
    <s v="TEC-PH-10001051"/>
    <x v="2"/>
    <x v="7"/>
    <s v="HTC One"/>
    <n v="239.976"/>
    <n v="3"/>
    <n v="0.2"/>
    <n v="26.997299999999967"/>
  </r>
  <r>
    <n v="6796"/>
    <s v="CA-2012-145394"/>
    <x v="1"/>
    <x v="547"/>
    <d v="2012-11-20T00:00:00"/>
    <s v="Standard Class"/>
    <s v="MC-17605"/>
    <s v="Matt Connell"/>
    <s v="Corporate"/>
    <s v="United States"/>
    <s v="Chicago"/>
    <x v="10"/>
    <n v="60610"/>
    <s v="Central"/>
    <s v="FUR-FU-10001215"/>
    <x v="0"/>
    <x v="5"/>
    <s v="Howard Miller 11-1/2&quot; Diameter Brentwood Wall Clock"/>
    <n v="34.504000000000005"/>
    <n v="2"/>
    <n v="0.6"/>
    <n v="-15.526799999999994"/>
  </r>
  <r>
    <n v="6797"/>
    <s v="CA-2012-168809"/>
    <x v="1"/>
    <x v="767"/>
    <d v="2012-08-25T00:00:00"/>
    <s v="Same Day"/>
    <s v="MC-18100"/>
    <s v="Mick Crebagga"/>
    <s v="Consumer"/>
    <s v="United States"/>
    <s v="Houston"/>
    <x v="5"/>
    <n v="77041"/>
    <s v="Central"/>
    <s v="FUR-FU-10001473"/>
    <x v="0"/>
    <x v="5"/>
    <s v="Eldon Executive Woodline II Desk Accessories, Mahogany"/>
    <n v="20.103999999999999"/>
    <n v="2"/>
    <n v="0.6"/>
    <n v="-16.585799999999999"/>
  </r>
  <r>
    <n v="6798"/>
    <s v="CA-2012-168809"/>
    <x v="1"/>
    <x v="767"/>
    <d v="2012-08-25T00:00:00"/>
    <s v="Same Day"/>
    <s v="MC-18100"/>
    <s v="Mick Crebagga"/>
    <s v="Consumer"/>
    <s v="United States"/>
    <s v="Houston"/>
    <x v="5"/>
    <n v="77041"/>
    <s v="Central"/>
    <s v="OFF-BI-10000315"/>
    <x v="1"/>
    <x v="8"/>
    <s v="Poly Designer Cover &amp; Back"/>
    <n v="3.7979999999999987"/>
    <n v="1"/>
    <n v="0.8"/>
    <n v="-6.0768000000000004"/>
  </r>
  <r>
    <n v="6799"/>
    <s v="CA-2012-168809"/>
    <x v="1"/>
    <x v="767"/>
    <d v="2012-08-25T00:00:00"/>
    <s v="Same Day"/>
    <s v="MC-18100"/>
    <s v="Mick Crebagga"/>
    <s v="Consumer"/>
    <s v="United States"/>
    <s v="Houston"/>
    <x v="5"/>
    <n v="77041"/>
    <s v="Central"/>
    <s v="FUR-FU-10002240"/>
    <x v="0"/>
    <x v="5"/>
    <s v="Nu-Dell EZ-Mount Plastic Wall Frames"/>
    <n v="7.8800000000000008"/>
    <n v="5"/>
    <n v="0.6"/>
    <n v="-3.9399999999999995"/>
  </r>
  <r>
    <n v="6800"/>
    <s v="CA-2013-109827"/>
    <x v="0"/>
    <x v="591"/>
    <d v="2014-01-02T00:00:00"/>
    <s v="Standard Class"/>
    <s v="LW-16825"/>
    <s v="Laurel Workman"/>
    <s v="Corporate"/>
    <s v="United States"/>
    <s v="Phoenix"/>
    <x v="16"/>
    <n v="85023"/>
    <s v="West"/>
    <s v="FUR-TA-10002607"/>
    <x v="0"/>
    <x v="3"/>
    <s v="KI Conference Tables"/>
    <n v="35.445"/>
    <n v="1"/>
    <n v="0.5"/>
    <n v="-24.102599999999995"/>
  </r>
  <r>
    <n v="6801"/>
    <s v="CA-2013-109827"/>
    <x v="0"/>
    <x v="591"/>
    <d v="2014-01-02T00:00:00"/>
    <s v="Standard Class"/>
    <s v="LW-16825"/>
    <s v="Laurel Workman"/>
    <s v="Corporate"/>
    <s v="United States"/>
    <s v="Phoenix"/>
    <x v="16"/>
    <n v="85023"/>
    <s v="West"/>
    <s v="TEC-MA-10003356"/>
    <x v="2"/>
    <x v="15"/>
    <s v="Panasonic KX MC6040 Color Laser Multifunction Printer"/>
    <n v="269.97000000000003"/>
    <n v="2"/>
    <n v="0.7"/>
    <n v="-386.95699999999999"/>
  </r>
  <r>
    <n v="6802"/>
    <s v="CA-2013-109827"/>
    <x v="0"/>
    <x v="591"/>
    <d v="2014-01-02T00:00:00"/>
    <s v="Standard Class"/>
    <s v="LW-16825"/>
    <s v="Laurel Workman"/>
    <s v="Corporate"/>
    <s v="United States"/>
    <s v="Phoenix"/>
    <x v="16"/>
    <n v="85023"/>
    <s v="West"/>
    <s v="TEC-AC-10002217"/>
    <x v="2"/>
    <x v="11"/>
    <s v="Imation Clip USB flash drive - 8 GB"/>
    <n v="45.120000000000005"/>
    <n v="3"/>
    <n v="0.2"/>
    <n v="-7.8960000000000008"/>
  </r>
  <r>
    <n v="6803"/>
    <s v="CA-2013-109827"/>
    <x v="0"/>
    <x v="591"/>
    <d v="2014-01-02T00:00:00"/>
    <s v="Standard Class"/>
    <s v="LW-16825"/>
    <s v="Laurel Workman"/>
    <s v="Corporate"/>
    <s v="United States"/>
    <s v="Phoenix"/>
    <x v="16"/>
    <n v="85023"/>
    <s v="West"/>
    <s v="TEC-AC-10004353"/>
    <x v="2"/>
    <x v="11"/>
    <s v="Hypercom P1300 Pinpad"/>
    <n v="100.80000000000001"/>
    <n v="2"/>
    <n v="0.2"/>
    <n v="21.42"/>
  </r>
  <r>
    <n v="6804"/>
    <s v="CA-2013-109827"/>
    <x v="0"/>
    <x v="591"/>
    <d v="2014-01-02T00:00:00"/>
    <s v="Standard Class"/>
    <s v="LW-16825"/>
    <s v="Laurel Workman"/>
    <s v="Corporate"/>
    <s v="United States"/>
    <s v="Phoenix"/>
    <x v="16"/>
    <n v="85023"/>
    <s v="West"/>
    <s v="FUR-CH-10004754"/>
    <x v="0"/>
    <x v="1"/>
    <s v="Global Stack Chair with Arms, Black"/>
    <n v="47.968000000000004"/>
    <n v="2"/>
    <n v="0.2"/>
    <n v="4.1971999999999987"/>
  </r>
  <r>
    <n v="6805"/>
    <s v="CA-2011-152233"/>
    <x v="2"/>
    <x v="1082"/>
    <d v="2011-10-06T00:00:00"/>
    <s v="First Class"/>
    <s v="KH-16510"/>
    <s v="Keith Herrera"/>
    <s v="Consumer"/>
    <s v="United States"/>
    <s v="Pomona"/>
    <x v="1"/>
    <n v="91767"/>
    <s v="West"/>
    <s v="TEC-AC-10002800"/>
    <x v="2"/>
    <x v="11"/>
    <s v="Plantronics Audio 478 Stereo USB Headset"/>
    <n v="99.98"/>
    <n v="2"/>
    <n v="0"/>
    <n v="34.992999999999995"/>
  </r>
  <r>
    <n v="6806"/>
    <s v="CA-2011-125682"/>
    <x v="2"/>
    <x v="754"/>
    <d v="2011-11-25T00:00:00"/>
    <s v="First Class"/>
    <s v="RB-19645"/>
    <s v="Robert Barroso"/>
    <s v="Corporate"/>
    <s v="United States"/>
    <s v="Atlanta"/>
    <x v="32"/>
    <n v="30318"/>
    <s v="South"/>
    <s v="OFF-PA-10001752"/>
    <x v="1"/>
    <x v="10"/>
    <s v="Hammermill CopyPlus Copy Paper (20Lb. and 84 Bright)"/>
    <n v="9.9600000000000009"/>
    <n v="2"/>
    <n v="0"/>
    <n v="4.8804000000000007"/>
  </r>
  <r>
    <n v="6807"/>
    <s v="CA-2014-162880"/>
    <x v="3"/>
    <x v="53"/>
    <d v="2014-12-30T00:00:00"/>
    <s v="Standard Class"/>
    <s v="GD-14590"/>
    <s v="Giulietta Dortch"/>
    <s v="Corporate"/>
    <s v="United States"/>
    <s v="Everett"/>
    <x v="4"/>
    <n v="98208"/>
    <s v="West"/>
    <s v="OFF-BI-10003314"/>
    <x v="1"/>
    <x v="8"/>
    <s v="Tuff Stuff Recycled Round Ring Binders"/>
    <n v="3.8560000000000003"/>
    <n v="1"/>
    <n v="0.2"/>
    <n v="1.3978000000000002"/>
  </r>
  <r>
    <n v="6808"/>
    <s v="CA-2012-128125"/>
    <x v="1"/>
    <x v="105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300000000004"/>
  </r>
  <r>
    <n v="6809"/>
    <s v="CA-2012-128125"/>
    <x v="1"/>
    <x v="1052"/>
    <d v="2012-04-05T00:00:00"/>
    <s v="Standard Class"/>
    <s v="EB-13705"/>
    <s v="Ed Braxton"/>
    <s v="Corporate"/>
    <s v="United States"/>
    <s v="Houston"/>
    <x v="5"/>
    <n v="77095"/>
    <s v="Central"/>
    <s v="FUR-FU-10001085"/>
    <x v="0"/>
    <x v="5"/>
    <s v="3M Polarizing Light Filter Sleeves"/>
    <n v="22.38"/>
    <n v="3"/>
    <n v="0.6"/>
    <n v="-7.8330000000000055"/>
  </r>
  <r>
    <n v="6810"/>
    <s v="CA-2014-156237"/>
    <x v="3"/>
    <x v="32"/>
    <d v="2014-09-16T00:00:00"/>
    <s v="First Class"/>
    <s v="PS-18760"/>
    <s v="Pamela Stobb"/>
    <s v="Consumer"/>
    <s v="United States"/>
    <s v="Philadelphia"/>
    <x v="9"/>
    <n v="19140"/>
    <s v="East"/>
    <s v="OFF-BI-10000301"/>
    <x v="1"/>
    <x v="8"/>
    <s v="GBC Instant Report Kit"/>
    <n v="3.8820000000000006"/>
    <n v="2"/>
    <n v="0.7"/>
    <n v="-2.5880000000000001"/>
  </r>
  <r>
    <n v="6811"/>
    <s v="CA-2014-156237"/>
    <x v="3"/>
    <x v="32"/>
    <d v="2014-09-16T00:00:00"/>
    <s v="First Class"/>
    <s v="PS-18760"/>
    <s v="Pamela Stobb"/>
    <s v="Consumer"/>
    <s v="United States"/>
    <s v="Philadelphia"/>
    <x v="9"/>
    <n v="19140"/>
    <s v="East"/>
    <s v="TEC-MA-10002930"/>
    <x v="2"/>
    <x v="15"/>
    <s v="Ricoh - Ink Collector Unit for GX3000 Series Printers"/>
    <n v="12.585000000000003"/>
    <n v="1"/>
    <n v="0.7"/>
    <n v="-18.038499999999996"/>
  </r>
  <r>
    <n v="6812"/>
    <s v="CA-2014-156237"/>
    <x v="3"/>
    <x v="32"/>
    <d v="2014-09-16T00:00:00"/>
    <s v="First Class"/>
    <s v="PS-18760"/>
    <s v="Pamela Stobb"/>
    <s v="Consumer"/>
    <s v="United States"/>
    <s v="Philadelphia"/>
    <x v="9"/>
    <n v="19140"/>
    <s v="East"/>
    <s v="FUR-CH-10002372"/>
    <x v="0"/>
    <x v="1"/>
    <s v="Office Star - Ergonomically Designed Knee Chair"/>
    <n v="113.372"/>
    <n v="2"/>
    <n v="0.3"/>
    <n v="-29.152799999999992"/>
  </r>
  <r>
    <n v="6813"/>
    <s v="CA-2014-156237"/>
    <x v="3"/>
    <x v="32"/>
    <d v="2014-09-16T00:00:00"/>
    <s v="First Class"/>
    <s v="PS-18760"/>
    <s v="Pamela Stobb"/>
    <s v="Consumer"/>
    <s v="United States"/>
    <s v="Philadelphia"/>
    <x v="9"/>
    <n v="19140"/>
    <s v="East"/>
    <s v="OFF-BI-10003707"/>
    <x v="1"/>
    <x v="8"/>
    <s v="Aluminum Screw Posts"/>
    <n v="18.312000000000001"/>
    <n v="4"/>
    <n v="0.7"/>
    <n v="-12.207999999999995"/>
  </r>
  <r>
    <n v="6814"/>
    <s v="CA-2014-156237"/>
    <x v="3"/>
    <x v="32"/>
    <d v="2014-09-16T00:00:00"/>
    <s v="First Class"/>
    <s v="PS-18760"/>
    <s v="Pamela Stobb"/>
    <s v="Consumer"/>
    <s v="United States"/>
    <s v="Philadelphia"/>
    <x v="9"/>
    <n v="19140"/>
    <s v="East"/>
    <s v="FUR-FU-10001057"/>
    <x v="0"/>
    <x v="5"/>
    <s v="Tensor Track Tree Floor Lamp"/>
    <n v="127.93599999999999"/>
    <n v="8"/>
    <n v="0.2"/>
    <n v="4.7975999999999992"/>
  </r>
  <r>
    <n v="6815"/>
    <s v="CA-2014-156237"/>
    <x v="3"/>
    <x v="32"/>
    <d v="2014-09-16T00:00:00"/>
    <s v="First Class"/>
    <s v="PS-18760"/>
    <s v="Pamela Stobb"/>
    <s v="Consumer"/>
    <s v="United States"/>
    <s v="Philadelphia"/>
    <x v="9"/>
    <n v="19140"/>
    <s v="East"/>
    <s v="TEC-MA-10001681"/>
    <x v="2"/>
    <x v="15"/>
    <s v="Lexmark MarkNet N8150 Wireless Print Server"/>
    <n v="241.17000000000002"/>
    <n v="2"/>
    <n v="0.7"/>
    <n v="-168.8189999999999"/>
  </r>
  <r>
    <n v="6816"/>
    <s v="CA-2011-144414"/>
    <x v="2"/>
    <x v="1103"/>
    <d v="2011-06-21T00:00:00"/>
    <s v="Standard Class"/>
    <s v="GH-14425"/>
    <s v="Gary Hwang"/>
    <s v="Consumer"/>
    <s v="United States"/>
    <s v="Seattle"/>
    <x v="4"/>
    <n v="98105"/>
    <s v="West"/>
    <s v="FUR-FU-10003981"/>
    <x v="0"/>
    <x v="5"/>
    <s v="Eldon Wave Desk Accessories"/>
    <n v="6.24"/>
    <n v="3"/>
    <n v="0"/>
    <n v="2.6208000000000005"/>
  </r>
  <r>
    <n v="6817"/>
    <s v="CA-2011-144414"/>
    <x v="2"/>
    <x v="1103"/>
    <d v="2011-06-21T00:00:00"/>
    <s v="Standard Class"/>
    <s v="GH-14425"/>
    <s v="Gary Hwang"/>
    <s v="Consumer"/>
    <s v="United States"/>
    <s v="Seattle"/>
    <x v="4"/>
    <n v="98105"/>
    <s v="West"/>
    <s v="OFF-FA-10000624"/>
    <x v="1"/>
    <x v="13"/>
    <s v="OIC Binder Clips"/>
    <n v="17.899999999999999"/>
    <n v="5"/>
    <n v="0"/>
    <n v="8.9499999999999993"/>
  </r>
  <r>
    <n v="6818"/>
    <s v="CA-2011-144414"/>
    <x v="2"/>
    <x v="1103"/>
    <d v="2011-06-21T00:00:00"/>
    <s v="Standard Class"/>
    <s v="GH-14425"/>
    <s v="Gary Hwang"/>
    <s v="Consumer"/>
    <s v="United States"/>
    <s v="Seattle"/>
    <x v="4"/>
    <n v="98105"/>
    <s v="West"/>
    <s v="OFF-BI-10004995"/>
    <x v="1"/>
    <x v="8"/>
    <s v="GBC DocuBind P400 Electric Binding System"/>
    <n v="3266.3760000000002"/>
    <n v="3"/>
    <n v="0.2"/>
    <n v="1061.5721999999998"/>
  </r>
  <r>
    <n v="6819"/>
    <s v="CA-2014-163860"/>
    <x v="3"/>
    <x v="116"/>
    <d v="2015-01-02T00:00:00"/>
    <s v="Standard Class"/>
    <s v="LO-17170"/>
    <s v="Lori Olson"/>
    <s v="Corporate"/>
    <s v="United States"/>
    <s v="Peoria"/>
    <x v="10"/>
    <n v="61604"/>
    <s v="Central"/>
    <s v="OFF-BI-10003784"/>
    <x v="1"/>
    <x v="8"/>
    <s v="Computer Printout Index Tabs"/>
    <n v="1.6799999999999995"/>
    <n v="5"/>
    <n v="0.8"/>
    <n v="-2.6880000000000015"/>
  </r>
  <r>
    <n v="6820"/>
    <s v="CA-2014-163860"/>
    <x v="3"/>
    <x v="116"/>
    <d v="2015-01-02T00:00:00"/>
    <s v="Standard Class"/>
    <s v="LO-17170"/>
    <s v="Lori Olson"/>
    <s v="Corporate"/>
    <s v="United States"/>
    <s v="Peoria"/>
    <x v="10"/>
    <n v="61604"/>
    <s v="Central"/>
    <s v="FUR-FU-10004586"/>
    <x v="0"/>
    <x v="5"/>
    <s v="G.E. Longer-Life Indoor Recessed Floodlight Bulbs"/>
    <n v="7.968"/>
    <n v="3"/>
    <n v="0.6"/>
    <n v="-2.3903999999999996"/>
  </r>
  <r>
    <n v="6821"/>
    <s v="CA-2014-163860"/>
    <x v="3"/>
    <x v="116"/>
    <d v="2015-01-02T00:00:00"/>
    <s v="Standard Class"/>
    <s v="LO-17170"/>
    <s v="Lori Olson"/>
    <s v="Corporate"/>
    <s v="United States"/>
    <s v="Peoria"/>
    <x v="10"/>
    <n v="61604"/>
    <s v="Central"/>
    <s v="FUR-CH-10004698"/>
    <x v="0"/>
    <x v="1"/>
    <s v="Padded Folding Chairs, Black, 4/Carton"/>
    <n v="113.372"/>
    <n v="2"/>
    <n v="0.3"/>
    <n v="-3.2391999999999896"/>
  </r>
  <r>
    <n v="6822"/>
    <s v="CA-2014-163860"/>
    <x v="3"/>
    <x v="116"/>
    <d v="2015-01-02T00:00:00"/>
    <s v="Standard Class"/>
    <s v="LO-17170"/>
    <s v="Lori Olson"/>
    <s v="Corporate"/>
    <s v="United States"/>
    <s v="Peoria"/>
    <x v="10"/>
    <n v="61604"/>
    <s v="Central"/>
    <s v="FUR-FU-10001935"/>
    <x v="0"/>
    <x v="5"/>
    <s v="3M Hangers With Command Adhesive"/>
    <n v="2.9600000000000004"/>
    <n v="2"/>
    <n v="0.6"/>
    <n v="-1.4059999999999997"/>
  </r>
  <r>
    <n v="6823"/>
    <s v="US-2014-115609"/>
    <x v="3"/>
    <x v="808"/>
    <d v="2014-11-08T00:00:00"/>
    <s v="Standard Class"/>
    <s v="CS-12505"/>
    <s v="Cindy Stewart"/>
    <s v="Consumer"/>
    <s v="United States"/>
    <s v="Los Angeles"/>
    <x v="1"/>
    <n v="90036"/>
    <s v="West"/>
    <s v="OFF-AP-10003040"/>
    <x v="1"/>
    <x v="9"/>
    <s v="Fellowes 8 Outlet Superior Workstation Surge Protector w/o Phone/Fax/Modem Protection"/>
    <n v="168.1"/>
    <n v="5"/>
    <n v="0"/>
    <n v="43.705999999999996"/>
  </r>
  <r>
    <n v="6824"/>
    <s v="CA-2012-154291"/>
    <x v="1"/>
    <x v="395"/>
    <d v="2012-07-29T00:00:00"/>
    <s v="Standard Class"/>
    <s v="YS-21880"/>
    <s v="Yana Sorensen"/>
    <s v="Corporate"/>
    <s v="United States"/>
    <s v="Montgomery"/>
    <x v="19"/>
    <n v="36116"/>
    <s v="South"/>
    <s v="OFF-EN-10001335"/>
    <x v="1"/>
    <x v="12"/>
    <s v="White Business Envelopes with Contemporary Seam, Recycled White Business Envelopes"/>
    <n v="98.46"/>
    <n v="9"/>
    <n v="0"/>
    <n v="49.23"/>
  </r>
  <r>
    <n v="6825"/>
    <s v="CA-2012-154291"/>
    <x v="1"/>
    <x v="395"/>
    <d v="2012-07-29T00:00:00"/>
    <s v="Standard Class"/>
    <s v="YS-21880"/>
    <s v="Yana Sorensen"/>
    <s v="Corporate"/>
    <s v="United States"/>
    <s v="Montgomery"/>
    <x v="19"/>
    <n v="36116"/>
    <s v="South"/>
    <s v="FUR-TA-10002041"/>
    <x v="0"/>
    <x v="3"/>
    <s v="Bevis Round Conference Table Top, X-Base"/>
    <n v="358.58"/>
    <n v="2"/>
    <n v="0"/>
    <n v="39.44380000000001"/>
  </r>
  <r>
    <n v="6826"/>
    <s v="CA-2013-118689"/>
    <x v="0"/>
    <x v="824"/>
    <d v="2013-10-10T00:00:00"/>
    <s v="Standard Class"/>
    <s v="TC-20980"/>
    <s v="Tamara Chand"/>
    <s v="Corporate"/>
    <s v="United States"/>
    <s v="Lafayette"/>
    <x v="14"/>
    <n v="47905"/>
    <s v="Central"/>
    <s v="OFF-ST-10001558"/>
    <x v="1"/>
    <x v="4"/>
    <s v="Acco Perma 4000 Stacking Storage Drawers"/>
    <n v="32.479999999999997"/>
    <n v="2"/>
    <n v="0"/>
    <n v="4.8719999999999999"/>
  </r>
  <r>
    <n v="6827"/>
    <s v="CA-2013-118689"/>
    <x v="0"/>
    <x v="824"/>
    <d v="2013-10-10T00:00:00"/>
    <s v="Standard Class"/>
    <s v="TC-20980"/>
    <s v="Tamara Chand"/>
    <s v="Corporate"/>
    <s v="United States"/>
    <s v="Lafayette"/>
    <x v="14"/>
    <n v="47905"/>
    <s v="Central"/>
    <s v="TEC-CO-10004722"/>
    <x v="2"/>
    <x v="16"/>
    <s v="Canon imageCLASS 2200 Advanced Copier"/>
    <n v="17499.949999999997"/>
    <n v="5"/>
    <n v="0"/>
    <n v="8399.9759999999987"/>
  </r>
  <r>
    <n v="6828"/>
    <s v="CA-2013-118689"/>
    <x v="0"/>
    <x v="824"/>
    <d v="2013-10-10T00:00:00"/>
    <s v="Standard Class"/>
    <s v="TC-20980"/>
    <s v="Tamara Chand"/>
    <s v="Corporate"/>
    <s v="United States"/>
    <s v="Lafayette"/>
    <x v="14"/>
    <n v="47905"/>
    <s v="Central"/>
    <s v="OFF-BI-10004600"/>
    <x v="1"/>
    <x v="8"/>
    <s v="Ibico Ibimaster 300 Manual Binding System"/>
    <n v="735.98"/>
    <n v="2"/>
    <n v="0"/>
    <n v="331.19099999999997"/>
  </r>
  <r>
    <n v="6829"/>
    <s v="CA-2013-118689"/>
    <x v="0"/>
    <x v="824"/>
    <d v="2013-10-10T00:00:00"/>
    <s v="Standard Class"/>
    <s v="TC-20980"/>
    <s v="Tamara Chand"/>
    <s v="Corporate"/>
    <s v="United States"/>
    <s v="Lafayette"/>
    <x v="14"/>
    <n v="47905"/>
    <s v="Central"/>
    <s v="OFF-BI-10003712"/>
    <x v="1"/>
    <x v="8"/>
    <s v="Acco Pressboard Covers with Storage Hooks, 14 7/8&quot; x 11&quot;, Light Blue"/>
    <n v="34.370000000000005"/>
    <n v="7"/>
    <n v="0"/>
    <n v="16.8413"/>
  </r>
  <r>
    <n v="6830"/>
    <s v="CA-2013-118689"/>
    <x v="0"/>
    <x v="824"/>
    <d v="2013-10-10T00:00:00"/>
    <s v="Standard Class"/>
    <s v="TC-20980"/>
    <s v="Tamara Chand"/>
    <s v="Corporate"/>
    <s v="United States"/>
    <s v="Lafayette"/>
    <x v="14"/>
    <n v="47905"/>
    <s v="Central"/>
    <s v="OFF-AR-10001958"/>
    <x v="1"/>
    <x v="6"/>
    <s v="Stanley Bostitch Contemporary Electric Pencil Sharpeners"/>
    <n v="33.96"/>
    <n v="2"/>
    <n v="0"/>
    <n v="9.5088000000000008"/>
  </r>
  <r>
    <n v="6831"/>
    <s v="CA-2013-140438"/>
    <x v="0"/>
    <x v="435"/>
    <d v="2013-12-28T00:00:00"/>
    <s v="Second Class"/>
    <s v="PW-19030"/>
    <s v="Pauline Webber"/>
    <s v="Corporate"/>
    <s v="United States"/>
    <s v="New York City"/>
    <x v="15"/>
    <n v="10009"/>
    <s v="East"/>
    <s v="TEC-PH-10001750"/>
    <x v="2"/>
    <x v="7"/>
    <s v="Samsung Rugby III"/>
    <n v="197.96999999999997"/>
    <n v="3"/>
    <n v="0"/>
    <n v="53.451900000000009"/>
  </r>
  <r>
    <n v="6832"/>
    <s v="US-2014-123204"/>
    <x v="3"/>
    <x v="246"/>
    <d v="2014-07-28T00:00:00"/>
    <s v="Standard Class"/>
    <s v="CS-11860"/>
    <s v="Cari Schnelling"/>
    <s v="Consumer"/>
    <s v="United States"/>
    <s v="New York City"/>
    <x v="15"/>
    <n v="10024"/>
    <s v="East"/>
    <s v="OFF-AP-10002287"/>
    <x v="1"/>
    <x v="9"/>
    <s v="Eureka Sanitaire  Multi-Pro Heavy-Duty Upright, Disposable Bags"/>
    <n v="17.48"/>
    <n v="4"/>
    <n v="0"/>
    <n v="4.5448000000000004"/>
  </r>
  <r>
    <n v="6833"/>
    <s v="CA-2012-112522"/>
    <x v="1"/>
    <x v="998"/>
    <d v="2012-10-17T00:00:00"/>
    <s v="Standard Class"/>
    <s v="DP-13165"/>
    <s v="David Philippe"/>
    <s v="Consumer"/>
    <s v="United States"/>
    <s v="Chicago"/>
    <x v="10"/>
    <n v="60610"/>
    <s v="Central"/>
    <s v="OFF-AR-10003183"/>
    <x v="1"/>
    <x v="6"/>
    <s v="Avery Fluorescent Highlighter Four-Color Set"/>
    <n v="8.016"/>
    <n v="3"/>
    <n v="0.2"/>
    <n v="1.0019999999999993"/>
  </r>
  <r>
    <n v="6834"/>
    <s v="CA-2013-153101"/>
    <x v="0"/>
    <x v="162"/>
    <d v="2013-09-09T00:00:00"/>
    <s v="Same Day"/>
    <s v="PJ-19015"/>
    <s v="Pauline Johnson"/>
    <s v="Consumer"/>
    <s v="United States"/>
    <s v="Santa Ana"/>
    <x v="1"/>
    <n v="92704"/>
    <s v="West"/>
    <s v="FUR-TA-10003008"/>
    <x v="0"/>
    <x v="3"/>
    <s v="Lesro Round Back Collection Coffee Table, End Table"/>
    <n v="146.04000000000002"/>
    <n v="1"/>
    <n v="0.2"/>
    <n v="-12.778499999999994"/>
  </r>
  <r>
    <n v="6835"/>
    <s v="CA-2013-142615"/>
    <x v="0"/>
    <x v="73"/>
    <d v="2013-11-25T00:00:00"/>
    <s v="Standard Class"/>
    <s v="BM-11575"/>
    <s v="Brendan Murry"/>
    <s v="Corporate"/>
    <s v="United States"/>
    <s v="Montebello"/>
    <x v="1"/>
    <n v="90640"/>
    <s v="West"/>
    <s v="TEC-AC-10004803"/>
    <x v="2"/>
    <x v="11"/>
    <s v="Sony Micro Vault Click 4 GB USB 2.0 Flash Drive"/>
    <n v="27.88"/>
    <n v="2"/>
    <n v="0"/>
    <n v="3.9032000000000018"/>
  </r>
  <r>
    <n v="6836"/>
    <s v="CA-2014-142643"/>
    <x v="3"/>
    <x v="453"/>
    <d v="2014-10-21T00:00:00"/>
    <s v="Standard Class"/>
    <s v="DL-13495"/>
    <s v="Dionis Lloyd"/>
    <s v="Corporate"/>
    <s v="United States"/>
    <s v="Thousand Oaks"/>
    <x v="1"/>
    <n v="91360"/>
    <s v="West"/>
    <s v="OFF-LA-10003510"/>
    <x v="1"/>
    <x v="2"/>
    <s v="Avery 4027 File Folder Labels for Dot Matrix Printers, 5000 Labels per Box, White"/>
    <n v="152.65"/>
    <n v="5"/>
    <n v="0"/>
    <n v="70.219000000000008"/>
  </r>
  <r>
    <n v="6837"/>
    <s v="CA-2014-142643"/>
    <x v="3"/>
    <x v="453"/>
    <d v="2014-10-21T00:00:00"/>
    <s v="Standard Class"/>
    <s v="DL-13495"/>
    <s v="Dionis Lloyd"/>
    <s v="Corporate"/>
    <s v="United States"/>
    <s v="Thousand Oaks"/>
    <x v="1"/>
    <n v="91360"/>
    <s v="West"/>
    <s v="FUR-FU-10000087"/>
    <x v="0"/>
    <x v="5"/>
    <s v="Executive Impressions 14&quot; Two-Color Numerals Wall Clock"/>
    <n v="22.72"/>
    <n v="1"/>
    <n v="0"/>
    <n v="9.3152000000000008"/>
  </r>
  <r>
    <n v="6838"/>
    <s v="CA-2012-116260"/>
    <x v="1"/>
    <x v="380"/>
    <d v="2012-07-12T00:00:00"/>
    <s v="Standard Class"/>
    <s v="BF-10975"/>
    <s v="Barbara Fisher"/>
    <s v="Corporate"/>
    <s v="United States"/>
    <s v="Vineland"/>
    <x v="30"/>
    <n v="8360"/>
    <s v="East"/>
    <s v="OFF-AR-10003732"/>
    <x v="1"/>
    <x v="6"/>
    <s v="Newell 333"/>
    <n v="11.12"/>
    <n v="4"/>
    <n v="0"/>
    <n v="2.8911999999999995"/>
  </r>
  <r>
    <n v="6839"/>
    <s v="CA-2014-107517"/>
    <x v="3"/>
    <x v="1119"/>
    <d v="2014-02-10T00:00:00"/>
    <s v="Standard Class"/>
    <s v="FC-14335"/>
    <s v="Fred Chung"/>
    <s v="Corporate"/>
    <s v="United States"/>
    <s v="Torrance"/>
    <x v="1"/>
    <n v="90503"/>
    <s v="West"/>
    <s v="OFF-AP-10000275"/>
    <x v="1"/>
    <x v="9"/>
    <s v="Sanyo Counter Height Refrigerator with Crisper, 3.6 Cubic Foot, Stainless Steel/Black"/>
    <n v="1640.6999999999998"/>
    <n v="5"/>
    <n v="0"/>
    <n v="459.39599999999996"/>
  </r>
  <r>
    <n v="6840"/>
    <s v="CA-2014-107517"/>
    <x v="3"/>
    <x v="1119"/>
    <d v="2014-02-10T00:00:00"/>
    <s v="Standard Class"/>
    <s v="FC-14335"/>
    <s v="Fred Chung"/>
    <s v="Corporate"/>
    <s v="United States"/>
    <s v="Torrance"/>
    <x v="1"/>
    <n v="90503"/>
    <s v="West"/>
    <s v="TEC-PH-10003505"/>
    <x v="2"/>
    <x v="7"/>
    <s v="Geemarc AmpliPOWER60"/>
    <n v="371.2"/>
    <n v="5"/>
    <n v="0.2"/>
    <n v="41.759999999999948"/>
  </r>
  <r>
    <n v="6841"/>
    <s v="CA-2012-166338"/>
    <x v="1"/>
    <x v="401"/>
    <d v="2012-12-07T00:00:00"/>
    <s v="First Class"/>
    <s v="MP-18175"/>
    <s v="Mike Pelletier"/>
    <s v="Home Office"/>
    <s v="United States"/>
    <s v="Troy"/>
    <x v="24"/>
    <n v="45373"/>
    <s v="East"/>
    <s v="OFF-BI-10002852"/>
    <x v="1"/>
    <x v="8"/>
    <s v="Ibico Standard Transparent Covers"/>
    <n v="14.832000000000003"/>
    <n v="3"/>
    <n v="0.7"/>
    <n v="-10.382399999999997"/>
  </r>
  <r>
    <n v="6842"/>
    <s v="CA-2013-123946"/>
    <x v="0"/>
    <x v="126"/>
    <d v="2013-09-18T00:00:00"/>
    <s v="Standard Class"/>
    <s v="AJ-10795"/>
    <s v="Anthony Johnson"/>
    <s v="Corporate"/>
    <s v="United States"/>
    <s v="Springfield"/>
    <x v="17"/>
    <n v="22153"/>
    <s v="South"/>
    <s v="TEC-AC-10004877"/>
    <x v="2"/>
    <x v="11"/>
    <s v="Imation 30456 USB Flash Drive 8GB"/>
    <n v="20.700000000000003"/>
    <n v="3"/>
    <n v="0"/>
    <n v="1.6559999999999988"/>
  </r>
  <r>
    <n v="6843"/>
    <s v="CA-2013-123946"/>
    <x v="0"/>
    <x v="126"/>
    <d v="2013-09-18T00:00:00"/>
    <s v="Standard Class"/>
    <s v="AJ-10795"/>
    <s v="Anthony Johnson"/>
    <s v="Corporate"/>
    <s v="United States"/>
    <s v="Springfield"/>
    <x v="17"/>
    <n v="22153"/>
    <s v="South"/>
    <s v="OFF-FA-10002975"/>
    <x v="1"/>
    <x v="13"/>
    <s v="Staples"/>
    <n v="11.34"/>
    <n v="3"/>
    <n v="0"/>
    <n v="5.2164000000000001"/>
  </r>
  <r>
    <n v="6844"/>
    <s v="CA-2013-123946"/>
    <x v="0"/>
    <x v="126"/>
    <d v="2013-09-18T00:00:00"/>
    <s v="Standard Class"/>
    <s v="AJ-10795"/>
    <s v="Anthony Johnson"/>
    <s v="Corporate"/>
    <s v="United States"/>
    <s v="Springfield"/>
    <x v="17"/>
    <n v="22153"/>
    <s v="South"/>
    <s v="OFF-ST-10000419"/>
    <x v="1"/>
    <x v="4"/>
    <s v="Rogers Jumbo File, Granite"/>
    <n v="67.900000000000006"/>
    <n v="5"/>
    <n v="0"/>
    <n v="0.67899999999999849"/>
  </r>
  <r>
    <n v="6845"/>
    <s v="CA-2013-123946"/>
    <x v="0"/>
    <x v="126"/>
    <d v="2013-09-18T00:00:00"/>
    <s v="Standard Class"/>
    <s v="AJ-10795"/>
    <s v="Anthony Johnson"/>
    <s v="Corporate"/>
    <s v="United States"/>
    <s v="Springfield"/>
    <x v="17"/>
    <n v="22153"/>
    <s v="South"/>
    <s v="FUR-CH-10002073"/>
    <x v="0"/>
    <x v="1"/>
    <s v="Hon Olson Stacker Chairs"/>
    <n v="1059.1199999999999"/>
    <n v="4"/>
    <n v="0"/>
    <n v="307.14479999999992"/>
  </r>
  <r>
    <n v="6846"/>
    <s v="CA-2011-147543"/>
    <x v="2"/>
    <x v="522"/>
    <d v="2011-07-12T00:00:00"/>
    <s v="Standard Class"/>
    <s v="BC-11125"/>
    <s v="Becky Castell"/>
    <s v="Home Office"/>
    <s v="United States"/>
    <s v="El Cajon"/>
    <x v="1"/>
    <n v="92020"/>
    <s v="West"/>
    <s v="FUR-CH-10000155"/>
    <x v="0"/>
    <x v="1"/>
    <s v="Global Comet Stacking Armless Chair"/>
    <n v="478.48"/>
    <n v="2"/>
    <n v="0.2"/>
    <n v="47.848000000000013"/>
  </r>
  <r>
    <n v="6847"/>
    <s v="US-2013-159093"/>
    <x v="0"/>
    <x v="195"/>
    <d v="2013-05-15T00:00:00"/>
    <s v="Standard Class"/>
    <s v="RS-19420"/>
    <s v="Ricardo Sperren"/>
    <s v="Corporate"/>
    <s v="United States"/>
    <s v="Los Angeles"/>
    <x v="1"/>
    <n v="90036"/>
    <s v="West"/>
    <s v="OFF-PA-10001260"/>
    <x v="1"/>
    <x v="10"/>
    <s v="TOPS Money Receipt Book, Consecutively Numbered in Red,"/>
    <n v="32.04"/>
    <n v="4"/>
    <n v="0"/>
    <n v="14.417999999999999"/>
  </r>
  <r>
    <n v="6848"/>
    <s v="CA-2013-162110"/>
    <x v="0"/>
    <x v="427"/>
    <d v="2013-07-23T00:00:00"/>
    <s v="Standard Class"/>
    <s v="NP-18670"/>
    <s v="Nora Paige"/>
    <s v="Consumer"/>
    <s v="United States"/>
    <s v="Phoenix"/>
    <x v="16"/>
    <n v="85023"/>
    <s v="West"/>
    <s v="TEC-PH-10001924"/>
    <x v="2"/>
    <x v="7"/>
    <s v="iHome FM Clock Radio with Lightning Dock"/>
    <n v="55.991999999999997"/>
    <n v="1"/>
    <n v="0.2"/>
    <n v="3.4995000000000029"/>
  </r>
  <r>
    <n v="6849"/>
    <s v="US-2013-163461"/>
    <x v="0"/>
    <x v="1133"/>
    <d v="2013-06-22T00:00:00"/>
    <s v="First Class"/>
    <s v="BT-11440"/>
    <s v="Bobby Trafton"/>
    <s v="Consumer"/>
    <s v="United States"/>
    <s v="Frankfort"/>
    <x v="10"/>
    <n v="60423"/>
    <s v="Central"/>
    <s v="OFF-PA-10003134"/>
    <x v="1"/>
    <x v="10"/>
    <s v="Xerox 1937"/>
    <n v="76.864000000000004"/>
    <n v="2"/>
    <n v="0.2"/>
    <n v="26.902399999999993"/>
  </r>
  <r>
    <n v="6850"/>
    <s v="CA-2011-101462"/>
    <x v="2"/>
    <x v="1017"/>
    <d v="2011-04-25T00:00:00"/>
    <s v="Standard Class"/>
    <s v="BP-11230"/>
    <s v="Benjamin Patterson"/>
    <s v="Consumer"/>
    <s v="United States"/>
    <s v="Los Angeles"/>
    <x v="1"/>
    <n v="90045"/>
    <s v="West"/>
    <s v="FUR-FU-10000409"/>
    <x v="0"/>
    <x v="5"/>
    <s v="GE 4 Foot Flourescent Tube, 40 Watt"/>
    <n v="59.92"/>
    <n v="4"/>
    <n v="0"/>
    <n v="27.563200000000002"/>
  </r>
  <r>
    <n v="6851"/>
    <s v="US-2013-100461"/>
    <x v="0"/>
    <x v="1134"/>
    <d v="2013-01-12T00:00:00"/>
    <s v="Standard Class"/>
    <s v="JO-15145"/>
    <s v="Jack O'Briant"/>
    <s v="Corporate"/>
    <s v="United States"/>
    <s v="Franklin"/>
    <x v="6"/>
    <n v="53132"/>
    <s v="Central"/>
    <s v="FUR-BO-10002545"/>
    <x v="0"/>
    <x v="0"/>
    <s v="Atlantic Metals Mobile 3-Shelf Bookcases, Custom Colors"/>
    <n v="1565.88"/>
    <n v="6"/>
    <n v="0"/>
    <n v="407.12880000000007"/>
  </r>
  <r>
    <n v="6852"/>
    <s v="US-2013-100461"/>
    <x v="0"/>
    <x v="1134"/>
    <d v="2013-01-12T00:00:00"/>
    <s v="Standard Class"/>
    <s v="JO-15145"/>
    <s v="Jack O'Briant"/>
    <s v="Corporate"/>
    <s v="United States"/>
    <s v="Franklin"/>
    <x v="6"/>
    <n v="53132"/>
    <s v="Central"/>
    <s v="OFF-BI-10001460"/>
    <x v="1"/>
    <x v="8"/>
    <s v="Plastic Binding Combs"/>
    <n v="106.05"/>
    <n v="7"/>
    <n v="0"/>
    <n v="49.843499999999999"/>
  </r>
  <r>
    <n v="6853"/>
    <s v="US-2014-162670"/>
    <x v="3"/>
    <x v="331"/>
    <d v="2014-12-29T00:00:00"/>
    <s v="Second Class"/>
    <s v="MF-18250"/>
    <s v="Monica Federle"/>
    <s v="Corporate"/>
    <s v="United States"/>
    <s v="Little Rock"/>
    <x v="36"/>
    <n v="72209"/>
    <s v="South"/>
    <s v="OFF-ST-10001328"/>
    <x v="1"/>
    <x v="4"/>
    <s v="Personal Filing Tote with Lid, Black/Gray"/>
    <n v="62.04"/>
    <n v="4"/>
    <n v="0"/>
    <n v="17.371200000000002"/>
  </r>
  <r>
    <n v="6854"/>
    <s v="US-2014-162670"/>
    <x v="3"/>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s v="Corporate"/>
    <s v="United States"/>
    <s v="Little Rock"/>
    <x v="36"/>
    <n v="72209"/>
    <s v="South"/>
    <s v="OFF-ST-10001522"/>
    <x v="1"/>
    <x v="4"/>
    <s v="Gould Plastics 18-Pocket Panel Bin, 34w x 5-1/4d x 20-1/2h"/>
    <n v="367.96"/>
    <n v="4"/>
    <n v="0"/>
    <n v="14.718399999999974"/>
  </r>
  <r>
    <n v="6856"/>
    <s v="US-2014-162670"/>
    <x v="3"/>
    <x v="331"/>
    <d v="2014-12-29T00:00:00"/>
    <s v="Second Class"/>
    <s v="MF-18250"/>
    <s v="Monica Federle"/>
    <s v="Corporate"/>
    <s v="United States"/>
    <s v="Little Rock"/>
    <x v="36"/>
    <n v="72209"/>
    <s v="South"/>
    <s v="OFF-PA-10001994"/>
    <x v="1"/>
    <x v="10"/>
    <s v="Ink Jet Note and Greeting Cards, 8-1/2&quot; x 5-1/2&quot; Card Size"/>
    <n v="44.96"/>
    <n v="2"/>
    <n v="0"/>
    <n v="20.6816"/>
  </r>
  <r>
    <n v="6857"/>
    <s v="US-2014-162670"/>
    <x v="3"/>
    <x v="331"/>
    <d v="2014-12-29T00:00:00"/>
    <s v="Second Class"/>
    <s v="MF-18250"/>
    <s v="Monica Federle"/>
    <s v="Corporate"/>
    <s v="United States"/>
    <s v="Little Rock"/>
    <x v="36"/>
    <n v="72209"/>
    <s v="South"/>
    <s v="OFF-EN-10001453"/>
    <x v="1"/>
    <x v="12"/>
    <s v="Tyvek Interoffice Envelopes, 9 1/2&quot; x 12 1/2&quot;, 100/Box"/>
    <n v="182.94"/>
    <n v="3"/>
    <n v="0"/>
    <n v="85.981799999999993"/>
  </r>
  <r>
    <n v="6858"/>
    <s v="CA-2014-128965"/>
    <x v="3"/>
    <x v="827"/>
    <d v="2014-04-23T00:00:00"/>
    <s v="Standard Class"/>
    <s v="PS-18760"/>
    <s v="Pamela Stobb"/>
    <s v="Consumer"/>
    <s v="United States"/>
    <s v="Los Angeles"/>
    <x v="1"/>
    <n v="90008"/>
    <s v="West"/>
    <s v="OFF-PA-10004911"/>
    <x v="1"/>
    <x v="10"/>
    <s v="Rediform S.O.S. 1-Up Phone Message Bk, 4-1/4x3-1/16 Bk, 1 Form/Pg, 40 Messages/Bk, 3/Pk"/>
    <n v="28.14"/>
    <n v="3"/>
    <n v="0"/>
    <n v="13.507200000000001"/>
  </r>
  <r>
    <n v="6859"/>
    <s v="CA-2014-128965"/>
    <x v="3"/>
    <x v="827"/>
    <d v="2014-04-23T00:00:00"/>
    <s v="Standard Class"/>
    <s v="PS-18760"/>
    <s v="Pamela Stobb"/>
    <s v="Consumer"/>
    <s v="United States"/>
    <s v="Los Angeles"/>
    <x v="1"/>
    <n v="90008"/>
    <s v="West"/>
    <s v="OFF-LA-10001404"/>
    <x v="1"/>
    <x v="2"/>
    <s v="Avery 517"/>
    <n v="7.38"/>
    <n v="2"/>
    <n v="0"/>
    <n v="3.4685999999999999"/>
  </r>
  <r>
    <n v="6860"/>
    <s v="CA-2014-128965"/>
    <x v="3"/>
    <x v="827"/>
    <d v="2014-04-23T00:00:00"/>
    <s v="Standard Class"/>
    <s v="PS-18760"/>
    <s v="Pamela Stobb"/>
    <s v="Consumer"/>
    <s v="United States"/>
    <s v="Los Angeles"/>
    <x v="1"/>
    <n v="90008"/>
    <s v="West"/>
    <s v="OFF-FA-10001561"/>
    <x v="1"/>
    <x v="13"/>
    <s v="Stockwell Push Pins"/>
    <n v="10.9"/>
    <n v="5"/>
    <n v="0"/>
    <n v="3.5970000000000004"/>
  </r>
  <r>
    <n v="6861"/>
    <s v="CA-2014-128965"/>
    <x v="3"/>
    <x v="827"/>
    <d v="2014-04-23T00:00:00"/>
    <s v="Standard Class"/>
    <s v="PS-18760"/>
    <s v="Pamela Stobb"/>
    <s v="Consumer"/>
    <s v="United States"/>
    <s v="Los Angeles"/>
    <x v="1"/>
    <n v="90008"/>
    <s v="West"/>
    <s v="TEC-AC-10001383"/>
    <x v="2"/>
    <x v="11"/>
    <s v="Logitech Wireless Touch Keyboard K400"/>
    <n v="274.89"/>
    <n v="11"/>
    <n v="0"/>
    <n v="46.731299999999962"/>
  </r>
  <r>
    <n v="6862"/>
    <s v="CA-2014-128965"/>
    <x v="3"/>
    <x v="827"/>
    <d v="2014-04-23T00:00:00"/>
    <s v="Standard Class"/>
    <s v="PS-18760"/>
    <s v="Pamela Stobb"/>
    <s v="Consumer"/>
    <s v="United States"/>
    <s v="Los Angeles"/>
    <x v="1"/>
    <n v="90008"/>
    <s v="West"/>
    <s v="OFF-LA-10003190"/>
    <x v="1"/>
    <x v="2"/>
    <s v="Avery 474"/>
    <n v="23.04"/>
    <n v="8"/>
    <n v="0"/>
    <n v="11.2896"/>
  </r>
  <r>
    <n v="6863"/>
    <s v="CA-2014-128965"/>
    <x v="3"/>
    <x v="827"/>
    <d v="2014-04-23T00:00:00"/>
    <s v="Standard Class"/>
    <s v="PS-18760"/>
    <s v="Pamela Stobb"/>
    <s v="Consumer"/>
    <s v="United States"/>
    <s v="Los Angeles"/>
    <x v="1"/>
    <n v="90008"/>
    <s v="West"/>
    <s v="FUR-CH-10003774"/>
    <x v="0"/>
    <x v="1"/>
    <s v="Global Wood Trimmed Manager's Task Chair, Khaki"/>
    <n v="218.35200000000003"/>
    <n v="3"/>
    <n v="0.2"/>
    <n v="-19.105800000000016"/>
  </r>
  <r>
    <n v="6864"/>
    <s v="CA-2014-138618"/>
    <x v="3"/>
    <x v="96"/>
    <d v="2014-12-09T00:00:00"/>
    <s v="Standard Class"/>
    <s v="MY-17380"/>
    <s v="Maribeth Yedwab"/>
    <s v="Corporate"/>
    <s v="United States"/>
    <s v="San Antonio"/>
    <x v="5"/>
    <n v="78207"/>
    <s v="Central"/>
    <s v="OFF-PA-10000520"/>
    <x v="1"/>
    <x v="10"/>
    <s v="Xerox 201"/>
    <n v="10.368000000000002"/>
    <n v="2"/>
    <n v="0.2"/>
    <n v="3.6288"/>
  </r>
  <r>
    <n v="6865"/>
    <s v="US-2013-126452"/>
    <x v="0"/>
    <x v="1036"/>
    <d v="2013-08-29T00:00:00"/>
    <s v="Standard Class"/>
    <s v="SC-20230"/>
    <s v="Scot Coram"/>
    <s v="Corporate"/>
    <s v="United States"/>
    <s v="Los Angeles"/>
    <x v="1"/>
    <n v="90004"/>
    <s v="West"/>
    <s v="OFF-BI-10004465"/>
    <x v="1"/>
    <x v="8"/>
    <s v="Avery Durable Slant Ring Binders"/>
    <n v="12.672000000000001"/>
    <n v="2"/>
    <n v="0.2"/>
    <n v="4.7519999999999998"/>
  </r>
  <r>
    <n v="6866"/>
    <s v="US-2013-126452"/>
    <x v="0"/>
    <x v="1036"/>
    <d v="2013-08-29T00:00:00"/>
    <s v="Standard Class"/>
    <s v="SC-20230"/>
    <s v="Scot Coram"/>
    <s v="Corporate"/>
    <s v="United States"/>
    <s v="Los Angeles"/>
    <x v="1"/>
    <n v="90004"/>
    <s v="West"/>
    <s v="TEC-PH-10003555"/>
    <x v="2"/>
    <x v="7"/>
    <s v="Motorola HK250 Universal Bluetooth Headset"/>
    <n v="91.96"/>
    <n v="5"/>
    <n v="0.2"/>
    <n v="-20.690999999999992"/>
  </r>
  <r>
    <n v="6867"/>
    <s v="US-2013-126452"/>
    <x v="0"/>
    <x v="1036"/>
    <d v="2013-08-29T00:00:00"/>
    <s v="Standard Class"/>
    <s v="SC-20230"/>
    <s v="Scot Coram"/>
    <s v="Corporate"/>
    <s v="United States"/>
    <s v="Los Angeles"/>
    <x v="1"/>
    <n v="90004"/>
    <s v="West"/>
    <s v="TEC-AC-10000844"/>
    <x v="2"/>
    <x v="11"/>
    <s v="Logitech Gaming G510s - Keyboard"/>
    <n v="254.96999999999997"/>
    <n v="3"/>
    <n v="0"/>
    <n v="91.789199999999994"/>
  </r>
  <r>
    <n v="6868"/>
    <s v="US-2013-126452"/>
    <x v="0"/>
    <x v="1036"/>
    <d v="2013-08-29T00:00:00"/>
    <s v="Standard Class"/>
    <s v="SC-20230"/>
    <s v="Scot Coram"/>
    <s v="Corporate"/>
    <s v="United States"/>
    <s v="Los Angeles"/>
    <x v="1"/>
    <n v="90004"/>
    <s v="West"/>
    <s v="TEC-PH-10003187"/>
    <x v="2"/>
    <x v="7"/>
    <s v="Anker Astro Mini 3000mAh Ultra-Compact Portable Charger"/>
    <n v="31.983999999999998"/>
    <n v="2"/>
    <n v="0.2"/>
    <n v="-7.9959999999999996"/>
  </r>
  <r>
    <n v="6869"/>
    <s v="US-2013-126452"/>
    <x v="0"/>
    <x v="1036"/>
    <d v="2013-08-29T00:00:00"/>
    <s v="Standard Class"/>
    <s v="SC-20230"/>
    <s v="Scot Coram"/>
    <s v="Corporate"/>
    <s v="United States"/>
    <s v="Los Angeles"/>
    <x v="1"/>
    <n v="90004"/>
    <s v="West"/>
    <s v="FUR-TA-10003569"/>
    <x v="0"/>
    <x v="3"/>
    <s v="Bretford CR8500 Series Meeting Room Furniture"/>
    <n v="2887.0560000000005"/>
    <n v="9"/>
    <n v="0.2"/>
    <n v="180.44099999999992"/>
  </r>
  <r>
    <n v="6870"/>
    <s v="US-2013-126452"/>
    <x v="0"/>
    <x v="1036"/>
    <d v="2013-08-29T00:00:00"/>
    <s v="Standard Class"/>
    <s v="SC-20230"/>
    <s v="Scot Coram"/>
    <s v="Corporate"/>
    <s v="United States"/>
    <s v="Los Angeles"/>
    <x v="1"/>
    <n v="90004"/>
    <s v="West"/>
    <s v="OFF-PA-10003848"/>
    <x v="1"/>
    <x v="10"/>
    <s v="Xerox 1997"/>
    <n v="12.96"/>
    <n v="2"/>
    <n v="0"/>
    <n v="6.2208000000000006"/>
  </r>
  <r>
    <n v="6871"/>
    <s v="US-2013-126452"/>
    <x v="0"/>
    <x v="1036"/>
    <d v="2013-08-29T00:00:00"/>
    <s v="Standard Class"/>
    <s v="SC-20230"/>
    <s v="Scot Coram"/>
    <s v="Corporate"/>
    <s v="United States"/>
    <s v="Los Angeles"/>
    <x v="1"/>
    <n v="90004"/>
    <s v="West"/>
    <s v="OFF-PA-10002606"/>
    <x v="1"/>
    <x v="10"/>
    <s v="Xerox 1928"/>
    <n v="47.52"/>
    <n v="9"/>
    <n v="0"/>
    <n v="21.384"/>
  </r>
  <r>
    <n v="6872"/>
    <s v="CA-2013-145009"/>
    <x v="0"/>
    <x v="5"/>
    <d v="2013-12-09T00:00:00"/>
    <s v="Second Class"/>
    <s v="RF-19345"/>
    <s v="Randy Ferguson"/>
    <s v="Corporate"/>
    <s v="United States"/>
    <s v="Chicago"/>
    <x v="10"/>
    <n v="60610"/>
    <s v="Central"/>
    <s v="OFF-LA-10004853"/>
    <x v="1"/>
    <x v="2"/>
    <s v="Avery 483"/>
    <n v="11.952000000000002"/>
    <n v="3"/>
    <n v="0.2"/>
    <n v="3.8843999999999994"/>
  </r>
  <r>
    <n v="6873"/>
    <s v="CA-2012-162544"/>
    <x v="1"/>
    <x v="1135"/>
    <d v="2012-12-19T00:00:00"/>
    <s v="First Class"/>
    <s v="SG-20080"/>
    <s v="Sandra Glassco"/>
    <s v="Consumer"/>
    <s v="United States"/>
    <s v="Seattle"/>
    <x v="4"/>
    <n v="98105"/>
    <s v="West"/>
    <s v="OFF-PA-10004948"/>
    <x v="1"/>
    <x v="10"/>
    <s v="Xerox 190"/>
    <n v="4.9800000000000004"/>
    <n v="1"/>
    <n v="0"/>
    <n v="2.3406000000000002"/>
  </r>
  <r>
    <n v="6874"/>
    <s v="CA-2011-124394"/>
    <x v="2"/>
    <x v="1136"/>
    <d v="2011-10-22T00:00:00"/>
    <s v="Second Class"/>
    <s v="TB-21520"/>
    <s v="Tracy Blumstein"/>
    <s v="Consumer"/>
    <s v="United States"/>
    <s v="Beaumont"/>
    <x v="5"/>
    <n v="77705"/>
    <s v="Central"/>
    <s v="OFF-BI-10003676"/>
    <x v="1"/>
    <x v="8"/>
    <s v="GBC Standard Recycled Report Covers, Clear Plastic Sheets"/>
    <n v="10.779999999999996"/>
    <n v="5"/>
    <n v="0.8"/>
    <n v="-17.248000000000008"/>
  </r>
  <r>
    <n v="6875"/>
    <s v="CA-2011-124394"/>
    <x v="2"/>
    <x v="1136"/>
    <d v="2011-10-22T00:00:00"/>
    <s v="Second Class"/>
    <s v="TB-21520"/>
    <s v="Tracy Blumstein"/>
    <s v="Consumer"/>
    <s v="United States"/>
    <s v="Beaumont"/>
    <x v="5"/>
    <n v="77705"/>
    <s v="Central"/>
    <s v="TEC-AC-10001314"/>
    <x v="2"/>
    <x v="11"/>
    <s v="Case Logic 2.4GHz Wireless Keyboard"/>
    <n v="119.97600000000001"/>
    <n v="3"/>
    <n v="0.2"/>
    <n v="-17.996400000000019"/>
  </r>
  <r>
    <n v="6876"/>
    <s v="US-2013-121013"/>
    <x v="0"/>
    <x v="64"/>
    <d v="2013-09-11T00:00:00"/>
    <s v="Standard Class"/>
    <s v="MM-17920"/>
    <s v="Michael Moore"/>
    <s v="Consumer"/>
    <s v="United States"/>
    <s v="Chesapeake"/>
    <x v="17"/>
    <n v="23320"/>
    <s v="South"/>
    <s v="OFF-LA-10004545"/>
    <x v="1"/>
    <x v="2"/>
    <s v="Avery 50"/>
    <n v="25.06"/>
    <n v="2"/>
    <n v="0"/>
    <n v="11.778199999999998"/>
  </r>
  <r>
    <n v="6877"/>
    <s v="US-2013-121013"/>
    <x v="0"/>
    <x v="64"/>
    <d v="2013-09-11T00:00:00"/>
    <s v="Standard Class"/>
    <s v="MM-17920"/>
    <s v="Michael Moore"/>
    <s v="Consumer"/>
    <s v="United States"/>
    <s v="Chesapeake"/>
    <x v="17"/>
    <n v="23320"/>
    <s v="South"/>
    <s v="FUR-TA-10003238"/>
    <x v="0"/>
    <x v="3"/>
    <s v="Chromcraft Bull-Nose Wood 48&quot; x 96&quot; Rectangular Conference Tables"/>
    <n v="1652.94"/>
    <n v="3"/>
    <n v="0"/>
    <n v="314.05859999999996"/>
  </r>
  <r>
    <n v="6878"/>
    <s v="US-2012-123918"/>
    <x v="1"/>
    <x v="52"/>
    <d v="2012-10-15T00:00:00"/>
    <s v="Same Day"/>
    <s v="CG-12520"/>
    <s v="Claire Gute"/>
    <s v="Consumer"/>
    <s v="United States"/>
    <s v="Dallas"/>
    <x v="5"/>
    <n v="75217"/>
    <s v="Central"/>
    <s v="FUR-FU-10004952"/>
    <x v="0"/>
    <x v="5"/>
    <s v="C-Line Cubicle Keepers Polyproplyene Holder w/Velcro Back, 8-1/2x11, 25/Bx"/>
    <n v="131.376"/>
    <n v="6"/>
    <n v="0.6"/>
    <n v="-95.24760000000002"/>
  </r>
  <r>
    <n v="6879"/>
    <s v="US-2012-123918"/>
    <x v="1"/>
    <x v="52"/>
    <d v="2012-10-15T00:00:00"/>
    <s v="Same Day"/>
    <s v="CG-12520"/>
    <s v="Claire Gute"/>
    <s v="Consumer"/>
    <s v="United States"/>
    <s v="Dallas"/>
    <x v="5"/>
    <n v="75217"/>
    <s v="Central"/>
    <s v="OFF-PA-10003001"/>
    <x v="1"/>
    <x v="10"/>
    <s v="Xerox 1986"/>
    <n v="5.3440000000000003"/>
    <n v="1"/>
    <n v="0.2"/>
    <n v="1.8703999999999998"/>
  </r>
  <r>
    <n v="6880"/>
    <s v="CA-2012-137113"/>
    <x v="1"/>
    <x v="494"/>
    <d v="2012-12-05T00:00:00"/>
    <s v="Second Class"/>
    <s v="TW-21025"/>
    <s v="Tamara Willingham"/>
    <s v="Home Office"/>
    <s v="United States"/>
    <s v="Seattle"/>
    <x v="4"/>
    <n v="98105"/>
    <s v="West"/>
    <s v="FUR-CH-10001215"/>
    <x v="0"/>
    <x v="1"/>
    <s v="Global Troy Executive Leather Low-Back Tilter"/>
    <n v="2003.9200000000003"/>
    <n v="5"/>
    <n v="0.2"/>
    <n v="125.24499999999995"/>
  </r>
  <r>
    <n v="6881"/>
    <s v="CA-2012-137113"/>
    <x v="1"/>
    <x v="494"/>
    <d v="2012-12-05T00:00:00"/>
    <s v="Second Class"/>
    <s v="TW-21025"/>
    <s v="Tamara Willingham"/>
    <s v="Home Office"/>
    <s v="United States"/>
    <s v="Seattle"/>
    <x v="4"/>
    <n v="98105"/>
    <s v="West"/>
    <s v="OFF-PA-10004255"/>
    <x v="1"/>
    <x v="10"/>
    <s v="Xerox 219"/>
    <n v="32.400000000000006"/>
    <n v="5"/>
    <n v="0"/>
    <n v="15.552000000000001"/>
  </r>
  <r>
    <n v="6882"/>
    <s v="CA-2012-137113"/>
    <x v="1"/>
    <x v="494"/>
    <d v="2012-12-05T00:00:00"/>
    <s v="Second Class"/>
    <s v="TW-21025"/>
    <s v="Tamara Willingham"/>
    <s v="Home Office"/>
    <s v="United States"/>
    <s v="Seattle"/>
    <x v="4"/>
    <n v="98105"/>
    <s v="West"/>
    <s v="FUR-TA-10001705"/>
    <x v="0"/>
    <x v="3"/>
    <s v="Bush Advantage Collection Round Conference Table"/>
    <n v="1913.3999999999999"/>
    <n v="9"/>
    <n v="0"/>
    <n v="401.81399999999985"/>
  </r>
  <r>
    <n v="6883"/>
    <s v="CA-2012-137113"/>
    <x v="1"/>
    <x v="494"/>
    <d v="2012-12-05T00:00:00"/>
    <s v="Second Class"/>
    <s v="TW-21025"/>
    <s v="Tamara Willingham"/>
    <s v="Home Office"/>
    <s v="United States"/>
    <s v="Seattle"/>
    <x v="4"/>
    <n v="98105"/>
    <s v="West"/>
    <s v="OFF-ST-10002554"/>
    <x v="1"/>
    <x v="4"/>
    <s v="Tennsco Industrial Shelving"/>
    <n v="146.72999999999999"/>
    <n v="3"/>
    <n v="0"/>
    <n v="2.9346000000000032"/>
  </r>
  <r>
    <n v="6884"/>
    <s v="CA-2012-137113"/>
    <x v="1"/>
    <x v="494"/>
    <d v="2012-12-05T00:00:00"/>
    <s v="Second Class"/>
    <s v="TW-21025"/>
    <s v="Tamara Willingham"/>
    <s v="Home Office"/>
    <s v="United States"/>
    <s v="Seattle"/>
    <x v="4"/>
    <n v="98105"/>
    <s v="West"/>
    <s v="OFF-PA-10002222"/>
    <x v="1"/>
    <x v="10"/>
    <s v="Xerox Color Copier Paper, 11&quot; x 17&quot;, Ream"/>
    <n v="114.2"/>
    <n v="5"/>
    <n v="0"/>
    <n v="52.531999999999996"/>
  </r>
  <r>
    <n v="6885"/>
    <s v="CA-2012-120677"/>
    <x v="1"/>
    <x v="70"/>
    <d v="2012-06-04T00:00:00"/>
    <s v="Standard Class"/>
    <s v="BD-11320"/>
    <s v="Bill Donatelli"/>
    <s v="Consumer"/>
    <s v="United States"/>
    <s v="Minneapolis"/>
    <x v="11"/>
    <n v="55407"/>
    <s v="Central"/>
    <s v="FUR-CH-10002320"/>
    <x v="0"/>
    <x v="1"/>
    <s v="Hon Pagoda Stacking Chairs"/>
    <n v="2567.84"/>
    <n v="8"/>
    <n v="0"/>
    <n v="770.35199999999986"/>
  </r>
  <r>
    <n v="6886"/>
    <s v="CA-2014-123036"/>
    <x v="3"/>
    <x v="18"/>
    <d v="2014-09-18T00:00:00"/>
    <s v="Standard Class"/>
    <s v="HA-14905"/>
    <s v="Helen Abelman"/>
    <s v="Consumer"/>
    <s v="United States"/>
    <s v="Springfield"/>
    <x v="24"/>
    <n v="45503"/>
    <s v="East"/>
    <s v="TEC-AC-10003499"/>
    <x v="2"/>
    <x v="11"/>
    <s v="Memorex Mini Travel Drive 8 GB USB 2.0 Flash Drive"/>
    <n v="37.056000000000004"/>
    <n v="4"/>
    <n v="0.2"/>
    <n v="8.8008000000000006"/>
  </r>
  <r>
    <n v="6887"/>
    <s v="CA-2014-123036"/>
    <x v="3"/>
    <x v="18"/>
    <d v="2014-09-18T00:00:00"/>
    <s v="Standard Class"/>
    <s v="HA-14905"/>
    <s v="Helen Abelman"/>
    <s v="Consumer"/>
    <s v="United States"/>
    <s v="Springfield"/>
    <x v="24"/>
    <n v="45503"/>
    <s v="East"/>
    <s v="TEC-PH-10003580"/>
    <x v="2"/>
    <x v="7"/>
    <s v="Cisco IP Phone 7961G-GE VoIP phone"/>
    <n v="259.89600000000002"/>
    <n v="2"/>
    <n v="0.4"/>
    <n v="-56.310799999999972"/>
  </r>
  <r>
    <n v="6888"/>
    <s v="CA-2014-120222"/>
    <x v="3"/>
    <x v="1016"/>
    <d v="2014-05-03T00:00:00"/>
    <s v="Standard Class"/>
    <s v="LL-16840"/>
    <s v="Lauren Leatherbury"/>
    <s v="Consumer"/>
    <s v="United States"/>
    <s v="Los Angeles"/>
    <x v="1"/>
    <n v="90032"/>
    <s v="West"/>
    <s v="OFF-PA-10004675"/>
    <x v="1"/>
    <x v="10"/>
    <s v="Telephone Message Books with Fax/Mobile Section, 5 1/2&quot; x 3 3/16&quot;"/>
    <n v="19.049999999999997"/>
    <n v="3"/>
    <n v="0"/>
    <n v="8.7629999999999999"/>
  </r>
  <r>
    <n v="6889"/>
    <s v="CA-2014-120222"/>
    <x v="3"/>
    <x v="1016"/>
    <d v="2014-05-03T00:00:00"/>
    <s v="Standard Class"/>
    <s v="LL-16840"/>
    <s v="Lauren Leatherbury"/>
    <s v="Consumer"/>
    <s v="United States"/>
    <s v="Los Angeles"/>
    <x v="1"/>
    <n v="90032"/>
    <s v="West"/>
    <s v="OFF-BI-10000666"/>
    <x v="1"/>
    <x v="8"/>
    <s v="Surelock Post Binders"/>
    <n v="73.343999999999994"/>
    <n v="3"/>
    <n v="0.2"/>
    <n v="27.503999999999998"/>
  </r>
  <r>
    <n v="6890"/>
    <s v="CA-2014-164756"/>
    <x v="3"/>
    <x v="65"/>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s v="Corporate"/>
    <s v="United States"/>
    <s v="Columbus"/>
    <x v="32"/>
    <n v="31907"/>
    <s v="South"/>
    <s v="OFF-PA-10000673"/>
    <x v="1"/>
    <x v="10"/>
    <s v="Post-it “Important Message” Note Pad, Neon Colors, 50 Sheets/Pad"/>
    <n v="50.96"/>
    <n v="7"/>
    <n v="0"/>
    <n v="24.460800000000003"/>
  </r>
  <r>
    <n v="6892"/>
    <s v="CA-2014-164756"/>
    <x v="3"/>
    <x v="65"/>
    <d v="2014-09-23T00:00:00"/>
    <s v="Standard Class"/>
    <s v="SS-20140"/>
    <s v="Saphhira Shifley"/>
    <s v="Corporate"/>
    <s v="United States"/>
    <s v="Columbus"/>
    <x v="32"/>
    <n v="31907"/>
    <s v="South"/>
    <s v="OFF-AR-10000380"/>
    <x v="1"/>
    <x v="6"/>
    <s v="Hunt PowerHouse Electric Pencil Sharpener, Blue"/>
    <n v="113.94"/>
    <n v="3"/>
    <n v="0"/>
    <n v="34.181999999999988"/>
  </r>
  <r>
    <n v="6893"/>
    <s v="CA-2014-164756"/>
    <x v="3"/>
    <x v="65"/>
    <d v="2014-09-23T00:00:00"/>
    <s v="Standard Class"/>
    <s v="SS-20140"/>
    <s v="Saphhira Shifley"/>
    <s v="Corporate"/>
    <s v="United States"/>
    <s v="Columbus"/>
    <x v="32"/>
    <n v="31907"/>
    <s v="South"/>
    <s v="OFF-PA-10003848"/>
    <x v="1"/>
    <x v="10"/>
    <s v="Xerox 1997"/>
    <n v="25.92"/>
    <n v="4"/>
    <n v="0"/>
    <n v="12.441600000000001"/>
  </r>
  <r>
    <n v="6894"/>
    <s v="CA-2014-164756"/>
    <x v="3"/>
    <x v="65"/>
    <d v="2014-09-23T00:00:00"/>
    <s v="Standard Class"/>
    <s v="SS-20140"/>
    <s v="Saphhira Shifley"/>
    <s v="Corporate"/>
    <s v="United States"/>
    <s v="Columbus"/>
    <x v="32"/>
    <n v="31907"/>
    <s v="South"/>
    <s v="FUR-FU-10002963"/>
    <x v="0"/>
    <x v="5"/>
    <s v="Master Caster Door Stop, Gray"/>
    <n v="20.32"/>
    <n v="4"/>
    <n v="0"/>
    <n v="6.9087999999999994"/>
  </r>
  <r>
    <n v="6895"/>
    <s v="CA-2014-164756"/>
    <x v="3"/>
    <x v="65"/>
    <d v="2014-09-23T00:00:00"/>
    <s v="Standard Class"/>
    <s v="SS-20140"/>
    <s v="Saphhira Shifley"/>
    <s v="Corporate"/>
    <s v="United States"/>
    <s v="Columbus"/>
    <x v="32"/>
    <n v="31907"/>
    <s v="South"/>
    <s v="TEC-PH-10002447"/>
    <x v="2"/>
    <x v="7"/>
    <s v="AT&amp;T CL83451 4-Handset Telephone"/>
    <n v="411.98"/>
    <n v="2"/>
    <n v="0"/>
    <n v="119.4742"/>
  </r>
  <r>
    <n v="6896"/>
    <s v="CA-2014-164756"/>
    <x v="3"/>
    <x v="65"/>
    <d v="2014-09-23T00:00:00"/>
    <s v="Standard Class"/>
    <s v="SS-20140"/>
    <s v="Saphhira Shifley"/>
    <s v="Corporate"/>
    <s v="United States"/>
    <s v="Columbus"/>
    <x v="32"/>
    <n v="31907"/>
    <s v="South"/>
    <s v="OFF-SU-10004261"/>
    <x v="1"/>
    <x v="14"/>
    <s v="Fiskars 8&quot; Scissors, 2/Pack"/>
    <n v="34.479999999999997"/>
    <n v="2"/>
    <n v="0"/>
    <n v="9.9991999999999948"/>
  </r>
  <r>
    <n v="6897"/>
    <s v="CA-2014-164756"/>
    <x v="3"/>
    <x v="65"/>
    <d v="2014-09-23T00:00:00"/>
    <s v="Standard Class"/>
    <s v="SS-20140"/>
    <s v="Saphhira Shifley"/>
    <s v="Corporate"/>
    <s v="United States"/>
    <s v="Columbus"/>
    <x v="32"/>
    <n v="31907"/>
    <s v="South"/>
    <s v="OFF-PA-10003228"/>
    <x v="1"/>
    <x v="10"/>
    <s v="Xerox 1917"/>
    <n v="244.54999999999998"/>
    <n v="5"/>
    <n v="0"/>
    <n v="114.93849999999998"/>
  </r>
  <r>
    <n v="6898"/>
    <s v="CA-2014-122028"/>
    <x v="3"/>
    <x v="238"/>
    <d v="2014-08-26T00:00:00"/>
    <s v="Standard Class"/>
    <s v="CK-12205"/>
    <s v="Chloris Kastensmidt"/>
    <s v="Consumer"/>
    <s v="United States"/>
    <s v="Lakewood"/>
    <x v="24"/>
    <n v="44107"/>
    <s v="East"/>
    <s v="OFF-BI-10004817"/>
    <x v="1"/>
    <x v="8"/>
    <s v="GBC Personal VeloBind Strips"/>
    <n v="10.782000000000002"/>
    <n v="3"/>
    <n v="0.7"/>
    <n v="-7.9067999999999969"/>
  </r>
  <r>
    <n v="6899"/>
    <s v="US-2012-165512"/>
    <x v="1"/>
    <x v="1137"/>
    <d v="2012-05-26T00:00:00"/>
    <s v="Second Class"/>
    <s v="VS-21820"/>
    <s v="Vivek Sundaresam"/>
    <s v="Consumer"/>
    <s v="United States"/>
    <s v="Naperville"/>
    <x v="10"/>
    <n v="60540"/>
    <s v="Central"/>
    <s v="FUR-CH-10002880"/>
    <x v="0"/>
    <x v="1"/>
    <s v="Global High-Back Leather Tilter, Burgundy"/>
    <n v="602.65099999999995"/>
    <n v="7"/>
    <n v="0.3"/>
    <n v="-163.57670000000005"/>
  </r>
  <r>
    <n v="6900"/>
    <s v="US-2012-165512"/>
    <x v="1"/>
    <x v="1137"/>
    <d v="2012-05-26T00:00:00"/>
    <s v="Second Class"/>
    <s v="VS-21820"/>
    <s v="Vivek Sundaresam"/>
    <s v="Consumer"/>
    <s v="United States"/>
    <s v="Naperville"/>
    <x v="10"/>
    <n v="60540"/>
    <s v="Central"/>
    <s v="OFF-BI-10001249"/>
    <x v="1"/>
    <x v="8"/>
    <s v="Avery Heavy-Duty EZD View Binder with Locking Rings"/>
    <n v="7.6559999999999988"/>
    <n v="6"/>
    <n v="0.8"/>
    <n v="-13.015200000000004"/>
  </r>
  <r>
    <n v="6901"/>
    <s v="CA-2012-140557"/>
    <x v="1"/>
    <x v="67"/>
    <d v="2012-09-11T00:00:00"/>
    <s v="Standard Class"/>
    <s v="TN-21040"/>
    <s v="Tanja Norvell"/>
    <s v="Home Office"/>
    <s v="United States"/>
    <s v="New York City"/>
    <x v="15"/>
    <n v="10009"/>
    <s v="East"/>
    <s v="TEC-AC-10002402"/>
    <x v="2"/>
    <x v="11"/>
    <s v="Razer Kraken PRO Over Ear PC and Music Headset"/>
    <n v="559.92999999999995"/>
    <n v="7"/>
    <n v="0"/>
    <n v="167.97899999999996"/>
  </r>
  <r>
    <n v="6902"/>
    <s v="US-2014-135013"/>
    <x v="3"/>
    <x v="1138"/>
    <d v="2014-07-25T00:00:00"/>
    <s v="Same Day"/>
    <s v="HR-14830"/>
    <s v="Harold Ryan"/>
    <s v="Corporate"/>
    <s v="United States"/>
    <s v="Huntington Beach"/>
    <x v="1"/>
    <n v="92646"/>
    <s v="West"/>
    <s v="TEC-CO-10001449"/>
    <x v="2"/>
    <x v="16"/>
    <s v="Hewlett Packard LaserJet 3310 Copier"/>
    <n v="2399.96"/>
    <n v="5"/>
    <n v="0.2"/>
    <n v="839.9860000000001"/>
  </r>
  <r>
    <n v="6903"/>
    <s v="CA-2014-111220"/>
    <x v="3"/>
    <x v="264"/>
    <d v="2014-09-09T00:00:00"/>
    <s v="Standard Class"/>
    <s v="JS-15595"/>
    <s v="Jill Stevenson"/>
    <s v="Corporate"/>
    <s v="United States"/>
    <s v="Chicago"/>
    <x v="10"/>
    <n v="60653"/>
    <s v="Central"/>
    <s v="OFF-FA-10002280"/>
    <x v="1"/>
    <x v="13"/>
    <s v="Advantus Plastic Paper Clips"/>
    <n v="16"/>
    <n v="4"/>
    <n v="0.2"/>
    <n v="5.6"/>
  </r>
  <r>
    <n v="6904"/>
    <s v="CA-2014-111220"/>
    <x v="3"/>
    <x v="264"/>
    <d v="2014-09-09T00:00:00"/>
    <s v="Standard Class"/>
    <s v="JS-15595"/>
    <s v="Jill Stevenson"/>
    <s v="Corporate"/>
    <s v="United States"/>
    <s v="Chicago"/>
    <x v="10"/>
    <n v="60653"/>
    <s v="Central"/>
    <s v="OFF-AP-10003278"/>
    <x v="1"/>
    <x v="9"/>
    <s v="Belkin 7-Outlet SurgeMaster Home Series"/>
    <n v="5.5879999999999992"/>
    <n v="2"/>
    <n v="0.8"/>
    <n v="-15.087600000000002"/>
  </r>
  <r>
    <n v="6905"/>
    <s v="CA-2014-111220"/>
    <x v="3"/>
    <x v="264"/>
    <d v="2014-09-09T00:00:00"/>
    <s v="Standard Class"/>
    <s v="JS-15595"/>
    <s v="Jill Stevenson"/>
    <s v="Corporate"/>
    <s v="United States"/>
    <s v="Chicago"/>
    <x v="10"/>
    <n v="60653"/>
    <s v="Central"/>
    <s v="OFF-ST-10003994"/>
    <x v="1"/>
    <x v="4"/>
    <s v="Belkin 19&quot; Center-Weighted Shelf, Gray"/>
    <n v="235.92"/>
    <n v="5"/>
    <n v="0.2"/>
    <n v="-44.235000000000007"/>
  </r>
  <r>
    <n v="6906"/>
    <s v="US-2014-149006"/>
    <x v="3"/>
    <x v="1139"/>
    <d v="2014-12-09T00:00:00"/>
    <s v="Second Class"/>
    <s v="BN-11470"/>
    <s v="Brad Norvell"/>
    <s v="Corporate"/>
    <s v="United States"/>
    <s v="Brentwood"/>
    <x v="1"/>
    <n v="94513"/>
    <s v="West"/>
    <s v="OFF-ST-10003221"/>
    <x v="1"/>
    <x v="4"/>
    <s v="Staples"/>
    <n v="10.68"/>
    <n v="1"/>
    <n v="0"/>
    <n v="2.8836000000000004"/>
  </r>
  <r>
    <n v="6907"/>
    <s v="CA-2014-149468"/>
    <x v="3"/>
    <x v="968"/>
    <d v="2014-05-21T00:00:00"/>
    <s v="Same Day"/>
    <s v="AR-10405"/>
    <s v="Allen Rosenblatt"/>
    <s v="Corporate"/>
    <s v="United States"/>
    <s v="Trenton"/>
    <x v="12"/>
    <n v="48183"/>
    <s v="Central"/>
    <s v="OFF-BI-10002225"/>
    <x v="1"/>
    <x v="8"/>
    <s v="Square Ring Data Binders, Rigid 75 Pt. Covers, 11&quot; x 14-7/8&quot;"/>
    <n v="41.28"/>
    <n v="2"/>
    <n v="0"/>
    <n v="19.814399999999999"/>
  </r>
  <r>
    <n v="6908"/>
    <s v="CA-2013-140249"/>
    <x v="0"/>
    <x v="720"/>
    <d v="2013-10-04T00:00:00"/>
    <s v="Standard Class"/>
    <s v="SW-20455"/>
    <s v="Shaun Weien"/>
    <s v="Consumer"/>
    <s v="United States"/>
    <s v="Seattle"/>
    <x v="4"/>
    <n v="98103"/>
    <s v="West"/>
    <s v="TEC-PH-10002584"/>
    <x v="2"/>
    <x v="7"/>
    <s v="Samsung Galaxy S4"/>
    <n v="1001.5840000000001"/>
    <n v="2"/>
    <n v="0.2"/>
    <n v="125.19799999999992"/>
  </r>
  <r>
    <n v="6909"/>
    <s v="US-2014-135503"/>
    <x v="3"/>
    <x v="389"/>
    <d v="2014-12-16T00:00:00"/>
    <s v="Standard Class"/>
    <s v="JE-16165"/>
    <s v="Justin Ellison"/>
    <s v="Corporate"/>
    <s v="United States"/>
    <s v="North Charleston"/>
    <x v="20"/>
    <n v="29406"/>
    <s v="South"/>
    <s v="FUR-FU-10002364"/>
    <x v="0"/>
    <x v="5"/>
    <s v="Eldon Expressions Wood Desk Accessories, Oak"/>
    <n v="14.76"/>
    <n v="2"/>
    <n v="0"/>
    <n v="4.2803999999999984"/>
  </r>
  <r>
    <n v="6910"/>
    <s v="CA-2011-126277"/>
    <x v="2"/>
    <x v="103"/>
    <d v="2011-09-18T00:00:00"/>
    <s v="Second Class"/>
    <s v="LH-16900"/>
    <s v="Lena Hernandez"/>
    <s v="Consumer"/>
    <s v="United States"/>
    <s v="Columbus"/>
    <x v="24"/>
    <n v="43229"/>
    <s v="East"/>
    <s v="OFF-BI-10004022"/>
    <x v="1"/>
    <x v="8"/>
    <s v="Acco Suede Grain Vinyl Round Ring Binder"/>
    <n v="2.5020000000000002"/>
    <n v="3"/>
    <n v="0.7"/>
    <n v="-2.0015999999999998"/>
  </r>
  <r>
    <n v="6911"/>
    <s v="US-2014-115301"/>
    <x v="3"/>
    <x v="570"/>
    <d v="2014-08-03T00:00:00"/>
    <s v="Standard Class"/>
    <s v="VG-21790"/>
    <s v="Vivek Gonzalez"/>
    <s v="Consumer"/>
    <s v="United States"/>
    <s v="Seattle"/>
    <x v="4"/>
    <n v="98103"/>
    <s v="West"/>
    <s v="FUR-BO-10004709"/>
    <x v="0"/>
    <x v="0"/>
    <s v="Bush Westfield Collection Bookcases, Medium Cherry Finish"/>
    <n v="115.96"/>
    <n v="2"/>
    <n v="0"/>
    <n v="25.511200000000002"/>
  </r>
  <r>
    <n v="6912"/>
    <s v="CA-2014-168942"/>
    <x v="3"/>
    <x v="378"/>
    <d v="2014-08-06T00:00:00"/>
    <s v="Second Class"/>
    <s v="EM-13960"/>
    <s v="Eric Murdock"/>
    <s v="Consumer"/>
    <s v="United States"/>
    <s v="San Francisco"/>
    <x v="1"/>
    <n v="94109"/>
    <s v="West"/>
    <s v="OFF-ST-10004340"/>
    <x v="1"/>
    <x v="4"/>
    <s v="Fellowes Mobile File Cart, Black"/>
    <n v="186.54"/>
    <n v="3"/>
    <n v="0"/>
    <n v="50.365800000000007"/>
  </r>
  <r>
    <n v="6913"/>
    <s v="US-2014-128398"/>
    <x v="3"/>
    <x v="743"/>
    <d v="2014-05-06T00:00:00"/>
    <s v="Second Class"/>
    <s v="EM-13825"/>
    <s v="Elizabeth Moffitt"/>
    <s v="Corporate"/>
    <s v="United States"/>
    <s v="Los Angeles"/>
    <x v="1"/>
    <n v="90049"/>
    <s v="West"/>
    <s v="TEC-AC-10001714"/>
    <x v="2"/>
    <x v="11"/>
    <s v="Logitech MX Performance Wireless Mouse"/>
    <n v="159.56"/>
    <n v="4"/>
    <n v="0"/>
    <n v="59.037199999999999"/>
  </r>
  <r>
    <n v="6914"/>
    <s v="CA-2012-104115"/>
    <x v="1"/>
    <x v="821"/>
    <d v="2012-06-16T00:00:00"/>
    <s v="Standard Class"/>
    <s v="JH-15910"/>
    <s v="Jonathan Howell"/>
    <s v="Consumer"/>
    <s v="United States"/>
    <s v="West Palm Beach"/>
    <x v="2"/>
    <n v="33407"/>
    <s v="South"/>
    <s v="TEC-PH-10002844"/>
    <x v="2"/>
    <x v="7"/>
    <s v="Speck Products Candyshell Flip Case"/>
    <n v="55.984000000000009"/>
    <n v="2"/>
    <n v="0.2"/>
    <n v="4.1987999999999985"/>
  </r>
  <r>
    <n v="6915"/>
    <s v="CA-2011-142510"/>
    <x v="2"/>
    <x v="1091"/>
    <d v="2011-12-29T00:00:00"/>
    <s v="Standard Class"/>
    <s v="NP-18700"/>
    <s v="Nora Preis"/>
    <s v="Consumer"/>
    <s v="United States"/>
    <s v="Chicago"/>
    <x v="10"/>
    <n v="60623"/>
    <s v="Central"/>
    <s v="OFF-ST-10000585"/>
    <x v="1"/>
    <x v="4"/>
    <s v="Economy Rollaway Files"/>
    <n v="132.16"/>
    <n v="1"/>
    <n v="0.2"/>
    <n v="9.911999999999999"/>
  </r>
  <r>
    <n v="6916"/>
    <s v="CA-2011-142510"/>
    <x v="2"/>
    <x v="1091"/>
    <d v="2011-12-29T00:00:00"/>
    <s v="Standard Class"/>
    <s v="NP-18700"/>
    <s v="Nora Preis"/>
    <s v="Consumer"/>
    <s v="United States"/>
    <s v="Chicago"/>
    <x v="10"/>
    <n v="60623"/>
    <s v="Central"/>
    <s v="OFF-BI-10002824"/>
    <x v="1"/>
    <x v="8"/>
    <s v="Recycled Easel Ring Binders"/>
    <n v="17.903999999999996"/>
    <n v="6"/>
    <n v="0.8"/>
    <n v="-31.332000000000008"/>
  </r>
  <r>
    <n v="6917"/>
    <s v="CA-2011-142510"/>
    <x v="2"/>
    <x v="1091"/>
    <d v="2011-12-29T00:00:00"/>
    <s v="Standard Class"/>
    <s v="NP-18700"/>
    <s v="Nora Preis"/>
    <s v="Consumer"/>
    <s v="United States"/>
    <s v="Chicago"/>
    <x v="10"/>
    <n v="60623"/>
    <s v="Central"/>
    <s v="OFF-PA-10001289"/>
    <x v="1"/>
    <x v="10"/>
    <s v="White Computer Printout Paper by Universal"/>
    <n v="124.032"/>
    <n v="4"/>
    <n v="0.2"/>
    <n v="44.961600000000004"/>
  </r>
  <r>
    <n v="6918"/>
    <s v="CA-2011-124247"/>
    <x v="2"/>
    <x v="757"/>
    <d v="2011-12-21T00:00:00"/>
    <s v="Standard Class"/>
    <s v="SH-20635"/>
    <s v="Stefanie Holloman"/>
    <s v="Corporate"/>
    <s v="United States"/>
    <s v="Sacramento"/>
    <x v="1"/>
    <n v="95823"/>
    <s v="West"/>
    <s v="FUR-CH-10001854"/>
    <x v="0"/>
    <x v="1"/>
    <s v="Office Star - Professional Matrix Back Chair with 2-to-1 Synchro Tilt and Mesh Fabric Seat"/>
    <n v="1403.9200000000003"/>
    <n v="5"/>
    <n v="0.2"/>
    <n v="70.196000000000026"/>
  </r>
  <r>
    <n v="6919"/>
    <s v="CA-2013-105473"/>
    <x v="0"/>
    <x v="947"/>
    <d v="2013-04-19T00:00:00"/>
    <s v="Second Class"/>
    <s v="BM-11785"/>
    <s v="Bryan Mills"/>
    <s v="Consumer"/>
    <s v="United States"/>
    <s v="Seattle"/>
    <x v="4"/>
    <n v="98115"/>
    <s v="West"/>
    <s v="OFF-SU-10003567"/>
    <x v="1"/>
    <x v="14"/>
    <s v="Stiletto Hand Letter Openers"/>
    <n v="28.799999999999997"/>
    <n v="3"/>
    <n v="0"/>
    <n v="0.86400000000000077"/>
  </r>
  <r>
    <n v="6920"/>
    <s v="CA-2012-102806"/>
    <x v="1"/>
    <x v="1031"/>
    <d v="2012-05-28T00:00:00"/>
    <s v="Standard Class"/>
    <s v="HG-14965"/>
    <s v="Henry Goldwyn"/>
    <s v="Corporate"/>
    <s v="United States"/>
    <s v="Philadelphia"/>
    <x v="9"/>
    <n v="19143"/>
    <s v="East"/>
    <s v="OFF-BI-10001597"/>
    <x v="1"/>
    <x v="8"/>
    <s v="Wilson Jones Ledger-Size, Piano-Hinge Binder, 2&quot;, Blue"/>
    <n v="24.588000000000001"/>
    <n v="2"/>
    <n v="0.7"/>
    <n v="-18.031199999999998"/>
  </r>
  <r>
    <n v="6921"/>
    <s v="CA-2014-121706"/>
    <x v="3"/>
    <x v="425"/>
    <d v="2014-03-03T00:00:00"/>
    <s v="Standard Class"/>
    <s v="BM-11140"/>
    <s v="Becky Martin"/>
    <s v="Consumer"/>
    <s v="United States"/>
    <s v="Santa Barbara"/>
    <x v="1"/>
    <n v="93101"/>
    <s v="West"/>
    <s v="OFF-AP-10003287"/>
    <x v="1"/>
    <x v="9"/>
    <s v="Tripp Lite TLP810NET Broadband Surge for Modem/Fax"/>
    <n v="356.78999999999996"/>
    <n v="7"/>
    <n v="0"/>
    <n v="99.901199999999989"/>
  </r>
  <r>
    <n v="6922"/>
    <s v="CA-2014-109211"/>
    <x v="3"/>
    <x v="1095"/>
    <d v="2014-04-11T00:00:00"/>
    <s v="Standard Class"/>
    <s v="PS-19045"/>
    <s v="Penelope Sewall"/>
    <s v="Home Office"/>
    <s v="United States"/>
    <s v="New York City"/>
    <x v="15"/>
    <n v="10011"/>
    <s v="East"/>
    <s v="OFF-EN-10001532"/>
    <x v="1"/>
    <x v="12"/>
    <s v="Brown Kraft Recycled Envelopes"/>
    <n v="16.98"/>
    <n v="1"/>
    <n v="0"/>
    <n v="8.49"/>
  </r>
  <r>
    <n v="6923"/>
    <s v="CA-2012-134257"/>
    <x v="1"/>
    <x v="199"/>
    <d v="2012-03-19T00:00:00"/>
    <s v="Second Class"/>
    <s v="MS-17710"/>
    <s v="Maurice Satty"/>
    <s v="Consumer"/>
    <s v="United States"/>
    <s v="Auburn"/>
    <x v="19"/>
    <n v="36830"/>
    <s v="South"/>
    <s v="OFF-LA-10003930"/>
    <x v="1"/>
    <x v="2"/>
    <s v="Dot Matrix Printer Tape Reel Labels, White, 5000/Box"/>
    <n v="491.55"/>
    <n v="5"/>
    <n v="0"/>
    <n v="240.8595"/>
  </r>
  <r>
    <n v="6924"/>
    <s v="CA-2012-134257"/>
    <x v="1"/>
    <x v="199"/>
    <d v="2012-03-19T00:00:00"/>
    <s v="Second Class"/>
    <s v="MS-17710"/>
    <s v="Maurice Satty"/>
    <s v="Consumer"/>
    <s v="United States"/>
    <s v="Auburn"/>
    <x v="19"/>
    <n v="36830"/>
    <s v="South"/>
    <s v="OFF-EN-10003845"/>
    <x v="1"/>
    <x v="12"/>
    <s v="Colored Envelopes"/>
    <n v="7.38"/>
    <n v="2"/>
    <n v="0"/>
    <n v="3.3947999999999996"/>
  </r>
  <r>
    <n v="6925"/>
    <s v="CA-2012-137925"/>
    <x v="1"/>
    <x v="672"/>
    <d v="2012-12-04T00:00:00"/>
    <s v="Standard Class"/>
    <s v="JL-15235"/>
    <s v="Janet Lee"/>
    <s v="Consumer"/>
    <s v="United States"/>
    <s v="New York City"/>
    <x v="15"/>
    <n v="10035"/>
    <s v="East"/>
    <s v="OFF-PA-10002659"/>
    <x v="1"/>
    <x v="10"/>
    <s v="Avoid Verbal Orders Carbonless Minifold Book"/>
    <n v="23.66"/>
    <n v="7"/>
    <n v="0"/>
    <n v="10.883599999999998"/>
  </r>
  <r>
    <n v="6926"/>
    <s v="CA-2012-137925"/>
    <x v="1"/>
    <x v="672"/>
    <d v="2012-12-04T00:00:00"/>
    <s v="Standard Class"/>
    <s v="JL-15235"/>
    <s v="Janet Lee"/>
    <s v="Consumer"/>
    <s v="United States"/>
    <s v="New York City"/>
    <x v="15"/>
    <n v="10035"/>
    <s v="East"/>
    <s v="FUR-BO-10001608"/>
    <x v="0"/>
    <x v="0"/>
    <s v="Hon Metal Bookcases, Black"/>
    <n v="681.40800000000013"/>
    <n v="12"/>
    <n v="0.2"/>
    <n v="42.588000000000022"/>
  </r>
  <r>
    <n v="6927"/>
    <s v="CA-2013-140046"/>
    <x v="0"/>
    <x v="1062"/>
    <d v="2013-08-04T00:00:00"/>
    <s v="Standard Class"/>
    <s v="KM-16660"/>
    <s v="Khloe Miller"/>
    <s v="Consumer"/>
    <s v="United States"/>
    <s v="Los Angeles"/>
    <x v="1"/>
    <n v="90032"/>
    <s v="West"/>
    <s v="OFF-LA-10000305"/>
    <x v="1"/>
    <x v="2"/>
    <s v="Avery 495"/>
    <n v="18.899999999999999"/>
    <n v="3"/>
    <n v="0"/>
    <n v="8.6939999999999991"/>
  </r>
  <r>
    <n v="6928"/>
    <s v="CA-2013-140382"/>
    <x v="0"/>
    <x v="661"/>
    <d v="2013-06-26T00:00:00"/>
    <s v="Second Class"/>
    <s v="RD-19900"/>
    <s v="Ruben Dartt"/>
    <s v="Consumer"/>
    <s v="United States"/>
    <s v="San Francisco"/>
    <x v="1"/>
    <n v="94109"/>
    <s v="West"/>
    <s v="OFF-ST-10003638"/>
    <x v="1"/>
    <x v="4"/>
    <s v="Mobile Personal File Cube"/>
    <n v="93.68"/>
    <n v="4"/>
    <n v="0"/>
    <n v="25.293599999999998"/>
  </r>
  <r>
    <n v="6929"/>
    <s v="CA-2013-140382"/>
    <x v="0"/>
    <x v="661"/>
    <d v="2013-06-26T00:00:00"/>
    <s v="Second Class"/>
    <s v="RD-19900"/>
    <s v="Ruben Dartt"/>
    <s v="Consumer"/>
    <s v="United States"/>
    <s v="San Francisco"/>
    <x v="1"/>
    <n v="94109"/>
    <s v="West"/>
    <s v="OFF-LA-10001934"/>
    <x v="1"/>
    <x v="2"/>
    <s v="Avery 516"/>
    <n v="21.93"/>
    <n v="3"/>
    <n v="0"/>
    <n v="10.307099999999998"/>
  </r>
  <r>
    <n v="6930"/>
    <s v="CA-2013-140382"/>
    <x v="0"/>
    <x v="661"/>
    <d v="2013-06-26T00:00:00"/>
    <s v="Second Class"/>
    <s v="RD-19900"/>
    <s v="Ruben Dartt"/>
    <s v="Consumer"/>
    <s v="United States"/>
    <s v="San Francisco"/>
    <x v="1"/>
    <n v="94109"/>
    <s v="West"/>
    <s v="TEC-PH-10003012"/>
    <x v="2"/>
    <x v="7"/>
    <s v="Nortel Meridian M3904 Professional Digital phone"/>
    <n v="862.34400000000005"/>
    <n v="7"/>
    <n v="0.2"/>
    <n v="97.013699999999858"/>
  </r>
  <r>
    <n v="6931"/>
    <s v="CA-2013-140382"/>
    <x v="0"/>
    <x v="661"/>
    <d v="2013-06-26T00:00:00"/>
    <s v="Second Class"/>
    <s v="RD-19900"/>
    <s v="Ruben Dartt"/>
    <s v="Consumer"/>
    <s v="United States"/>
    <s v="San Francisco"/>
    <x v="1"/>
    <n v="94109"/>
    <s v="West"/>
    <s v="OFF-PA-10001019"/>
    <x v="1"/>
    <x v="10"/>
    <s v="Xerox 1884"/>
    <n v="19.98"/>
    <n v="1"/>
    <n v="0"/>
    <n v="9.3905999999999992"/>
  </r>
  <r>
    <n v="6932"/>
    <s v="CA-2011-164182"/>
    <x v="2"/>
    <x v="686"/>
    <d v="2011-07-18T00:00:00"/>
    <s v="Standard Class"/>
    <s v="ST-20530"/>
    <s v="Shui Tom"/>
    <s v="Consumer"/>
    <s v="United States"/>
    <s v="Philadelphia"/>
    <x v="9"/>
    <n v="19140"/>
    <s v="East"/>
    <s v="TEC-PH-10002070"/>
    <x v="2"/>
    <x v="7"/>
    <s v="Griffin GC36547 PowerJolt SE Lightning Charger"/>
    <n v="13.493999999999998"/>
    <n v="1"/>
    <n v="0.4"/>
    <n v="-2.2490000000000023"/>
  </r>
  <r>
    <n v="6933"/>
    <s v="CA-2011-164182"/>
    <x v="2"/>
    <x v="686"/>
    <d v="2011-07-18T00:00:00"/>
    <s v="Standard Class"/>
    <s v="ST-20530"/>
    <s v="Shui Tom"/>
    <s v="Consumer"/>
    <s v="United States"/>
    <s v="Philadelphia"/>
    <x v="9"/>
    <n v="19140"/>
    <s v="East"/>
    <s v="TEC-PH-10002583"/>
    <x v="2"/>
    <x v="7"/>
    <s v="iOttie HLCRIO102 Car Mount"/>
    <n v="23.987999999999996"/>
    <n v="2"/>
    <n v="0.4"/>
    <n v="-13.993000000000004"/>
  </r>
  <r>
    <n v="6934"/>
    <s v="CA-2011-164182"/>
    <x v="2"/>
    <x v="686"/>
    <d v="2011-07-18T00:00:00"/>
    <s v="Standard Class"/>
    <s v="ST-20530"/>
    <s v="Shui Tom"/>
    <s v="Consumer"/>
    <s v="United States"/>
    <s v="Philadelphia"/>
    <x v="9"/>
    <n v="19140"/>
    <s v="East"/>
    <s v="FUR-FU-10001057"/>
    <x v="0"/>
    <x v="5"/>
    <s v="Tensor Track Tree Floor Lamp"/>
    <n v="31.983999999999998"/>
    <n v="2"/>
    <n v="0.2"/>
    <n v="1.1993999999999998"/>
  </r>
  <r>
    <n v="6935"/>
    <s v="CA-2011-164182"/>
    <x v="2"/>
    <x v="686"/>
    <d v="2011-07-18T00:00:00"/>
    <s v="Standard Class"/>
    <s v="ST-20530"/>
    <s v="Shui Tom"/>
    <s v="Consumer"/>
    <s v="United States"/>
    <s v="Philadelphia"/>
    <x v="9"/>
    <n v="19140"/>
    <s v="East"/>
    <s v="OFF-AR-10001044"/>
    <x v="1"/>
    <x v="6"/>
    <s v="BOSTON Ranger #55 Pencil Sharpener, Black"/>
    <n v="41.584000000000003"/>
    <n v="2"/>
    <n v="0.2"/>
    <n v="4.6781999999999968"/>
  </r>
  <r>
    <n v="6936"/>
    <s v="CA-2014-137365"/>
    <x v="3"/>
    <x v="329"/>
    <d v="2014-12-04T00:00:00"/>
    <s v="Second Class"/>
    <s v="BP-11095"/>
    <s v="Bart Pistole"/>
    <s v="Corporate"/>
    <s v="United States"/>
    <s v="El Paso"/>
    <x v="5"/>
    <n v="79907"/>
    <s v="Central"/>
    <s v="TEC-AC-10001767"/>
    <x v="2"/>
    <x v="11"/>
    <s v="SanDisk Ultra 64 GB MicroSDHC Class 10 Memory Card"/>
    <n v="95.976000000000013"/>
    <n v="3"/>
    <n v="0.2"/>
    <n v="-10.797300000000011"/>
  </r>
  <r>
    <n v="6937"/>
    <s v="CA-2013-129847"/>
    <x v="0"/>
    <x v="476"/>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s v="CA-2011-126963"/>
    <x v="2"/>
    <x v="345"/>
    <d v="2011-06-15T00:00:00"/>
    <s v="Same Day"/>
    <s v="PS-18760"/>
    <s v="Pamela Stobb"/>
    <s v="Consumer"/>
    <s v="United States"/>
    <s v="El Paso"/>
    <x v="5"/>
    <n v="79907"/>
    <s v="Central"/>
    <s v="OFF-PA-10001952"/>
    <x v="1"/>
    <x v="10"/>
    <s v="Xerox 1902"/>
    <n v="36.544000000000004"/>
    <n v="2"/>
    <n v="0.2"/>
    <n v="11.876799999999998"/>
  </r>
  <r>
    <n v="6939"/>
    <s v="CA-2013-125094"/>
    <x v="0"/>
    <x v="732"/>
    <d v="2013-11-10T00:00:00"/>
    <s v="Standard Class"/>
    <s v="NP-18700"/>
    <s v="Nora Preis"/>
    <s v="Consumer"/>
    <s v="United States"/>
    <s v="Seattle"/>
    <x v="4"/>
    <n v="98105"/>
    <s v="West"/>
    <s v="TEC-AC-10004420"/>
    <x v="2"/>
    <x v="11"/>
    <s v="Cherry 142-key Programmable Keyboard"/>
    <n v="479.72"/>
    <n v="4"/>
    <n v="0"/>
    <n v="52.769200000000012"/>
  </r>
  <r>
    <n v="6940"/>
    <s v="CA-2014-107132"/>
    <x v="3"/>
    <x v="335"/>
    <d v="2014-07-01T00:00:00"/>
    <s v="Standard Class"/>
    <s v="SC-20260"/>
    <s v="Scott Cohen"/>
    <s v="Corporate"/>
    <s v="United States"/>
    <s v="New York City"/>
    <x v="15"/>
    <n v="10009"/>
    <s v="East"/>
    <s v="OFF-BI-10001071"/>
    <x v="1"/>
    <x v="8"/>
    <s v="GBC ProClick Punch Binding System"/>
    <n v="102.36799999999999"/>
    <n v="2"/>
    <n v="0.2"/>
    <n v="37.108400000000003"/>
  </r>
  <r>
    <n v="6941"/>
    <s v="CA-2014-107132"/>
    <x v="3"/>
    <x v="335"/>
    <d v="2014-07-01T00:00:00"/>
    <s v="Standard Class"/>
    <s v="SC-20260"/>
    <s v="Scott Cohen"/>
    <s v="Corporate"/>
    <s v="United States"/>
    <s v="New York City"/>
    <x v="15"/>
    <n v="10009"/>
    <s v="East"/>
    <s v="OFF-SU-10002503"/>
    <x v="1"/>
    <x v="14"/>
    <s v="Acme Preferred Stainless Steel Scissors"/>
    <n v="28.4"/>
    <n v="5"/>
    <n v="0"/>
    <n v="8.2359999999999989"/>
  </r>
  <r>
    <n v="6942"/>
    <s v="CA-2014-107132"/>
    <x v="3"/>
    <x v="335"/>
    <d v="2014-07-01T00:00:00"/>
    <s v="Standard Class"/>
    <s v="SC-20260"/>
    <s v="Scott Cohen"/>
    <s v="Corporate"/>
    <s v="United States"/>
    <s v="New York City"/>
    <x v="15"/>
    <n v="10009"/>
    <s v="East"/>
    <s v="OFF-ST-10001490"/>
    <x v="1"/>
    <x v="4"/>
    <s v="Hot File 7-Pocket, Floor Stand"/>
    <n v="713.88"/>
    <n v="4"/>
    <n v="0"/>
    <n v="214.16399999999993"/>
  </r>
  <r>
    <n v="6943"/>
    <s v="CA-2014-107132"/>
    <x v="3"/>
    <x v="335"/>
    <d v="2014-07-01T00:00:00"/>
    <s v="Standard Class"/>
    <s v="SC-20260"/>
    <s v="Scott Cohen"/>
    <s v="Corporate"/>
    <s v="United States"/>
    <s v="New York City"/>
    <x v="15"/>
    <n v="10009"/>
    <s v="East"/>
    <s v="OFF-PA-10003790"/>
    <x v="1"/>
    <x v="10"/>
    <s v="Xerox 1991"/>
    <n v="68.52"/>
    <n v="3"/>
    <n v="0"/>
    <n v="31.519199999999998"/>
  </r>
  <r>
    <n v="6944"/>
    <s v="CA-2012-139248"/>
    <x v="1"/>
    <x v="395"/>
    <d v="2012-07-30T00:00:00"/>
    <s v="Standard Class"/>
    <s v="RD-19930"/>
    <s v="Russell D'Ascenzo"/>
    <s v="Consumer"/>
    <s v="United States"/>
    <s v="Los Angeles"/>
    <x v="1"/>
    <n v="90032"/>
    <s v="West"/>
    <s v="TEC-PH-10004094"/>
    <x v="2"/>
    <x v="7"/>
    <s v="Motorola L703CM"/>
    <n v="623.96"/>
    <n v="5"/>
    <n v="0.2"/>
    <n v="38.997500000000002"/>
  </r>
  <r>
    <n v="6945"/>
    <s v="CA-2011-148369"/>
    <x v="2"/>
    <x v="865"/>
    <d v="2011-09-27T00:00:00"/>
    <s v="Standard Class"/>
    <s v="TH-21115"/>
    <s v="Thea Hudgings"/>
    <s v="Corporate"/>
    <s v="United States"/>
    <s v="Newark"/>
    <x v="13"/>
    <n v="19711"/>
    <s v="East"/>
    <s v="OFF-BI-10004876"/>
    <x v="1"/>
    <x v="8"/>
    <s v="Wilson Jones Suede Grain Vinyl Binders"/>
    <n v="11.12"/>
    <n v="4"/>
    <n v="0"/>
    <n v="5.4487999999999994"/>
  </r>
  <r>
    <n v="6946"/>
    <s v="CA-2013-106243"/>
    <x v="0"/>
    <x v="955"/>
    <d v="2013-10-05T00:00:00"/>
    <s v="Standard Class"/>
    <s v="GM-14680"/>
    <s v="Greg Matthias"/>
    <s v="Consumer"/>
    <s v="United States"/>
    <s v="New York City"/>
    <x v="15"/>
    <n v="10011"/>
    <s v="East"/>
    <s v="FUR-BO-10003034"/>
    <x v="0"/>
    <x v="0"/>
    <s v="O'Sullivan Elevations Bookcase, Cherry Finish"/>
    <n v="523.91999999999996"/>
    <n v="5"/>
    <n v="0.2"/>
    <n v="-26.195999999999984"/>
  </r>
  <r>
    <n v="6947"/>
    <s v="CA-2012-126466"/>
    <x v="1"/>
    <x v="529"/>
    <d v="2012-11-13T00:00:00"/>
    <s v="Standard Class"/>
    <s v="JO-15550"/>
    <s v="Jesus Ocampo"/>
    <s v="Home Office"/>
    <s v="United States"/>
    <s v="Roseville"/>
    <x v="1"/>
    <n v="95661"/>
    <s v="West"/>
    <s v="OFF-FA-10000490"/>
    <x v="1"/>
    <x v="13"/>
    <s v="OIC Binder Clips, Mini, 1/4&quot; Capacity, Black"/>
    <n v="2.48"/>
    <n v="2"/>
    <n v="0"/>
    <n v="1.1656"/>
  </r>
  <r>
    <n v="6948"/>
    <s v="CA-2012-130365"/>
    <x v="1"/>
    <x v="334"/>
    <d v="2012-04-29T00:00:00"/>
    <s v="Standard Class"/>
    <s v="ZC-21910"/>
    <s v="Zuschuss Carroll"/>
    <s v="Consumer"/>
    <s v="United States"/>
    <s v="Aurora"/>
    <x v="10"/>
    <n v="60505"/>
    <s v="Central"/>
    <s v="OFF-ST-10002574"/>
    <x v="1"/>
    <x v="4"/>
    <s v="SAFCO Commercial Wire Shelving, Black"/>
    <n v="221.024"/>
    <n v="2"/>
    <n v="0.2"/>
    <n v="-55.256"/>
  </r>
  <r>
    <n v="6949"/>
    <s v="CA-2012-130365"/>
    <x v="1"/>
    <x v="334"/>
    <d v="2012-04-29T00:00:00"/>
    <s v="Standard Class"/>
    <s v="ZC-21910"/>
    <s v="Zuschuss Carroll"/>
    <s v="Consumer"/>
    <s v="United States"/>
    <s v="Aurora"/>
    <x v="10"/>
    <n v="60505"/>
    <s v="Central"/>
    <s v="FUR-CH-10003535"/>
    <x v="0"/>
    <x v="1"/>
    <s v="Global Armless Task Chair, Royal Blue"/>
    <n v="128.05799999999999"/>
    <n v="3"/>
    <n v="0.3"/>
    <n v="-23.782199999999996"/>
  </r>
  <r>
    <n v="6950"/>
    <s v="CA-2014-143021"/>
    <x v="3"/>
    <x v="123"/>
    <d v="2014-11-20T00:00:00"/>
    <s v="Same Day"/>
    <s v="AP-10720"/>
    <s v="Anne Pryor"/>
    <s v="Home Office"/>
    <s v="United States"/>
    <s v="New York City"/>
    <x v="15"/>
    <n v="10011"/>
    <s v="East"/>
    <s v="OFF-BI-10001628"/>
    <x v="1"/>
    <x v="8"/>
    <s v="Acco Data Flex Cable Posts For Top &amp; Bottom Load Binders, 6&quot; Capacity"/>
    <n v="58.407999999999994"/>
    <n v="7"/>
    <n v="0.2"/>
    <n v="18.252499999999998"/>
  </r>
  <r>
    <n v="6951"/>
    <s v="CA-2014-143021"/>
    <x v="3"/>
    <x v="123"/>
    <d v="2014-11-20T00:00:00"/>
    <s v="Same Day"/>
    <s v="AP-10720"/>
    <s v="Anne Pryor"/>
    <s v="Home Office"/>
    <s v="United States"/>
    <s v="New York City"/>
    <x v="15"/>
    <n v="10011"/>
    <s v="East"/>
    <s v="FUR-TA-10001676"/>
    <x v="0"/>
    <x v="3"/>
    <s v="Hon 61000 Series Interactive Training Tables"/>
    <n v="79.97399999999999"/>
    <n v="3"/>
    <n v="0.4"/>
    <n v="-29.323800000000006"/>
  </r>
  <r>
    <n v="6952"/>
    <s v="CA-2012-161767"/>
    <x v="1"/>
    <x v="312"/>
    <d v="2012-11-24T00:00:00"/>
    <s v="Standard Class"/>
    <s v="GK-14620"/>
    <s v="Grace Kelly"/>
    <s v="Corporate"/>
    <s v="United States"/>
    <s v="Dallas"/>
    <x v="5"/>
    <n v="75217"/>
    <s v="Central"/>
    <s v="TEC-MA-10002790"/>
    <x v="2"/>
    <x v="15"/>
    <s v="NeatDesk Desktop Scanner &amp; Digital Filing System"/>
    <n v="479.988"/>
    <n v="2"/>
    <n v="0.4"/>
    <n v="55.998599999999954"/>
  </r>
  <r>
    <n v="6953"/>
    <s v="CA-2012-129917"/>
    <x v="1"/>
    <x v="653"/>
    <d v="2012-10-03T00:00:00"/>
    <s v="First Class"/>
    <s v="HM-14980"/>
    <s v="Henry MacAllister"/>
    <s v="Consumer"/>
    <s v="United States"/>
    <s v="Los Angeles"/>
    <x v="1"/>
    <n v="90008"/>
    <s v="West"/>
    <s v="OFF-BI-10001757"/>
    <x v="1"/>
    <x v="8"/>
    <s v="Pressboard Hanging Data Binders for Unburst Sheets"/>
    <n v="11.808"/>
    <n v="3"/>
    <n v="0.2"/>
    <n v="4.1327999999999996"/>
  </r>
  <r>
    <n v="6954"/>
    <s v="CA-2012-129917"/>
    <x v="1"/>
    <x v="653"/>
    <d v="2012-10-03T00:00:00"/>
    <s v="First Class"/>
    <s v="HM-14980"/>
    <s v="Henry MacAllister"/>
    <s v="Consumer"/>
    <s v="United States"/>
    <s v="Los Angeles"/>
    <x v="1"/>
    <n v="90008"/>
    <s v="West"/>
    <s v="OFF-BI-10004828"/>
    <x v="1"/>
    <x v="8"/>
    <s v="GBC Poly Designer Binding Covers"/>
    <n v="53.567999999999998"/>
    <n v="4"/>
    <n v="0.2"/>
    <n v="19.418399999999995"/>
  </r>
  <r>
    <n v="6955"/>
    <s v="CA-2012-129917"/>
    <x v="1"/>
    <x v="653"/>
    <d v="2012-10-03T00:00:00"/>
    <s v="First Class"/>
    <s v="HM-14980"/>
    <s v="Henry MacAllister"/>
    <s v="Consumer"/>
    <s v="United States"/>
    <s v="Los Angeles"/>
    <x v="1"/>
    <n v="90008"/>
    <s v="West"/>
    <s v="TEC-PH-10000369"/>
    <x v="2"/>
    <x v="7"/>
    <s v="HTC One Mini"/>
    <n v="503.96000000000004"/>
    <n v="5"/>
    <n v="0.2"/>
    <n v="50.396000000000015"/>
  </r>
  <r>
    <n v="6956"/>
    <s v="CA-2012-115420"/>
    <x v="1"/>
    <x v="334"/>
    <d v="2012-05-02T00:00:00"/>
    <s v="Standard Class"/>
    <s v="LS-16945"/>
    <s v="Linda Southworth"/>
    <s v="Corporate"/>
    <s v="United States"/>
    <s v="Los Angeles"/>
    <x v="1"/>
    <n v="90004"/>
    <s v="West"/>
    <s v="OFF-EN-10003862"/>
    <x v="1"/>
    <x v="12"/>
    <s v="Laser &amp; Ink Jet Business Envelopes"/>
    <n v="21.34"/>
    <n v="2"/>
    <n v="0"/>
    <n v="9.8163999999999998"/>
  </r>
  <r>
    <n v="6957"/>
    <s v="CA-2013-157588"/>
    <x v="0"/>
    <x v="216"/>
    <d v="2013-07-20T00:00:00"/>
    <s v="Standard Class"/>
    <s v="AR-10570"/>
    <s v="Anemone Ratner"/>
    <s v="Consumer"/>
    <s v="United States"/>
    <s v="Columbus"/>
    <x v="32"/>
    <n v="31907"/>
    <s v="South"/>
    <s v="OFF-BI-10003963"/>
    <x v="1"/>
    <x v="8"/>
    <s v="Cardinal Holdit Data Disk Pockets"/>
    <n v="36.4"/>
    <n v="5"/>
    <n v="0"/>
    <n v="17.107999999999997"/>
  </r>
  <r>
    <n v="6958"/>
    <s v="CA-2013-157588"/>
    <x v="0"/>
    <x v="216"/>
    <d v="2013-07-20T00:00:00"/>
    <s v="Standard Class"/>
    <s v="AR-10570"/>
    <s v="Anemone Ratner"/>
    <s v="Consumer"/>
    <s v="United States"/>
    <s v="Columbus"/>
    <x v="32"/>
    <n v="31907"/>
    <s v="South"/>
    <s v="FUR-FU-10004848"/>
    <x v="0"/>
    <x v="5"/>
    <s v="Howard Miller 13-3/4&quot; Diameter Brushed Chrome Round Wall Clock"/>
    <n v="51.75"/>
    <n v="1"/>
    <n v="0"/>
    <n v="15.524999999999999"/>
  </r>
  <r>
    <n v="6959"/>
    <s v="CA-2012-167255"/>
    <x v="1"/>
    <x v="874"/>
    <d v="2012-09-29T00:00:00"/>
    <s v="Second Class"/>
    <s v="RH-19510"/>
    <s v="Rick Huthwaite"/>
    <s v="Home Office"/>
    <s v="United States"/>
    <s v="San Francisco"/>
    <x v="1"/>
    <n v="94110"/>
    <s v="West"/>
    <s v="OFF-ST-10001328"/>
    <x v="1"/>
    <x v="4"/>
    <s v="Personal Filing Tote with Lid, Black/Gray"/>
    <n v="15.51"/>
    <n v="1"/>
    <n v="0"/>
    <n v="4.3428000000000004"/>
  </r>
  <r>
    <n v="6960"/>
    <s v="CA-2012-167255"/>
    <x v="1"/>
    <x v="874"/>
    <d v="2012-09-29T00:00:00"/>
    <s v="Second Class"/>
    <s v="RH-19510"/>
    <s v="Rick Huthwaite"/>
    <s v="Home Office"/>
    <s v="United States"/>
    <s v="San Francisco"/>
    <x v="1"/>
    <n v="94110"/>
    <s v="West"/>
    <s v="OFF-PA-10002377"/>
    <x v="1"/>
    <x v="10"/>
    <s v="Xerox 1916"/>
    <n v="146.82"/>
    <n v="3"/>
    <n v="0"/>
    <n v="73.41"/>
  </r>
  <r>
    <n v="6961"/>
    <s v="CA-2012-167255"/>
    <x v="1"/>
    <x v="874"/>
    <d v="2012-09-29T00:00:00"/>
    <s v="Second Class"/>
    <s v="RH-19510"/>
    <s v="Rick Huthwaite"/>
    <s v="Home Office"/>
    <s v="United States"/>
    <s v="San Francisco"/>
    <x v="1"/>
    <n v="94110"/>
    <s v="West"/>
    <s v="OFF-PA-10003441"/>
    <x v="1"/>
    <x v="10"/>
    <s v="Xerox 226"/>
    <n v="12.96"/>
    <n v="2"/>
    <n v="0"/>
    <n v="6.2208000000000006"/>
  </r>
  <r>
    <n v="6962"/>
    <s v="CA-2014-162096"/>
    <x v="3"/>
    <x v="468"/>
    <d v="2014-11-11T00:00:00"/>
    <s v="Same Day"/>
    <s v="TB-21190"/>
    <s v="Thomas Brumley"/>
    <s v="Home Office"/>
    <s v="United States"/>
    <s v="Riverside"/>
    <x v="1"/>
    <n v="92503"/>
    <s v="West"/>
    <s v="OFF-AR-10002221"/>
    <x v="1"/>
    <x v="6"/>
    <s v="12 Colored Short Pencils"/>
    <n v="7.8000000000000007"/>
    <n v="3"/>
    <n v="0"/>
    <n v="2.1060000000000008"/>
  </r>
  <r>
    <n v="6963"/>
    <s v="CA-2013-157161"/>
    <x v="0"/>
    <x v="87"/>
    <d v="2013-07-21T00:00:00"/>
    <s v="Second Class"/>
    <s v="JD-15895"/>
    <s v="Jonathan Doherty"/>
    <s v="Corporate"/>
    <s v="United States"/>
    <s v="Columbia"/>
    <x v="20"/>
    <n v="29203"/>
    <s v="South"/>
    <s v="OFF-EN-10001509"/>
    <x v="1"/>
    <x v="12"/>
    <s v="Poly String Tie Envelopes"/>
    <n v="10.199999999999999"/>
    <n v="5"/>
    <n v="0"/>
    <n v="4.7939999999999996"/>
  </r>
  <r>
    <n v="6964"/>
    <s v="CA-2013-157161"/>
    <x v="0"/>
    <x v="87"/>
    <d v="2013-07-21T00:00:00"/>
    <s v="Second Class"/>
    <s v="JD-15895"/>
    <s v="Jonathan Doherty"/>
    <s v="Corporate"/>
    <s v="United States"/>
    <s v="Columbia"/>
    <x v="20"/>
    <n v="29203"/>
    <s v="South"/>
    <s v="OFF-AR-10003338"/>
    <x v="1"/>
    <x v="6"/>
    <s v="Eberhard Faber 3 1/2&quot; Golf Pencils"/>
    <n v="22.32"/>
    <n v="3"/>
    <n v="0"/>
    <n v="5.580000000000001"/>
  </r>
  <r>
    <n v="6965"/>
    <s v="CA-2013-157161"/>
    <x v="0"/>
    <x v="87"/>
    <d v="2013-07-21T00:00:00"/>
    <s v="Second Class"/>
    <s v="JD-15895"/>
    <s v="Jonathan Doherty"/>
    <s v="Corporate"/>
    <s v="United States"/>
    <s v="Columbia"/>
    <x v="20"/>
    <n v="29203"/>
    <s v="South"/>
    <s v="OFF-BI-10004728"/>
    <x v="1"/>
    <x v="8"/>
    <s v="Wilson Jones Turn Tabs Binder Tool for Ring Binders"/>
    <n v="24.1"/>
    <n v="5"/>
    <n v="0"/>
    <n v="11.086"/>
  </r>
  <r>
    <n v="6966"/>
    <s v="CA-2013-157161"/>
    <x v="0"/>
    <x v="87"/>
    <d v="2013-07-21T00:00:00"/>
    <s v="Second Class"/>
    <s v="JD-15895"/>
    <s v="Jonathan Doherty"/>
    <s v="Corporate"/>
    <s v="United States"/>
    <s v="Columbia"/>
    <x v="20"/>
    <n v="29203"/>
    <s v="South"/>
    <s v="TEC-AC-10000358"/>
    <x v="2"/>
    <x v="11"/>
    <s v="Imation Secure Drive + Hardware Encrypted USB flash drive - 16 GB"/>
    <n v="75.98"/>
    <n v="2"/>
    <n v="0"/>
    <n v="18.235199999999999"/>
  </r>
  <r>
    <n v="6967"/>
    <s v="CA-2013-157161"/>
    <x v="0"/>
    <x v="87"/>
    <d v="2013-07-21T00:00:00"/>
    <s v="Second Class"/>
    <s v="JD-15895"/>
    <s v="Jonathan Doherty"/>
    <s v="Corporate"/>
    <s v="United States"/>
    <s v="Columbia"/>
    <x v="20"/>
    <n v="29203"/>
    <s v="South"/>
    <s v="OFF-BI-10002764"/>
    <x v="1"/>
    <x v="8"/>
    <s v="Recycled Pressboard Report Cover with Reinforced Top Hinge"/>
    <n v="6.46"/>
    <n v="2"/>
    <n v="0"/>
    <n v="3.1654"/>
  </r>
  <r>
    <n v="6968"/>
    <s v="CA-2013-157161"/>
    <x v="0"/>
    <x v="87"/>
    <d v="2013-07-21T00:00:00"/>
    <s v="Second Class"/>
    <s v="JD-15895"/>
    <s v="Jonathan Doherty"/>
    <s v="Corporate"/>
    <s v="United States"/>
    <s v="Columbia"/>
    <x v="20"/>
    <n v="29203"/>
    <s v="South"/>
    <s v="OFF-PA-10001461"/>
    <x v="1"/>
    <x v="10"/>
    <s v="HP Office Paper (20Lb. and 87 Bright)"/>
    <n v="60.12"/>
    <n v="9"/>
    <n v="0"/>
    <n v="28.857599999999998"/>
  </r>
  <r>
    <n v="6969"/>
    <s v="CA-2012-110765"/>
    <x v="1"/>
    <x v="1140"/>
    <d v="2012-10-20T00:00:00"/>
    <s v="Second Class"/>
    <s v="MP-17965"/>
    <s v="Michael Paige"/>
    <s v="Corporate"/>
    <s v="United States"/>
    <s v="New York City"/>
    <x v="15"/>
    <n v="10011"/>
    <s v="East"/>
    <s v="TEC-PH-10004165"/>
    <x v="2"/>
    <x v="7"/>
    <s v="Mitel MiVoice 5330e IP Phone"/>
    <n v="824.97"/>
    <n v="3"/>
    <n v="0"/>
    <n v="214.4922"/>
  </r>
  <r>
    <n v="6970"/>
    <s v="CA-2013-163937"/>
    <x v="0"/>
    <x v="994"/>
    <d v="2013-01-13T00:00:00"/>
    <s v="Second Class"/>
    <s v="JB-16000"/>
    <s v="Joy Bell-"/>
    <s v="Consumer"/>
    <s v="United States"/>
    <s v="Longview"/>
    <x v="4"/>
    <n v="98632"/>
    <s v="West"/>
    <s v="FUR-FU-10000010"/>
    <x v="0"/>
    <x v="5"/>
    <s v="DAX Value U-Channel Document Frames, Easel Back"/>
    <n v="24.849999999999998"/>
    <n v="5"/>
    <n v="0"/>
    <n v="7.7034999999999982"/>
  </r>
  <r>
    <n v="6971"/>
    <s v="CA-2014-153822"/>
    <x v="3"/>
    <x v="20"/>
    <d v="2014-09-26T00:00:00"/>
    <s v="Standard Class"/>
    <s v="AB-10105"/>
    <s v="Adrian Barton"/>
    <s v="Consumer"/>
    <s v="United States"/>
    <s v="Phoenix"/>
    <x v="16"/>
    <n v="85023"/>
    <s v="West"/>
    <s v="OFF-ST-10000321"/>
    <x v="1"/>
    <x v="4"/>
    <s v="Akro Stacking Bins"/>
    <n v="12.624000000000001"/>
    <n v="2"/>
    <n v="0.2"/>
    <n v="-2.5248000000000022"/>
  </r>
  <r>
    <n v="6972"/>
    <s v="CA-2014-153822"/>
    <x v="3"/>
    <x v="20"/>
    <d v="2014-09-26T00:00:00"/>
    <s v="Standard Class"/>
    <s v="AB-10105"/>
    <s v="Adrian Barton"/>
    <s v="Consumer"/>
    <s v="United States"/>
    <s v="Phoenix"/>
    <x v="16"/>
    <n v="85023"/>
    <s v="West"/>
    <s v="TEC-AC-10000109"/>
    <x v="2"/>
    <x v="11"/>
    <s v="Sony Micro Vault Click 16 GB USB 2.0 Flash Drive"/>
    <n v="89.584000000000003"/>
    <n v="2"/>
    <n v="0.2"/>
    <n v="4.4792000000000058"/>
  </r>
  <r>
    <n v="6973"/>
    <s v="CA-2014-153822"/>
    <x v="3"/>
    <x v="20"/>
    <d v="2014-09-26T00:00:00"/>
    <s v="Standard Class"/>
    <s v="AB-10105"/>
    <s v="Adrian Barton"/>
    <s v="Consumer"/>
    <s v="United States"/>
    <s v="Phoenix"/>
    <x v="16"/>
    <n v="85023"/>
    <s v="West"/>
    <s v="TEC-PH-10002415"/>
    <x v="2"/>
    <x v="7"/>
    <s v="Polycom VoiceStation 500 Conference phone"/>
    <n v="471.92"/>
    <n v="2"/>
    <n v="0.2"/>
    <n v="29.495000000000019"/>
  </r>
  <r>
    <n v="6974"/>
    <s v="CA-2014-153822"/>
    <x v="3"/>
    <x v="20"/>
    <d v="2014-09-26T00:00:00"/>
    <s v="Standard Class"/>
    <s v="AB-10105"/>
    <s v="Adrian Barton"/>
    <s v="Consumer"/>
    <s v="United States"/>
    <s v="Phoenix"/>
    <x v="16"/>
    <n v="85023"/>
    <s v="West"/>
    <s v="OFF-BI-10001460"/>
    <x v="1"/>
    <x v="8"/>
    <s v="Plastic Binding Combs"/>
    <n v="18.180000000000003"/>
    <n v="4"/>
    <n v="0.7"/>
    <n v="-13.938000000000002"/>
  </r>
  <r>
    <n v="6975"/>
    <s v="CA-2014-146185"/>
    <x v="3"/>
    <x v="175"/>
    <d v="2014-09-20T00:00:00"/>
    <s v="Standard Class"/>
    <s v="CC-12145"/>
    <s v="Charles Crestani"/>
    <s v="Consumer"/>
    <s v="United States"/>
    <s v="Houston"/>
    <x v="5"/>
    <n v="77095"/>
    <s v="Central"/>
    <s v="OFF-AR-10002987"/>
    <x v="1"/>
    <x v="6"/>
    <s v="Prismacolor Color Pencil Set"/>
    <n v="31.744"/>
    <n v="2"/>
    <n v="0.2"/>
    <n v="8.3328000000000024"/>
  </r>
  <r>
    <n v="6976"/>
    <s v="CA-2012-112144"/>
    <x v="1"/>
    <x v="1141"/>
    <d v="2012-07-02T00:00:00"/>
    <s v="Standard Class"/>
    <s v="CY-12745"/>
    <s v="Craig Yedwab"/>
    <s v="Corporate"/>
    <s v="United States"/>
    <s v="Gilbert"/>
    <x v="16"/>
    <n v="85234"/>
    <s v="West"/>
    <s v="OFF-LA-10000443"/>
    <x v="1"/>
    <x v="2"/>
    <s v="Avery 501"/>
    <n v="5.9039999999999999"/>
    <n v="2"/>
    <n v="0.2"/>
    <n v="1.9925999999999999"/>
  </r>
  <r>
    <n v="6977"/>
    <s v="CA-2012-112144"/>
    <x v="1"/>
    <x v="1141"/>
    <d v="2012-07-02T00:00:00"/>
    <s v="Standard Class"/>
    <s v="CY-12745"/>
    <s v="Craig Yedwab"/>
    <s v="Corporate"/>
    <s v="United States"/>
    <s v="Gilbert"/>
    <x v="16"/>
    <n v="85234"/>
    <s v="West"/>
    <s v="FUR-FU-10004306"/>
    <x v="0"/>
    <x v="5"/>
    <s v="Electrix Halogen Magnifier Lamp"/>
    <n v="621.7600000000001"/>
    <n v="4"/>
    <n v="0.2"/>
    <n v="46.631999999999977"/>
  </r>
  <r>
    <n v="6978"/>
    <s v="US-2013-119298"/>
    <x v="0"/>
    <x v="881"/>
    <d v="2013-11-29T00:00:00"/>
    <s v="First Class"/>
    <s v="EP-13915"/>
    <s v="Emily Phan"/>
    <s v="Consumer"/>
    <s v="United States"/>
    <s v="Jonesboro"/>
    <x v="36"/>
    <n v="72401"/>
    <s v="South"/>
    <s v="TEC-PH-10002564"/>
    <x v="2"/>
    <x v="7"/>
    <s v="OtterBox Defender Series Case - Samsung Galaxy S4"/>
    <n v="59.98"/>
    <n v="2"/>
    <n v="0"/>
    <n v="17.993999999999993"/>
  </r>
  <r>
    <n v="6979"/>
    <s v="CA-2014-155159"/>
    <x v="3"/>
    <x v="920"/>
    <d v="2014-11-30T00:00:00"/>
    <s v="Second Class"/>
    <s v="DL-13315"/>
    <s v="Delfina Latchford"/>
    <s v="Consumer"/>
    <s v="United States"/>
    <s v="Atlanta"/>
    <x v="32"/>
    <n v="30318"/>
    <s v="South"/>
    <s v="OFF-PA-10003724"/>
    <x v="1"/>
    <x v="10"/>
    <s v="Wirebound Message Book, 4 per Page"/>
    <n v="48.87"/>
    <n v="9"/>
    <n v="0"/>
    <n v="23.946299999999997"/>
  </r>
  <r>
    <n v="6980"/>
    <s v="CA-2014-149076"/>
    <x v="3"/>
    <x v="424"/>
    <d v="2014-01-20T00:00:00"/>
    <s v="Standard Class"/>
    <s v="SO-20335"/>
    <s v="Sean O'Donnell"/>
    <s v="Consumer"/>
    <s v="United States"/>
    <s v="Los Angeles"/>
    <x v="1"/>
    <n v="90036"/>
    <s v="West"/>
    <s v="OFF-PA-10000483"/>
    <x v="1"/>
    <x v="10"/>
    <s v="Xerox 19"/>
    <n v="154.9"/>
    <n v="5"/>
    <n v="0"/>
    <n v="69.704999999999998"/>
  </r>
  <r>
    <n v="6981"/>
    <s v="CA-2011-146990"/>
    <x v="2"/>
    <x v="845"/>
    <d v="2011-11-08T00:00:00"/>
    <s v="First Class"/>
    <s v="BP-11095"/>
    <s v="Bart Pistole"/>
    <s v="Corporate"/>
    <s v="United States"/>
    <s v="New York City"/>
    <x v="15"/>
    <n v="10024"/>
    <s v="East"/>
    <s v="OFF-FA-10000611"/>
    <x v="1"/>
    <x v="13"/>
    <s v="Binder Clips by OIC"/>
    <n v="5.92"/>
    <n v="4"/>
    <n v="0"/>
    <n v="2.8415999999999997"/>
  </r>
  <r>
    <n v="6982"/>
    <s v="CA-2011-146990"/>
    <x v="2"/>
    <x v="845"/>
    <d v="2011-11-08T00:00:00"/>
    <s v="First Class"/>
    <s v="BP-11095"/>
    <s v="Bart Pistole"/>
    <s v="Corporate"/>
    <s v="United States"/>
    <s v="New York City"/>
    <x v="15"/>
    <n v="10024"/>
    <s v="East"/>
    <s v="OFF-PA-10000246"/>
    <x v="1"/>
    <x v="10"/>
    <s v="Riverleaf Stik-Withit Designer Note Cubes"/>
    <n v="30.18"/>
    <n v="3"/>
    <n v="0"/>
    <n v="13.8828"/>
  </r>
  <r>
    <n v="6983"/>
    <s v="CA-2013-116526"/>
    <x v="0"/>
    <x v="142"/>
    <d v="2013-09-06T00:00:00"/>
    <s v="Standard Class"/>
    <s v="JA-15970"/>
    <s v="Joseph Airdo"/>
    <s v="Consumer"/>
    <s v="United States"/>
    <s v="Detroit"/>
    <x v="12"/>
    <n v="48227"/>
    <s v="Central"/>
    <s v="OFF-BI-10004728"/>
    <x v="1"/>
    <x v="8"/>
    <s v="Wilson Jones Turn Tabs Binder Tool for Ring Binders"/>
    <n v="24.1"/>
    <n v="5"/>
    <n v="0"/>
    <n v="11.086"/>
  </r>
  <r>
    <n v="6984"/>
    <s v="CA-2013-116526"/>
    <x v="0"/>
    <x v="142"/>
    <d v="2013-09-06T00:00:00"/>
    <s v="Standard Class"/>
    <s v="JA-15970"/>
    <s v="Joseph Airdo"/>
    <s v="Consumer"/>
    <s v="United States"/>
    <s v="Detroit"/>
    <x v="12"/>
    <n v="48227"/>
    <s v="Central"/>
    <s v="TEC-PH-10002365"/>
    <x v="2"/>
    <x v="7"/>
    <s v="Belkin Grip Candy Sheer Case / Cover for iPhone 5 and 5S"/>
    <n v="8.7799999999999994"/>
    <n v="1"/>
    <n v="0"/>
    <n v="2.2827999999999999"/>
  </r>
  <r>
    <n v="6985"/>
    <s v="CA-2013-116526"/>
    <x v="0"/>
    <x v="142"/>
    <d v="2013-09-06T00:00:00"/>
    <s v="Standard Class"/>
    <s v="JA-15970"/>
    <s v="Joseph Airdo"/>
    <s v="Consumer"/>
    <s v="United States"/>
    <s v="Detroit"/>
    <x v="12"/>
    <n v="48227"/>
    <s v="Central"/>
    <s v="OFF-AP-10002457"/>
    <x v="1"/>
    <x v="9"/>
    <s v="Eureka The Boss Plus 12-Amp Hard Box Upright Vacuum, Red"/>
    <n v="376.74"/>
    <n v="4"/>
    <n v="0.1"/>
    <n v="71.161999999999978"/>
  </r>
  <r>
    <n v="6986"/>
    <s v="CA-2013-116526"/>
    <x v="0"/>
    <x v="142"/>
    <d v="2013-09-06T00:00:00"/>
    <s v="Standard Class"/>
    <s v="JA-15970"/>
    <s v="Joseph Airdo"/>
    <s v="Consumer"/>
    <s v="United States"/>
    <s v="Detroit"/>
    <x v="12"/>
    <n v="48227"/>
    <s v="Central"/>
    <s v="OFF-BI-10000320"/>
    <x v="1"/>
    <x v="8"/>
    <s v="GBC Plastic Binding Combs"/>
    <n v="29.52"/>
    <n v="4"/>
    <n v="0"/>
    <n v="14.4648"/>
  </r>
  <r>
    <n v="6987"/>
    <s v="CA-2013-116526"/>
    <x v="0"/>
    <x v="142"/>
    <d v="2013-09-06T00:00:00"/>
    <s v="Standard Class"/>
    <s v="JA-15970"/>
    <s v="Joseph Airdo"/>
    <s v="Consumer"/>
    <s v="United States"/>
    <s v="Detroit"/>
    <x v="12"/>
    <n v="48227"/>
    <s v="Central"/>
    <s v="OFF-AR-10004999"/>
    <x v="1"/>
    <x v="6"/>
    <s v="Newell 315"/>
    <n v="11.96"/>
    <n v="2"/>
    <n v="0"/>
    <n v="2.99"/>
  </r>
  <r>
    <n v="6988"/>
    <s v="CA-2013-116526"/>
    <x v="0"/>
    <x v="142"/>
    <d v="2013-09-06T00:00:00"/>
    <s v="Standard Class"/>
    <s v="JA-15970"/>
    <s v="Joseph Airdo"/>
    <s v="Consumer"/>
    <s v="United States"/>
    <s v="Detroit"/>
    <x v="12"/>
    <n v="48227"/>
    <s v="Central"/>
    <s v="OFF-BI-10001116"/>
    <x v="1"/>
    <x v="8"/>
    <s v="Wilson Jones 1&quot; Hanging DublLock Ring Binders"/>
    <n v="26.400000000000002"/>
    <n v="5"/>
    <n v="0"/>
    <n v="12.672000000000001"/>
  </r>
  <r>
    <n v="6989"/>
    <s v="CA-2014-158561"/>
    <x v="3"/>
    <x v="343"/>
    <d v="2014-11-17T00:00:00"/>
    <s v="Second Class"/>
    <s v="BB-11545"/>
    <s v="Brenda Bowman"/>
    <s v="Corporate"/>
    <s v="United States"/>
    <s v="Fort Lauderdale"/>
    <x v="2"/>
    <n v="33311"/>
    <s v="South"/>
    <s v="OFF-AP-10002651"/>
    <x v="1"/>
    <x v="9"/>
    <s v="Hoover Upright Vacuum With Dirt Cup"/>
    <n v="1158.1199999999999"/>
    <n v="5"/>
    <n v="0.2"/>
    <n v="130.28849999999983"/>
  </r>
  <r>
    <n v="6990"/>
    <s v="CA-2014-165099"/>
    <x v="3"/>
    <x v="157"/>
    <d v="2014-12-14T00:00:00"/>
    <s v="First Class"/>
    <s v="DK-13375"/>
    <s v="Dennis Kane"/>
    <s v="Consumer"/>
    <s v="United States"/>
    <s v="Abilene"/>
    <x v="5"/>
    <n v="79605"/>
    <s v="Central"/>
    <s v="OFF-AP-10001634"/>
    <x v="1"/>
    <x v="9"/>
    <s v="Hoover Commercial Lightweight Upright Vacuum"/>
    <n v="1.3919999999999997"/>
    <n v="2"/>
    <n v="0.8"/>
    <n v="-3.7584000000000009"/>
  </r>
  <r>
    <n v="6991"/>
    <s v="CA-2012-109386"/>
    <x v="1"/>
    <x v="627"/>
    <d v="2012-11-13T00:00:00"/>
    <s v="Second Class"/>
    <s v="RH-19600"/>
    <s v="Rob Haberlin"/>
    <s v="Consumer"/>
    <s v="United States"/>
    <s v="Hampton"/>
    <x v="17"/>
    <n v="23666"/>
    <s v="South"/>
    <s v="OFF-AP-10003266"/>
    <x v="1"/>
    <x v="9"/>
    <s v="Holmes Replacement Filter for HEPA Air Cleaner, Large Room"/>
    <n v="44.43"/>
    <n v="3"/>
    <n v="0"/>
    <n v="18.660600000000002"/>
  </r>
  <r>
    <n v="6992"/>
    <s v="CA-2012-109386"/>
    <x v="1"/>
    <x v="627"/>
    <d v="2012-11-13T00:00:00"/>
    <s v="Second Class"/>
    <s v="RH-19600"/>
    <s v="Rob Haberlin"/>
    <s v="Consumer"/>
    <s v="United States"/>
    <s v="Hampton"/>
    <x v="17"/>
    <n v="23666"/>
    <s v="South"/>
    <s v="TEC-PH-10002890"/>
    <x v="2"/>
    <x v="7"/>
    <s v="AT&amp;T 17929 Lendline Telephone"/>
    <n v="226.20000000000002"/>
    <n v="5"/>
    <n v="0"/>
    <n v="58.811999999999998"/>
  </r>
  <r>
    <n v="6993"/>
    <s v="CA-2012-109386"/>
    <x v="1"/>
    <x v="627"/>
    <d v="2012-11-13T00:00:00"/>
    <s v="Second Class"/>
    <s v="RH-19600"/>
    <s v="Rob Haberlin"/>
    <s v="Consumer"/>
    <s v="United States"/>
    <s v="Hampton"/>
    <x v="17"/>
    <n v="23666"/>
    <s v="South"/>
    <s v="FUR-FU-10000308"/>
    <x v="0"/>
    <x v="5"/>
    <s v="Deflect-o Glass Clear Studded Chair Mats"/>
    <n v="186.54"/>
    <n v="3"/>
    <n v="0"/>
    <n v="41.038800000000002"/>
  </r>
  <r>
    <n v="6994"/>
    <s v="CA-2012-109386"/>
    <x v="1"/>
    <x v="627"/>
    <d v="2012-11-13T00:00:00"/>
    <s v="Second Class"/>
    <s v="RH-19600"/>
    <s v="Rob Haberlin"/>
    <s v="Consumer"/>
    <s v="United States"/>
    <s v="Hampton"/>
    <x v="17"/>
    <n v="23666"/>
    <s v="South"/>
    <s v="OFF-AR-10000380"/>
    <x v="1"/>
    <x v="6"/>
    <s v="Hunt PowerHouse Electric Pencil Sharpener, Blue"/>
    <n v="265.85999999999996"/>
    <n v="7"/>
    <n v="0"/>
    <n v="79.757999999999967"/>
  </r>
  <r>
    <n v="6995"/>
    <s v="CA-2012-109386"/>
    <x v="1"/>
    <x v="627"/>
    <d v="2012-11-13T00:00:00"/>
    <s v="Second Class"/>
    <s v="RH-19600"/>
    <s v="Rob Haberlin"/>
    <s v="Consumer"/>
    <s v="United States"/>
    <s v="Hampton"/>
    <x v="17"/>
    <n v="23666"/>
    <s v="South"/>
    <s v="OFF-AR-10000122"/>
    <x v="1"/>
    <x v="6"/>
    <s v="Newell 314"/>
    <n v="27.9"/>
    <n v="5"/>
    <n v="0"/>
    <n v="6.9749999999999979"/>
  </r>
  <r>
    <n v="6996"/>
    <s v="CA-2012-166800"/>
    <x v="1"/>
    <x v="90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r>
  <r>
    <n v="6997"/>
    <s v="CA-2014-117443"/>
    <x v="3"/>
    <x v="331"/>
    <d v="2014-12-26T00:00:00"/>
    <s v="Second Class"/>
    <s v="JB-15400"/>
    <s v="Jennifer Braxton"/>
    <s v="Corporate"/>
    <s v="United States"/>
    <s v="Rockford"/>
    <x v="10"/>
    <n v="61107"/>
    <s v="Central"/>
    <s v="OFF-BI-10004002"/>
    <x v="1"/>
    <x v="8"/>
    <s v="Wilson Jones International Size A4 Ring Binders"/>
    <n v="13.839999999999998"/>
    <n v="4"/>
    <n v="0.8"/>
    <n v="-22.144000000000005"/>
  </r>
  <r>
    <n v="6998"/>
    <s v="CA-2014-117443"/>
    <x v="3"/>
    <x v="331"/>
    <d v="2014-12-26T00:00:00"/>
    <s v="Second Class"/>
    <s v="JB-15400"/>
    <s v="Jennifer Braxton"/>
    <s v="Corporate"/>
    <s v="United States"/>
    <s v="Rockford"/>
    <x v="10"/>
    <n v="61107"/>
    <s v="Central"/>
    <s v="OFF-PA-10004475"/>
    <x v="1"/>
    <x v="10"/>
    <s v="Xerox 1940"/>
    <n v="175.87200000000001"/>
    <n v="4"/>
    <n v="0.2"/>
    <n v="63.753599999999992"/>
  </r>
  <r>
    <n v="6999"/>
    <s v="US-2013-134369"/>
    <x v="0"/>
    <x v="1142"/>
    <d v="2013-09-23T00:00:00"/>
    <s v="Standard Class"/>
    <s v="BC-11125"/>
    <s v="Becky Castell"/>
    <s v="Home Office"/>
    <s v="United States"/>
    <s v="Laguna Niguel"/>
    <x v="1"/>
    <n v="92677"/>
    <s v="West"/>
    <s v="OFF-PA-10002195"/>
    <x v="1"/>
    <x v="10"/>
    <s v="Xerox 1966"/>
    <n v="12.96"/>
    <n v="2"/>
    <n v="0"/>
    <n v="6.3504000000000005"/>
  </r>
  <r>
    <n v="7000"/>
    <s v="CA-2014-123687"/>
    <x v="3"/>
    <x v="1143"/>
    <d v="2014-05-30T00:00:00"/>
    <s v="First Class"/>
    <s v="KC-16675"/>
    <s v="Kimberly Carter"/>
    <s v="Corporate"/>
    <s v="United States"/>
    <s v="Louisville"/>
    <x v="0"/>
    <n v="40214"/>
    <s v="South"/>
    <s v="OFF-AP-10002670"/>
    <x v="1"/>
    <x v="9"/>
    <s v="Belkin 8-Outlet Premiere SurgeMaster II Surge Protectors"/>
    <n v="208.44"/>
    <n v="3"/>
    <n v="0"/>
    <n v="62.531999999999982"/>
  </r>
  <r>
    <n v="7001"/>
    <s v="CA-2014-123687"/>
    <x v="3"/>
    <x v="1143"/>
    <d v="2014-05-30T00:00:00"/>
    <s v="First Class"/>
    <s v="KC-16675"/>
    <s v="Kimberly Carter"/>
    <s v="Corporate"/>
    <s v="United States"/>
    <s v="Louisville"/>
    <x v="0"/>
    <n v="40214"/>
    <s v="South"/>
    <s v="OFF-SU-10004498"/>
    <x v="1"/>
    <x v="14"/>
    <s v="Martin-Yale Premier Letter Opener"/>
    <n v="25.76"/>
    <n v="2"/>
    <n v="0"/>
    <n v="0.77280000000000015"/>
  </r>
  <r>
    <n v="7002"/>
    <s v="CA-2012-104871"/>
    <x v="1"/>
    <x v="1110"/>
    <d v="2012-04-03T00:00:00"/>
    <s v="Standard Class"/>
    <s v="DR-12940"/>
    <s v="Daniel Raglin"/>
    <s v="Home Office"/>
    <s v="United States"/>
    <s v="Normal"/>
    <x v="10"/>
    <n v="61761"/>
    <s v="Central"/>
    <s v="FUR-CH-10003298"/>
    <x v="0"/>
    <x v="1"/>
    <s v="Office Star - Contemporary Task Swivel chair with Loop Arms, Charcoal"/>
    <n v="366.74399999999997"/>
    <n v="4"/>
    <n v="0.3"/>
    <n v="-110.02320000000003"/>
  </r>
  <r>
    <n v="7003"/>
    <s v="CA-2011-133158"/>
    <x v="2"/>
    <x v="710"/>
    <d v="2011-08-21T00:00:00"/>
    <s v="Second Class"/>
    <s v="DW-13195"/>
    <s v="David Wiener"/>
    <s v="Corporate"/>
    <s v="United States"/>
    <s v="Los Angeles"/>
    <x v="1"/>
    <n v="90045"/>
    <s v="West"/>
    <s v="FUR-FU-10000723"/>
    <x v="0"/>
    <x v="5"/>
    <s v="Deflect-o EconoMat Studded, No Bevel Mat for Low Pile Carpeting"/>
    <n v="289.24"/>
    <n v="7"/>
    <n v="0"/>
    <n v="26.031600000000012"/>
  </r>
  <r>
    <n v="7004"/>
    <s v="CA-2011-133158"/>
    <x v="2"/>
    <x v="710"/>
    <d v="2011-08-21T00:00:00"/>
    <s v="Second Class"/>
    <s v="DW-13195"/>
    <s v="David Wiener"/>
    <s v="Corporate"/>
    <s v="United States"/>
    <s v="Los Angeles"/>
    <x v="1"/>
    <n v="90045"/>
    <s v="West"/>
    <s v="OFF-BI-10000632"/>
    <x v="1"/>
    <x v="8"/>
    <s v="Satellite Sectional Post Binders"/>
    <n v="69.456000000000003"/>
    <n v="2"/>
    <n v="0.2"/>
    <n v="22.573199999999996"/>
  </r>
  <r>
    <n v="7005"/>
    <s v="CA-2011-126333"/>
    <x v="2"/>
    <x v="851"/>
    <d v="2011-12-28T00:00:00"/>
    <s v="Standard Class"/>
    <s v="ME-18010"/>
    <s v="Michelle Ellison"/>
    <s v="Corporate"/>
    <s v="United States"/>
    <s v="Port Arthur"/>
    <x v="5"/>
    <n v="77642"/>
    <s v="Central"/>
    <s v="OFF-PA-10000223"/>
    <x v="1"/>
    <x v="10"/>
    <s v="Xerox 2000"/>
    <n v="5.1840000000000011"/>
    <n v="1"/>
    <n v="0.2"/>
    <n v="1.8144"/>
  </r>
  <r>
    <n v="7006"/>
    <s v="CA-2012-141740"/>
    <x v="1"/>
    <x v="549"/>
    <d v="2012-11-05T00:00:00"/>
    <s v="Standard Class"/>
    <s v="JF-15490"/>
    <s v="Jeremy Farry"/>
    <s v="Consumer"/>
    <s v="United States"/>
    <s v="New York City"/>
    <x v="15"/>
    <n v="10009"/>
    <s v="East"/>
    <s v="FUR-CH-10001545"/>
    <x v="0"/>
    <x v="1"/>
    <s v="Hon Comfortask Task/Swivel Chairs"/>
    <n v="205.16400000000002"/>
    <n v="2"/>
    <n v="0.1"/>
    <n v="13.677600000000002"/>
  </r>
  <r>
    <n v="7007"/>
    <s v="CA-2011-119466"/>
    <x v="2"/>
    <x v="534"/>
    <d v="2011-12-21T00:00:00"/>
    <s v="Standard Class"/>
    <s v="SP-20860"/>
    <s v="Sung Pak"/>
    <s v="Corporate"/>
    <s v="United States"/>
    <s v="Chicago"/>
    <x v="10"/>
    <n v="60623"/>
    <s v="Central"/>
    <s v="FUR-FU-10001546"/>
    <x v="0"/>
    <x v="5"/>
    <s v="Dana Swing-Arm Lamps"/>
    <n v="8.5440000000000005"/>
    <n v="2"/>
    <n v="0.6"/>
    <n v="-7.4759999999999991"/>
  </r>
  <r>
    <n v="7008"/>
    <s v="CA-2012-154823"/>
    <x v="1"/>
    <x v="291"/>
    <d v="2012-08-25T00:00:00"/>
    <s v="Standard Class"/>
    <s v="KN-16390"/>
    <s v="Katherine Nockton"/>
    <s v="Corporate"/>
    <s v="United States"/>
    <s v="Springfield"/>
    <x v="24"/>
    <n v="45503"/>
    <s v="East"/>
    <s v="OFF-BI-10001098"/>
    <x v="1"/>
    <x v="8"/>
    <s v="Acco D-Ring Binder w/DublLock"/>
    <n v="12.828000000000001"/>
    <n v="2"/>
    <n v="0.7"/>
    <n v="-8.9795999999999978"/>
  </r>
  <r>
    <n v="7009"/>
    <s v="CA-2012-154823"/>
    <x v="1"/>
    <x v="291"/>
    <d v="2012-08-25T00:00:00"/>
    <s v="Standard Class"/>
    <s v="KN-16390"/>
    <s v="Katherine Nockton"/>
    <s v="Corporate"/>
    <s v="United States"/>
    <s v="Springfield"/>
    <x v="24"/>
    <n v="45503"/>
    <s v="East"/>
    <s v="FUR-CH-10003379"/>
    <x v="0"/>
    <x v="1"/>
    <s v="Global Commerce Series High-Back Swivel/Tilt Chairs"/>
    <n v="598.45799999999997"/>
    <n v="3"/>
    <n v="0.3"/>
    <n v="-42.746999999999957"/>
  </r>
  <r>
    <n v="7010"/>
    <s v="CA-2012-154823"/>
    <x v="1"/>
    <x v="291"/>
    <d v="2012-08-25T00:00:00"/>
    <s v="Standard Class"/>
    <s v="KN-16390"/>
    <s v="Katherine Nockton"/>
    <s v="Corporate"/>
    <s v="United States"/>
    <s v="Springfield"/>
    <x v="24"/>
    <n v="45503"/>
    <s v="East"/>
    <s v="FUR-FU-10000193"/>
    <x v="0"/>
    <x v="5"/>
    <s v="Tenex Chairmats For Use with Hard Floors"/>
    <n v="25.983999999999998"/>
    <n v="1"/>
    <n v="0.2"/>
    <n v="-3.8976000000000015"/>
  </r>
  <r>
    <n v="7011"/>
    <s v="US-2011-135881"/>
    <x v="2"/>
    <x v="235"/>
    <d v="2011-05-27T00:00:00"/>
    <s v="Standard Class"/>
    <s v="GT-14710"/>
    <s v="Greg Tran"/>
    <s v="Consumer"/>
    <s v="United States"/>
    <s v="New York City"/>
    <x v="15"/>
    <n v="10035"/>
    <s v="East"/>
    <s v="OFF-BI-10000829"/>
    <x v="1"/>
    <x v="8"/>
    <s v="Avery Non-Stick Binders"/>
    <n v="17.96"/>
    <n v="5"/>
    <n v="0.2"/>
    <n v="5.8369999999999997"/>
  </r>
  <r>
    <n v="7012"/>
    <s v="US-2011-135881"/>
    <x v="2"/>
    <x v="235"/>
    <d v="2011-05-27T00:00:00"/>
    <s v="Standard Class"/>
    <s v="GT-14710"/>
    <s v="Greg Tran"/>
    <s v="Consumer"/>
    <s v="United States"/>
    <s v="New York City"/>
    <x v="15"/>
    <n v="10035"/>
    <s v="East"/>
    <s v="OFF-SU-10003002"/>
    <x v="1"/>
    <x v="14"/>
    <s v="Letter Slitter"/>
    <n v="5.04"/>
    <n v="2"/>
    <n v="0"/>
    <n v="0.15120000000000022"/>
  </r>
  <r>
    <n v="7013"/>
    <s v="US-2011-135881"/>
    <x v="2"/>
    <x v="235"/>
    <d v="2011-05-27T00:00:00"/>
    <s v="Standard Class"/>
    <s v="GT-14710"/>
    <s v="Greg Tran"/>
    <s v="Consumer"/>
    <s v="United States"/>
    <s v="New York City"/>
    <x v="15"/>
    <n v="10035"/>
    <s v="East"/>
    <s v="OFF-AP-10002118"/>
    <x v="1"/>
    <x v="9"/>
    <s v="1.7 Cubic Foot Compact &quot;Cube&quot; Office Refrigerators"/>
    <n v="208.16"/>
    <n v="1"/>
    <n v="0"/>
    <n v="56.20320000000001"/>
  </r>
  <r>
    <n v="7014"/>
    <s v="CA-2014-141201"/>
    <x v="3"/>
    <x v="34"/>
    <d v="2014-12-12T00:00:00"/>
    <s v="Second Class"/>
    <s v="DB-12910"/>
    <s v="Daniel Byrd"/>
    <s v="Home Office"/>
    <s v="United States"/>
    <s v="Salinas"/>
    <x v="1"/>
    <n v="93905"/>
    <s v="West"/>
    <s v="FUR-BO-10001519"/>
    <x v="0"/>
    <x v="0"/>
    <s v="O'Sullivan 3-Shelf Heavy-Duty Bookcases"/>
    <n v="148.25700000000001"/>
    <n v="3"/>
    <n v="0.15"/>
    <n v="15.697800000000004"/>
  </r>
  <r>
    <n v="7015"/>
    <s v="CA-2011-114790"/>
    <x v="2"/>
    <x v="518"/>
    <d v="2011-03-13T00:00:00"/>
    <s v="Second Class"/>
    <s v="FM-14215"/>
    <s v="Filia McAdams"/>
    <s v="Corporate"/>
    <s v="United States"/>
    <s v="Richmond"/>
    <x v="0"/>
    <n v="40475"/>
    <s v="South"/>
    <s v="OFF-AP-10002578"/>
    <x v="1"/>
    <x v="9"/>
    <s v="Fellowes Premier Superior Surge Suppressor, 10-Outlet, With Phone and Remote"/>
    <n v="146.76"/>
    <n v="3"/>
    <n v="0"/>
    <n v="38.157600000000002"/>
  </r>
  <r>
    <n v="7016"/>
    <s v="CA-2011-114790"/>
    <x v="2"/>
    <x v="518"/>
    <d v="2011-03-13T00:00:00"/>
    <s v="Second Class"/>
    <s v="FM-14215"/>
    <s v="Filia McAdams"/>
    <s v="Corporate"/>
    <s v="United States"/>
    <s v="Richmond"/>
    <x v="0"/>
    <n v="40475"/>
    <s v="South"/>
    <s v="TEC-AC-10000710"/>
    <x v="2"/>
    <x v="11"/>
    <s v="Maxell DVD-RAM Discs"/>
    <n v="32.96"/>
    <n v="2"/>
    <n v="0"/>
    <n v="14.172800000000002"/>
  </r>
  <r>
    <n v="7017"/>
    <s v="CA-2011-114790"/>
    <x v="2"/>
    <x v="518"/>
    <d v="2011-03-13T00:00:00"/>
    <s v="Second Class"/>
    <s v="FM-14215"/>
    <s v="Filia McAdams"/>
    <s v="Corporate"/>
    <s v="United States"/>
    <s v="Richmond"/>
    <x v="0"/>
    <n v="40475"/>
    <s v="South"/>
    <s v="TEC-PH-10000984"/>
    <x v="2"/>
    <x v="7"/>
    <s v="Panasonic KX-TG9471B"/>
    <n v="587.97"/>
    <n v="3"/>
    <n v="0"/>
    <n v="164.63160000000005"/>
  </r>
  <r>
    <n v="7018"/>
    <s v="CA-2011-114790"/>
    <x v="2"/>
    <x v="518"/>
    <d v="2011-03-13T00:00:00"/>
    <s v="Second Class"/>
    <s v="FM-14215"/>
    <s v="Filia McAdams"/>
    <s v="Corporate"/>
    <s v="United States"/>
    <s v="Richmond"/>
    <x v="0"/>
    <n v="40475"/>
    <s v="South"/>
    <s v="OFF-PA-10000213"/>
    <x v="1"/>
    <x v="10"/>
    <s v="Xerox 198"/>
    <n v="14.940000000000001"/>
    <n v="3"/>
    <n v="0"/>
    <n v="7.0218000000000007"/>
  </r>
  <r>
    <n v="7019"/>
    <s v="US-2013-154256"/>
    <x v="0"/>
    <x v="661"/>
    <d v="2013-06-28T00:00:00"/>
    <s v="Second Class"/>
    <s v="SM-20005"/>
    <s v="Sally Matthias"/>
    <s v="Consumer"/>
    <s v="United States"/>
    <s v="New York City"/>
    <x v="15"/>
    <n v="10035"/>
    <s v="East"/>
    <s v="OFF-LA-10003720"/>
    <x v="1"/>
    <x v="2"/>
    <s v="Avery 487"/>
    <n v="25.83"/>
    <n v="7"/>
    <n v="0"/>
    <n v="12.1401"/>
  </r>
  <r>
    <n v="7020"/>
    <s v="CA-2011-124737"/>
    <x v="2"/>
    <x v="709"/>
    <d v="2011-08-27T00:00:00"/>
    <s v="Standard Class"/>
    <s v="AP-10915"/>
    <s v="Arthur Prichep"/>
    <s v="Consumer"/>
    <s v="United States"/>
    <s v="Denver"/>
    <x v="22"/>
    <n v="80219"/>
    <s v="West"/>
    <s v="OFF-PA-10001837"/>
    <x v="1"/>
    <x v="10"/>
    <s v="Xerox 1976"/>
    <n v="15.552000000000003"/>
    <n v="3"/>
    <n v="0.2"/>
    <n v="5.4432"/>
  </r>
  <r>
    <n v="7021"/>
    <s v="CA-2011-124737"/>
    <x v="2"/>
    <x v="709"/>
    <d v="2011-08-27T00:00:00"/>
    <s v="Standard Class"/>
    <s v="AP-10915"/>
    <s v="Arthur Prichep"/>
    <s v="Consumer"/>
    <s v="United States"/>
    <s v="Denver"/>
    <x v="22"/>
    <n v="80219"/>
    <s v="West"/>
    <s v="OFF-SU-10004661"/>
    <x v="1"/>
    <x v="14"/>
    <s v="Acme Titanium Bonded Scissors"/>
    <n v="6.8000000000000007"/>
    <n v="1"/>
    <n v="0.2"/>
    <n v="0.50999999999999979"/>
  </r>
  <r>
    <n v="7022"/>
    <s v="CA-2011-124737"/>
    <x v="2"/>
    <x v="709"/>
    <d v="2011-08-27T00:00:00"/>
    <s v="Standard Class"/>
    <s v="AP-10915"/>
    <s v="Arthur Prichep"/>
    <s v="Consumer"/>
    <s v="United States"/>
    <s v="Denver"/>
    <x v="22"/>
    <n v="80219"/>
    <s v="West"/>
    <s v="FUR-FU-10003274"/>
    <x v="0"/>
    <x v="5"/>
    <s v="Regeneration Desk Collection"/>
    <n v="4.2240000000000002"/>
    <n v="3"/>
    <n v="0.2"/>
    <n v="1.2672000000000003"/>
  </r>
  <r>
    <n v="7023"/>
    <s v="CA-2011-124737"/>
    <x v="2"/>
    <x v="709"/>
    <d v="2011-08-27T00:00:00"/>
    <s v="Standard Class"/>
    <s v="AP-10915"/>
    <s v="Arthur Prichep"/>
    <s v="Consumer"/>
    <s v="United States"/>
    <s v="Denver"/>
    <x v="22"/>
    <n v="80219"/>
    <s v="West"/>
    <s v="TEC-PH-10000149"/>
    <x v="2"/>
    <x v="7"/>
    <s v="Cisco SPA525G2 IP Phone - Wireless"/>
    <n v="143.64000000000001"/>
    <n v="9"/>
    <n v="0.2"/>
    <n v="10.772999999999989"/>
  </r>
  <r>
    <n v="7024"/>
    <s v="CA-2011-124737"/>
    <x v="2"/>
    <x v="709"/>
    <d v="2011-08-27T00:00:00"/>
    <s v="Standard Class"/>
    <s v="AP-10915"/>
    <s v="Arthur Prichep"/>
    <s v="Consumer"/>
    <s v="United States"/>
    <s v="Denver"/>
    <x v="22"/>
    <n v="80219"/>
    <s v="West"/>
    <s v="OFF-PA-10000019"/>
    <x v="1"/>
    <x v="10"/>
    <s v="Xerox 1931"/>
    <n v="31.104000000000006"/>
    <n v="6"/>
    <n v="0.2"/>
    <n v="10.8864"/>
  </r>
  <r>
    <n v="7025"/>
    <s v="CA-2011-124737"/>
    <x v="2"/>
    <x v="709"/>
    <d v="2011-08-27T00:00:00"/>
    <s v="Standard Class"/>
    <s v="AP-10915"/>
    <s v="Arthur Prichep"/>
    <s v="Consumer"/>
    <s v="United States"/>
    <s v="Denver"/>
    <x v="22"/>
    <n v="80219"/>
    <s v="West"/>
    <s v="OFF-PA-10001125"/>
    <x v="1"/>
    <x v="10"/>
    <s v="Xerox 1988"/>
    <n v="223.05600000000001"/>
    <n v="9"/>
    <n v="0.2"/>
    <n v="69.704999999999984"/>
  </r>
  <r>
    <n v="7026"/>
    <s v="US-2014-101840"/>
    <x v="3"/>
    <x v="695"/>
    <d v="2014-02-13T00:00:00"/>
    <s v="Standard Class"/>
    <s v="SP-20545"/>
    <s v="Sibella Parks"/>
    <s v="Corporate"/>
    <s v="United States"/>
    <s v="New York City"/>
    <x v="15"/>
    <n v="10024"/>
    <s v="East"/>
    <s v="TEC-PH-10002538"/>
    <x v="2"/>
    <x v="7"/>
    <s v="Grandstream GXP1160 VoIP phone"/>
    <n v="227.45999999999998"/>
    <n v="6"/>
    <n v="0"/>
    <n v="65.963399999999979"/>
  </r>
  <r>
    <n v="7027"/>
    <s v="US-2014-101840"/>
    <x v="3"/>
    <x v="695"/>
    <d v="2014-02-13T00:00:00"/>
    <s v="Standard Class"/>
    <s v="SP-20545"/>
    <s v="Sibella Parks"/>
    <s v="Corporate"/>
    <s v="United States"/>
    <s v="New York City"/>
    <x v="15"/>
    <n v="10024"/>
    <s v="East"/>
    <s v="OFF-BI-10000279"/>
    <x v="1"/>
    <x v="8"/>
    <s v="Acco Recycled 2&quot; Capacity Laser Printer Hanging Data Binders"/>
    <n v="46.24"/>
    <n v="4"/>
    <n v="0.2"/>
    <n v="15.605999999999996"/>
  </r>
  <r>
    <n v="7028"/>
    <s v="CA-2014-131653"/>
    <x v="3"/>
    <x v="926"/>
    <d v="2014-02-06T00:00:00"/>
    <s v="Standard Class"/>
    <s v="RD-19585"/>
    <s v="Rob Dowd"/>
    <s v="Consumer"/>
    <s v="United States"/>
    <s v="New York City"/>
    <x v="15"/>
    <n v="10011"/>
    <s v="East"/>
    <s v="OFF-LA-10001045"/>
    <x v="1"/>
    <x v="2"/>
    <s v="Permanent Self-Adhesive File Folder Labels for Typewriters by Universal"/>
    <n v="5.22"/>
    <n v="2"/>
    <n v="0"/>
    <n v="2.4011999999999998"/>
  </r>
  <r>
    <n v="7029"/>
    <s v="US-2013-157840"/>
    <x v="0"/>
    <x v="887"/>
    <d v="2013-12-24T00:00:00"/>
    <s v="Second Class"/>
    <s v="MC-17575"/>
    <s v="Matt Collins"/>
    <s v="Consumer"/>
    <s v="United States"/>
    <s v="Fremont"/>
    <x v="8"/>
    <n v="68025"/>
    <s v="Central"/>
    <s v="OFF-PA-10003673"/>
    <x v="1"/>
    <x v="10"/>
    <s v="Strathmore Photo Mount Cards"/>
    <n v="33.9"/>
    <n v="5"/>
    <n v="0"/>
    <n v="15.593999999999999"/>
  </r>
  <r>
    <n v="7030"/>
    <s v="CA-2013-145548"/>
    <x v="0"/>
    <x v="583"/>
    <d v="2013-11-17T00:00:00"/>
    <s v="Standard Class"/>
    <s v="EB-13750"/>
    <s v="Edward Becker"/>
    <s v="Corporate"/>
    <s v="United States"/>
    <s v="New York City"/>
    <x v="15"/>
    <n v="10011"/>
    <s v="East"/>
    <s v="OFF-ST-10002562"/>
    <x v="1"/>
    <x v="4"/>
    <s v="Staples"/>
    <n v="28.14"/>
    <n v="3"/>
    <n v="0"/>
    <n v="7.8792000000000009"/>
  </r>
  <r>
    <n v="7031"/>
    <s v="CA-2013-145548"/>
    <x v="0"/>
    <x v="583"/>
    <d v="2013-11-17T00:00:00"/>
    <s v="Standard Class"/>
    <s v="EB-13750"/>
    <s v="Edward Becker"/>
    <s v="Corporate"/>
    <s v="United States"/>
    <s v="New York City"/>
    <x v="15"/>
    <n v="10011"/>
    <s v="East"/>
    <s v="TEC-AC-10002305"/>
    <x v="2"/>
    <x v="11"/>
    <s v="KeyTronic E03601U1 - Keyboard - Beige"/>
    <n v="36"/>
    <n v="2"/>
    <n v="0"/>
    <n v="6.4799999999999969"/>
  </r>
  <r>
    <n v="7032"/>
    <s v="CA-2013-145548"/>
    <x v="0"/>
    <x v="583"/>
    <d v="2013-11-17T00:00:00"/>
    <s v="Standard Class"/>
    <s v="EB-13750"/>
    <s v="Edward Becker"/>
    <s v="Corporate"/>
    <s v="United States"/>
    <s v="New York City"/>
    <x v="15"/>
    <n v="10011"/>
    <s v="East"/>
    <s v="OFF-AR-10003373"/>
    <x v="1"/>
    <x v="6"/>
    <s v="Boston School Pro Electric Pencil Sharpener, 1670"/>
    <n v="92.94"/>
    <n v="3"/>
    <n v="0"/>
    <n v="25.093799999999998"/>
  </r>
  <r>
    <n v="7033"/>
    <s v="CA-2013-145548"/>
    <x v="0"/>
    <x v="583"/>
    <d v="2013-11-17T00:00:00"/>
    <s v="Standard Class"/>
    <s v="EB-13750"/>
    <s v="Edward Becker"/>
    <s v="Corporate"/>
    <s v="United States"/>
    <s v="New York City"/>
    <x v="15"/>
    <n v="10011"/>
    <s v="East"/>
    <s v="FUR-CH-10003774"/>
    <x v="0"/>
    <x v="1"/>
    <s v="Global Wood Trimmed Manager's Task Chair, Khaki"/>
    <n v="245.64600000000002"/>
    <n v="3"/>
    <n v="0.1"/>
    <n v="8.1881999999999877"/>
  </r>
  <r>
    <n v="7034"/>
    <s v="CA-2013-145548"/>
    <x v="0"/>
    <x v="583"/>
    <d v="2013-11-17T00:00:00"/>
    <s v="Standard Class"/>
    <s v="EB-13750"/>
    <s v="Edward Becker"/>
    <s v="Corporate"/>
    <s v="United States"/>
    <s v="New York City"/>
    <x v="15"/>
    <n v="10011"/>
    <s v="East"/>
    <s v="OFF-BI-10001510"/>
    <x v="1"/>
    <x v="8"/>
    <s v="Deluxe Heavy-Duty Vinyl Round Ring Binder"/>
    <n v="55.00800000000001"/>
    <n v="3"/>
    <n v="0.2"/>
    <n v="17.189999999999998"/>
  </r>
  <r>
    <n v="7035"/>
    <s v="CA-2013-145548"/>
    <x v="0"/>
    <x v="583"/>
    <d v="2013-11-17T00:00:00"/>
    <s v="Standard Class"/>
    <s v="EB-13750"/>
    <s v="Edward Becker"/>
    <s v="Corporate"/>
    <s v="United States"/>
    <s v="New York City"/>
    <x v="15"/>
    <n v="10011"/>
    <s v="East"/>
    <s v="OFF-BI-10004236"/>
    <x v="1"/>
    <x v="8"/>
    <s v="XtraLife ClearVue Slant-D Ring Binder, White, 3&quot;"/>
    <n v="35.231999999999999"/>
    <n v="3"/>
    <n v="0.2"/>
    <n v="11.450399999999998"/>
  </r>
  <r>
    <n v="7036"/>
    <s v="CA-2014-119494"/>
    <x v="3"/>
    <x v="45"/>
    <d v="2014-11-14T00:00:00"/>
    <s v="Standard Class"/>
    <s v="JE-15610"/>
    <s v="Jim Epp"/>
    <s v="Corporate"/>
    <s v="United States"/>
    <s v="San Diego"/>
    <x v="1"/>
    <n v="92105"/>
    <s v="West"/>
    <s v="FUR-CH-10004675"/>
    <x v="0"/>
    <x v="1"/>
    <s v="Lifetime Advantage Folding Chairs, 4/Carton"/>
    <n v="523.39200000000005"/>
    <n v="3"/>
    <n v="0.2"/>
    <n v="52.339199999999977"/>
  </r>
  <r>
    <n v="7037"/>
    <s v="CA-2011-124618"/>
    <x v="2"/>
    <x v="1073"/>
    <d v="2011-05-04T00:00:00"/>
    <s v="Second Class"/>
    <s v="CS-11860"/>
    <s v="Cari Schnelling"/>
    <s v="Consumer"/>
    <s v="United States"/>
    <s v="Lakeland"/>
    <x v="2"/>
    <n v="33801"/>
    <s v="South"/>
    <s v="TEC-CO-10004202"/>
    <x v="2"/>
    <x v="16"/>
    <s v="Brother DCP1000 Digital 3 in 1 Multifunction Machine"/>
    <n v="479.98400000000004"/>
    <n v="2"/>
    <n v="0.2"/>
    <n v="89.996999999999986"/>
  </r>
  <r>
    <n v="7038"/>
    <s v="CA-2014-161970"/>
    <x v="3"/>
    <x v="585"/>
    <d v="2014-09-28T00:00:00"/>
    <s v="Standard Class"/>
    <s v="PB-19105"/>
    <s v="Peter Bühler"/>
    <s v="Consumer"/>
    <s v="United States"/>
    <s v="Smyrna"/>
    <x v="32"/>
    <n v="30080"/>
    <s v="South"/>
    <s v="OFF-PA-10004255"/>
    <x v="1"/>
    <x v="10"/>
    <s v="Xerox 219"/>
    <n v="12.96"/>
    <n v="2"/>
    <n v="0"/>
    <n v="6.2208000000000006"/>
  </r>
  <r>
    <n v="7039"/>
    <s v="CA-2014-161970"/>
    <x v="3"/>
    <x v="585"/>
    <d v="2014-09-28T00:00:00"/>
    <s v="Standard Class"/>
    <s v="PB-19105"/>
    <s v="Peter Bühler"/>
    <s v="Consumer"/>
    <s v="United States"/>
    <s v="Smyrna"/>
    <x v="32"/>
    <n v="30080"/>
    <s v="South"/>
    <s v="OFF-AR-10003896"/>
    <x v="1"/>
    <x v="6"/>
    <s v="Stride Job 150 Highlighters, Chisel Tip, Assorted Colors"/>
    <n v="17.940000000000001"/>
    <n v="3"/>
    <n v="0"/>
    <n v="6.4584000000000001"/>
  </r>
  <r>
    <n v="7040"/>
    <s v="CA-2014-103443"/>
    <x v="3"/>
    <x v="94"/>
    <d v="2014-12-24T00:00:00"/>
    <s v="Standard Class"/>
    <s v="AT-10735"/>
    <s v="Annie Thurman"/>
    <s v="Consumer"/>
    <s v="United States"/>
    <s v="New York City"/>
    <x v="15"/>
    <n v="10009"/>
    <s v="East"/>
    <s v="OFF-ST-10002276"/>
    <x v="1"/>
    <x v="4"/>
    <s v="Safco Steel Mobile File Cart"/>
    <n v="166.72"/>
    <n v="2"/>
    <n v="0"/>
    <n v="41.680000000000007"/>
  </r>
  <r>
    <n v="7041"/>
    <s v="CA-2014-103443"/>
    <x v="3"/>
    <x v="94"/>
    <d v="2014-12-24T00:00:00"/>
    <s v="Standard Class"/>
    <s v="AT-10735"/>
    <s v="Annie Thurman"/>
    <s v="Consumer"/>
    <s v="United States"/>
    <s v="New York City"/>
    <x v="15"/>
    <n v="10009"/>
    <s v="East"/>
    <s v="OFF-BI-10001617"/>
    <x v="1"/>
    <x v="8"/>
    <s v="GBC Wire Binding Combs"/>
    <n v="24.816000000000003"/>
    <n v="3"/>
    <n v="0.2"/>
    <n v="8.3753999999999991"/>
  </r>
  <r>
    <n v="7042"/>
    <s v="CA-2014-103443"/>
    <x v="3"/>
    <x v="94"/>
    <d v="2014-12-24T00:00:00"/>
    <s v="Standard Class"/>
    <s v="AT-10735"/>
    <s v="Annie Thurman"/>
    <s v="Consumer"/>
    <s v="United States"/>
    <s v="New York City"/>
    <x v="15"/>
    <n v="10009"/>
    <s v="East"/>
    <s v="FUR-FU-10000308"/>
    <x v="0"/>
    <x v="5"/>
    <s v="Deflect-o Glass Clear Studded Chair Mats"/>
    <n v="124.36"/>
    <n v="2"/>
    <n v="0"/>
    <n v="27.359200000000001"/>
  </r>
  <r>
    <n v="7043"/>
    <s v="US-2014-165358"/>
    <x v="3"/>
    <x v="930"/>
    <d v="2014-07-24T00:00:00"/>
    <s v="Standard Class"/>
    <s v="SV-20365"/>
    <s v="Seth Vernon"/>
    <s v="Consumer"/>
    <s v="United States"/>
    <s v="Philadelphia"/>
    <x v="9"/>
    <n v="19134"/>
    <s v="East"/>
    <s v="TEC-CO-10001943"/>
    <x v="2"/>
    <x v="16"/>
    <s v="Canon PC-428 Personal Copier"/>
    <n v="599.97"/>
    <n v="5"/>
    <n v="0.4"/>
    <n v="69.996499999999969"/>
  </r>
  <r>
    <n v="7044"/>
    <s v="US-2014-165358"/>
    <x v="3"/>
    <x v="930"/>
    <d v="2014-07-24T00:00:00"/>
    <s v="Standard Class"/>
    <s v="SV-20365"/>
    <s v="Seth Vernon"/>
    <s v="Consumer"/>
    <s v="United States"/>
    <s v="Philadelphia"/>
    <x v="9"/>
    <n v="19134"/>
    <s v="East"/>
    <s v="FUR-CH-10002647"/>
    <x v="0"/>
    <x v="1"/>
    <s v="Situations Contoured Folding Chairs, 4/Set"/>
    <n v="198.744"/>
    <n v="4"/>
    <n v="0.3"/>
    <n v="-14.195999999999984"/>
  </r>
  <r>
    <n v="7045"/>
    <s v="US-2014-165358"/>
    <x v="3"/>
    <x v="930"/>
    <d v="2014-07-24T00:00:00"/>
    <s v="Standard Class"/>
    <s v="SV-20365"/>
    <s v="Seth Vernon"/>
    <s v="Consumer"/>
    <s v="United States"/>
    <s v="Philadelphia"/>
    <x v="9"/>
    <n v="19134"/>
    <s v="East"/>
    <s v="OFF-SU-10004768"/>
    <x v="1"/>
    <x v="14"/>
    <s v="Acme Kleencut Forged Steel Scissors"/>
    <n v="9.1840000000000011"/>
    <n v="2"/>
    <n v="0.2"/>
    <n v="1.1479999999999988"/>
  </r>
  <r>
    <n v="7046"/>
    <s v="CA-2013-160136"/>
    <x v="0"/>
    <x v="54"/>
    <d v="2013-11-10T00:00:00"/>
    <s v="Standard Class"/>
    <s v="PJ-18835"/>
    <s v="Patrick Jones"/>
    <s v="Corporate"/>
    <s v="United States"/>
    <s v="Dallas"/>
    <x v="5"/>
    <n v="75217"/>
    <s v="Central"/>
    <s v="OFF-PA-10002160"/>
    <x v="1"/>
    <x v="10"/>
    <s v="Xerox 1978"/>
    <n v="9.2480000000000011"/>
    <n v="2"/>
    <n v="0.2"/>
    <n v="3.3524000000000003"/>
  </r>
  <r>
    <n v="7047"/>
    <s v="CA-2011-150581"/>
    <x v="2"/>
    <x v="918"/>
    <d v="2011-04-12T00:00:00"/>
    <s v="Standard Class"/>
    <s v="NM-18445"/>
    <s v="Nathan Mautz"/>
    <s v="Home Office"/>
    <s v="United States"/>
    <s v="Concord"/>
    <x v="1"/>
    <n v="94521"/>
    <s v="West"/>
    <s v="FUR-TA-10003748"/>
    <x v="0"/>
    <x v="3"/>
    <s v="Bevis 36 x 72 Conference Tables"/>
    <n v="99.591999999999999"/>
    <n v="1"/>
    <n v="0.2"/>
    <n v="2.4897999999999989"/>
  </r>
  <r>
    <n v="7048"/>
    <s v="CA-2011-150581"/>
    <x v="2"/>
    <x v="918"/>
    <d v="2011-04-12T00:00:00"/>
    <s v="Standard Class"/>
    <s v="NM-18445"/>
    <s v="Nathan Mautz"/>
    <s v="Home Office"/>
    <s v="United States"/>
    <s v="Concord"/>
    <x v="1"/>
    <n v="94521"/>
    <s v="West"/>
    <s v="TEC-AC-10001908"/>
    <x v="2"/>
    <x v="11"/>
    <s v="Logitech Wireless Headset h800"/>
    <n v="399.96"/>
    <n v="4"/>
    <n v="0"/>
    <n v="139.98599999999999"/>
  </r>
  <r>
    <n v="7049"/>
    <s v="CA-2013-119515"/>
    <x v="0"/>
    <x v="1041"/>
    <d v="2013-08-17T00:00:00"/>
    <s v="First Class"/>
    <s v="TR-21325"/>
    <s v="Toby Ritter"/>
    <s v="Consumer"/>
    <s v="United States"/>
    <s v="Nashville"/>
    <x v="18"/>
    <n v="37211"/>
    <s v="South"/>
    <s v="OFF-PA-10000552"/>
    <x v="1"/>
    <x v="10"/>
    <s v="Xerox 200"/>
    <n v="15.552000000000003"/>
    <n v="3"/>
    <n v="0.2"/>
    <n v="5.4432"/>
  </r>
  <r>
    <n v="7050"/>
    <s v="CA-2011-141355"/>
    <x v="2"/>
    <x v="794"/>
    <d v="2011-09-30T00:00:00"/>
    <s v="Standard Class"/>
    <s v="BF-11005"/>
    <s v="Barry Franz"/>
    <s v="Home Office"/>
    <s v="United States"/>
    <s v="Aurora"/>
    <x v="22"/>
    <n v="80013"/>
    <s v="West"/>
    <s v="OFF-AR-10003179"/>
    <x v="1"/>
    <x v="6"/>
    <s v="Dixon Ticonderoga Core-Lock Colored Pencils"/>
    <n v="14.576000000000001"/>
    <n v="2"/>
    <n v="0.2"/>
    <n v="2.3685999999999989"/>
  </r>
  <r>
    <n v="7051"/>
    <s v="CA-2013-165330"/>
    <x v="0"/>
    <x v="25"/>
    <d v="2013-12-12T00:00:00"/>
    <s v="Same Day"/>
    <s v="WB-21850"/>
    <s v="William Brown"/>
    <s v="Consumer"/>
    <s v="United States"/>
    <s v="Anaheim"/>
    <x v="1"/>
    <n v="92804"/>
    <s v="West"/>
    <s v="OFF-BI-10004593"/>
    <x v="1"/>
    <x v="8"/>
    <s v="Ibico Laser Imprintable Binding System Covers"/>
    <n v="209.60000000000002"/>
    <n v="5"/>
    <n v="0.2"/>
    <n v="68.11999999999999"/>
  </r>
  <r>
    <n v="7052"/>
    <s v="CA-2013-165330"/>
    <x v="0"/>
    <x v="25"/>
    <d v="2013-12-12T00:00:00"/>
    <s v="Same Day"/>
    <s v="WB-21850"/>
    <s v="William Brown"/>
    <s v="Consumer"/>
    <s v="United States"/>
    <s v="Anaheim"/>
    <x v="1"/>
    <n v="92804"/>
    <s v="West"/>
    <s v="OFF-AR-10000914"/>
    <x v="1"/>
    <x v="6"/>
    <s v="Boston 16765 Mini Stand Up Battery Pencil Sharpener"/>
    <n v="23.32"/>
    <n v="2"/>
    <n v="0"/>
    <n v="6.0632000000000019"/>
  </r>
  <r>
    <n v="7053"/>
    <s v="CA-2013-165330"/>
    <x v="0"/>
    <x v="25"/>
    <d v="2013-12-12T00:00:00"/>
    <s v="Same Day"/>
    <s v="WB-21850"/>
    <s v="William Brown"/>
    <s v="Consumer"/>
    <s v="United States"/>
    <s v="Anaheim"/>
    <x v="1"/>
    <n v="92804"/>
    <s v="West"/>
    <s v="OFF-PA-10000241"/>
    <x v="1"/>
    <x v="10"/>
    <s v="IBM Multi-Purpose Copy Paper, 8 1/2 x 11&quot;, Case"/>
    <n v="30.98"/>
    <n v="1"/>
    <n v="0"/>
    <n v="13.940999999999999"/>
  </r>
  <r>
    <n v="7054"/>
    <s v="CA-2013-165330"/>
    <x v="0"/>
    <x v="25"/>
    <d v="2013-12-12T00:00:00"/>
    <s v="Same Day"/>
    <s v="WB-21850"/>
    <s v="William Brown"/>
    <s v="Consumer"/>
    <s v="United States"/>
    <s v="Anaheim"/>
    <x v="1"/>
    <n v="92804"/>
    <s v="West"/>
    <s v="TEC-AC-10000057"/>
    <x v="2"/>
    <x v="11"/>
    <s v="Microsoft Natural Ergonomic Keyboard 4000"/>
    <n v="119.96"/>
    <n v="4"/>
    <n v="0"/>
    <n v="25.191599999999994"/>
  </r>
  <r>
    <n v="7055"/>
    <s v="CA-2013-165330"/>
    <x v="0"/>
    <x v="25"/>
    <d v="2013-12-12T00:00:00"/>
    <s v="Same Day"/>
    <s v="WB-21850"/>
    <s v="William Brown"/>
    <s v="Consumer"/>
    <s v="United States"/>
    <s v="Anaheim"/>
    <x v="1"/>
    <n v="92804"/>
    <s v="West"/>
    <s v="FUR-CH-10003774"/>
    <x v="0"/>
    <x v="1"/>
    <s v="Global Wood Trimmed Manager's Task Chair, Khaki"/>
    <n v="363.92"/>
    <n v="5"/>
    <n v="0.2"/>
    <n v="-31.843000000000018"/>
  </r>
  <r>
    <n v="7056"/>
    <s v="CA-2013-165330"/>
    <x v="0"/>
    <x v="25"/>
    <d v="2013-12-12T00:00:00"/>
    <s v="Same Day"/>
    <s v="WB-21850"/>
    <s v="William Brown"/>
    <s v="Consumer"/>
    <s v="United States"/>
    <s v="Anaheim"/>
    <x v="1"/>
    <n v="92804"/>
    <s v="West"/>
    <s v="OFF-BI-10002824"/>
    <x v="1"/>
    <x v="8"/>
    <s v="Recycled Easel Ring Binders"/>
    <n v="35.808"/>
    <n v="3"/>
    <n v="0.2"/>
    <n v="11.189999999999996"/>
  </r>
  <r>
    <n v="7057"/>
    <s v="CA-2013-165330"/>
    <x v="0"/>
    <x v="25"/>
    <d v="2013-12-12T00:00:00"/>
    <s v="Same Day"/>
    <s v="WB-21850"/>
    <s v="William Brown"/>
    <s v="Consumer"/>
    <s v="United States"/>
    <s v="Anaheim"/>
    <x v="1"/>
    <n v="92804"/>
    <s v="West"/>
    <s v="OFF-BI-10004001"/>
    <x v="1"/>
    <x v="8"/>
    <s v="GBC Recycled VeloBinder Covers"/>
    <n v="122.688"/>
    <n v="9"/>
    <n v="0.2"/>
    <n v="39.873599999999982"/>
  </r>
  <r>
    <n v="7058"/>
    <s v="CA-2013-165330"/>
    <x v="0"/>
    <x v="25"/>
    <d v="2013-12-12T00:00:00"/>
    <s v="Same Day"/>
    <s v="WB-21850"/>
    <s v="William Brown"/>
    <s v="Consumer"/>
    <s v="United States"/>
    <s v="Anaheim"/>
    <x v="1"/>
    <n v="92804"/>
    <s v="West"/>
    <s v="FUR-TA-10004619"/>
    <x v="0"/>
    <x v="3"/>
    <s v="Hon Non-Folding Utility Tables"/>
    <n v="892.13600000000008"/>
    <n v="7"/>
    <n v="0.2"/>
    <n v="111.51699999999991"/>
  </r>
  <r>
    <n v="7059"/>
    <s v="CA-2013-165330"/>
    <x v="0"/>
    <x v="25"/>
    <d v="2013-12-12T00:00:00"/>
    <s v="Same Day"/>
    <s v="WB-21850"/>
    <s v="William Brown"/>
    <s v="Consumer"/>
    <s v="United States"/>
    <s v="Anaheim"/>
    <x v="1"/>
    <n v="92804"/>
    <s v="West"/>
    <s v="OFF-ST-10000636"/>
    <x v="1"/>
    <x v="4"/>
    <s v="Rogers Profile Extra Capacity Storage Tub"/>
    <n v="50.22"/>
    <n v="3"/>
    <n v="0"/>
    <n v="2.0087999999999973"/>
  </r>
  <r>
    <n v="7060"/>
    <s v="CA-2013-165330"/>
    <x v="0"/>
    <x v="25"/>
    <d v="2013-12-12T00:00:00"/>
    <s v="Same Day"/>
    <s v="WB-21850"/>
    <s v="William Brown"/>
    <s v="Consumer"/>
    <s v="United States"/>
    <s v="Anaheim"/>
    <x v="1"/>
    <n v="92804"/>
    <s v="West"/>
    <s v="OFF-AP-10001469"/>
    <x v="1"/>
    <x v="9"/>
    <s v="Fellowes 8 Outlet Superior Workstation Surge Protector"/>
    <n v="83.42"/>
    <n v="2"/>
    <n v="0"/>
    <n v="24.191799999999994"/>
  </r>
  <r>
    <n v="7061"/>
    <s v="CA-2013-165330"/>
    <x v="0"/>
    <x v="25"/>
    <d v="2013-12-12T00:00:00"/>
    <s v="Same Day"/>
    <s v="WB-21850"/>
    <s v="William Brown"/>
    <s v="Consumer"/>
    <s v="United States"/>
    <s v="Anaheim"/>
    <x v="1"/>
    <n v="92804"/>
    <s v="West"/>
    <s v="OFF-BI-10002897"/>
    <x v="1"/>
    <x v="8"/>
    <s v="Black Avery Memo-Size 3-Ring Binder, 5 1/2&quot; x 8 1/2&quot;"/>
    <n v="5.8719999999999999"/>
    <n v="2"/>
    <n v="0.2"/>
    <n v="2.1286"/>
  </r>
  <r>
    <n v="7062"/>
    <s v="CA-2012-132633"/>
    <x v="1"/>
    <x v="302"/>
    <d v="2012-02-05T00:00:00"/>
    <s v="Second Class"/>
    <s v="KH-16630"/>
    <s v="Ken Heidel"/>
    <s v="Corporate"/>
    <s v="United States"/>
    <s v="Pleasant Grove"/>
    <x v="7"/>
    <n v="84062"/>
    <s v="West"/>
    <s v="OFF-BI-10002432"/>
    <x v="1"/>
    <x v="8"/>
    <s v="Wilson Jones Standard D-Ring Binders"/>
    <n v="12.144"/>
    <n v="3"/>
    <n v="0.2"/>
    <n v="4.0985999999999994"/>
  </r>
  <r>
    <n v="7063"/>
    <s v="CA-2013-157742"/>
    <x v="0"/>
    <x v="723"/>
    <d v="2014-01-01T00:00:00"/>
    <s v="Second Class"/>
    <s v="KL-16645"/>
    <s v="Ken Lonsdale"/>
    <s v="Consumer"/>
    <s v="United States"/>
    <s v="Springfield"/>
    <x v="21"/>
    <n v="97477"/>
    <s v="West"/>
    <s v="OFF-EN-10002592"/>
    <x v="1"/>
    <x v="12"/>
    <s v="Peel &amp; Seel Recycled Catalog Envelopes, Brown"/>
    <n v="27.792000000000002"/>
    <n v="3"/>
    <n v="0.2"/>
    <n v="10.422000000000001"/>
  </r>
  <r>
    <n v="7064"/>
    <s v="CA-2014-127712"/>
    <x v="3"/>
    <x v="515"/>
    <d v="2014-09-06T00:00:00"/>
    <s v="Standard Class"/>
    <s v="MG-17890"/>
    <s v="Michael Granlund"/>
    <s v="Home Office"/>
    <s v="United States"/>
    <s v="Salem"/>
    <x v="21"/>
    <n v="97301"/>
    <s v="West"/>
    <s v="OFF-SU-10002522"/>
    <x v="1"/>
    <x v="14"/>
    <s v="Acme Kleen Earth Office Shears"/>
    <n v="6.2080000000000002"/>
    <n v="2"/>
    <n v="0.2"/>
    <n v="0.69839999999999902"/>
  </r>
  <r>
    <n v="7065"/>
    <s v="CA-2014-169474"/>
    <x v="3"/>
    <x v="1144"/>
    <d v="2014-02-10T00:00:00"/>
    <s v="Standard Class"/>
    <s v="JF-15355"/>
    <s v="Jay Fein"/>
    <s v="Consumer"/>
    <s v="United States"/>
    <s v="Rochester"/>
    <x v="15"/>
    <n v="14609"/>
    <s v="East"/>
    <s v="OFF-AP-10003971"/>
    <x v="1"/>
    <x v="9"/>
    <s v="Belkin 6 Outlet Metallic Surge Strip"/>
    <n v="32.67"/>
    <n v="3"/>
    <n v="0"/>
    <n v="8.4942000000000011"/>
  </r>
  <r>
    <n v="7066"/>
    <s v="CA-2011-106726"/>
    <x v="2"/>
    <x v="776"/>
    <d v="2011-12-08T00:00:00"/>
    <s v="First Class"/>
    <s v="RS-19765"/>
    <s v="Roland Schwarz"/>
    <s v="Corporate"/>
    <s v="United States"/>
    <s v="Los Angeles"/>
    <x v="1"/>
    <n v="90008"/>
    <s v="West"/>
    <s v="OFF-ST-10001496"/>
    <x v="1"/>
    <x v="4"/>
    <s v="Standard Rollaway File with Lock"/>
    <n v="1261.33"/>
    <n v="7"/>
    <n v="0"/>
    <n v="327.94580000000002"/>
  </r>
  <r>
    <n v="7067"/>
    <s v="CA-2013-147473"/>
    <x v="0"/>
    <x v="198"/>
    <d v="2013-06-04T00:00:00"/>
    <s v="Standard Class"/>
    <s v="NL-18310"/>
    <s v="Nancy Lomonaco"/>
    <s v="Home Office"/>
    <s v="United States"/>
    <s v="Los Angeles"/>
    <x v="1"/>
    <n v="90049"/>
    <s v="West"/>
    <s v="OFF-PA-10004782"/>
    <x v="1"/>
    <x v="10"/>
    <s v="Xerox 228"/>
    <n v="38.880000000000003"/>
    <n v="6"/>
    <n v="0"/>
    <n v="18.662400000000002"/>
  </r>
  <r>
    <n v="7068"/>
    <s v="CA-2013-114209"/>
    <x v="0"/>
    <x v="206"/>
    <d v="2013-05-27T00:00:00"/>
    <s v="Standard Class"/>
    <s v="AS-10285"/>
    <s v="Alejandro Savely"/>
    <s v="Corporate"/>
    <s v="United States"/>
    <s v="Dallas"/>
    <x v="5"/>
    <n v="75081"/>
    <s v="Central"/>
    <s v="OFF-BI-10000343"/>
    <x v="1"/>
    <x v="8"/>
    <s v="Pressboard Covers with Storage Hooks, 9 1/2&quot; x 11&quot;, Light Blue"/>
    <n v="1.9639999999999995"/>
    <n v="2"/>
    <n v="0.8"/>
    <n v="-3.2406000000000006"/>
  </r>
  <r>
    <n v="7069"/>
    <s v="CA-2013-114209"/>
    <x v="0"/>
    <x v="206"/>
    <d v="2013-05-27T00:00:00"/>
    <s v="Standard Class"/>
    <s v="AS-10285"/>
    <s v="Alejandro Savely"/>
    <s v="Corporate"/>
    <s v="United States"/>
    <s v="Dallas"/>
    <x v="5"/>
    <n v="75081"/>
    <s v="Central"/>
    <s v="OFF-PA-10003591"/>
    <x v="1"/>
    <x v="10"/>
    <s v="Southworth 100% Cotton The Best Paper"/>
    <n v="82.656000000000006"/>
    <n v="9"/>
    <n v="0.2"/>
    <n v="30.996000000000002"/>
  </r>
  <r>
    <n v="7070"/>
    <s v="CA-2011-141901"/>
    <x v="2"/>
    <x v="128"/>
    <d v="2011-08-14T00:00:00"/>
    <s v="Standard Class"/>
    <s v="GM-14500"/>
    <s v="Gene McClure"/>
    <s v="Consumer"/>
    <s v="United States"/>
    <s v="Fresno"/>
    <x v="1"/>
    <n v="93727"/>
    <s v="West"/>
    <s v="OFF-PA-10001667"/>
    <x v="1"/>
    <x v="10"/>
    <s v="Great White Multi-Use Recycled Paper (20Lb. and 84 Bright)"/>
    <n v="5.98"/>
    <n v="1"/>
    <n v="0"/>
    <n v="2.6909999999999998"/>
  </r>
  <r>
    <n v="7071"/>
    <s v="CA-2013-164490"/>
    <x v="0"/>
    <x v="64"/>
    <d v="2013-09-11T00:00:00"/>
    <s v="Second Class"/>
    <s v="SU-20665"/>
    <s v="Stephanie Ulpright"/>
    <s v="Home Office"/>
    <s v="United States"/>
    <s v="Chicago"/>
    <x v="10"/>
    <n v="60653"/>
    <s v="Central"/>
    <s v="OFF-PA-10004971"/>
    <x v="1"/>
    <x v="10"/>
    <s v="Xerox 196"/>
    <n v="9.2480000000000011"/>
    <n v="2"/>
    <n v="0.2"/>
    <n v="3.3524000000000003"/>
  </r>
  <r>
    <n v="7072"/>
    <s v="CA-2013-112256"/>
    <x v="0"/>
    <x v="310"/>
    <d v="2013-07-29T00:00:00"/>
    <s v="Standard Class"/>
    <s v="CK-12205"/>
    <s v="Chloris Kastensmidt"/>
    <s v="Consumer"/>
    <s v="United States"/>
    <s v="Mcallen"/>
    <x v="5"/>
    <n v="78501"/>
    <s v="Central"/>
    <s v="OFF-AR-10001216"/>
    <x v="1"/>
    <x v="6"/>
    <s v="Newell 339"/>
    <n v="4.4479999999999995"/>
    <n v="2"/>
    <n v="0.2"/>
    <n v="0.3335999999999999"/>
  </r>
  <r>
    <n v="7073"/>
    <s v="CA-2013-112256"/>
    <x v="0"/>
    <x v="310"/>
    <d v="2013-07-29T00:00:00"/>
    <s v="Standard Class"/>
    <s v="CK-12205"/>
    <s v="Chloris Kastensmidt"/>
    <s v="Consumer"/>
    <s v="United States"/>
    <s v="Mcallen"/>
    <x v="5"/>
    <n v="78501"/>
    <s v="Central"/>
    <s v="OFF-PA-10004355"/>
    <x v="1"/>
    <x v="10"/>
    <s v="Xerox 231"/>
    <n v="5.1840000000000011"/>
    <n v="1"/>
    <n v="0.2"/>
    <n v="1.8144"/>
  </r>
  <r>
    <n v="7074"/>
    <s v="CA-2013-112256"/>
    <x v="0"/>
    <x v="310"/>
    <d v="2013-07-29T00:00:00"/>
    <s v="Standard Class"/>
    <s v="CK-12205"/>
    <s v="Chloris Kastensmidt"/>
    <s v="Consumer"/>
    <s v="United States"/>
    <s v="Mcallen"/>
    <x v="5"/>
    <n v="78501"/>
    <s v="Central"/>
    <s v="OFF-AR-10001953"/>
    <x v="1"/>
    <x v="6"/>
    <s v="Boston 1645 Deluxe Heavier-Duty Electric Pencil Sharpener"/>
    <n v="175.92"/>
    <n v="5"/>
    <n v="0.2"/>
    <n v="15.393000000000008"/>
  </r>
  <r>
    <n v="7075"/>
    <s v="CA-2013-112256"/>
    <x v="0"/>
    <x v="310"/>
    <d v="2013-07-29T00:00:00"/>
    <s v="Standard Class"/>
    <s v="CK-12205"/>
    <s v="Chloris Kastensmidt"/>
    <s v="Consumer"/>
    <s v="United States"/>
    <s v="Mcallen"/>
    <x v="5"/>
    <n v="78501"/>
    <s v="Central"/>
    <s v="OFF-BI-10004364"/>
    <x v="1"/>
    <x v="8"/>
    <s v="Storex Dura Pro Binders"/>
    <n v="4.7519999999999989"/>
    <n v="4"/>
    <n v="0.8"/>
    <n v="-8.3160000000000025"/>
  </r>
  <r>
    <n v="7076"/>
    <s v="CA-2013-112256"/>
    <x v="0"/>
    <x v="310"/>
    <d v="2013-07-29T00:00:00"/>
    <s v="Standard Class"/>
    <s v="CK-12205"/>
    <s v="Chloris Kastensmidt"/>
    <s v="Consumer"/>
    <s v="United States"/>
    <s v="Mcallen"/>
    <x v="5"/>
    <n v="78501"/>
    <s v="Central"/>
    <s v="OFF-SU-10001165"/>
    <x v="1"/>
    <x v="14"/>
    <s v="Acme Elite Stainless Steel Scissors"/>
    <n v="13.344000000000001"/>
    <n v="2"/>
    <n v="0.2"/>
    <n v="1.0007999999999999"/>
  </r>
  <r>
    <n v="7077"/>
    <s v="CA-2013-167416"/>
    <x v="0"/>
    <x v="536"/>
    <d v="2013-05-18T00:00:00"/>
    <s v="Standard Class"/>
    <s v="JM-15580"/>
    <s v="Jill Matthias"/>
    <s v="Consumer"/>
    <s v="United States"/>
    <s v="Seattle"/>
    <x v="4"/>
    <n v="98105"/>
    <s v="West"/>
    <s v="OFF-EN-10001141"/>
    <x v="1"/>
    <x v="12"/>
    <s v="Manila Recycled Extra-Heavyweight Clasp Envelopes, 6&quot; x 9&quot;"/>
    <n v="54.900000000000006"/>
    <n v="5"/>
    <n v="0"/>
    <n v="26.901000000000003"/>
  </r>
  <r>
    <n v="7078"/>
    <s v="CA-2013-106950"/>
    <x v="0"/>
    <x v="476"/>
    <d v="2013-09-07T00:00:00"/>
    <s v="Standard Class"/>
    <s v="JE-15715"/>
    <s v="Joe Elijah"/>
    <s v="Consumer"/>
    <s v="United States"/>
    <s v="Charlotte"/>
    <x v="3"/>
    <n v="28205"/>
    <s v="South"/>
    <s v="OFF-BI-10000014"/>
    <x v="1"/>
    <x v="8"/>
    <s v="Heavy-Duty E-Z-D Binders"/>
    <n v="22.911000000000005"/>
    <n v="7"/>
    <n v="0.7"/>
    <n v="-17.565099999999994"/>
  </r>
  <r>
    <n v="7079"/>
    <s v="CA-2013-106950"/>
    <x v="0"/>
    <x v="476"/>
    <d v="2013-09-07T00:00:00"/>
    <s v="Standard Class"/>
    <s v="JE-15715"/>
    <s v="Joe Elijah"/>
    <s v="Consumer"/>
    <s v="United States"/>
    <s v="Charlotte"/>
    <x v="3"/>
    <n v="28205"/>
    <s v="South"/>
    <s v="OFF-AP-10000159"/>
    <x v="1"/>
    <x v="9"/>
    <s v="Belkin F9M820V08 8 Outlet Surge"/>
    <n v="309.45600000000002"/>
    <n v="9"/>
    <n v="0.2"/>
    <n v="34.813799999999944"/>
  </r>
  <r>
    <n v="7080"/>
    <s v="CA-2013-106950"/>
    <x v="0"/>
    <x v="476"/>
    <d v="2013-09-07T00:00:00"/>
    <s v="Standard Class"/>
    <s v="JE-15715"/>
    <s v="Joe Elijah"/>
    <s v="Consumer"/>
    <s v="United States"/>
    <s v="Charlotte"/>
    <x v="3"/>
    <n v="28205"/>
    <s v="South"/>
    <s v="OFF-AR-10003560"/>
    <x v="1"/>
    <x v="6"/>
    <s v="Zebra Zazzle Fluorescent Highlighters"/>
    <n v="19.456000000000003"/>
    <n v="4"/>
    <n v="0.2"/>
    <n v="3.4047999999999981"/>
  </r>
  <r>
    <n v="7081"/>
    <s v="CA-2013-106950"/>
    <x v="0"/>
    <x v="476"/>
    <d v="2013-09-07T00:00:00"/>
    <s v="Standard Class"/>
    <s v="JE-15715"/>
    <s v="Joe Elijah"/>
    <s v="Consumer"/>
    <s v="United States"/>
    <s v="Charlotte"/>
    <x v="3"/>
    <n v="28205"/>
    <s v="South"/>
    <s v="FUR-TA-10001768"/>
    <x v="0"/>
    <x v="3"/>
    <s v="Hon Racetrack Conference Tables"/>
    <n v="472.51800000000003"/>
    <n v="3"/>
    <n v="0.4"/>
    <n v="-149.63070000000005"/>
  </r>
  <r>
    <n v="7082"/>
    <s v="CA-2013-106950"/>
    <x v="0"/>
    <x v="476"/>
    <d v="2013-09-07T00:00:00"/>
    <s v="Standard Class"/>
    <s v="JE-15715"/>
    <s v="Joe Elijah"/>
    <s v="Consumer"/>
    <s v="United States"/>
    <s v="Charlotte"/>
    <x v="3"/>
    <n v="28205"/>
    <s v="South"/>
    <s v="TEC-AC-10002049"/>
    <x v="2"/>
    <x v="11"/>
    <s v="Plantronics Savi W720 Multi-Device Wireless Headset System"/>
    <n v="1012.6800000000001"/>
    <n v="3"/>
    <n v="0.2"/>
    <n v="303.80400000000003"/>
  </r>
  <r>
    <n v="7083"/>
    <s v="CA-2013-106950"/>
    <x v="0"/>
    <x v="476"/>
    <d v="2013-09-07T00:00:00"/>
    <s v="Standard Class"/>
    <s v="JE-15715"/>
    <s v="Joe Elijah"/>
    <s v="Consumer"/>
    <s v="United States"/>
    <s v="Charlotte"/>
    <x v="3"/>
    <n v="28205"/>
    <s v="South"/>
    <s v="OFF-BI-10003166"/>
    <x v="1"/>
    <x v="8"/>
    <s v="GBC Plasticlear Binding Covers"/>
    <n v="17.220000000000006"/>
    <n v="5"/>
    <n v="0.7"/>
    <n v="-12.628"/>
  </r>
  <r>
    <n v="7084"/>
    <s v="CA-2014-118724"/>
    <x v="3"/>
    <x v="246"/>
    <d v="2014-07-26T00:00:00"/>
    <s v="Second Class"/>
    <s v="AR-10825"/>
    <s v="Anthony Rawles"/>
    <s v="Corporate"/>
    <s v="United States"/>
    <s v="Concord"/>
    <x v="1"/>
    <n v="94521"/>
    <s v="West"/>
    <s v="OFF-AR-10003469"/>
    <x v="1"/>
    <x v="6"/>
    <s v="Nontoxic Chalk"/>
    <n v="3.52"/>
    <n v="2"/>
    <n v="0"/>
    <n v="1.6896"/>
  </r>
  <r>
    <n v="7085"/>
    <s v="CA-2014-118724"/>
    <x v="3"/>
    <x v="246"/>
    <d v="2014-07-26T00:00:00"/>
    <s v="Second Class"/>
    <s v="AR-10825"/>
    <s v="Anthony Rawles"/>
    <s v="Corporate"/>
    <s v="United States"/>
    <s v="Concord"/>
    <x v="1"/>
    <n v="94521"/>
    <s v="West"/>
    <s v="TEC-PH-10002549"/>
    <x v="2"/>
    <x v="7"/>
    <s v="Polycom SoundPoint IP 450 VoIP phone"/>
    <n v="1626.1920000000002"/>
    <n v="9"/>
    <n v="0.2"/>
    <n v="121.96440000000001"/>
  </r>
  <r>
    <n v="7086"/>
    <s v="CA-2014-112004"/>
    <x v="3"/>
    <x v="145"/>
    <d v="2014-09-29T00:00:00"/>
    <s v="First Class"/>
    <s v="AH-10075"/>
    <s v="Adam Hart"/>
    <s v="Corporate"/>
    <s v="United States"/>
    <s v="Chester"/>
    <x v="9"/>
    <n v="19013"/>
    <s v="East"/>
    <s v="OFF-BI-10003476"/>
    <x v="1"/>
    <x v="8"/>
    <s v="Avery Metallic Poly Binders"/>
    <n v="8.5950000000000024"/>
    <n v="5"/>
    <n v="0.7"/>
    <n v="-6.3030000000000008"/>
  </r>
  <r>
    <n v="7087"/>
    <s v="CA-2014-112004"/>
    <x v="3"/>
    <x v="145"/>
    <d v="2014-09-29T00:00:00"/>
    <s v="First Class"/>
    <s v="AH-10075"/>
    <s v="Adam Hart"/>
    <s v="Corporate"/>
    <s v="United States"/>
    <s v="Chester"/>
    <x v="9"/>
    <n v="19013"/>
    <s v="East"/>
    <s v="OFF-SU-10000157"/>
    <x v="1"/>
    <x v="14"/>
    <s v="Compact Automatic Electric Letter Opener"/>
    <n v="190.89600000000002"/>
    <n v="2"/>
    <n v="0.2"/>
    <n v="-42.951599999999999"/>
  </r>
  <r>
    <n v="7088"/>
    <s v="US-2014-143175"/>
    <x v="3"/>
    <x v="646"/>
    <d v="2014-08-07T00:00:00"/>
    <s v="Second Class"/>
    <s v="GA-14515"/>
    <s v="George Ashbrook"/>
    <s v="Consumer"/>
    <s v="United States"/>
    <s v="Los Angeles"/>
    <x v="1"/>
    <n v="90004"/>
    <s v="West"/>
    <s v="OFF-ST-10003123"/>
    <x v="1"/>
    <x v="4"/>
    <s v="Fellowes Bases and Tops For Staxonsteel/High-Stak Systems"/>
    <n v="99.87"/>
    <n v="3"/>
    <n v="0"/>
    <n v="23.968799999999998"/>
  </r>
  <r>
    <n v="7089"/>
    <s v="CA-2012-105844"/>
    <x v="1"/>
    <x v="969"/>
    <d v="2012-10-27T00:00:00"/>
    <s v="Second Class"/>
    <s v="JF-15415"/>
    <s v="Jennifer Ferguson"/>
    <s v="Consumer"/>
    <s v="United States"/>
    <s v="Sparks"/>
    <x v="33"/>
    <n v="89431"/>
    <s v="West"/>
    <s v="OFF-AR-10001955"/>
    <x v="1"/>
    <x v="6"/>
    <s v="Newell 319"/>
    <n v="79.36"/>
    <n v="4"/>
    <n v="0"/>
    <n v="23.807999999999993"/>
  </r>
  <r>
    <n v="7090"/>
    <s v="CA-2014-118864"/>
    <x v="3"/>
    <x v="140"/>
    <d v="2014-06-20T00:00:00"/>
    <s v="Second Class"/>
    <s v="KH-16690"/>
    <s v="Kristen Hastings"/>
    <s v="Corporate"/>
    <s v="United States"/>
    <s v="Los Angeles"/>
    <x v="1"/>
    <n v="90032"/>
    <s v="West"/>
    <s v="TEC-PH-10001809"/>
    <x v="2"/>
    <x v="7"/>
    <s v="Panasonic KX T7736-B Digital phone"/>
    <n v="119.96"/>
    <n v="1"/>
    <n v="0.2"/>
    <n v="7.4974999999999987"/>
  </r>
  <r>
    <n v="7091"/>
    <s v="CA-2012-119480"/>
    <x v="1"/>
    <x v="1145"/>
    <d v="2012-01-13T00:00:00"/>
    <s v="Standard Class"/>
    <s v="CC-12685"/>
    <s v="Craig Carroll"/>
    <s v="Consumer"/>
    <s v="United States"/>
    <s v="Henderson"/>
    <x v="0"/>
    <n v="42420"/>
    <s v="South"/>
    <s v="OFF-PA-10000474"/>
    <x v="1"/>
    <x v="10"/>
    <s v="Staples"/>
    <n v="106.32"/>
    <n v="3"/>
    <n v="0"/>
    <n v="49.970399999999991"/>
  </r>
  <r>
    <n v="7092"/>
    <s v="CA-2012-119480"/>
    <x v="1"/>
    <x v="1145"/>
    <d v="2012-01-13T00:00:00"/>
    <s v="Standard Class"/>
    <s v="CC-12685"/>
    <s v="Craig Carroll"/>
    <s v="Consumer"/>
    <s v="United States"/>
    <s v="Henderson"/>
    <x v="0"/>
    <n v="42420"/>
    <s v="South"/>
    <s v="OFF-AP-10001205"/>
    <x v="1"/>
    <x v="9"/>
    <s v="Belkin 5 Outlet SurgeMaster Power Centers"/>
    <n v="163.44"/>
    <n v="3"/>
    <n v="0"/>
    <n v="45.763200000000012"/>
  </r>
  <r>
    <n v="7093"/>
    <s v="CA-2012-119480"/>
    <x v="1"/>
    <x v="1145"/>
    <d v="2012-01-13T00:00:00"/>
    <s v="Standard Class"/>
    <s v="CC-12685"/>
    <s v="Craig Carroll"/>
    <s v="Consumer"/>
    <s v="United States"/>
    <s v="Henderson"/>
    <x v="0"/>
    <n v="42420"/>
    <s v="South"/>
    <s v="OFF-AR-10004691"/>
    <x v="1"/>
    <x v="6"/>
    <s v="Boston 1730 StandUp Electric Pencil Sharpener"/>
    <n v="42.76"/>
    <n v="2"/>
    <n v="0"/>
    <n v="11.117599999999999"/>
  </r>
  <r>
    <n v="7094"/>
    <s v="CA-2012-119480"/>
    <x v="1"/>
    <x v="1145"/>
    <d v="2012-01-13T00:00:00"/>
    <s v="Standard Class"/>
    <s v="CC-12685"/>
    <s v="Craig Carroll"/>
    <s v="Consumer"/>
    <s v="United States"/>
    <s v="Henderson"/>
    <x v="0"/>
    <n v="42420"/>
    <s v="South"/>
    <s v="OFF-PA-10004996"/>
    <x v="1"/>
    <x v="10"/>
    <s v="Speediset Carbonless Redi-Letter 7&quot; x 8 1/2&quot;"/>
    <n v="51.550000000000004"/>
    <n v="5"/>
    <n v="0"/>
    <n v="24.2285"/>
  </r>
  <r>
    <n v="7095"/>
    <s v="US-2012-153374"/>
    <x v="1"/>
    <x v="97"/>
    <d v="2012-02-13T00:00:00"/>
    <s v="Second Class"/>
    <s v="JF-15565"/>
    <s v="Jill Fjeld"/>
    <s v="Consumer"/>
    <s v="United States"/>
    <s v="Decatur"/>
    <x v="10"/>
    <n v="62521"/>
    <s v="Central"/>
    <s v="TEC-AC-10001908"/>
    <x v="2"/>
    <x v="11"/>
    <s v="Logitech Wireless Headset h800"/>
    <n v="479.952"/>
    <n v="6"/>
    <n v="0.2"/>
    <n v="89.990999999999985"/>
  </r>
  <r>
    <n v="7096"/>
    <s v="CA-2013-101980"/>
    <x v="0"/>
    <x v="1146"/>
    <d v="2013-08-21T00:00:00"/>
    <s v="First Class"/>
    <s v="RP-19390"/>
    <s v="Resi Pölking"/>
    <s v="Consumer"/>
    <s v="United States"/>
    <s v="New York City"/>
    <x v="15"/>
    <n v="10009"/>
    <s v="East"/>
    <s v="OFF-BI-10000666"/>
    <x v="1"/>
    <x v="8"/>
    <s v="Surelock Post Binders"/>
    <n v="146.68799999999999"/>
    <n v="6"/>
    <n v="0.2"/>
    <n v="55.007999999999996"/>
  </r>
  <r>
    <n v="7097"/>
    <s v="CA-2013-101980"/>
    <x v="0"/>
    <x v="1146"/>
    <d v="2013-08-21T00:00:00"/>
    <s v="First Class"/>
    <s v="RP-19390"/>
    <s v="Resi Pölking"/>
    <s v="Consumer"/>
    <s v="United States"/>
    <s v="New York City"/>
    <x v="15"/>
    <n v="10009"/>
    <s v="East"/>
    <s v="OFF-BI-10004318"/>
    <x v="1"/>
    <x v="8"/>
    <s v="Ibico EB-19 Dual Function Manual Binding System"/>
    <n v="276.78400000000005"/>
    <n v="2"/>
    <n v="0.2"/>
    <n v="89.954799999999992"/>
  </r>
  <r>
    <n v="7098"/>
    <s v="CA-2013-101980"/>
    <x v="0"/>
    <x v="1146"/>
    <d v="2013-08-21T00:00:00"/>
    <s v="First Class"/>
    <s v="RP-19390"/>
    <s v="Resi Pölking"/>
    <s v="Consumer"/>
    <s v="United States"/>
    <s v="New York City"/>
    <x v="15"/>
    <n v="10009"/>
    <s v="East"/>
    <s v="OFF-BI-10003429"/>
    <x v="1"/>
    <x v="8"/>
    <s v="Cardinal HOLDit! Binder Insert Strips,Extra Strips"/>
    <n v="25.32"/>
    <n v="5"/>
    <n v="0.2"/>
    <n v="9.1785000000000014"/>
  </r>
  <r>
    <n v="7099"/>
    <s v="CA-2014-144596"/>
    <x v="3"/>
    <x v="44"/>
    <d v="2014-11-11T00:00:00"/>
    <s v="Standard Class"/>
    <s v="CD-11980"/>
    <s v="Carol Darley"/>
    <s v="Consumer"/>
    <s v="United States"/>
    <s v="New York City"/>
    <x v="15"/>
    <n v="10011"/>
    <s v="East"/>
    <s v="OFF-PA-10003302"/>
    <x v="1"/>
    <x v="10"/>
    <s v="Xerox 1906"/>
    <n v="318.95999999999998"/>
    <n v="9"/>
    <n v="0"/>
    <n v="149.91119999999998"/>
  </r>
  <r>
    <n v="7100"/>
    <s v="CA-2012-124933"/>
    <x v="1"/>
    <x v="207"/>
    <d v="2012-12-30T00:00:00"/>
    <s v="Second Class"/>
    <s v="DF-13135"/>
    <s v="David Flashing"/>
    <s v="Consumer"/>
    <s v="United States"/>
    <s v="New York City"/>
    <x v="15"/>
    <n v="10009"/>
    <s v="East"/>
    <s v="OFF-PA-10003302"/>
    <x v="1"/>
    <x v="10"/>
    <s v="Xerox 1906"/>
    <n v="212.64"/>
    <n v="6"/>
    <n v="0"/>
    <n v="99.940799999999982"/>
  </r>
  <r>
    <n v="7101"/>
    <s v="CA-2011-159625"/>
    <x v="2"/>
    <x v="533"/>
    <d v="2011-11-28T00:00:00"/>
    <s v="Standard Class"/>
    <s v="SM-20005"/>
    <s v="Sally Matthias"/>
    <s v="Consumer"/>
    <s v="United States"/>
    <s v="Scottsdale"/>
    <x v="16"/>
    <n v="85254"/>
    <s v="West"/>
    <s v="OFF-EN-10002621"/>
    <x v="1"/>
    <x v="12"/>
    <s v="Staples"/>
    <n v="23.472000000000001"/>
    <n v="3"/>
    <n v="0.2"/>
    <n v="8.8019999999999978"/>
  </r>
  <r>
    <n v="7102"/>
    <s v="CA-2013-144337"/>
    <x v="0"/>
    <x v="1147"/>
    <d v="2013-08-06T00:00:00"/>
    <s v="Second Class"/>
    <s v="SG-20890"/>
    <s v="Susan Gilcrest"/>
    <s v="Corporate"/>
    <s v="United States"/>
    <s v="Amarillo"/>
    <x v="5"/>
    <n v="79109"/>
    <s v="Central"/>
    <s v="OFF-PA-10000249"/>
    <x v="1"/>
    <x v="10"/>
    <s v="Staples"/>
    <n v="19.648"/>
    <n v="2"/>
    <n v="0.2"/>
    <n v="6.6311999999999989"/>
  </r>
  <r>
    <n v="7103"/>
    <s v="CA-2011-117478"/>
    <x v="2"/>
    <x v="158"/>
    <d v="2011-09-24T00:00:00"/>
    <s v="First Class"/>
    <s v="LH-16750"/>
    <s v="Larry Hughes"/>
    <s v="Consumer"/>
    <s v="United States"/>
    <s v="Philadelphia"/>
    <x v="9"/>
    <n v="19140"/>
    <s v="East"/>
    <s v="OFF-BI-10000050"/>
    <x v="1"/>
    <x v="8"/>
    <s v="Angle-D Binders with Locking Rings, Label Holders"/>
    <n v="6.5700000000000012"/>
    <n v="3"/>
    <n v="0.7"/>
    <n v="-5.036999999999999"/>
  </r>
  <r>
    <n v="7104"/>
    <s v="CA-2014-147410"/>
    <x v="3"/>
    <x v="507"/>
    <d v="2014-09-09T00:00:00"/>
    <s v="Standard Class"/>
    <s v="EJ-14155"/>
    <s v="Eva Jacobs"/>
    <s v="Consumer"/>
    <s v="United States"/>
    <s v="Santa Ana"/>
    <x v="1"/>
    <n v="92704"/>
    <s v="West"/>
    <s v="OFF-ST-10003805"/>
    <x v="1"/>
    <x v="4"/>
    <s v="24 Capacity Maxi Data Binder Racks, Pearl"/>
    <n v="421.1"/>
    <n v="2"/>
    <n v="0"/>
    <n v="105.27499999999998"/>
  </r>
  <r>
    <n v="7105"/>
    <s v="CA-2014-128944"/>
    <x v="3"/>
    <x v="249"/>
    <d v="2014-06-22T00:00:00"/>
    <s v="Second Class"/>
    <s v="KH-16330"/>
    <s v="Katharine Harms"/>
    <s v="Corporate"/>
    <s v="United States"/>
    <s v="Newark"/>
    <x v="24"/>
    <n v="43055"/>
    <s v="East"/>
    <s v="FUR-CH-10000785"/>
    <x v="0"/>
    <x v="1"/>
    <s v="Global Ergonomic Managers Chair"/>
    <n v="760.11599999999987"/>
    <n v="6"/>
    <n v="0.3"/>
    <n v="-43.435200000000009"/>
  </r>
  <r>
    <n v="7106"/>
    <s v="CA-2014-128944"/>
    <x v="3"/>
    <x v="249"/>
    <d v="2014-06-22T00:00:00"/>
    <s v="Second Class"/>
    <s v="KH-16330"/>
    <s v="Katharine Harms"/>
    <s v="Corporate"/>
    <s v="United States"/>
    <s v="Newark"/>
    <x v="24"/>
    <n v="43055"/>
    <s v="East"/>
    <s v="FUR-FU-10004909"/>
    <x v="0"/>
    <x v="5"/>
    <s v="Contemporary Wood/Metal Frame"/>
    <n v="38.784000000000006"/>
    <n v="3"/>
    <n v="0.2"/>
    <n v="7.2719999999999949"/>
  </r>
  <r>
    <n v="7107"/>
    <s v="CA-2014-128944"/>
    <x v="3"/>
    <x v="249"/>
    <d v="2014-06-22T00:00:00"/>
    <s v="Second Class"/>
    <s v="KH-16330"/>
    <s v="Katharine Harms"/>
    <s v="Corporate"/>
    <s v="United States"/>
    <s v="Newark"/>
    <x v="24"/>
    <n v="43055"/>
    <s v="East"/>
    <s v="TEC-AC-10001553"/>
    <x v="2"/>
    <x v="11"/>
    <s v="Memorex 25GB 6X Branded Blu-Ray Recordable Disc, 15/Pack"/>
    <n v="122.32799999999999"/>
    <n v="9"/>
    <n v="0.2"/>
    <n v="1.5291000000000032"/>
  </r>
  <r>
    <n v="7108"/>
    <s v="CA-2013-109666"/>
    <x v="0"/>
    <x v="475"/>
    <d v="2013-04-27T00:00:00"/>
    <s v="Standard Class"/>
    <s v="KM-16720"/>
    <s v="Kunst Miller"/>
    <s v="Consumer"/>
    <s v="United States"/>
    <s v="New York City"/>
    <x v="15"/>
    <n v="10035"/>
    <s v="East"/>
    <s v="TEC-PH-10004774"/>
    <x v="2"/>
    <x v="7"/>
    <s v="Gear Head AU3700S Headset"/>
    <n v="25.98"/>
    <n v="2"/>
    <n v="0"/>
    <n v="0.77939999999999898"/>
  </r>
  <r>
    <n v="7109"/>
    <s v="CA-2013-109666"/>
    <x v="0"/>
    <x v="475"/>
    <d v="2013-04-27T00:00:00"/>
    <s v="Standard Class"/>
    <s v="KM-16720"/>
    <s v="Kunst Miller"/>
    <s v="Consumer"/>
    <s v="United States"/>
    <s v="New York City"/>
    <x v="15"/>
    <n v="10035"/>
    <s v="East"/>
    <s v="OFF-AR-10004582"/>
    <x v="1"/>
    <x v="6"/>
    <s v="BIC Brite Liner Grip Highlighters"/>
    <n v="3.28"/>
    <n v="2"/>
    <n v="0"/>
    <n v="1.4759999999999998"/>
  </r>
  <r>
    <n v="7110"/>
    <s v="CA-2013-109666"/>
    <x v="0"/>
    <x v="475"/>
    <d v="2013-04-27T00:00:00"/>
    <s v="Standard Class"/>
    <s v="KM-16720"/>
    <s v="Kunst Miller"/>
    <s v="Consumer"/>
    <s v="United States"/>
    <s v="New York City"/>
    <x v="15"/>
    <n v="10035"/>
    <s v="East"/>
    <s v="OFF-ST-10000991"/>
    <x v="1"/>
    <x v="4"/>
    <s v="Space Solutions HD Industrial Steel Shelving."/>
    <n v="459.88"/>
    <n v="4"/>
    <n v="0"/>
    <n v="13.796400000000006"/>
  </r>
  <r>
    <n v="7111"/>
    <s v="CA-2013-109666"/>
    <x v="0"/>
    <x v="475"/>
    <d v="2013-04-27T00:00:00"/>
    <s v="Standard Class"/>
    <s v="KM-16720"/>
    <s v="Kunst Miller"/>
    <s v="Consumer"/>
    <s v="United States"/>
    <s v="New York City"/>
    <x v="15"/>
    <n v="10035"/>
    <s v="East"/>
    <s v="OFF-SU-10002522"/>
    <x v="1"/>
    <x v="14"/>
    <s v="Acme Kleen Earth Office Shears"/>
    <n v="7.76"/>
    <n v="2"/>
    <n v="0"/>
    <n v="2.2503999999999991"/>
  </r>
  <r>
    <n v="7112"/>
    <s v="CA-2013-109666"/>
    <x v="0"/>
    <x v="475"/>
    <d v="2013-04-27T00:00:00"/>
    <s v="Standard Class"/>
    <s v="KM-16720"/>
    <s v="Kunst Miller"/>
    <s v="Consumer"/>
    <s v="United States"/>
    <s v="New York City"/>
    <x v="15"/>
    <n v="10035"/>
    <s v="East"/>
    <s v="OFF-AR-10004022"/>
    <x v="1"/>
    <x v="6"/>
    <s v="Panasonic KP-380BK Classic Electric Pencil Sharpener"/>
    <n v="71.959999999999994"/>
    <n v="2"/>
    <n v="0"/>
    <n v="17.989999999999995"/>
  </r>
  <r>
    <n v="7113"/>
    <s v="CA-2013-109666"/>
    <x v="0"/>
    <x v="475"/>
    <d v="2013-04-27T00:00:00"/>
    <s v="Standard Class"/>
    <s v="KM-16720"/>
    <s v="Kunst Miller"/>
    <s v="Consumer"/>
    <s v="United States"/>
    <s v="New York City"/>
    <x v="15"/>
    <n v="10035"/>
    <s v="East"/>
    <s v="OFF-SU-10001218"/>
    <x v="1"/>
    <x v="14"/>
    <s v="Fiskars Softgrip Scissors"/>
    <n v="54.900000000000006"/>
    <n v="5"/>
    <n v="0"/>
    <n v="15.372000000000003"/>
  </r>
  <r>
    <n v="7114"/>
    <s v="CA-2013-109666"/>
    <x v="0"/>
    <x v="475"/>
    <d v="2013-04-27T00:00:00"/>
    <s v="Standard Class"/>
    <s v="KM-16720"/>
    <s v="Kunst Miller"/>
    <s v="Consumer"/>
    <s v="United States"/>
    <s v="New York City"/>
    <x v="15"/>
    <n v="10035"/>
    <s v="East"/>
    <s v="OFF-BI-10000174"/>
    <x v="1"/>
    <x v="8"/>
    <s v="Wilson Jones Clip &amp; Carry Folder Binder Tool for Ring Binders, Clear"/>
    <n v="9.2799999999999994"/>
    <n v="2"/>
    <n v="0.2"/>
    <n v="3.2479999999999998"/>
  </r>
  <r>
    <n v="7115"/>
    <s v="US-2013-102239"/>
    <x v="0"/>
    <x v="465"/>
    <d v="2013-05-07T00:00:00"/>
    <s v="First Class"/>
    <s v="LW-16990"/>
    <s v="Lindsay Williams"/>
    <s v="Corporate"/>
    <s v="United States"/>
    <s v="Henderson"/>
    <x v="33"/>
    <n v="89015"/>
    <s v="West"/>
    <s v="FUR-TA-10003392"/>
    <x v="0"/>
    <x v="3"/>
    <s v="Global Adaptabilities Conference Tables"/>
    <n v="1685.88"/>
    <n v="6"/>
    <n v="0"/>
    <n v="320.31720000000001"/>
  </r>
  <r>
    <n v="7116"/>
    <s v="US-2013-102239"/>
    <x v="0"/>
    <x v="465"/>
    <d v="2013-05-07T00:00:00"/>
    <s v="First Class"/>
    <s v="LW-16990"/>
    <s v="Lindsay Williams"/>
    <s v="Corporate"/>
    <s v="United States"/>
    <s v="Henderson"/>
    <x v="33"/>
    <n v="89015"/>
    <s v="West"/>
    <s v="OFF-BI-10001890"/>
    <x v="1"/>
    <x v="8"/>
    <s v="Avery Poly Binder Pockets"/>
    <n v="5.7280000000000006"/>
    <n v="2"/>
    <n v="0.2"/>
    <n v="2.0047999999999995"/>
  </r>
  <r>
    <n v="7117"/>
    <s v="CA-2011-143168"/>
    <x v="2"/>
    <x v="638"/>
    <d v="2011-10-23T00:00:00"/>
    <s v="Second Class"/>
    <s v="IG-15085"/>
    <s v="Ivan Gibson"/>
    <s v="Consumer"/>
    <s v="United States"/>
    <s v="Seattle"/>
    <x v="4"/>
    <n v="98103"/>
    <s v="West"/>
    <s v="OFF-PA-10000167"/>
    <x v="1"/>
    <x v="10"/>
    <s v="Xerox 1925"/>
    <n v="61.96"/>
    <n v="2"/>
    <n v="0"/>
    <n v="27.881999999999998"/>
  </r>
  <r>
    <n v="7118"/>
    <s v="CA-2011-143168"/>
    <x v="2"/>
    <x v="638"/>
    <d v="2011-10-23T00:00:00"/>
    <s v="Second Class"/>
    <s v="IG-15085"/>
    <s v="Ivan Gibson"/>
    <s v="Consumer"/>
    <s v="United States"/>
    <s v="Seattle"/>
    <x v="4"/>
    <n v="98103"/>
    <s v="West"/>
    <s v="OFF-BI-10003784"/>
    <x v="1"/>
    <x v="8"/>
    <s v="Computer Printout Index Tabs"/>
    <n v="1.3440000000000001"/>
    <n v="1"/>
    <n v="0.2"/>
    <n v="0.47039999999999987"/>
  </r>
  <r>
    <n v="7119"/>
    <s v="CA-2014-104906"/>
    <x v="3"/>
    <x v="778"/>
    <d v="2014-02-18T00:00:00"/>
    <s v="Standard Class"/>
    <s v="JP-15460"/>
    <s v="Jennifer Patt"/>
    <s v="Corporate"/>
    <s v="United States"/>
    <s v="New York City"/>
    <x v="15"/>
    <n v="10009"/>
    <s v="East"/>
    <s v="OFF-PA-10001184"/>
    <x v="1"/>
    <x v="10"/>
    <s v="Xerox 1903"/>
    <n v="17.940000000000001"/>
    <n v="3"/>
    <n v="0"/>
    <n v="8.7906000000000013"/>
  </r>
  <r>
    <n v="7120"/>
    <s v="CA-2014-118122"/>
    <x v="3"/>
    <x v="701"/>
    <d v="2014-11-25T00:00:00"/>
    <s v="Standard Class"/>
    <s v="GG-14650"/>
    <s v="Greg Guthrie"/>
    <s v="Corporate"/>
    <s v="United States"/>
    <s v="Seattle"/>
    <x v="4"/>
    <n v="98103"/>
    <s v="West"/>
    <s v="OFF-BI-10002103"/>
    <x v="1"/>
    <x v="8"/>
    <s v="Cardinal Slant-D Ring Binder, Heavy Gauge Vinyl"/>
    <n v="13.904"/>
    <n v="2"/>
    <n v="0.2"/>
    <n v="4.5187999999999997"/>
  </r>
  <r>
    <n v="7121"/>
    <s v="US-2011-147774"/>
    <x v="2"/>
    <x v="407"/>
    <d v="2011-01-27T00:00:00"/>
    <s v="Standard Class"/>
    <s v="MM-18280"/>
    <s v="Muhammed MacIntyre"/>
    <s v="Corporate"/>
    <s v="United States"/>
    <s v="Smyrna"/>
    <x v="18"/>
    <n v="37167"/>
    <s v="South"/>
    <s v="OFF-BI-10003091"/>
    <x v="1"/>
    <x v="8"/>
    <s v="GBC DocuBind TL200 Manual Binding Machine"/>
    <n v="67.194000000000003"/>
    <n v="1"/>
    <n v="0.7"/>
    <n v="-51.515399999999985"/>
  </r>
  <r>
    <n v="7122"/>
    <s v="CA-2014-166926"/>
    <x v="3"/>
    <x v="96"/>
    <d v="2014-12-09T00:00:00"/>
    <s v="Standard Class"/>
    <s v="SO-20335"/>
    <s v="Sean O'Donnell"/>
    <s v="Consumer"/>
    <s v="United States"/>
    <s v="Seattle"/>
    <x v="4"/>
    <n v="98105"/>
    <s v="West"/>
    <s v="OFF-PA-10001593"/>
    <x v="1"/>
    <x v="10"/>
    <s v="Xerox 1947"/>
    <n v="41.86"/>
    <n v="7"/>
    <n v="0"/>
    <n v="18.837"/>
  </r>
  <r>
    <n v="7123"/>
    <s v="CA-2014-166926"/>
    <x v="3"/>
    <x v="96"/>
    <d v="2014-12-09T00:00:00"/>
    <s v="Standard Class"/>
    <s v="SO-20335"/>
    <s v="Sean O'Donnell"/>
    <s v="Consumer"/>
    <s v="United States"/>
    <s v="Seattle"/>
    <x v="4"/>
    <n v="98105"/>
    <s v="West"/>
    <s v="FUR-BO-10002598"/>
    <x v="0"/>
    <x v="0"/>
    <s v="Hon Metal Bookcases, Putty"/>
    <n v="141.96"/>
    <n v="2"/>
    <n v="0"/>
    <n v="41.168399999999991"/>
  </r>
  <r>
    <n v="7124"/>
    <s v="CA-2012-128013"/>
    <x v="1"/>
    <x v="101"/>
    <d v="2012-08-16T00:00:00"/>
    <s v="Standard Class"/>
    <s v="MF-18250"/>
    <s v="Monica Federle"/>
    <s v="Corporate"/>
    <s v="United States"/>
    <s v="New York City"/>
    <x v="15"/>
    <n v="10035"/>
    <s v="East"/>
    <s v="FUR-FU-10000320"/>
    <x v="0"/>
    <x v="5"/>
    <s v="OIC Stacking Trays"/>
    <n v="10.02"/>
    <n v="3"/>
    <n v="0"/>
    <n v="4.4088000000000012"/>
  </r>
  <r>
    <n v="7125"/>
    <s v="CA-2012-128013"/>
    <x v="1"/>
    <x v="101"/>
    <d v="2012-08-16T00:00:00"/>
    <s v="Standard Class"/>
    <s v="MF-18250"/>
    <s v="Monica Federle"/>
    <s v="Corporate"/>
    <s v="United States"/>
    <s v="New York City"/>
    <x v="15"/>
    <n v="10035"/>
    <s v="East"/>
    <s v="OFF-PA-10001815"/>
    <x v="1"/>
    <x v="10"/>
    <s v="Xerox 1885"/>
    <n v="144.12"/>
    <n v="3"/>
    <n v="0"/>
    <n v="69.177599999999984"/>
  </r>
  <r>
    <n v="7126"/>
    <s v="CA-2013-123176"/>
    <x v="0"/>
    <x v="720"/>
    <d v="2013-09-30T00:00:00"/>
    <s v="Second Class"/>
    <s v="JG-15160"/>
    <s v="James Galang"/>
    <s v="Consumer"/>
    <s v="United States"/>
    <s v="Atlanta"/>
    <x v="32"/>
    <n v="30318"/>
    <s v="South"/>
    <s v="OFF-PA-10003971"/>
    <x v="1"/>
    <x v="10"/>
    <s v="Xerox 1965"/>
    <n v="17.940000000000001"/>
    <n v="3"/>
    <n v="0"/>
    <n v="8.7906000000000013"/>
  </r>
  <r>
    <n v="7127"/>
    <s v="CA-2013-123176"/>
    <x v="0"/>
    <x v="720"/>
    <d v="2013-09-30T00:00:00"/>
    <s v="Second Class"/>
    <s v="JG-15160"/>
    <s v="James Galang"/>
    <s v="Consumer"/>
    <s v="United States"/>
    <s v="Atlanta"/>
    <x v="32"/>
    <n v="30318"/>
    <s v="South"/>
    <s v="OFF-AR-10004685"/>
    <x v="1"/>
    <x v="6"/>
    <s v="Binney &amp; Smith Crayola Metallic Colored Pencils, 8-Color Set"/>
    <n v="13.89"/>
    <n v="3"/>
    <n v="0"/>
    <n v="4.5836999999999994"/>
  </r>
  <r>
    <n v="7128"/>
    <s v="US-2013-117541"/>
    <x v="0"/>
    <x v="696"/>
    <d v="2013-11-21T00:00:00"/>
    <s v="Standard Class"/>
    <s v="JM-16195"/>
    <s v="Justin MacKendrick"/>
    <s v="Consumer"/>
    <s v="United States"/>
    <s v="Newark"/>
    <x v="13"/>
    <n v="19711"/>
    <s v="East"/>
    <s v="OFF-PA-10001609"/>
    <x v="1"/>
    <x v="10"/>
    <s v="Tops Wirebound Message Log Books"/>
    <n v="16.45"/>
    <n v="5"/>
    <n v="0"/>
    <n v="7.5669999999999993"/>
  </r>
  <r>
    <n v="7129"/>
    <s v="US-2013-117541"/>
    <x v="0"/>
    <x v="696"/>
    <d v="2013-11-21T00:00:00"/>
    <s v="Standard Class"/>
    <s v="JM-16195"/>
    <s v="Justin MacKendrick"/>
    <s v="Consumer"/>
    <s v="United States"/>
    <s v="Newark"/>
    <x v="13"/>
    <n v="19711"/>
    <s v="East"/>
    <s v="FUR-FU-10000550"/>
    <x v="0"/>
    <x v="5"/>
    <s v="Stacking Trays by OIC"/>
    <n v="19.920000000000002"/>
    <n v="4"/>
    <n v="0"/>
    <n v="6.573599999999999"/>
  </r>
  <r>
    <n v="7130"/>
    <s v="CA-2013-166282"/>
    <x v="0"/>
    <x v="947"/>
    <d v="2013-04-23T00:00:00"/>
    <s v="Standard Class"/>
    <s v="PK-19075"/>
    <s v="Pete Kriz"/>
    <s v="Consumer"/>
    <s v="United States"/>
    <s v="Nashville"/>
    <x v="18"/>
    <n v="37211"/>
    <s v="South"/>
    <s v="TEC-AC-10004209"/>
    <x v="2"/>
    <x v="11"/>
    <s v="Memorex Froggy Flash Drive 4 GB"/>
    <n v="35.167999999999999"/>
    <n v="4"/>
    <n v="0.2"/>
    <n v="8.3524000000000012"/>
  </r>
  <r>
    <n v="7131"/>
    <s v="CA-2013-166282"/>
    <x v="0"/>
    <x v="947"/>
    <d v="2013-04-23T00:00:00"/>
    <s v="Standard Class"/>
    <s v="PK-19075"/>
    <s v="Pete Kriz"/>
    <s v="Consumer"/>
    <s v="United States"/>
    <s v="Nashville"/>
    <x v="18"/>
    <n v="37211"/>
    <s v="South"/>
    <s v="OFF-PA-10003022"/>
    <x v="1"/>
    <x v="10"/>
    <s v="Standard Line “While You Were Out” Hardbound Telephone Message Book"/>
    <n v="123.08799999999999"/>
    <n v="7"/>
    <n v="0.2"/>
    <n v="40.003599999999999"/>
  </r>
  <r>
    <n v="7132"/>
    <s v="CA-2014-141439"/>
    <x v="3"/>
    <x v="200"/>
    <d v="2014-12-02T00:00:00"/>
    <s v="Standard Class"/>
    <s v="TT-21460"/>
    <s v="Tonja Turnell"/>
    <s v="Home Office"/>
    <s v="United States"/>
    <s v="Richmond"/>
    <x v="14"/>
    <n v="47374"/>
    <s v="Central"/>
    <s v="FUR-TA-10001039"/>
    <x v="0"/>
    <x v="3"/>
    <s v="KI Adjustable-Height Table"/>
    <n v="257.94"/>
    <n v="3"/>
    <n v="0"/>
    <n v="67.064400000000006"/>
  </r>
  <r>
    <n v="7133"/>
    <s v="CA-2014-141439"/>
    <x v="3"/>
    <x v="200"/>
    <d v="2014-12-02T00:00:00"/>
    <s v="Standard Class"/>
    <s v="TT-21460"/>
    <s v="Tonja Turnell"/>
    <s v="Home Office"/>
    <s v="United States"/>
    <s v="Richmond"/>
    <x v="14"/>
    <n v="47374"/>
    <s v="Central"/>
    <s v="TEC-PH-10002624"/>
    <x v="2"/>
    <x v="7"/>
    <s v="Samsung Galaxy S4 Mini"/>
    <n v="1879.96"/>
    <n v="4"/>
    <n v="0"/>
    <n v="545.18839999999977"/>
  </r>
  <r>
    <n v="7134"/>
    <s v="CA-2014-141439"/>
    <x v="3"/>
    <x v="200"/>
    <d v="2014-12-02T00:00:00"/>
    <s v="Standard Class"/>
    <s v="TT-21460"/>
    <s v="Tonja Turnell"/>
    <s v="Home Office"/>
    <s v="United States"/>
    <s v="Richmond"/>
    <x v="14"/>
    <n v="47374"/>
    <s v="Central"/>
    <s v="FUR-FU-10001473"/>
    <x v="0"/>
    <x v="5"/>
    <s v="DAX Wood Document Frame"/>
    <n v="27.46"/>
    <n v="2"/>
    <n v="0"/>
    <n v="9.8856000000000002"/>
  </r>
  <r>
    <n v="7135"/>
    <s v="CA-2014-141439"/>
    <x v="3"/>
    <x v="200"/>
    <d v="2014-12-02T00:00:00"/>
    <s v="Standard Class"/>
    <s v="TT-21460"/>
    <s v="Tonja Turnell"/>
    <s v="Home Office"/>
    <s v="United States"/>
    <s v="Richmond"/>
    <x v="14"/>
    <n v="47374"/>
    <s v="Central"/>
    <s v="TEC-PH-10001819"/>
    <x v="2"/>
    <x v="7"/>
    <s v="Innergie mMini Combo Duo USB Travel Charging Kit"/>
    <n v="89.98"/>
    <n v="2"/>
    <n v="0"/>
    <n v="43.190399999999997"/>
  </r>
  <r>
    <n v="7136"/>
    <s v="CA-2014-141439"/>
    <x v="3"/>
    <x v="200"/>
    <d v="2014-12-02T00:00:00"/>
    <s v="Standard Class"/>
    <s v="TT-21460"/>
    <s v="Tonja Turnell"/>
    <s v="Home Office"/>
    <s v="United States"/>
    <s v="Richmond"/>
    <x v="14"/>
    <n v="47374"/>
    <s v="Central"/>
    <s v="FUR-CH-10004287"/>
    <x v="0"/>
    <x v="1"/>
    <s v="SAFCO Arco Folding Chair"/>
    <n v="828.59999999999991"/>
    <n v="3"/>
    <n v="0"/>
    <n v="240.29399999999995"/>
  </r>
  <r>
    <n v="7137"/>
    <s v="CA-2012-163965"/>
    <x v="1"/>
    <x v="312"/>
    <d v="2012-11-27T00:00:00"/>
    <s v="Standard Class"/>
    <s v="SS-20875"/>
    <s v="Sung Shariari"/>
    <s v="Consumer"/>
    <s v="United States"/>
    <s v="Miami"/>
    <x v="2"/>
    <n v="33180"/>
    <s v="South"/>
    <s v="OFF-BI-10004728"/>
    <x v="1"/>
    <x v="8"/>
    <s v="Wilson Jones Turn Tabs Binder Tool for Ring Binders"/>
    <n v="7.2300000000000022"/>
    <n v="5"/>
    <n v="0.7"/>
    <n v="-5.7840000000000007"/>
  </r>
  <r>
    <n v="7138"/>
    <s v="CA-2012-163965"/>
    <x v="1"/>
    <x v="312"/>
    <d v="2012-11-27T00:00:00"/>
    <s v="Standard Class"/>
    <s v="SS-20875"/>
    <s v="Sung Shariari"/>
    <s v="Consumer"/>
    <s v="United States"/>
    <s v="Miami"/>
    <x v="2"/>
    <n v="33180"/>
    <s v="South"/>
    <s v="OFF-ST-10000918"/>
    <x v="1"/>
    <x v="4"/>
    <s v="Crate-A-Files"/>
    <n v="17.440000000000001"/>
    <n v="2"/>
    <n v="0.2"/>
    <n v="1.3079999999999989"/>
  </r>
  <r>
    <n v="7139"/>
    <s v="CA-2012-163965"/>
    <x v="1"/>
    <x v="312"/>
    <d v="2012-11-27T00:00:00"/>
    <s v="Standard Class"/>
    <s v="SS-20875"/>
    <s v="Sung Shariari"/>
    <s v="Consumer"/>
    <s v="United States"/>
    <s v="Miami"/>
    <x v="2"/>
    <n v="33180"/>
    <s v="South"/>
    <s v="OFF-BI-10004593"/>
    <x v="1"/>
    <x v="8"/>
    <s v="Ibico Laser Imprintable Binding System Covers"/>
    <n v="62.88000000000001"/>
    <n v="4"/>
    <n v="0.7"/>
    <n v="-50.304000000000002"/>
  </r>
  <r>
    <n v="7140"/>
    <s v="CA-2012-163965"/>
    <x v="1"/>
    <x v="312"/>
    <d v="2012-11-27T00:00:00"/>
    <s v="Standard Class"/>
    <s v="SS-20875"/>
    <s v="Sung Shariari"/>
    <s v="Consumer"/>
    <s v="United States"/>
    <s v="Miami"/>
    <x v="2"/>
    <n v="33180"/>
    <s v="South"/>
    <s v="FUR-BO-10001337"/>
    <x v="0"/>
    <x v="0"/>
    <s v="O'Sullivan Living Dimensions 2-Shelf Bookcases"/>
    <n v="290.35200000000003"/>
    <n v="3"/>
    <n v="0.2"/>
    <n v="-36.294000000000011"/>
  </r>
  <r>
    <n v="7141"/>
    <s v="CA-2014-128783"/>
    <x v="3"/>
    <x v="210"/>
    <d v="2014-09-08T00:00:00"/>
    <s v="Same Day"/>
    <s v="TG-21640"/>
    <s v="Trudy Glocke"/>
    <s v="Consumer"/>
    <s v="United States"/>
    <s v="Saint Charles"/>
    <x v="25"/>
    <n v="63301"/>
    <s v="Central"/>
    <s v="TEC-AC-10002473"/>
    <x v="2"/>
    <x v="11"/>
    <s v="Maxell 4.7GB DVD-R"/>
    <n v="113.52"/>
    <n v="4"/>
    <n v="0"/>
    <n v="46.543199999999999"/>
  </r>
  <r>
    <n v="7142"/>
    <s v="CA-2014-128783"/>
    <x v="3"/>
    <x v="210"/>
    <d v="2014-09-08T00:00:00"/>
    <s v="Same Day"/>
    <s v="TG-21640"/>
    <s v="Trudy Glocke"/>
    <s v="Consumer"/>
    <s v="United States"/>
    <s v="Saint Charles"/>
    <x v="25"/>
    <n v="63301"/>
    <s v="Central"/>
    <s v="FUR-FU-10003623"/>
    <x v="0"/>
    <x v="5"/>
    <s v="DataProducts Ampli Magnifier Task Lamp, Black,"/>
    <n v="135.29999999999998"/>
    <n v="5"/>
    <n v="0"/>
    <n v="37.883999999999993"/>
  </r>
  <r>
    <n v="7143"/>
    <s v="CA-2011-122217"/>
    <x v="2"/>
    <x v="156"/>
    <d v="2011-11-29T00:00:00"/>
    <s v="Standard Class"/>
    <s v="HP-14815"/>
    <s v="Harold Pawlan"/>
    <s v="Home Office"/>
    <s v="United States"/>
    <s v="Virginia Beach"/>
    <x v="17"/>
    <n v="23464"/>
    <s v="South"/>
    <s v="FUR-FU-10002045"/>
    <x v="0"/>
    <x v="5"/>
    <s v="Executive Impressions 14&quot;"/>
    <n v="111.15"/>
    <n v="5"/>
    <n v="0"/>
    <n v="48.906000000000006"/>
  </r>
  <r>
    <n v="7144"/>
    <s v="US-2014-141558"/>
    <x v="3"/>
    <x v="825"/>
    <d v="2014-03-17T00:00:00"/>
    <s v="Standard Class"/>
    <s v="MH-17290"/>
    <s v="Marc Harrigan"/>
    <s v="Home Office"/>
    <s v="United States"/>
    <s v="Philadelphia"/>
    <x v="9"/>
    <n v="19140"/>
    <s v="East"/>
    <s v="TEC-PH-10002555"/>
    <x v="2"/>
    <x v="7"/>
    <s v="Nortel Meridian M5316 Digital phone"/>
    <n v="776.84999999999991"/>
    <n v="5"/>
    <n v="0.4"/>
    <n v="-181.26499999999999"/>
  </r>
  <r>
    <n v="7145"/>
    <s v="US-2014-141558"/>
    <x v="3"/>
    <x v="825"/>
    <d v="2014-03-17T00:00:00"/>
    <s v="Standard Class"/>
    <s v="MH-17290"/>
    <s v="Marc Harrigan"/>
    <s v="Home Office"/>
    <s v="United States"/>
    <s v="Philadelphia"/>
    <x v="9"/>
    <n v="19140"/>
    <s v="East"/>
    <s v="OFF-BI-10002794"/>
    <x v="1"/>
    <x v="8"/>
    <s v="Avery Trapezoid Ring Binder, 3&quot; Capacity, Black, 1040 sheets"/>
    <n v="12.294"/>
    <n v="1"/>
    <n v="0.7"/>
    <n v="-8.6057999999999986"/>
  </r>
  <r>
    <n v="7146"/>
    <s v="US-2014-141558"/>
    <x v="3"/>
    <x v="825"/>
    <d v="2014-03-17T00:00:00"/>
    <s v="Standard Class"/>
    <s v="MH-17290"/>
    <s v="Marc Harrigan"/>
    <s v="Home Office"/>
    <s v="United States"/>
    <s v="Philadelphia"/>
    <x v="9"/>
    <n v="19140"/>
    <s v="East"/>
    <s v="FUR-TA-10004086"/>
    <x v="0"/>
    <x v="3"/>
    <s v="KI Adjustable-Height Table"/>
    <n v="154.76400000000001"/>
    <n v="3"/>
    <n v="0.4"/>
    <n v="-46.429200000000023"/>
  </r>
  <r>
    <n v="7147"/>
    <s v="US-2014-141558"/>
    <x v="3"/>
    <x v="825"/>
    <d v="2014-03-17T00:00:00"/>
    <s v="Standard Class"/>
    <s v="MH-17290"/>
    <s v="Marc Harrigan"/>
    <s v="Home Office"/>
    <s v="United States"/>
    <s v="Philadelphia"/>
    <x v="9"/>
    <n v="19140"/>
    <s v="East"/>
    <s v="OFF-ST-10004946"/>
    <x v="1"/>
    <x v="4"/>
    <s v="Desktop 3-Pocket Hot File"/>
    <n v="43.28"/>
    <n v="1"/>
    <n v="0.2"/>
    <n v="3.2460000000000022"/>
  </r>
  <r>
    <n v="7148"/>
    <s v="CA-2013-139941"/>
    <x v="0"/>
    <x v="1"/>
    <d v="2013-06-18T00:00:00"/>
    <s v="Standard Class"/>
    <s v="CB-12415"/>
    <s v="Christy Brittain"/>
    <s v="Consumer"/>
    <s v="United States"/>
    <s v="Long Beach"/>
    <x v="15"/>
    <n v="11561"/>
    <s v="East"/>
    <s v="OFF-PA-10000241"/>
    <x v="1"/>
    <x v="10"/>
    <s v="IBM Multi-Purpose Copy Paper, 8 1/2 x 11&quot;, Case"/>
    <n v="92.94"/>
    <n v="3"/>
    <n v="0"/>
    <n v="41.822999999999993"/>
  </r>
  <r>
    <n v="7149"/>
    <s v="CA-2013-139941"/>
    <x v="0"/>
    <x v="1"/>
    <d v="2013-06-18T00:00:00"/>
    <s v="Standard Class"/>
    <s v="CB-12415"/>
    <s v="Christy Brittain"/>
    <s v="Consumer"/>
    <s v="United States"/>
    <s v="Long Beach"/>
    <x v="15"/>
    <n v="11561"/>
    <s v="East"/>
    <s v="OFF-AP-10004036"/>
    <x v="1"/>
    <x v="9"/>
    <s v="Bionaire 99.97% HEPA Air Cleaner"/>
    <n v="52.56"/>
    <n v="3"/>
    <n v="0"/>
    <n v="18.396000000000001"/>
  </r>
  <r>
    <n v="7150"/>
    <s v="CA-2012-166583"/>
    <x v="1"/>
    <x v="153"/>
    <d v="2012-06-30T00:00:00"/>
    <s v="Standard Class"/>
    <s v="VD-21670"/>
    <s v="Valerie Dominguez"/>
    <s v="Consumer"/>
    <s v="United States"/>
    <s v="Houston"/>
    <x v="5"/>
    <n v="77070"/>
    <s v="Central"/>
    <s v="TEC-PH-10001578"/>
    <x v="2"/>
    <x v="7"/>
    <s v="Polycom SoundStation2 EX Conference phone"/>
    <n v="971.88000000000011"/>
    <n v="3"/>
    <n v="0.2"/>
    <n v="109.33649999999994"/>
  </r>
  <r>
    <n v="7151"/>
    <s v="CA-2014-100412"/>
    <x v="3"/>
    <x v="66"/>
    <d v="2014-12-27T00:00:00"/>
    <s v="Standard Class"/>
    <s v="SR-20425"/>
    <s v="Sharelle Roach"/>
    <s v="Home Office"/>
    <s v="United States"/>
    <s v="Tuscaloosa"/>
    <x v="19"/>
    <n v="35401"/>
    <s v="South"/>
    <s v="FUR-CH-10002647"/>
    <x v="0"/>
    <x v="1"/>
    <s v="Situations Contoured Folding Chairs, 4/Set"/>
    <n v="141.96"/>
    <n v="2"/>
    <n v="0"/>
    <n v="35.490000000000009"/>
  </r>
  <r>
    <n v="7152"/>
    <s v="CA-2014-142909"/>
    <x v="3"/>
    <x v="66"/>
    <d v="2014-12-26T00:00:00"/>
    <s v="Second Class"/>
    <s v="AG-10330"/>
    <s v="Alex Grayson"/>
    <s v="Consumer"/>
    <s v="United States"/>
    <s v="Mesa"/>
    <x v="16"/>
    <n v="85204"/>
    <s v="West"/>
    <s v="FUR-TA-10003008"/>
    <x v="0"/>
    <x v="3"/>
    <s v="Lesro Round Back Collection Coffee Table, End Table"/>
    <n v="182.55"/>
    <n v="2"/>
    <n v="0.5"/>
    <n v="-135.08699999999999"/>
  </r>
  <r>
    <n v="7153"/>
    <s v="CA-2011-137911"/>
    <x v="2"/>
    <x v="1148"/>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799999999996"/>
  </r>
  <r>
    <n v="7154"/>
    <s v="CA-2012-106208"/>
    <x v="1"/>
    <x v="895"/>
    <d v="2012-12-15T00:00:00"/>
    <s v="Standard Class"/>
    <s v="JW-16075"/>
    <s v="Julia West"/>
    <s v="Consumer"/>
    <s v="United States"/>
    <s v="Chicago"/>
    <x v="10"/>
    <n v="60610"/>
    <s v="Central"/>
    <s v="OFF-AP-10004980"/>
    <x v="1"/>
    <x v="9"/>
    <s v="3M Replacement Filter for Office Air Cleaner for 20' x 33' Room"/>
    <n v="53.087999999999994"/>
    <n v="7"/>
    <n v="0.8"/>
    <n v="-108.8304"/>
  </r>
  <r>
    <n v="7155"/>
    <s v="US-2012-136749"/>
    <x v="1"/>
    <x v="707"/>
    <d v="2012-12-27T00:00:00"/>
    <s v="Second Class"/>
    <s v="LH-16900"/>
    <s v="Lena Hernandez"/>
    <s v="Consumer"/>
    <s v="United States"/>
    <s v="Columbus"/>
    <x v="32"/>
    <n v="31907"/>
    <s v="South"/>
    <s v="FUR-FU-10000747"/>
    <x v="0"/>
    <x v="5"/>
    <s v="Tenex B1-RE Series Chair Mats for Low Pile Carpets"/>
    <n v="275.88"/>
    <n v="6"/>
    <n v="0"/>
    <n v="46.899599999999964"/>
  </r>
  <r>
    <n v="7156"/>
    <s v="US-2012-136749"/>
    <x v="1"/>
    <x v="707"/>
    <d v="2012-12-27T00:00:00"/>
    <s v="Second Class"/>
    <s v="LH-16900"/>
    <s v="Lena Hernandez"/>
    <s v="Consumer"/>
    <s v="United States"/>
    <s v="Columbus"/>
    <x v="32"/>
    <n v="31907"/>
    <s v="South"/>
    <s v="OFF-BI-10004492"/>
    <x v="1"/>
    <x v="8"/>
    <s v="Tuf-Vin Binders"/>
    <n v="157.89999999999998"/>
    <n v="5"/>
    <n v="0"/>
    <n v="74.212999999999994"/>
  </r>
  <r>
    <n v="7157"/>
    <s v="CA-2014-126718"/>
    <x v="3"/>
    <x v="568"/>
    <d v="2014-05-05T00:00:00"/>
    <s v="Standard Class"/>
    <s v="KT-16480"/>
    <s v="Kean Thornton"/>
    <s v="Consumer"/>
    <s v="United States"/>
    <s v="Orange"/>
    <x v="30"/>
    <n v="7050"/>
    <s v="East"/>
    <s v="OFF-LA-10004055"/>
    <x v="1"/>
    <x v="2"/>
    <s v="Color-Coded Legal Exhibit Labels"/>
    <n v="4.91"/>
    <n v="1"/>
    <n v="0"/>
    <n v="2.4058999999999999"/>
  </r>
  <r>
    <n v="7158"/>
    <s v="CA-2013-131380"/>
    <x v="0"/>
    <x v="463"/>
    <d v="2013-04-01T00:00:00"/>
    <s v="Second Class"/>
    <s v="CC-12220"/>
    <s v="Chris Cortes"/>
    <s v="Consumer"/>
    <s v="United States"/>
    <s v="Los Angeles"/>
    <x v="1"/>
    <n v="90032"/>
    <s v="West"/>
    <s v="OFF-ST-10002485"/>
    <x v="1"/>
    <x v="4"/>
    <s v="Rogers Deluxe File Chest"/>
    <n v="87.92"/>
    <n v="4"/>
    <n v="0"/>
    <n v="0.87919999999999732"/>
  </r>
  <r>
    <n v="7159"/>
    <s v="CA-2013-131380"/>
    <x v="0"/>
    <x v="463"/>
    <d v="2013-04-01T00:00:00"/>
    <s v="Second Class"/>
    <s v="CC-12220"/>
    <s v="Chris Cortes"/>
    <s v="Consumer"/>
    <s v="United States"/>
    <s v="Los Angeles"/>
    <x v="1"/>
    <n v="90032"/>
    <s v="West"/>
    <s v="OFF-PA-10001243"/>
    <x v="1"/>
    <x v="10"/>
    <s v="Xerox 1983"/>
    <n v="5.98"/>
    <n v="1"/>
    <n v="0"/>
    <n v="2.9302000000000001"/>
  </r>
  <r>
    <n v="7160"/>
    <s v="CA-2012-145835"/>
    <x v="1"/>
    <x v="1149"/>
    <d v="2012-05-18T00:00:00"/>
    <s v="Second Class"/>
    <s v="BF-11170"/>
    <s v="Ben Ferrer"/>
    <s v="Home Office"/>
    <s v="United States"/>
    <s v="Chicago"/>
    <x v="10"/>
    <n v="60623"/>
    <s v="Central"/>
    <s v="TEC-PH-10004447"/>
    <x v="2"/>
    <x v="7"/>
    <s v="Toshiba IPT2010-SD IP Telephone"/>
    <n v="222.38400000000001"/>
    <n v="2"/>
    <n v="0.2"/>
    <n v="16.678799999999995"/>
  </r>
  <r>
    <n v="7161"/>
    <s v="CA-2012-145835"/>
    <x v="1"/>
    <x v="1149"/>
    <d v="2012-05-18T00:00:00"/>
    <s v="Second Class"/>
    <s v="BF-11170"/>
    <s v="Ben Ferrer"/>
    <s v="Home Office"/>
    <s v="United States"/>
    <s v="Chicago"/>
    <x v="10"/>
    <n v="60623"/>
    <s v="Central"/>
    <s v="OFF-FA-10002280"/>
    <x v="1"/>
    <x v="13"/>
    <s v="Advantus Plastic Paper Clips"/>
    <n v="16"/>
    <n v="4"/>
    <n v="0.2"/>
    <n v="5.6"/>
  </r>
  <r>
    <n v="7162"/>
    <s v="CA-2011-138709"/>
    <x v="2"/>
    <x v="1129"/>
    <d v="2011-07-09T00:00:00"/>
    <s v="Standard Class"/>
    <s v="MS-17770"/>
    <s v="Maxwell Schwartz"/>
    <s v="Consumer"/>
    <s v="United States"/>
    <s v="Richmond"/>
    <x v="17"/>
    <n v="23223"/>
    <s v="South"/>
    <s v="OFF-PA-10004734"/>
    <x v="1"/>
    <x v="10"/>
    <s v="Southworth Structures Collection"/>
    <n v="21.84"/>
    <n v="3"/>
    <n v="0"/>
    <n v="10.92"/>
  </r>
  <r>
    <n v="7163"/>
    <s v="CA-2011-138709"/>
    <x v="2"/>
    <x v="1129"/>
    <d v="2011-07-09T00:00:00"/>
    <s v="Standard Class"/>
    <s v="MS-17770"/>
    <s v="Maxwell Schwartz"/>
    <s v="Consumer"/>
    <s v="United States"/>
    <s v="Richmond"/>
    <x v="17"/>
    <n v="23223"/>
    <s v="South"/>
    <s v="OFF-BI-10000145"/>
    <x v="1"/>
    <x v="8"/>
    <s v="Zipper Ring Binder Pockets"/>
    <n v="15.600000000000001"/>
    <n v="5"/>
    <n v="0"/>
    <n v="7.6440000000000001"/>
  </r>
  <r>
    <n v="7164"/>
    <s v="CA-2011-122070"/>
    <x v="2"/>
    <x v="1150"/>
    <d v="2011-04-24T00:00:00"/>
    <s v="Second Class"/>
    <s v="AH-10030"/>
    <s v="Aaron Hawkins"/>
    <s v="Corporate"/>
    <s v="United States"/>
    <s v="Troy"/>
    <x v="15"/>
    <n v="12180"/>
    <s v="East"/>
    <s v="OFF-EN-10004773"/>
    <x v="1"/>
    <x v="12"/>
    <s v="Staples"/>
    <n v="247.84"/>
    <n v="8"/>
    <n v="0"/>
    <n v="121.44159999999999"/>
  </r>
  <r>
    <n v="7165"/>
    <s v="CA-2011-122070"/>
    <x v="2"/>
    <x v="1150"/>
    <d v="2011-04-24T00:00:00"/>
    <s v="Second Class"/>
    <s v="AH-10030"/>
    <s v="Aaron Hawkins"/>
    <s v="Corporate"/>
    <s v="United States"/>
    <s v="Troy"/>
    <x v="15"/>
    <n v="12180"/>
    <s v="East"/>
    <s v="OFF-BI-10004970"/>
    <x v="1"/>
    <x v="8"/>
    <s v="ACCOHIDE 3-Ring Binder, Blue, 1&quot;"/>
    <n v="9.9120000000000008"/>
    <n v="3"/>
    <n v="0.2"/>
    <n v="3.3452999999999995"/>
  </r>
  <r>
    <n v="7166"/>
    <s v="CA-2013-158610"/>
    <x v="0"/>
    <x v="251"/>
    <d v="2013-09-23T00:00:00"/>
    <s v="First Class"/>
    <s v="CK-12595"/>
    <s v="Clytie Kelty"/>
    <s v="Consumer"/>
    <s v="United States"/>
    <s v="Providence"/>
    <x v="34"/>
    <n v="2908"/>
    <s v="East"/>
    <s v="OFF-ST-10000604"/>
    <x v="1"/>
    <x v="4"/>
    <s v="Home/Office Personal File Carts"/>
    <n v="69.52"/>
    <n v="2"/>
    <n v="0"/>
    <n v="17.379999999999995"/>
  </r>
  <r>
    <n v="7167"/>
    <s v="CA-2011-117464"/>
    <x v="2"/>
    <x v="192"/>
    <d v="2011-07-24T00:00:00"/>
    <s v="Second Class"/>
    <s v="NP-18325"/>
    <s v="Naresj Patel"/>
    <s v="Consumer"/>
    <s v="United States"/>
    <s v="San Francisco"/>
    <x v="1"/>
    <n v="94122"/>
    <s v="West"/>
    <s v="OFF-AR-10003190"/>
    <x v="1"/>
    <x v="6"/>
    <s v="Newell 32"/>
    <n v="11.52"/>
    <n v="4"/>
    <n v="0"/>
    <n v="3.2256"/>
  </r>
  <r>
    <n v="7168"/>
    <s v="CA-2011-117464"/>
    <x v="2"/>
    <x v="192"/>
    <d v="2011-07-24T00:00:00"/>
    <s v="Second Class"/>
    <s v="NP-18325"/>
    <s v="Naresj Patel"/>
    <s v="Consumer"/>
    <s v="United States"/>
    <s v="San Francisco"/>
    <x v="1"/>
    <n v="94122"/>
    <s v="West"/>
    <s v="FUR-CH-10000155"/>
    <x v="0"/>
    <x v="1"/>
    <s v="Global Comet Stacking Armless Chair"/>
    <n v="717.72"/>
    <n v="3"/>
    <n v="0.2"/>
    <n v="71.77200000000002"/>
  </r>
  <r>
    <n v="7169"/>
    <s v="CA-2011-117464"/>
    <x v="2"/>
    <x v="192"/>
    <d v="2011-07-24T00:00:00"/>
    <s v="Second Class"/>
    <s v="NP-18325"/>
    <s v="Naresj Patel"/>
    <s v="Consumer"/>
    <s v="United States"/>
    <s v="San Francisco"/>
    <x v="1"/>
    <n v="94122"/>
    <s v="West"/>
    <s v="OFF-ST-10003058"/>
    <x v="1"/>
    <x v="4"/>
    <s v="Eldon Mobile Mega Data Cart  Mega Stackable  Add-On Trays"/>
    <n v="236.5"/>
    <n v="10"/>
    <n v="0"/>
    <n v="68.584999999999994"/>
  </r>
  <r>
    <n v="7170"/>
    <s v="CA-2011-117464"/>
    <x v="2"/>
    <x v="192"/>
    <d v="2011-07-24T00:00:00"/>
    <s v="Second Class"/>
    <s v="NP-18325"/>
    <s v="Naresj Patel"/>
    <s v="Consumer"/>
    <s v="United States"/>
    <s v="San Francisco"/>
    <x v="1"/>
    <n v="94122"/>
    <s v="West"/>
    <s v="FUR-TA-10004767"/>
    <x v="0"/>
    <x v="3"/>
    <s v="Safco Drafting Table"/>
    <n v="170.35200000000003"/>
    <n v="3"/>
    <n v="0.2"/>
    <n v="19.164599999999979"/>
  </r>
  <r>
    <n v="7171"/>
    <s v="US-2014-168613"/>
    <x v="3"/>
    <x v="1048"/>
    <d v="2014-10-15T00:00:00"/>
    <s v="Standard Class"/>
    <s v="GM-14440"/>
    <s v="Gary McGarr"/>
    <s v="Consumer"/>
    <s v="United States"/>
    <s v="New York City"/>
    <x v="15"/>
    <n v="10009"/>
    <s v="East"/>
    <s v="FUR-CH-10002372"/>
    <x v="0"/>
    <x v="1"/>
    <s v="Office Star - Ergonomically Designed Knee Chair"/>
    <n v="145.76400000000001"/>
    <n v="2"/>
    <n v="0.1"/>
    <n v="3.2392000000000074"/>
  </r>
  <r>
    <n v="7172"/>
    <s v="CA-2014-125381"/>
    <x v="3"/>
    <x v="1016"/>
    <d v="2014-04-28T00:00:00"/>
    <s v="Second Class"/>
    <s v="SG-20605"/>
    <s v="Speros Goranitis"/>
    <s v="Consumer"/>
    <s v="United States"/>
    <s v="San Francisco"/>
    <x v="1"/>
    <n v="94109"/>
    <s v="West"/>
    <s v="TEC-AC-10000158"/>
    <x v="2"/>
    <x v="11"/>
    <s v="Sony 64GB Class 10 Micro SDHC R40 Memory Card"/>
    <n v="107.97"/>
    <n v="3"/>
    <n v="0"/>
    <n v="22.6737"/>
  </r>
  <r>
    <n v="7173"/>
    <s v="US-2014-141677"/>
    <x v="3"/>
    <x v="606"/>
    <d v="2014-03-31T00:00:00"/>
    <s v="Standard Class"/>
    <s v="HK-14890"/>
    <s v="Heather Kirkland"/>
    <s v="Corporate"/>
    <s v="United States"/>
    <s v="Houston"/>
    <x v="5"/>
    <n v="77070"/>
    <s v="Central"/>
    <s v="TEC-AC-10000158"/>
    <x v="2"/>
    <x v="11"/>
    <s v="Sony 64GB Class 10 Micro SDHC R40 Memory Card"/>
    <n v="143.96"/>
    <n v="5"/>
    <n v="0.2"/>
    <n v="1.7995000000000019"/>
  </r>
  <r>
    <n v="7174"/>
    <s v="US-2014-141677"/>
    <x v="3"/>
    <x v="606"/>
    <d v="2014-03-31T00:00:00"/>
    <s v="Standard Class"/>
    <s v="HK-14890"/>
    <s v="Heather Kirkland"/>
    <s v="Corporate"/>
    <s v="United States"/>
    <s v="Houston"/>
    <x v="5"/>
    <n v="77070"/>
    <s v="Central"/>
    <s v="TEC-CO-10002313"/>
    <x v="2"/>
    <x v="16"/>
    <s v="Canon PC1080F Personal Copier"/>
    <n v="2399.96"/>
    <n v="5"/>
    <n v="0.2"/>
    <n v="569.99050000000011"/>
  </r>
  <r>
    <n v="7175"/>
    <s v="US-2014-141677"/>
    <x v="3"/>
    <x v="606"/>
    <d v="2014-03-31T00:00:00"/>
    <s v="Standard Class"/>
    <s v="HK-14890"/>
    <s v="Heather Kirkland"/>
    <s v="Corporate"/>
    <s v="United States"/>
    <s v="Houston"/>
    <x v="5"/>
    <n v="77070"/>
    <s v="Central"/>
    <s v="OFF-PA-10002581"/>
    <x v="1"/>
    <x v="10"/>
    <s v="Xerox 1951"/>
    <n v="74.352000000000004"/>
    <n v="3"/>
    <n v="0.2"/>
    <n v="23.234999999999992"/>
  </r>
  <r>
    <n v="7176"/>
    <s v="US-2014-141677"/>
    <x v="3"/>
    <x v="606"/>
    <d v="2014-03-31T00:00:00"/>
    <s v="Standard Class"/>
    <s v="HK-14890"/>
    <s v="Heather Kirkland"/>
    <s v="Corporate"/>
    <s v="United States"/>
    <s v="Houston"/>
    <x v="5"/>
    <n v="77070"/>
    <s v="Central"/>
    <s v="OFF-AP-10001205"/>
    <x v="1"/>
    <x v="9"/>
    <s v="Belkin 5 Outlet SurgeMaster Power Centers"/>
    <n v="87.167999999999978"/>
    <n v="8"/>
    <n v="0.8"/>
    <n v="-226.63679999999999"/>
  </r>
  <r>
    <n v="7177"/>
    <s v="US-2014-141677"/>
    <x v="3"/>
    <x v="606"/>
    <d v="2014-03-31T00:00:00"/>
    <s v="Standard Class"/>
    <s v="HK-14890"/>
    <s v="Heather Kirkland"/>
    <s v="Corporate"/>
    <s v="United States"/>
    <s v="Houston"/>
    <x v="5"/>
    <n v="77070"/>
    <s v="Central"/>
    <s v="OFF-ST-10000344"/>
    <x v="1"/>
    <x v="4"/>
    <s v="Neat Ideas Personal Hanging Folder Files, Black"/>
    <n v="32.231999999999999"/>
    <n v="3"/>
    <n v="0.2"/>
    <n v="2.4173999999999989"/>
  </r>
  <r>
    <n v="7178"/>
    <s v="CA-2014-133067"/>
    <x v="3"/>
    <x v="464"/>
    <d v="2014-05-11T00:00:00"/>
    <s v="Standard Class"/>
    <s v="MY-18295"/>
    <s v="Muhammed Yedwab"/>
    <s v="Corporate"/>
    <s v="United States"/>
    <s v="Philadelphia"/>
    <x v="9"/>
    <n v="19140"/>
    <s v="East"/>
    <s v="OFF-BI-10002897"/>
    <x v="1"/>
    <x v="8"/>
    <s v="Black Avery Memo-Size 3-Ring Binder, 5 1/2&quot; x 8 1/2&quot;"/>
    <n v="2.2020000000000004"/>
    <n v="2"/>
    <n v="0.7"/>
    <n v="-1.5413999999999999"/>
  </r>
  <r>
    <n v="7179"/>
    <s v="CA-2014-133067"/>
    <x v="3"/>
    <x v="464"/>
    <d v="2014-05-11T00:00:00"/>
    <s v="Standard Class"/>
    <s v="MY-18295"/>
    <s v="Muhammed Yedwab"/>
    <s v="Corporate"/>
    <s v="United States"/>
    <s v="Philadelphia"/>
    <x v="9"/>
    <n v="19140"/>
    <s v="East"/>
    <s v="OFF-BI-10003694"/>
    <x v="1"/>
    <x v="8"/>
    <s v="Avery 3 1/2&quot; Diskette Storage Pages, 10/Pack"/>
    <n v="9.3960000000000008"/>
    <n v="3"/>
    <n v="0.7"/>
    <n v="-7.5167999999999964"/>
  </r>
  <r>
    <n v="7180"/>
    <s v="US-2013-144351"/>
    <x v="0"/>
    <x v="696"/>
    <d v="2013-11-19T00:00:00"/>
    <s v="Standard Class"/>
    <s v="RC-19960"/>
    <s v="Ryan Crowe"/>
    <s v="Consumer"/>
    <s v="United States"/>
    <s v="Baltimore"/>
    <x v="39"/>
    <n v="21215"/>
    <s v="East"/>
    <s v="TEC-PH-10001644"/>
    <x v="2"/>
    <x v="7"/>
    <s v="BlueLounge Milo Smartphone Stand, White/Metallic"/>
    <n v="89.97"/>
    <n v="3"/>
    <n v="0"/>
    <n v="25.191600000000005"/>
  </r>
  <r>
    <n v="7181"/>
    <s v="CA-2011-106054"/>
    <x v="2"/>
    <x v="1037"/>
    <d v="2011-01-08T00:00:00"/>
    <s v="First Class"/>
    <s v="JO-15145"/>
    <s v="Jack O'Briant"/>
    <s v="Corporate"/>
    <s v="United States"/>
    <s v="Athens"/>
    <x v="32"/>
    <n v="30605"/>
    <s v="South"/>
    <s v="OFF-AR-10002399"/>
    <x v="1"/>
    <x v="6"/>
    <s v="Dixon Prang Watercolor Pencils, 10-Color Set with Brush"/>
    <n v="12.78"/>
    <n v="3"/>
    <n v="0"/>
    <n v="5.2397999999999998"/>
  </r>
  <r>
    <n v="7182"/>
    <s v="CA-2013-138667"/>
    <x v="0"/>
    <x v="797"/>
    <d v="2013-12-31T00:00:00"/>
    <s v="Second Class"/>
    <s v="MW-18220"/>
    <s v="Mitch Webber"/>
    <s v="Consumer"/>
    <s v="United States"/>
    <s v="Lancaster"/>
    <x v="24"/>
    <n v="43130"/>
    <s v="East"/>
    <s v="TEC-AC-10003063"/>
    <x v="2"/>
    <x v="11"/>
    <s v="Micro Innovations USB RF Wireless Keyboard with Mouse"/>
    <n v="40"/>
    <n v="2"/>
    <n v="0.2"/>
    <n v="0.5"/>
  </r>
  <r>
    <n v="7183"/>
    <s v="CA-2014-150609"/>
    <x v="3"/>
    <x v="504"/>
    <d v="2014-05-05T00:00:00"/>
    <s v="Standard Class"/>
    <s v="NZ-18565"/>
    <s v="Nick Zandusky"/>
    <s v="Home Office"/>
    <s v="United States"/>
    <s v="Los Angeles"/>
    <x v="1"/>
    <n v="90032"/>
    <s v="West"/>
    <s v="OFF-BI-10002071"/>
    <x v="1"/>
    <x v="8"/>
    <s v="Fellowes Black Plastic Comb Bindings"/>
    <n v="23.24"/>
    <n v="5"/>
    <n v="0.2"/>
    <n v="7.5529999999999982"/>
  </r>
  <r>
    <n v="7184"/>
    <s v="CA-2014-128853"/>
    <x v="3"/>
    <x v="81"/>
    <d v="2014-04-24T00:00:00"/>
    <s v="First Class"/>
    <s v="JM-15250"/>
    <s v="Janet Martin"/>
    <s v="Consumer"/>
    <s v="United States"/>
    <s v="Baltimore"/>
    <x v="39"/>
    <n v="21215"/>
    <s v="East"/>
    <s v="FUR-CH-10004218"/>
    <x v="0"/>
    <x v="1"/>
    <s v="Global Fabric Manager's Chair, Dark Gray"/>
    <n v="908.82"/>
    <n v="9"/>
    <n v="0"/>
    <n v="227.20500000000004"/>
  </r>
  <r>
    <n v="7185"/>
    <s v="CA-2014-133102"/>
    <x v="3"/>
    <x v="629"/>
    <d v="2014-08-25T00:00:00"/>
    <s v="Standard Class"/>
    <s v="ED-13885"/>
    <s v="Emily Ducich"/>
    <s v="Home Office"/>
    <s v="United States"/>
    <s v="Houston"/>
    <x v="5"/>
    <n v="77095"/>
    <s v="Central"/>
    <s v="OFF-SU-10000432"/>
    <x v="1"/>
    <x v="14"/>
    <s v="Acco Side-Punched Conventional Columnar Pads"/>
    <n v="5.5520000000000005"/>
    <n v="2"/>
    <n v="0.2"/>
    <n v="-1.0410000000000006"/>
  </r>
  <r>
    <n v="7186"/>
    <s v="CA-2014-133102"/>
    <x v="3"/>
    <x v="629"/>
    <d v="2014-08-25T00:00:00"/>
    <s v="Standard Class"/>
    <s v="ED-13885"/>
    <s v="Emily Ducich"/>
    <s v="Home Office"/>
    <s v="United States"/>
    <s v="Houston"/>
    <x v="5"/>
    <n v="77095"/>
    <s v="Central"/>
    <s v="OFF-AR-10003183"/>
    <x v="1"/>
    <x v="6"/>
    <s v="Avery Fluorescent Highlighter Four-Color Set"/>
    <n v="8.016"/>
    <n v="3"/>
    <n v="0.2"/>
    <n v="1.0019999999999993"/>
  </r>
  <r>
    <n v="7187"/>
    <s v="CA-2014-133102"/>
    <x v="3"/>
    <x v="629"/>
    <d v="2014-08-25T00:00:00"/>
    <s v="Standard Class"/>
    <s v="ED-13885"/>
    <s v="Emily Ducich"/>
    <s v="Home Office"/>
    <s v="United States"/>
    <s v="Houston"/>
    <x v="5"/>
    <n v="77095"/>
    <s v="Central"/>
    <s v="FUR-CH-10002017"/>
    <x v="0"/>
    <x v="1"/>
    <s v="SAFCO Optional Arm Kit for Workspace Cribbage Stacking Chair"/>
    <n v="74.591999999999999"/>
    <n v="4"/>
    <n v="0.3"/>
    <n v="-2.1312000000000033"/>
  </r>
  <r>
    <n v="7188"/>
    <s v="CA-2014-133102"/>
    <x v="3"/>
    <x v="629"/>
    <d v="2014-08-25T00:00:00"/>
    <s v="Standard Class"/>
    <s v="ED-13885"/>
    <s v="Emily Ducich"/>
    <s v="Home Office"/>
    <s v="United States"/>
    <s v="Houston"/>
    <x v="5"/>
    <n v="77095"/>
    <s v="Central"/>
    <s v="FUR-FU-10003247"/>
    <x v="0"/>
    <x v="5"/>
    <s v="36X48 HARDFLOOR CHAIRMAT"/>
    <n v="16.784000000000002"/>
    <n v="2"/>
    <n v="0.6"/>
    <n v="-22.238800000000001"/>
  </r>
  <r>
    <n v="7189"/>
    <s v="CA-2014-133102"/>
    <x v="3"/>
    <x v="629"/>
    <d v="2014-08-25T00:00:00"/>
    <s v="Standard Class"/>
    <s v="ED-13885"/>
    <s v="Emily Ducich"/>
    <s v="Home Office"/>
    <s v="United States"/>
    <s v="Houston"/>
    <x v="5"/>
    <n v="77095"/>
    <s v="Central"/>
    <s v="OFF-AP-10001563"/>
    <x v="1"/>
    <x v="9"/>
    <s v="Belkin Premiere Surge Master II 8-outlet surge protector"/>
    <n v="38.86399999999999"/>
    <n v="4"/>
    <n v="0.8"/>
    <n v="-99.103200000000044"/>
  </r>
  <r>
    <n v="7190"/>
    <s v="CA-2013-164399"/>
    <x v="0"/>
    <x v="396"/>
    <d v="2013-11-16T00:00:00"/>
    <s v="First Class"/>
    <s v="DW-13480"/>
    <s v="Dianna Wilson"/>
    <s v="Home Office"/>
    <s v="United States"/>
    <s v="San Diego"/>
    <x v="1"/>
    <n v="92024"/>
    <s v="West"/>
    <s v="TEC-PH-10004908"/>
    <x v="2"/>
    <x v="7"/>
    <s v="Panasonic KX TS3282W Corded phone"/>
    <n v="203.976"/>
    <n v="3"/>
    <n v="0.2"/>
    <n v="25.496999999999986"/>
  </r>
  <r>
    <n v="7191"/>
    <s v="CA-2013-164399"/>
    <x v="0"/>
    <x v="396"/>
    <d v="2013-11-16T00:00:00"/>
    <s v="First Class"/>
    <s v="DW-13480"/>
    <s v="Dianna Wilson"/>
    <s v="Home Office"/>
    <s v="United States"/>
    <s v="San Diego"/>
    <x v="1"/>
    <n v="92024"/>
    <s v="West"/>
    <s v="FUR-TA-10003392"/>
    <x v="0"/>
    <x v="3"/>
    <s v="Global Adaptabilities Conference Tables"/>
    <n v="674.35200000000009"/>
    <n v="3"/>
    <n v="0.2"/>
    <n v="-8.4294000000000153"/>
  </r>
  <r>
    <n v="7192"/>
    <s v="CA-2013-116918"/>
    <x v="0"/>
    <x v="393"/>
    <d v="2013-10-07T00:00:00"/>
    <s v="Second Class"/>
    <s v="JK-15205"/>
    <s v="Jamie Kunitz"/>
    <s v="Consumer"/>
    <s v="United States"/>
    <s v="Hialeah"/>
    <x v="2"/>
    <n v="33012"/>
    <s v="South"/>
    <s v="OFF-BI-10004140"/>
    <x v="1"/>
    <x v="8"/>
    <s v="Avery Non-Stick Binders"/>
    <n v="5.3880000000000008"/>
    <n v="4"/>
    <n v="0.7"/>
    <n v="-4.49"/>
  </r>
  <r>
    <n v="7193"/>
    <s v="CA-2013-116918"/>
    <x v="0"/>
    <x v="393"/>
    <d v="2013-10-07T00:00:00"/>
    <s v="Second Class"/>
    <s v="JK-15205"/>
    <s v="Jamie Kunitz"/>
    <s v="Consumer"/>
    <s v="United States"/>
    <s v="Hialeah"/>
    <x v="2"/>
    <n v="33012"/>
    <s v="South"/>
    <s v="OFF-AR-10003631"/>
    <x v="1"/>
    <x v="6"/>
    <s v="Staples"/>
    <n v="30.975999999999999"/>
    <n v="8"/>
    <n v="0.2"/>
    <n v="5.0335999999999999"/>
  </r>
  <r>
    <n v="7194"/>
    <s v="CA-2013-110492"/>
    <x v="0"/>
    <x v="1151"/>
    <d v="2013-02-14T00:00:00"/>
    <s v="First Class"/>
    <s v="JS-15880"/>
    <s v="John Stevenson"/>
    <s v="Consumer"/>
    <s v="United States"/>
    <s v="Atlanta"/>
    <x v="32"/>
    <n v="30318"/>
    <s v="South"/>
    <s v="OFF-ST-10003716"/>
    <x v="1"/>
    <x v="4"/>
    <s v="Tennsco Double-Tier Lockers"/>
    <n v="1350.1200000000001"/>
    <n v="6"/>
    <n v="0"/>
    <n v="175.51560000000001"/>
  </r>
  <r>
    <n v="7195"/>
    <s v="CA-2013-110492"/>
    <x v="0"/>
    <x v="1151"/>
    <d v="2013-02-14T00:00:00"/>
    <s v="First Class"/>
    <s v="JS-15880"/>
    <s v="John Stevenson"/>
    <s v="Consumer"/>
    <s v="United States"/>
    <s v="Atlanta"/>
    <x v="32"/>
    <n v="30318"/>
    <s v="South"/>
    <s v="OFF-BI-10003274"/>
    <x v="1"/>
    <x v="8"/>
    <s v="Avery Durable Slant Ring Binders, No Labels"/>
    <n v="15.92"/>
    <n v="4"/>
    <n v="0"/>
    <n v="7.4824000000000002"/>
  </r>
  <r>
    <n v="7196"/>
    <s v="CA-2013-147683"/>
    <x v="0"/>
    <x v="373"/>
    <d v="2013-11-18T00:00:00"/>
    <s v="Standard Class"/>
    <s v="PO-19180"/>
    <s v="Philisse Overcash"/>
    <s v="Home Office"/>
    <s v="United States"/>
    <s v="Seattle"/>
    <x v="4"/>
    <n v="98103"/>
    <s v="West"/>
    <s v="FUR-FU-10004848"/>
    <x v="0"/>
    <x v="5"/>
    <s v="DAX Solid Wood Frames"/>
    <n v="19.54"/>
    <n v="2"/>
    <n v="0"/>
    <n v="7.2297999999999991"/>
  </r>
  <r>
    <n v="7197"/>
    <s v="CA-2011-116785"/>
    <x v="2"/>
    <x v="759"/>
    <d v="2011-04-30T00:00:00"/>
    <s v="Standard Class"/>
    <s v="MH-17290"/>
    <s v="Marc Harrigan"/>
    <s v="Home Office"/>
    <s v="United States"/>
    <s v="Los Angeles"/>
    <x v="1"/>
    <n v="90036"/>
    <s v="West"/>
    <s v="OFF-AR-10003504"/>
    <x v="1"/>
    <x v="6"/>
    <s v="Newell 347"/>
    <n v="21.400000000000002"/>
    <n v="5"/>
    <n v="0"/>
    <n v="6.2059999999999977"/>
  </r>
  <r>
    <n v="7198"/>
    <s v="CA-2011-116785"/>
    <x v="2"/>
    <x v="759"/>
    <d v="2011-04-30T00:00:00"/>
    <s v="Standard Class"/>
    <s v="MH-17290"/>
    <s v="Marc Harrigan"/>
    <s v="Home Office"/>
    <s v="United States"/>
    <s v="Los Angeles"/>
    <x v="1"/>
    <n v="90036"/>
    <s v="West"/>
    <s v="OFF-LA-10000305"/>
    <x v="1"/>
    <x v="2"/>
    <s v="Avery 495"/>
    <n v="12.6"/>
    <n v="2"/>
    <n v="0"/>
    <n v="5.7959999999999994"/>
  </r>
  <r>
    <n v="7199"/>
    <s v="US-2012-156797"/>
    <x v="1"/>
    <x v="1067"/>
    <d v="2012-08-15T00:00:00"/>
    <s v="Standard Class"/>
    <s v="PO-19180"/>
    <s v="Philisse Overcash"/>
    <s v="Home Office"/>
    <s v="United States"/>
    <s v="New York City"/>
    <x v="15"/>
    <n v="10035"/>
    <s v="East"/>
    <s v="OFF-AR-10001427"/>
    <x v="1"/>
    <x v="6"/>
    <s v="Newell 330"/>
    <n v="11.96"/>
    <n v="2"/>
    <n v="0"/>
    <n v="3.1096000000000004"/>
  </r>
  <r>
    <n v="7200"/>
    <s v="US-2012-156797"/>
    <x v="1"/>
    <x v="1067"/>
    <d v="2012-08-15T00:00:00"/>
    <s v="Standard Class"/>
    <s v="PO-19180"/>
    <s v="Philisse Overcash"/>
    <s v="Home Office"/>
    <s v="United States"/>
    <s v="New York City"/>
    <x v="15"/>
    <n v="10035"/>
    <s v="East"/>
    <s v="TEC-PH-10004614"/>
    <x v="2"/>
    <x v="7"/>
    <s v="AT&amp;T 841000 Phone"/>
    <n v="138"/>
    <n v="2"/>
    <n v="0"/>
    <n v="34.5"/>
  </r>
  <r>
    <n v="7201"/>
    <s v="CA-2013-104276"/>
    <x v="0"/>
    <x v="581"/>
    <d v="2013-12-04T00:00:00"/>
    <s v="Standard Class"/>
    <s v="HF-14995"/>
    <s v="Herbert Flentye"/>
    <s v="Consumer"/>
    <s v="United States"/>
    <s v="Fort Lauderdale"/>
    <x v="2"/>
    <n v="33311"/>
    <s v="South"/>
    <s v="TEC-PH-10001944"/>
    <x v="2"/>
    <x v="7"/>
    <s v="Wi-Ex zBoost YX540 Cellular Phone Signal Booster"/>
    <n v="116.75999999999999"/>
    <n v="1"/>
    <n v="0.2"/>
    <n v="14.594999999999985"/>
  </r>
  <r>
    <n v="7202"/>
    <s v="CA-2013-104276"/>
    <x v="0"/>
    <x v="581"/>
    <d v="2013-12-04T00:00:00"/>
    <s v="Standard Class"/>
    <s v="HF-14995"/>
    <s v="Herbert Flentye"/>
    <s v="Consumer"/>
    <s v="United States"/>
    <s v="Fort Lauderdale"/>
    <x v="2"/>
    <n v="33311"/>
    <s v="South"/>
    <s v="FUR-TA-10001039"/>
    <x v="0"/>
    <x v="3"/>
    <s v="KI Adjustable-Height Table"/>
    <n v="331.02300000000008"/>
    <n v="7"/>
    <n v="0.45"/>
    <n v="-114.35339999999997"/>
  </r>
  <r>
    <n v="7203"/>
    <s v="CA-2013-120369"/>
    <x v="0"/>
    <x v="99"/>
    <d v="2013-10-29T00:00:00"/>
    <s v="Same Day"/>
    <s v="VB-21745"/>
    <s v="Victoria Brennan"/>
    <s v="Corporate"/>
    <s v="United States"/>
    <s v="Rochester"/>
    <x v="15"/>
    <n v="14609"/>
    <s v="East"/>
    <s v="FUR-FU-10003806"/>
    <x v="0"/>
    <x v="5"/>
    <s v="Tenex Chairmat w/ Average Lip, 45&quot; x 53&quot;"/>
    <n v="756.80000000000007"/>
    <n v="5"/>
    <n v="0"/>
    <n v="75.679999999999978"/>
  </r>
  <r>
    <n v="7204"/>
    <s v="CA-2011-118276"/>
    <x v="2"/>
    <x v="282"/>
    <d v="2012-01-02T00:00:00"/>
    <s v="Standard Class"/>
    <s v="MG-17890"/>
    <s v="Michael Granlund"/>
    <s v="Home Office"/>
    <s v="United States"/>
    <s v="Saint Charles"/>
    <x v="10"/>
    <n v="60174"/>
    <s v="Central"/>
    <s v="FUR-FU-10002111"/>
    <x v="0"/>
    <x v="5"/>
    <s v="Master Caster Door Stop, Large Brown"/>
    <n v="8.7360000000000007"/>
    <n v="3"/>
    <n v="0.6"/>
    <n v="-4.804800000000002"/>
  </r>
  <r>
    <n v="7205"/>
    <s v="CA-2012-136658"/>
    <x v="1"/>
    <x v="229"/>
    <d v="2012-09-17T00:00:00"/>
    <s v="Standard Class"/>
    <s v="BO-11425"/>
    <s v="Bobby Odegard"/>
    <s v="Consumer"/>
    <s v="United States"/>
    <s v="New York City"/>
    <x v="15"/>
    <n v="10024"/>
    <s v="East"/>
    <s v="OFF-AR-10000817"/>
    <x v="1"/>
    <x v="6"/>
    <s v="Manco Dry-Lighter Erasable Highlighter"/>
    <n v="6.08"/>
    <n v="2"/>
    <n v="0"/>
    <n v="2.0671999999999997"/>
  </r>
  <r>
    <n v="7206"/>
    <s v="CA-2014-137414"/>
    <x v="3"/>
    <x v="280"/>
    <d v="2014-10-07T00:00:00"/>
    <s v="Standard Class"/>
    <s v="CM-12115"/>
    <s v="Chad McGuire"/>
    <s v="Consumer"/>
    <s v="United States"/>
    <s v="San Francisco"/>
    <x v="1"/>
    <n v="94109"/>
    <s v="West"/>
    <s v="FUR-FU-10001424"/>
    <x v="0"/>
    <x v="5"/>
    <s v="Dax Clear Box Frame"/>
    <n v="17.46"/>
    <n v="2"/>
    <n v="0"/>
    <n v="5.936399999999999"/>
  </r>
  <r>
    <n v="7207"/>
    <s v="CA-2014-137414"/>
    <x v="3"/>
    <x v="280"/>
    <d v="2014-10-07T00:00:00"/>
    <s v="Standard Class"/>
    <s v="CM-12115"/>
    <s v="Chad McGuire"/>
    <s v="Consumer"/>
    <s v="United States"/>
    <s v="San Francisco"/>
    <x v="1"/>
    <n v="94109"/>
    <s v="West"/>
    <s v="TEC-MA-10002930"/>
    <x v="2"/>
    <x v="15"/>
    <s v="Ricoh - Ink Collector Unit for GX3000 Series Printers"/>
    <n v="369.16"/>
    <n v="11"/>
    <n v="0.2"/>
    <n v="32.301500000000019"/>
  </r>
  <r>
    <n v="7208"/>
    <s v="CA-2013-143476"/>
    <x v="0"/>
    <x v="108"/>
    <d v="2013-09-14T00:00:00"/>
    <s v="First Class"/>
    <s v="LC-16930"/>
    <s v="Linda Cazamias"/>
    <s v="Corporate"/>
    <s v="United States"/>
    <s v="Phoenix"/>
    <x v="16"/>
    <n v="85023"/>
    <s v="West"/>
    <s v="OFF-AR-10003759"/>
    <x v="1"/>
    <x v="6"/>
    <s v="Crayola Anti Dust Chalk, 12/Pack"/>
    <n v="2.9120000000000004"/>
    <n v="2"/>
    <n v="0.2"/>
    <n v="0.90999999999999981"/>
  </r>
  <r>
    <n v="7209"/>
    <s v="CA-2013-143476"/>
    <x v="0"/>
    <x v="108"/>
    <d v="2013-09-14T00:00:00"/>
    <s v="First Class"/>
    <s v="LC-16930"/>
    <s v="Linda Cazamias"/>
    <s v="Corporate"/>
    <s v="United States"/>
    <s v="Phoenix"/>
    <x v="16"/>
    <n v="85023"/>
    <s v="West"/>
    <s v="OFF-PA-10001837"/>
    <x v="1"/>
    <x v="10"/>
    <s v="Xerox 1976"/>
    <n v="20.736000000000004"/>
    <n v="4"/>
    <n v="0.2"/>
    <n v="7.2576000000000001"/>
  </r>
  <r>
    <n v="7210"/>
    <s v="CA-2013-143476"/>
    <x v="0"/>
    <x v="108"/>
    <d v="2013-09-14T00:00:00"/>
    <s v="First Class"/>
    <s v="LC-16930"/>
    <s v="Linda Cazamias"/>
    <s v="Corporate"/>
    <s v="United States"/>
    <s v="Phoenix"/>
    <x v="16"/>
    <n v="85023"/>
    <s v="West"/>
    <s v="OFF-PA-10001667"/>
    <x v="1"/>
    <x v="10"/>
    <s v="Great White Multi-Use Recycled Paper (20Lb. and 84 Bright)"/>
    <n v="9.5680000000000014"/>
    <n v="2"/>
    <n v="0.2"/>
    <n v="2.9899999999999993"/>
  </r>
  <r>
    <n v="7211"/>
    <s v="US-2013-119046"/>
    <x v="0"/>
    <x v="799"/>
    <d v="2013-06-07T00:00:00"/>
    <s v="Standard Class"/>
    <s v="EH-13765"/>
    <s v="Edward Hooks"/>
    <s v="Corporate"/>
    <s v="United States"/>
    <s v="Seattle"/>
    <x v="4"/>
    <n v="98115"/>
    <s v="West"/>
    <s v="OFF-PA-10000246"/>
    <x v="1"/>
    <x v="10"/>
    <s v="Riverleaf Stik-Withit Designer Note Cubes"/>
    <n v="30.18"/>
    <n v="3"/>
    <n v="0"/>
    <n v="13.8828"/>
  </r>
  <r>
    <n v="7212"/>
    <s v="US-2013-119046"/>
    <x v="0"/>
    <x v="799"/>
    <d v="2013-06-07T00:00:00"/>
    <s v="Standard Class"/>
    <s v="EH-13765"/>
    <s v="Edward Hooks"/>
    <s v="Corporate"/>
    <s v="United States"/>
    <s v="Seattle"/>
    <x v="4"/>
    <n v="98115"/>
    <s v="West"/>
    <s v="OFF-BI-10001078"/>
    <x v="1"/>
    <x v="8"/>
    <s v="Acco PRESSTEX Data Binder with Storage Hooks, Dark Blue, 14 7/8&quot; X 11&quot;"/>
    <n v="51.648000000000003"/>
    <n v="12"/>
    <n v="0.2"/>
    <n v="18.7224"/>
  </r>
  <r>
    <n v="7213"/>
    <s v="US-2013-119046"/>
    <x v="0"/>
    <x v="799"/>
    <d v="2013-06-07T00:00:00"/>
    <s v="Standard Class"/>
    <s v="EH-13765"/>
    <s v="Edward Hooks"/>
    <s v="Corporate"/>
    <s v="United States"/>
    <s v="Seattle"/>
    <x v="4"/>
    <n v="98115"/>
    <s v="West"/>
    <s v="OFF-BI-10000138"/>
    <x v="1"/>
    <x v="8"/>
    <s v="Acco Translucent Poly Ring Binders"/>
    <n v="11.231999999999999"/>
    <n v="3"/>
    <n v="0.2"/>
    <n v="3.9312000000000005"/>
  </r>
  <r>
    <n v="7214"/>
    <s v="CA-2014-154949"/>
    <x v="3"/>
    <x v="453"/>
    <d v="2014-10-20T00:00:00"/>
    <s v="Standard Class"/>
    <s v="MC-17275"/>
    <s v="Marc Crier"/>
    <s v="Consumer"/>
    <s v="United States"/>
    <s v="Camarillo"/>
    <x v="1"/>
    <n v="93010"/>
    <s v="West"/>
    <s v="OFF-LA-10002034"/>
    <x v="1"/>
    <x v="2"/>
    <s v="Avery 478"/>
    <n v="14.73"/>
    <n v="3"/>
    <n v="0"/>
    <n v="7.2176999999999998"/>
  </r>
  <r>
    <n v="7215"/>
    <s v="CA-2012-103072"/>
    <x v="1"/>
    <x v="874"/>
    <d v="2012-09-30T00:00:00"/>
    <s v="Second Class"/>
    <s v="HW-14935"/>
    <s v="Helen Wasserman"/>
    <s v="Corporate"/>
    <s v="United States"/>
    <s v="Detroit"/>
    <x v="12"/>
    <n v="48205"/>
    <s v="Central"/>
    <s v="OFF-AR-10000127"/>
    <x v="1"/>
    <x v="6"/>
    <s v="Newell 321"/>
    <n v="16.399999999999999"/>
    <n v="5"/>
    <n v="0"/>
    <n v="4.7559999999999985"/>
  </r>
  <r>
    <n v="7216"/>
    <s v="CA-2012-103072"/>
    <x v="1"/>
    <x v="874"/>
    <d v="2012-09-30T00:00:00"/>
    <s v="Second Class"/>
    <s v="HW-14935"/>
    <s v="Helen Wasserman"/>
    <s v="Corporate"/>
    <s v="United States"/>
    <s v="Detroit"/>
    <x v="12"/>
    <n v="48205"/>
    <s v="Central"/>
    <s v="OFF-PA-10003172"/>
    <x v="1"/>
    <x v="10"/>
    <s v="Xerox 1996"/>
    <n v="25.92"/>
    <n v="4"/>
    <n v="0"/>
    <n v="12.441600000000001"/>
  </r>
  <r>
    <n v="7217"/>
    <s v="CA-2012-150770"/>
    <x v="1"/>
    <x v="910"/>
    <d v="2012-05-06T00:00:00"/>
    <s v="First Class"/>
    <s v="LC-16870"/>
    <s v="Lena Cacioppo"/>
    <s v="Consumer"/>
    <s v="United States"/>
    <s v="San Francisco"/>
    <x v="1"/>
    <n v="94109"/>
    <s v="West"/>
    <s v="OFF-AR-10001246"/>
    <x v="1"/>
    <x v="6"/>
    <s v="Newell 317"/>
    <n v="8.82"/>
    <n v="3"/>
    <n v="0"/>
    <n v="2.5577999999999994"/>
  </r>
  <r>
    <n v="7218"/>
    <s v="CA-2012-150770"/>
    <x v="1"/>
    <x v="910"/>
    <d v="2012-05-06T00:00:00"/>
    <s v="First Class"/>
    <s v="LC-16870"/>
    <s v="Lena Cacioppo"/>
    <s v="Consumer"/>
    <s v="United States"/>
    <s v="San Francisco"/>
    <x v="1"/>
    <n v="94109"/>
    <s v="West"/>
    <s v="OFF-BI-10002026"/>
    <x v="1"/>
    <x v="8"/>
    <s v="Ibico Recycled Linen-Style Covers"/>
    <n v="62.496000000000009"/>
    <n v="2"/>
    <n v="0.2"/>
    <n v="21.873599999999996"/>
  </r>
  <r>
    <n v="7219"/>
    <s v="CA-2012-150770"/>
    <x v="1"/>
    <x v="910"/>
    <d v="2012-05-06T00:00:00"/>
    <s v="First Class"/>
    <s v="LC-16870"/>
    <s v="Lena Cacioppo"/>
    <s v="Consumer"/>
    <s v="United States"/>
    <s v="San Francisco"/>
    <x v="1"/>
    <n v="94109"/>
    <s v="West"/>
    <s v="TEC-AC-10000844"/>
    <x v="2"/>
    <x v="11"/>
    <s v="Logitech Gaming G510s - Keyboard"/>
    <n v="339.96"/>
    <n v="4"/>
    <n v="0"/>
    <n v="122.38559999999998"/>
  </r>
  <r>
    <n v="7220"/>
    <s v="CA-2012-150770"/>
    <x v="1"/>
    <x v="910"/>
    <d v="2012-05-06T00:00:00"/>
    <s v="First Class"/>
    <s v="LC-16870"/>
    <s v="Lena Cacioppo"/>
    <s v="Consumer"/>
    <s v="United States"/>
    <s v="San Francisco"/>
    <x v="1"/>
    <n v="94109"/>
    <s v="West"/>
    <s v="OFF-BI-10001575"/>
    <x v="1"/>
    <x v="8"/>
    <s v="GBC Linen Binding Covers"/>
    <n v="49.568000000000005"/>
    <n v="2"/>
    <n v="0.2"/>
    <n v="17.348799999999997"/>
  </r>
  <r>
    <n v="7221"/>
    <s v="CA-2014-154760"/>
    <x v="3"/>
    <x v="1152"/>
    <d v="2014-01-14T00:00:00"/>
    <s v="Standard Class"/>
    <s v="BP-11290"/>
    <s v="Beth Paige"/>
    <s v="Consumer"/>
    <s v="United States"/>
    <s v="Philadelphia"/>
    <x v="9"/>
    <n v="19140"/>
    <s v="East"/>
    <s v="OFF-BI-10004632"/>
    <x v="1"/>
    <x v="8"/>
    <s v="Ibico Hi-Tech Manual Binding System"/>
    <n v="274.49100000000004"/>
    <n v="3"/>
    <n v="0.7"/>
    <n v="-228.74250000000006"/>
  </r>
  <r>
    <n v="7222"/>
    <s v="US-2014-104437"/>
    <x v="3"/>
    <x v="678"/>
    <d v="2014-02-01T00:00:00"/>
    <s v="Standard Class"/>
    <s v="TG-21310"/>
    <s v="Toby Gnade"/>
    <s v="Consumer"/>
    <s v="United States"/>
    <s v="New York City"/>
    <x v="15"/>
    <n v="10035"/>
    <s v="East"/>
    <s v="TEC-PH-10000193"/>
    <x v="2"/>
    <x v="7"/>
    <s v="Jensen SMPS-640 - speaker phone"/>
    <n v="137.94"/>
    <n v="3"/>
    <n v="0"/>
    <n v="35.864399999999996"/>
  </r>
  <r>
    <n v="7223"/>
    <s v="CA-2014-113075"/>
    <x v="3"/>
    <x v="264"/>
    <d v="2014-09-07T00:00:00"/>
    <s v="Standard Class"/>
    <s v="MC-18100"/>
    <s v="Mick Crebagga"/>
    <s v="Consumer"/>
    <s v="United States"/>
    <s v="Chicago"/>
    <x v="10"/>
    <n v="60623"/>
    <s v="Central"/>
    <s v="TEC-AC-10003441"/>
    <x v="2"/>
    <x v="11"/>
    <s v="Kingston Digital DataTraveler 32GB USB 2.0"/>
    <n v="40.68"/>
    <n v="3"/>
    <n v="0.2"/>
    <n v="-7.1190000000000015"/>
  </r>
  <r>
    <n v="7224"/>
    <s v="CA-2013-109953"/>
    <x v="0"/>
    <x v="216"/>
    <d v="2013-07-19T00:00:00"/>
    <s v="Standard Class"/>
    <s v="RB-19360"/>
    <s v="Raymond Buch"/>
    <s v="Consumer"/>
    <s v="United States"/>
    <s v="San Francisco"/>
    <x v="1"/>
    <n v="94122"/>
    <s v="West"/>
    <s v="TEC-PH-10004093"/>
    <x v="2"/>
    <x v="7"/>
    <s v="Panasonic Kx-TS550"/>
    <n v="110.376"/>
    <n v="3"/>
    <n v="0.2"/>
    <n v="12.417299999999997"/>
  </r>
  <r>
    <n v="7225"/>
    <s v="CA-2013-109953"/>
    <x v="0"/>
    <x v="216"/>
    <d v="2013-07-19T00:00:00"/>
    <s v="Standard Class"/>
    <s v="RB-19360"/>
    <s v="Raymond Buch"/>
    <s v="Consumer"/>
    <s v="United States"/>
    <s v="San Francisco"/>
    <x v="1"/>
    <n v="94122"/>
    <s v="West"/>
    <s v="OFF-AP-10002998"/>
    <x v="1"/>
    <x v="9"/>
    <s v="Holmes 99% HEPA Air Purifier"/>
    <n v="151.62"/>
    <n v="7"/>
    <n v="0"/>
    <n v="50.03459999999999"/>
  </r>
  <r>
    <n v="7226"/>
    <s v="CA-2013-109953"/>
    <x v="0"/>
    <x v="216"/>
    <d v="2013-07-19T00:00:00"/>
    <s v="Standard Class"/>
    <s v="RB-19360"/>
    <s v="Raymond Buch"/>
    <s v="Consumer"/>
    <s v="United States"/>
    <s v="San Francisco"/>
    <x v="1"/>
    <n v="94122"/>
    <s v="West"/>
    <s v="FUR-FU-10000073"/>
    <x v="0"/>
    <x v="5"/>
    <s v="Deflect-O Glasstique Clear Desk Accessories"/>
    <n v="30.8"/>
    <n v="4"/>
    <n v="0"/>
    <n v="10.163999999999998"/>
  </r>
  <r>
    <n v="7227"/>
    <s v="CA-2014-127397"/>
    <x v="3"/>
    <x v="642"/>
    <d v="2014-03-01T00:00:00"/>
    <s v="Standard Class"/>
    <s v="ES-14080"/>
    <s v="Erin Smith"/>
    <s v="Corporate"/>
    <s v="United States"/>
    <s v="Philadelphia"/>
    <x v="9"/>
    <n v="19134"/>
    <s v="East"/>
    <s v="OFF-PA-10001125"/>
    <x v="1"/>
    <x v="10"/>
    <s v="Xerox 1988"/>
    <n v="123.92000000000002"/>
    <n v="5"/>
    <n v="0.2"/>
    <n v="38.724999999999994"/>
  </r>
  <r>
    <n v="7228"/>
    <s v="CA-2014-127397"/>
    <x v="3"/>
    <x v="642"/>
    <d v="2014-03-01T00:00:00"/>
    <s v="Standard Class"/>
    <s v="ES-14080"/>
    <s v="Erin Smith"/>
    <s v="Corporate"/>
    <s v="United States"/>
    <s v="Philadelphia"/>
    <x v="9"/>
    <n v="19134"/>
    <s v="East"/>
    <s v="TEC-AC-10003033"/>
    <x v="2"/>
    <x v="11"/>
    <s v="Plantronics CS510 - Over-the-Head monaural Wireless Headset System"/>
    <n v="1319.8"/>
    <n v="5"/>
    <n v="0.2"/>
    <n v="214.4674999999998"/>
  </r>
  <r>
    <n v="7229"/>
    <s v="CA-2011-157546"/>
    <x v="2"/>
    <x v="836"/>
    <d v="2011-07-22T00:00:00"/>
    <s v="First Class"/>
    <s v="RD-19720"/>
    <s v="Roger Demir"/>
    <s v="Consumer"/>
    <s v="United States"/>
    <s v="San Francisco"/>
    <x v="1"/>
    <n v="94122"/>
    <s v="West"/>
    <s v="OFF-BI-10002498"/>
    <x v="1"/>
    <x v="8"/>
    <s v="Clear Mylar Reinforcing Strips"/>
    <n v="89.712000000000018"/>
    <n v="6"/>
    <n v="0.2"/>
    <n v="30.277799999999992"/>
  </r>
  <r>
    <n v="7230"/>
    <s v="CA-2011-157546"/>
    <x v="2"/>
    <x v="836"/>
    <d v="2011-07-22T00:00:00"/>
    <s v="First Class"/>
    <s v="RD-19720"/>
    <s v="Roger Demir"/>
    <s v="Consumer"/>
    <s v="United States"/>
    <s v="San Francisco"/>
    <x v="1"/>
    <n v="94122"/>
    <s v="West"/>
    <s v="OFF-PA-10004569"/>
    <x v="1"/>
    <x v="10"/>
    <s v="Wirebound Message Books, Two 4 1/4&quot; x 5&quot; Forms per Page"/>
    <n v="22.830000000000002"/>
    <n v="3"/>
    <n v="0"/>
    <n v="10.7301"/>
  </r>
  <r>
    <n v="7231"/>
    <s v="CA-2014-153843"/>
    <x v="3"/>
    <x v="677"/>
    <d v="2014-03-16T00:00:00"/>
    <s v="First Class"/>
    <s v="SC-20380"/>
    <s v="Shahid Collister"/>
    <s v="Consumer"/>
    <s v="United States"/>
    <s v="Fairfield"/>
    <x v="29"/>
    <n v="6824"/>
    <s v="East"/>
    <s v="OFF-BI-10002353"/>
    <x v="1"/>
    <x v="8"/>
    <s v="GBC VeloBind Cover Sets"/>
    <n v="30.88"/>
    <n v="2"/>
    <n v="0"/>
    <n v="15.44"/>
  </r>
  <r>
    <n v="7232"/>
    <s v="CA-2014-153843"/>
    <x v="3"/>
    <x v="677"/>
    <d v="2014-03-16T00:00:00"/>
    <s v="First Class"/>
    <s v="SC-20380"/>
    <s v="Shahid Collister"/>
    <s v="Consumer"/>
    <s v="United States"/>
    <s v="Fairfield"/>
    <x v="29"/>
    <n v="6824"/>
    <s v="East"/>
    <s v="OFF-AP-10001564"/>
    <x v="1"/>
    <x v="9"/>
    <s v="Hoover Commercial Lightweight Upright Vacuum with E-Z Empty Dirt Cup"/>
    <n v="465.16"/>
    <n v="2"/>
    <n v="0"/>
    <n v="120.94159999999999"/>
  </r>
  <r>
    <n v="7233"/>
    <s v="CA-2014-153843"/>
    <x v="3"/>
    <x v="677"/>
    <d v="2014-03-16T00:00:00"/>
    <s v="First Class"/>
    <s v="SC-20380"/>
    <s v="Shahid Collister"/>
    <s v="Consumer"/>
    <s v="United States"/>
    <s v="Fairfield"/>
    <x v="29"/>
    <n v="6824"/>
    <s v="East"/>
    <s v="OFF-PA-10003673"/>
    <x v="1"/>
    <x v="10"/>
    <s v="Strathmore Photo Mount Cards"/>
    <n v="27.12"/>
    <n v="4"/>
    <n v="0"/>
    <n v="12.475199999999999"/>
  </r>
  <r>
    <n v="7234"/>
    <s v="CA-2013-137337"/>
    <x v="0"/>
    <x v="387"/>
    <d v="2013-03-13T00:00:00"/>
    <s v="Standard Class"/>
    <s v="GB-14575"/>
    <s v="Giulietta Baptist"/>
    <s v="Consumer"/>
    <s v="United States"/>
    <s v="New York City"/>
    <x v="15"/>
    <n v="10011"/>
    <s v="East"/>
    <s v="FUR-FU-10003347"/>
    <x v="0"/>
    <x v="5"/>
    <s v="Coloredge Poster Frame"/>
    <n v="113.6"/>
    <n v="8"/>
    <n v="0"/>
    <n v="44.304000000000002"/>
  </r>
  <r>
    <n v="7235"/>
    <s v="CA-2013-137337"/>
    <x v="0"/>
    <x v="387"/>
    <d v="2013-03-13T00:00:00"/>
    <s v="Standard Class"/>
    <s v="GB-14575"/>
    <s v="Giulietta Baptist"/>
    <s v="Consumer"/>
    <s v="United States"/>
    <s v="New York City"/>
    <x v="15"/>
    <n v="10011"/>
    <s v="East"/>
    <s v="OFF-PA-10001934"/>
    <x v="1"/>
    <x v="10"/>
    <s v="Xerox 1993"/>
    <n v="12.96"/>
    <n v="2"/>
    <n v="0"/>
    <n v="6.3504000000000005"/>
  </r>
  <r>
    <n v="7236"/>
    <s v="CA-2013-137337"/>
    <x v="0"/>
    <x v="387"/>
    <d v="2013-03-13T00:00:00"/>
    <s v="Standard Class"/>
    <s v="GB-14575"/>
    <s v="Giulietta Baptist"/>
    <s v="Consumer"/>
    <s v="United States"/>
    <s v="New York City"/>
    <x v="15"/>
    <n v="10011"/>
    <s v="East"/>
    <s v="OFF-BI-10000632"/>
    <x v="1"/>
    <x v="8"/>
    <s v="Satellite Sectional Post Binders"/>
    <n v="69.456000000000003"/>
    <n v="2"/>
    <n v="0.2"/>
    <n v="22.573199999999996"/>
  </r>
  <r>
    <n v="7237"/>
    <s v="CA-2011-138737"/>
    <x v="2"/>
    <x v="1035"/>
    <d v="2011-12-10T00:00:00"/>
    <s v="First Class"/>
    <s v="FP-14320"/>
    <s v="Frank Preis"/>
    <s v="Consumer"/>
    <s v="United States"/>
    <s v="Los Angeles"/>
    <x v="1"/>
    <n v="90049"/>
    <s v="West"/>
    <s v="OFF-AR-10003190"/>
    <x v="1"/>
    <x v="6"/>
    <s v="Newell 32"/>
    <n v="8.64"/>
    <n v="3"/>
    <n v="0"/>
    <n v="2.4192"/>
  </r>
  <r>
    <n v="7238"/>
    <s v="CA-2013-164924"/>
    <x v="0"/>
    <x v="212"/>
    <d v="2013-07-11T00:00:00"/>
    <s v="Same Day"/>
    <s v="EA-14035"/>
    <s v="Erin Ashbrook"/>
    <s v="Corporate"/>
    <s v="United States"/>
    <s v="Philadelphia"/>
    <x v="9"/>
    <n v="19143"/>
    <s v="East"/>
    <s v="TEC-MA-10000904"/>
    <x v="2"/>
    <x v="15"/>
    <s v="Brother MFC-9340CDW LED All-In-One Printer, Copier Scanner"/>
    <n v="341.99100000000004"/>
    <n v="3"/>
    <n v="0.7"/>
    <n v="-319.19159999999999"/>
  </r>
  <r>
    <n v="7239"/>
    <s v="CA-2013-101651"/>
    <x v="0"/>
    <x v="435"/>
    <d v="2013-12-31T00:00:00"/>
    <s v="Standard Class"/>
    <s v="SC-20305"/>
    <s v="Sean Christensen"/>
    <s v="Consumer"/>
    <s v="United States"/>
    <s v="San Jose"/>
    <x v="1"/>
    <n v="95123"/>
    <s v="West"/>
    <s v="FUR-FU-10000771"/>
    <x v="0"/>
    <x v="5"/>
    <s v="Eldon 200 Class Desk Accessories, Smoke"/>
    <n v="43.96"/>
    <n v="7"/>
    <n v="0"/>
    <n v="18.463200000000004"/>
  </r>
  <r>
    <n v="7240"/>
    <s v="CA-2013-101651"/>
    <x v="0"/>
    <x v="435"/>
    <d v="2013-12-31T00:00:00"/>
    <s v="Standard Class"/>
    <s v="SC-20305"/>
    <s v="Sean Christensen"/>
    <s v="Consumer"/>
    <s v="United States"/>
    <s v="San Jose"/>
    <x v="1"/>
    <n v="95123"/>
    <s v="West"/>
    <s v="OFF-EN-10001990"/>
    <x v="1"/>
    <x v="12"/>
    <s v="Staples"/>
    <n v="39.76"/>
    <n v="7"/>
    <n v="0"/>
    <n v="18.687199999999997"/>
  </r>
  <r>
    <n v="7241"/>
    <s v="CA-2014-136651"/>
    <x v="3"/>
    <x v="756"/>
    <d v="2014-04-26T00:00:00"/>
    <s v="Second Class"/>
    <s v="JF-15355"/>
    <s v="Jay Fein"/>
    <s v="Consumer"/>
    <s v="United States"/>
    <s v="Pasadena"/>
    <x v="1"/>
    <n v="91104"/>
    <s v="West"/>
    <s v="FUR-FU-10002445"/>
    <x v="0"/>
    <x v="5"/>
    <s v="DAX Two-Tone Rosewood/Black Document Frame, Desktop, 5 x 7"/>
    <n v="66.36"/>
    <n v="7"/>
    <n v="0"/>
    <n v="26.544000000000004"/>
  </r>
  <r>
    <n v="7242"/>
    <s v="CA-2014-136651"/>
    <x v="3"/>
    <x v="756"/>
    <d v="2014-04-26T00:00:00"/>
    <s v="Second Class"/>
    <s v="JF-15355"/>
    <s v="Jay Fein"/>
    <s v="Consumer"/>
    <s v="United States"/>
    <s v="Pasadena"/>
    <x v="1"/>
    <n v="91104"/>
    <s v="West"/>
    <s v="OFF-BI-10003638"/>
    <x v="1"/>
    <x v="8"/>
    <s v="GBC Durable Plastic Covers"/>
    <n v="92.88000000000001"/>
    <n v="6"/>
    <n v="0.2"/>
    <n v="30.185999999999996"/>
  </r>
  <r>
    <n v="7243"/>
    <s v="CA-2014-136651"/>
    <x v="3"/>
    <x v="756"/>
    <d v="2014-04-26T00:00:00"/>
    <s v="Second Class"/>
    <s v="JF-15355"/>
    <s v="Jay Fein"/>
    <s v="Consumer"/>
    <s v="United States"/>
    <s v="Pasadena"/>
    <x v="1"/>
    <n v="91104"/>
    <s v="West"/>
    <s v="FUR-FU-10004864"/>
    <x v="0"/>
    <x v="5"/>
    <s v="Eldon 500 Class Desk Accessories"/>
    <n v="24.14"/>
    <n v="2"/>
    <n v="0"/>
    <n v="7.9662000000000006"/>
  </r>
  <r>
    <n v="7244"/>
    <s v="CA-2014-118892"/>
    <x v="3"/>
    <x v="629"/>
    <d v="2014-08-23T00:00:00"/>
    <s v="Second Class"/>
    <s v="TP-21415"/>
    <s v="Tom Prescott"/>
    <s v="Consumer"/>
    <s v="United States"/>
    <s v="Philadelphia"/>
    <x v="9"/>
    <n v="19134"/>
    <s v="East"/>
    <s v="FUR-CH-10002024"/>
    <x v="0"/>
    <x v="1"/>
    <s v="HON 5400 Series Task Chairs for Big and Tall"/>
    <n v="4416.174"/>
    <n v="9"/>
    <n v="0.3"/>
    <n v="-630.88200000000006"/>
  </r>
  <r>
    <n v="7245"/>
    <s v="US-2014-151127"/>
    <x v="3"/>
    <x v="1053"/>
    <d v="2014-05-26T00:00:00"/>
    <s v="First Class"/>
    <s v="RL-19615"/>
    <s v="Rob Lucas"/>
    <s v="Consumer"/>
    <s v="United States"/>
    <s v="Los Angeles"/>
    <x v="1"/>
    <n v="90049"/>
    <s v="West"/>
    <s v="OFF-AR-10002445"/>
    <x v="1"/>
    <x v="6"/>
    <s v="SANFORD Major Accent Highlighters"/>
    <n v="49.56"/>
    <n v="7"/>
    <n v="0"/>
    <n v="18.832800000000002"/>
  </r>
  <r>
    <n v="7246"/>
    <s v="CA-2014-145807"/>
    <x v="3"/>
    <x v="839"/>
    <d v="2014-02-14T00:00:00"/>
    <s v="Standard Class"/>
    <s v="SB-20170"/>
    <s v="Sarah Bern"/>
    <s v="Consumer"/>
    <s v="United States"/>
    <s v="Los Angeles"/>
    <x v="1"/>
    <n v="90032"/>
    <s v="West"/>
    <s v="OFF-ST-10001370"/>
    <x v="1"/>
    <x v="4"/>
    <s v="Sensible Storage WireTech Storage Systems"/>
    <n v="354.90000000000003"/>
    <n v="5"/>
    <n v="0"/>
    <n v="17.744999999999962"/>
  </r>
  <r>
    <n v="7247"/>
    <s v="US-2011-127978"/>
    <x v="2"/>
    <x v="223"/>
    <d v="2011-03-08T00:00:00"/>
    <s v="Standard Class"/>
    <s v="JS-15595"/>
    <s v="Jill Stevenson"/>
    <s v="Corporate"/>
    <s v="United States"/>
    <s v="Columbus"/>
    <x v="24"/>
    <n v="43229"/>
    <s v="East"/>
    <s v="OFF-LA-10000305"/>
    <x v="1"/>
    <x v="2"/>
    <s v="Avery 495"/>
    <n v="15.120000000000001"/>
    <n v="3"/>
    <n v="0.2"/>
    <n v="4.9139999999999988"/>
  </r>
  <r>
    <n v="7248"/>
    <s v="US-2011-127978"/>
    <x v="2"/>
    <x v="223"/>
    <d v="2011-03-08T00:00:00"/>
    <s v="Standard Class"/>
    <s v="JS-15595"/>
    <s v="Jill Stevenson"/>
    <s v="Corporate"/>
    <s v="United States"/>
    <s v="Columbus"/>
    <x v="24"/>
    <n v="43229"/>
    <s v="East"/>
    <s v="FUR-BO-10001972"/>
    <x v="0"/>
    <x v="0"/>
    <s v="O'Sullivan 4-Shelf Bookcase in Odessa Pine"/>
    <n v="302.45"/>
    <n v="5"/>
    <n v="0.5"/>
    <n v="-199.61700000000002"/>
  </r>
  <r>
    <n v="7249"/>
    <s v="US-2011-127978"/>
    <x v="2"/>
    <x v="223"/>
    <d v="2011-03-08T00:00:00"/>
    <s v="Standard Class"/>
    <s v="JS-15595"/>
    <s v="Jill Stevenson"/>
    <s v="Corporate"/>
    <s v="United States"/>
    <s v="Columbus"/>
    <x v="24"/>
    <n v="43229"/>
    <s v="East"/>
    <s v="OFF-ST-10002486"/>
    <x v="1"/>
    <x v="4"/>
    <s v="Eldon Shelf Savers Cubes and Bins"/>
    <n v="44.672000000000004"/>
    <n v="8"/>
    <n v="0.2"/>
    <n v="-10.051200000000003"/>
  </r>
  <r>
    <n v="7250"/>
    <s v="CA-2012-158491"/>
    <x v="1"/>
    <x v="593"/>
    <d v="2012-06-09T00:00:00"/>
    <s v="Second Class"/>
    <s v="BP-11155"/>
    <s v="Becky Pak"/>
    <s v="Consumer"/>
    <s v="United States"/>
    <s v="Los Angeles"/>
    <x v="1"/>
    <n v="90008"/>
    <s v="West"/>
    <s v="TEC-AC-10001874"/>
    <x v="2"/>
    <x v="11"/>
    <s v="Logitech Wireless Anywhere Mouse MX for PC and Mac"/>
    <n v="119.98"/>
    <n v="2"/>
    <n v="0"/>
    <n v="35.994"/>
  </r>
  <r>
    <n v="7251"/>
    <s v="CA-2012-158491"/>
    <x v="1"/>
    <x v="593"/>
    <d v="2012-06-09T00:00:00"/>
    <s v="Second Class"/>
    <s v="BP-11155"/>
    <s v="Becky Pak"/>
    <s v="Consumer"/>
    <s v="United States"/>
    <s v="Los Angeles"/>
    <x v="1"/>
    <n v="90008"/>
    <s v="West"/>
    <s v="TEC-AC-10003870"/>
    <x v="2"/>
    <x v="11"/>
    <s v="Logitech Z-906 Speaker sys - home theater - 5.1-CH"/>
    <n v="989.97"/>
    <n v="3"/>
    <n v="0"/>
    <n v="395.98800000000006"/>
  </r>
  <r>
    <n v="7252"/>
    <s v="CA-2013-116764"/>
    <x v="0"/>
    <x v="278"/>
    <d v="2013-09-03T00:00:00"/>
    <s v="Standard Class"/>
    <s v="EM-13825"/>
    <s v="Elizabeth Moffitt"/>
    <s v="Corporate"/>
    <s v="United States"/>
    <s v="Hollywood"/>
    <x v="2"/>
    <n v="33021"/>
    <s v="South"/>
    <s v="OFF-LA-10002473"/>
    <x v="1"/>
    <x v="2"/>
    <s v="Avery 484"/>
    <n v="9.2159999999999993"/>
    <n v="4"/>
    <n v="0.2"/>
    <n v="3.3408000000000002"/>
  </r>
  <r>
    <n v="7253"/>
    <s v="CA-2013-152457"/>
    <x v="0"/>
    <x v="126"/>
    <d v="2013-09-19T00:00:00"/>
    <s v="Standard Class"/>
    <s v="SC-20695"/>
    <s v="Steve Chapman"/>
    <s v="Corporate"/>
    <s v="United States"/>
    <s v="Roseville"/>
    <x v="12"/>
    <n v="48066"/>
    <s v="Central"/>
    <s v="OFF-PA-10003790"/>
    <x v="1"/>
    <x v="10"/>
    <s v="Xerox 1991"/>
    <n v="68.52"/>
    <n v="3"/>
    <n v="0"/>
    <n v="31.519199999999998"/>
  </r>
  <r>
    <n v="7254"/>
    <s v="CA-2013-152730"/>
    <x v="0"/>
    <x v="198"/>
    <d v="2013-06-05T00:00:00"/>
    <s v="Standard Class"/>
    <s v="EM-14140"/>
    <s v="Eugene Moren"/>
    <s v="Home Office"/>
    <s v="United States"/>
    <s v="Superior"/>
    <x v="6"/>
    <n v="54880"/>
    <s v="Central"/>
    <s v="OFF-AP-10002684"/>
    <x v="1"/>
    <x v="9"/>
    <s v="Acco 7-Outlet Masterpiece Power Center, Wihtout Fax/Phone Line Protection"/>
    <n v="364.74"/>
    <n v="3"/>
    <n v="0"/>
    <n v="109.42199999999997"/>
  </r>
  <r>
    <n v="7255"/>
    <s v="CA-2013-152730"/>
    <x v="0"/>
    <x v="198"/>
    <d v="2013-06-05T00:00:00"/>
    <s v="Standard Class"/>
    <s v="EM-14140"/>
    <s v="Eugene Moren"/>
    <s v="Home Office"/>
    <s v="United States"/>
    <s v="Superior"/>
    <x v="6"/>
    <n v="54880"/>
    <s v="Central"/>
    <s v="FUR-FU-10001037"/>
    <x v="0"/>
    <x v="5"/>
    <s v="DAX Charcoal/Nickel-Tone Document Frame, 5 x 7"/>
    <n v="47.400000000000006"/>
    <n v="5"/>
    <n v="0"/>
    <n v="21.33"/>
  </r>
  <r>
    <n v="7256"/>
    <s v="CA-2013-152730"/>
    <x v="0"/>
    <x v="198"/>
    <d v="2013-06-05T00:00:00"/>
    <s v="Standard Class"/>
    <s v="EM-14140"/>
    <s v="Eugene Moren"/>
    <s v="Home Office"/>
    <s v="United States"/>
    <s v="Superior"/>
    <x v="6"/>
    <n v="54880"/>
    <s v="Central"/>
    <s v="OFF-ST-10000876"/>
    <x v="1"/>
    <x v="4"/>
    <s v="Eldon Simplefile Box Office"/>
    <n v="49.76"/>
    <n v="4"/>
    <n v="0"/>
    <n v="13.9328"/>
  </r>
  <r>
    <n v="7257"/>
    <s v="CA-2013-152730"/>
    <x v="0"/>
    <x v="198"/>
    <d v="2013-06-05T00:00:00"/>
    <s v="Standard Class"/>
    <s v="EM-14140"/>
    <s v="Eugene Moren"/>
    <s v="Home Office"/>
    <s v="United States"/>
    <s v="Superior"/>
    <x v="6"/>
    <n v="54880"/>
    <s v="Central"/>
    <s v="OFF-AR-10003732"/>
    <x v="1"/>
    <x v="6"/>
    <s v="Newell 333"/>
    <n v="5.56"/>
    <n v="2"/>
    <n v="0"/>
    <n v="1.4455999999999998"/>
  </r>
  <r>
    <n v="7258"/>
    <s v="CA-2013-152730"/>
    <x v="0"/>
    <x v="198"/>
    <d v="2013-06-05T00:00:00"/>
    <s v="Standard Class"/>
    <s v="EM-14140"/>
    <s v="Eugene Moren"/>
    <s v="Home Office"/>
    <s v="United States"/>
    <s v="Superior"/>
    <x v="6"/>
    <n v="54880"/>
    <s v="Central"/>
    <s v="OFF-PA-10000994"/>
    <x v="1"/>
    <x v="10"/>
    <s v="Xerox 1915"/>
    <n v="629.09999999999991"/>
    <n v="6"/>
    <n v="0"/>
    <n v="301.96799999999996"/>
  </r>
  <r>
    <n v="7259"/>
    <s v="CA-2013-152730"/>
    <x v="0"/>
    <x v="198"/>
    <d v="2013-06-05T00:00:00"/>
    <s v="Standard Class"/>
    <s v="EM-14140"/>
    <s v="Eugene Moren"/>
    <s v="Home Office"/>
    <s v="United States"/>
    <s v="Superior"/>
    <x v="6"/>
    <n v="54880"/>
    <s v="Central"/>
    <s v="OFF-AR-10000940"/>
    <x v="1"/>
    <x v="6"/>
    <s v="Newell 343"/>
    <n v="14.7"/>
    <n v="5"/>
    <n v="0"/>
    <n v="3.9690000000000003"/>
  </r>
  <r>
    <n v="7260"/>
    <s v="CA-2013-152730"/>
    <x v="0"/>
    <x v="198"/>
    <d v="2013-06-05T00:00:00"/>
    <s v="Standard Class"/>
    <s v="EM-14140"/>
    <s v="Eugene Moren"/>
    <s v="Home Office"/>
    <s v="United States"/>
    <s v="Superior"/>
    <x v="6"/>
    <n v="54880"/>
    <s v="Central"/>
    <s v="OFF-PA-10004888"/>
    <x v="1"/>
    <x v="10"/>
    <s v="Xerox 217"/>
    <n v="45.36"/>
    <n v="7"/>
    <n v="0"/>
    <n v="21.772800000000004"/>
  </r>
  <r>
    <n v="7261"/>
    <s v="CA-2013-152730"/>
    <x v="0"/>
    <x v="198"/>
    <d v="2013-06-05T00:00:00"/>
    <s v="Standard Class"/>
    <s v="EM-14140"/>
    <s v="Eugene Moren"/>
    <s v="Home Office"/>
    <s v="United States"/>
    <s v="Superior"/>
    <x v="6"/>
    <n v="54880"/>
    <s v="Central"/>
    <s v="TEC-PH-10000441"/>
    <x v="2"/>
    <x v="7"/>
    <s v="VTech DS6151"/>
    <n v="125.99"/>
    <n v="1"/>
    <n v="0"/>
    <n v="35.277200000000008"/>
  </r>
  <r>
    <n v="7262"/>
    <s v="CA-2014-137001"/>
    <x v="3"/>
    <x v="193"/>
    <d v="2014-06-14T00:00:00"/>
    <s v="Second Class"/>
    <s v="GZ-14545"/>
    <s v="George Zrebassa"/>
    <s v="Corporate"/>
    <s v="United States"/>
    <s v="Thousand Oaks"/>
    <x v="1"/>
    <n v="91360"/>
    <s v="West"/>
    <s v="OFF-AR-10001231"/>
    <x v="1"/>
    <x v="6"/>
    <s v="Sanford EarthWrite Recycled Pencils, Medium Soft, #2"/>
    <n v="14.700000000000001"/>
    <n v="7"/>
    <n v="0"/>
    <n v="4.1160000000000005"/>
  </r>
  <r>
    <n v="7263"/>
    <s v="CA-2014-156363"/>
    <x v="3"/>
    <x v="760"/>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s v="Corporate"/>
    <s v="United States"/>
    <s v="Philadelphia"/>
    <x v="9"/>
    <n v="19134"/>
    <s v="East"/>
    <s v="OFF-EN-10003068"/>
    <x v="1"/>
    <x v="12"/>
    <s v="#6 3/4 Gummed Flap White Envelopes"/>
    <n v="31.680000000000003"/>
    <n v="4"/>
    <n v="0.2"/>
    <n v="11.087999999999997"/>
  </r>
  <r>
    <n v="7265"/>
    <s v="CA-2014-122056"/>
    <x v="3"/>
    <x v="487"/>
    <d v="2014-06-18T00:00:00"/>
    <s v="Standard Class"/>
    <s v="PG-18895"/>
    <s v="Paul Gonzalez"/>
    <s v="Consumer"/>
    <s v="United States"/>
    <s v="Springfield"/>
    <x v="17"/>
    <n v="22153"/>
    <s v="South"/>
    <s v="OFF-AR-10004260"/>
    <x v="1"/>
    <x v="6"/>
    <s v="Boston 1799 Powerhouse Electric Pencil Sharpener"/>
    <n v="181.86"/>
    <n v="7"/>
    <n v="0"/>
    <n v="50.9208"/>
  </r>
  <r>
    <n v="7266"/>
    <s v="US-2011-143721"/>
    <x v="2"/>
    <x v="533"/>
    <d v="2011-11-26T00:00:00"/>
    <s v="Second Class"/>
    <s v="DK-12835"/>
    <s v="Damala Kotsonis"/>
    <s v="Corporate"/>
    <s v="United States"/>
    <s v="Houston"/>
    <x v="5"/>
    <n v="77095"/>
    <s v="Central"/>
    <s v="FUR-CH-10001973"/>
    <x v="0"/>
    <x v="1"/>
    <s v="Office Star Flex Back Scooter Chair with White Frame"/>
    <n v="155.37199999999999"/>
    <n v="2"/>
    <n v="0.3"/>
    <n v="-35.513599999999997"/>
  </r>
  <r>
    <n v="7267"/>
    <s v="CA-2014-122987"/>
    <x v="3"/>
    <x v="1153"/>
    <d v="2014-08-17T00:00:00"/>
    <s v="Same Day"/>
    <s v="SJ-20215"/>
    <s v="Sarah Jordon"/>
    <s v="Consumer"/>
    <s v="United States"/>
    <s v="Columbia"/>
    <x v="18"/>
    <n v="38401"/>
    <s v="South"/>
    <s v="OFF-BI-10002824"/>
    <x v="1"/>
    <x v="8"/>
    <s v="Recycled Easel Ring Binders"/>
    <n v="13.428000000000003"/>
    <n v="3"/>
    <n v="0.7"/>
    <n v="-11.190000000000001"/>
  </r>
  <r>
    <n v="7268"/>
    <s v="CA-2014-122987"/>
    <x v="3"/>
    <x v="1153"/>
    <d v="2014-08-17T00:00:00"/>
    <s v="Same Day"/>
    <s v="SJ-20215"/>
    <s v="Sarah Jordon"/>
    <s v="Consumer"/>
    <s v="United States"/>
    <s v="Columbia"/>
    <x v="18"/>
    <n v="38401"/>
    <s v="South"/>
    <s v="OFF-ST-10004950"/>
    <x v="1"/>
    <x v="4"/>
    <s v="Acco Perma 3000 Stacking Storage Drawers"/>
    <n v="67.13600000000001"/>
    <n v="4"/>
    <n v="0.2"/>
    <n v="-0.83920000000000172"/>
  </r>
  <r>
    <n v="7269"/>
    <s v="CA-2013-133368"/>
    <x v="0"/>
    <x v="1154"/>
    <d v="2013-01-20T00:00:00"/>
    <s v="Standard Class"/>
    <s v="AG-10675"/>
    <s v="Anna Gayman"/>
    <s v="Consumer"/>
    <s v="United States"/>
    <s v="Concord"/>
    <x v="3"/>
    <n v="28027"/>
    <s v="South"/>
    <s v="OFF-PA-10004039"/>
    <x v="1"/>
    <x v="10"/>
    <s v="Xerox 1882"/>
    <n v="89.567999999999998"/>
    <n v="2"/>
    <n v="0.2"/>
    <n v="32.468400000000003"/>
  </r>
  <r>
    <n v="7270"/>
    <s v="CA-2013-133368"/>
    <x v="0"/>
    <x v="1154"/>
    <d v="2013-01-20T00:00:00"/>
    <s v="Standard Class"/>
    <s v="AG-10675"/>
    <s v="Anna Gayman"/>
    <s v="Consumer"/>
    <s v="United States"/>
    <s v="Concord"/>
    <x v="3"/>
    <n v="28027"/>
    <s v="South"/>
    <s v="FUR-FU-10003374"/>
    <x v="0"/>
    <x v="5"/>
    <s v="Electrix Fluorescent Magnifier Lamps &amp; Weighted Base"/>
    <n v="315.77600000000007"/>
    <n v="8"/>
    <n v="0.2"/>
    <n v="31.577600000000018"/>
  </r>
  <r>
    <n v="7271"/>
    <s v="CA-2013-123337"/>
    <x v="0"/>
    <x v="1142"/>
    <d v="2013-09-23T00:00:00"/>
    <s v="Standard Class"/>
    <s v="KD-16495"/>
    <s v="Keith Dawkins"/>
    <s v="Corporate"/>
    <s v="United States"/>
    <s v="San Jose"/>
    <x v="1"/>
    <n v="95123"/>
    <s v="West"/>
    <s v="FUR-BO-10001918"/>
    <x v="0"/>
    <x v="0"/>
    <s v="Sauder Forest Hills Library with Doors, Woodland Oak Finish"/>
    <n v="273.666"/>
    <n v="2"/>
    <n v="0.15"/>
    <n v="-12.878400000000013"/>
  </r>
  <r>
    <n v="7272"/>
    <s v="CA-2013-123337"/>
    <x v="0"/>
    <x v="1142"/>
    <d v="2013-09-23T00:00:00"/>
    <s v="Standard Class"/>
    <s v="KD-16495"/>
    <s v="Keith Dawkins"/>
    <s v="Corporate"/>
    <s v="United States"/>
    <s v="San Jose"/>
    <x v="1"/>
    <n v="95123"/>
    <s v="West"/>
    <s v="OFF-AP-10002287"/>
    <x v="1"/>
    <x v="9"/>
    <s v="Eureka Sanitaire  Multi-Pro Heavy-Duty Upright, Disposable Bags"/>
    <n v="17.48"/>
    <n v="4"/>
    <n v="0"/>
    <n v="4.5448000000000004"/>
  </r>
  <r>
    <n v="7273"/>
    <s v="US-2013-150357"/>
    <x v="0"/>
    <x v="1155"/>
    <d v="2013-10-15T00:00:00"/>
    <s v="Standard Class"/>
    <s v="EB-13975"/>
    <s v="Erica Bern"/>
    <s v="Corporate"/>
    <s v="United States"/>
    <s v="Greensboro"/>
    <x v="3"/>
    <n v="27405"/>
    <s v="South"/>
    <s v="OFF-SU-10004498"/>
    <x v="1"/>
    <x v="14"/>
    <s v="Martin-Yale Premier Letter Opener"/>
    <n v="20.608000000000004"/>
    <n v="2"/>
    <n v="0.2"/>
    <n v="-4.3792000000000009"/>
  </r>
  <r>
    <n v="7274"/>
    <s v="US-2013-150357"/>
    <x v="0"/>
    <x v="1155"/>
    <d v="2013-10-15T00:00:00"/>
    <s v="Standard Class"/>
    <s v="EB-13975"/>
    <s v="Erica Bern"/>
    <s v="Corporate"/>
    <s v="United States"/>
    <s v="Greensboro"/>
    <x v="3"/>
    <n v="27405"/>
    <s v="South"/>
    <s v="OFF-BI-10002557"/>
    <x v="1"/>
    <x v="8"/>
    <s v="Presstex Flexible Ring Binders"/>
    <n v="4.0950000000000006"/>
    <n v="3"/>
    <n v="0.7"/>
    <n v="-2.7300000000000004"/>
  </r>
  <r>
    <n v="7275"/>
    <s v="CA-2012-144519"/>
    <x v="1"/>
    <x v="50"/>
    <d v="2012-11-17T00:00:00"/>
    <s v="Standard Class"/>
    <s v="AW-10930"/>
    <s v="Arthur Wiediger"/>
    <s v="Home Office"/>
    <s v="United States"/>
    <s v="Helena"/>
    <x v="37"/>
    <n v="59601"/>
    <s v="West"/>
    <s v="TEC-PH-10004908"/>
    <x v="2"/>
    <x v="7"/>
    <s v="Panasonic KX TS3282W Corded phone"/>
    <n v="339.96000000000004"/>
    <n v="5"/>
    <n v="0.2"/>
    <n v="42.494999999999948"/>
  </r>
  <r>
    <n v="7276"/>
    <s v="CA-2012-144519"/>
    <x v="1"/>
    <x v="50"/>
    <d v="2012-11-17T00:00:00"/>
    <s v="Standard Class"/>
    <s v="AW-10930"/>
    <s v="Arthur Wiediger"/>
    <s v="Home Office"/>
    <s v="United States"/>
    <s v="Helena"/>
    <x v="37"/>
    <n v="59601"/>
    <s v="West"/>
    <s v="FUR-FU-10000794"/>
    <x v="0"/>
    <x v="5"/>
    <s v="Eldon Stackable Tray, Side-Load, Legal, Smoke"/>
    <n v="63.980000000000004"/>
    <n v="7"/>
    <n v="0"/>
    <n v="21.7532"/>
  </r>
  <r>
    <n v="7277"/>
    <s v="CA-2011-120670"/>
    <x v="2"/>
    <x v="981"/>
    <d v="2011-11-06T00:00:00"/>
    <s v="Standard Class"/>
    <s v="JK-16120"/>
    <s v="Julie Kriz"/>
    <s v="Home Office"/>
    <s v="United States"/>
    <s v="Fort Lauderdale"/>
    <x v="2"/>
    <n v="33311"/>
    <s v="South"/>
    <s v="TEC-AC-10004171"/>
    <x v="2"/>
    <x v="11"/>
    <s v="Razer Kraken 7.1 Surround Sound Over Ear USB Gaming Headset"/>
    <n v="799.92000000000007"/>
    <n v="10"/>
    <n v="0.2"/>
    <n v="239.976"/>
  </r>
  <r>
    <n v="7278"/>
    <s v="CA-2013-157217"/>
    <x v="0"/>
    <x v="1080"/>
    <d v="2013-07-22T00:00:00"/>
    <s v="First Class"/>
    <s v="TC-21535"/>
    <s v="Tracy Collins"/>
    <s v="Home Office"/>
    <s v="United States"/>
    <s v="San Francisco"/>
    <x v="1"/>
    <n v="94110"/>
    <s v="West"/>
    <s v="TEC-PH-10002070"/>
    <x v="2"/>
    <x v="7"/>
    <s v="Griffin GC36547 PowerJolt SE Lightning Charger"/>
    <n v="35.984000000000002"/>
    <n v="2"/>
    <n v="0.2"/>
    <n v="4.4979999999999958"/>
  </r>
  <r>
    <n v="7279"/>
    <s v="CA-2013-157217"/>
    <x v="0"/>
    <x v="1080"/>
    <d v="2013-07-22T00:00:00"/>
    <s v="First Class"/>
    <s v="TC-21535"/>
    <s v="Tracy Collins"/>
    <s v="Home Office"/>
    <s v="United States"/>
    <s v="San Francisco"/>
    <x v="1"/>
    <n v="94110"/>
    <s v="West"/>
    <s v="TEC-AC-10003095"/>
    <x v="2"/>
    <x v="11"/>
    <s v="Logitech G35 7.1-Channel Surround Sound Headset"/>
    <n v="389.97"/>
    <n v="3"/>
    <n v="0"/>
    <n v="132.58980000000003"/>
  </r>
  <r>
    <n v="7280"/>
    <s v="CA-2013-108224"/>
    <x v="0"/>
    <x v="675"/>
    <d v="2013-05-15T00:00:00"/>
    <s v="Same Day"/>
    <s v="TH-21235"/>
    <s v="Tiffany House"/>
    <s v="Corporate"/>
    <s v="United States"/>
    <s v="Yuma"/>
    <x v="16"/>
    <n v="85364"/>
    <s v="West"/>
    <s v="TEC-AC-10003832"/>
    <x v="2"/>
    <x v="11"/>
    <s v="Imation 16GB Mini TravelDrive USB 2.0 Flash Drive"/>
    <n v="185.52800000000002"/>
    <n v="7"/>
    <n v="0.2"/>
    <n v="48.701099999999997"/>
  </r>
  <r>
    <n v="7281"/>
    <s v="CA-2012-162782"/>
    <x v="1"/>
    <x v="780"/>
    <d v="2012-02-27T00:00:00"/>
    <s v="Standard Class"/>
    <s v="PW-19240"/>
    <s v="Pierre Wener"/>
    <s v="Consumer"/>
    <s v="United States"/>
    <s v="Columbia"/>
    <x v="39"/>
    <n v="21044"/>
    <s v="East"/>
    <s v="OFF-BI-10003527"/>
    <x v="1"/>
    <x v="8"/>
    <s v="Fellowes PB500 Electric Punch Plastic Comb Binding Machine with Manual Bind"/>
    <n v="2541.98"/>
    <n v="2"/>
    <n v="0"/>
    <n v="1270.99"/>
  </r>
  <r>
    <n v="7282"/>
    <s v="CA-2014-159282"/>
    <x v="3"/>
    <x v="524"/>
    <d v="2014-10-22T00:00:00"/>
    <s v="Standard Class"/>
    <s v="GH-14410"/>
    <s v="Gary Hansen"/>
    <s v="Home Office"/>
    <s v="United States"/>
    <s v="Yuma"/>
    <x v="16"/>
    <n v="85364"/>
    <s v="West"/>
    <s v="TEC-MA-10001148"/>
    <x v="2"/>
    <x v="15"/>
    <s v="Swingline SM12-08 MicroCut Jam Free Shredder"/>
    <n v="599.98500000000013"/>
    <n v="5"/>
    <n v="0.7"/>
    <n v="-479.98799999999994"/>
  </r>
  <r>
    <n v="7283"/>
    <s v="CA-2014-155936"/>
    <x v="3"/>
    <x v="738"/>
    <d v="2014-06-30T00:00:00"/>
    <s v="Standard Class"/>
    <s v="JK-15730"/>
    <s v="Joe Kamberova"/>
    <s v="Consumer"/>
    <s v="United States"/>
    <s v="Chicago"/>
    <x v="10"/>
    <n v="60653"/>
    <s v="Central"/>
    <s v="OFF-BI-10002432"/>
    <x v="1"/>
    <x v="8"/>
    <s v="Wilson Jones Standard D-Ring Binders"/>
    <n v="3.0359999999999996"/>
    <n v="3"/>
    <n v="0.8"/>
    <n v="-5.0094000000000012"/>
  </r>
  <r>
    <n v="7284"/>
    <s v="CA-2014-169439"/>
    <x v="3"/>
    <x v="428"/>
    <d v="2014-09-14T00:00:00"/>
    <s v="Standard Class"/>
    <s v="LC-17140"/>
    <s v="Logan Currie"/>
    <s v="Consumer"/>
    <s v="United States"/>
    <s v="Cleveland"/>
    <x v="24"/>
    <n v="44105"/>
    <s v="East"/>
    <s v="OFF-AR-10001374"/>
    <x v="1"/>
    <x v="6"/>
    <s v="BIC Brite Liner Highlighters, Chisel Tip"/>
    <n v="25.920000000000005"/>
    <n v="5"/>
    <n v="0.2"/>
    <n v="3.8879999999999972"/>
  </r>
  <r>
    <n v="7285"/>
    <s v="CA-2014-169439"/>
    <x v="3"/>
    <x v="428"/>
    <d v="2014-09-14T00:00:00"/>
    <s v="Standard Class"/>
    <s v="LC-17140"/>
    <s v="Logan Currie"/>
    <s v="Consumer"/>
    <s v="United States"/>
    <s v="Cleveland"/>
    <x v="24"/>
    <n v="44105"/>
    <s v="East"/>
    <s v="FUR-FU-10000723"/>
    <x v="0"/>
    <x v="5"/>
    <s v="Deflect-o EconoMat Studded, No Bevel Mat for Low Pile Carpeting"/>
    <n v="66.112000000000009"/>
    <n v="2"/>
    <n v="0.2"/>
    <n v="-9.0903999999999989"/>
  </r>
  <r>
    <n v="7286"/>
    <s v="CA-2014-151183"/>
    <x v="3"/>
    <x v="336"/>
    <d v="2014-10-20T00:00:00"/>
    <s v="Standard Class"/>
    <s v="BK-11260"/>
    <s v="Berenike Kampe"/>
    <s v="Consumer"/>
    <s v="United States"/>
    <s v="San Francisco"/>
    <x v="1"/>
    <n v="94110"/>
    <s v="West"/>
    <s v="TEC-AC-10003614"/>
    <x v="2"/>
    <x v="11"/>
    <s v="Verbatim 25 GB 6x Blu-ray Single Layer Recordable Disc, 10/Pack"/>
    <n v="46.36"/>
    <n v="4"/>
    <n v="0"/>
    <n v="15.298799999999996"/>
  </r>
  <r>
    <n v="7287"/>
    <s v="CA-2013-149965"/>
    <x v="0"/>
    <x v="23"/>
    <d v="2013-06-26T00:00:00"/>
    <s v="Standard Class"/>
    <s v="BS-11365"/>
    <s v="Bill Shonely"/>
    <s v="Corporate"/>
    <s v="United States"/>
    <s v="Oklahoma City"/>
    <x v="26"/>
    <n v="73120"/>
    <s v="Central"/>
    <s v="TEC-AC-10004877"/>
    <x v="2"/>
    <x v="11"/>
    <s v="Imation 30456 USB Flash Drive 8GB"/>
    <n v="6.9"/>
    <n v="1"/>
    <n v="0"/>
    <n v="0.5519999999999996"/>
  </r>
  <r>
    <n v="7288"/>
    <s v="CA-2013-149965"/>
    <x v="0"/>
    <x v="23"/>
    <d v="2013-06-26T00:00:00"/>
    <s v="Standard Class"/>
    <s v="BS-11365"/>
    <s v="Bill Shonely"/>
    <s v="Corporate"/>
    <s v="United States"/>
    <s v="Oklahoma City"/>
    <x v="26"/>
    <n v="73120"/>
    <s v="Central"/>
    <s v="FUR-FU-10004270"/>
    <x v="0"/>
    <x v="5"/>
    <s v="Executive Impressions 13&quot; Clairmont Wall Clock"/>
    <n v="57.69"/>
    <n v="3"/>
    <n v="0"/>
    <n v="23.652900000000002"/>
  </r>
  <r>
    <n v="7289"/>
    <s v="CA-2011-158281"/>
    <x v="2"/>
    <x v="814"/>
    <d v="2011-09-07T00:00:00"/>
    <s v="Standard Class"/>
    <s v="AG-10525"/>
    <s v="Andy Gerbode"/>
    <s v="Corporate"/>
    <s v="United States"/>
    <s v="Houston"/>
    <x v="5"/>
    <n v="77095"/>
    <s v="Central"/>
    <s v="TEC-MA-10002210"/>
    <x v="2"/>
    <x v="15"/>
    <s v="Epson TM-T88V Direct Thermal Printer - Monochrome - Desktop"/>
    <n v="559.71"/>
    <n v="3"/>
    <n v="0.4"/>
    <n v="-121.27049999999997"/>
  </r>
  <r>
    <n v="7290"/>
    <s v="CA-2013-153661"/>
    <x v="0"/>
    <x v="806"/>
    <d v="2013-01-31T00:00:00"/>
    <s v="First Class"/>
    <s v="SC-20725"/>
    <s v="Steven Cartwright"/>
    <s v="Consumer"/>
    <s v="United States"/>
    <s v="San Francisco"/>
    <x v="1"/>
    <n v="94122"/>
    <s v="West"/>
    <s v="OFF-ST-10000675"/>
    <x v="1"/>
    <x v="4"/>
    <s v="File Shuttle II and Handi-File, Black"/>
    <n v="305.01"/>
    <n v="9"/>
    <n v="0"/>
    <n v="76.252499999999998"/>
  </r>
  <r>
    <n v="7291"/>
    <s v="CA-2013-153661"/>
    <x v="0"/>
    <x v="806"/>
    <d v="2013-01-31T00:00:00"/>
    <s v="First Class"/>
    <s v="SC-20725"/>
    <s v="Steven Cartwright"/>
    <s v="Consumer"/>
    <s v="United States"/>
    <s v="San Francisco"/>
    <x v="1"/>
    <n v="94122"/>
    <s v="West"/>
    <s v="OFF-BI-10004781"/>
    <x v="1"/>
    <x v="8"/>
    <s v="GBC Wire Binding Strips"/>
    <n v="50.783999999999999"/>
    <n v="2"/>
    <n v="0.2"/>
    <n v="17.7744"/>
  </r>
  <r>
    <n v="7292"/>
    <s v="CA-2013-153661"/>
    <x v="0"/>
    <x v="806"/>
    <d v="2013-01-31T00:00:00"/>
    <s v="First Class"/>
    <s v="SC-20725"/>
    <s v="Steven Cartwright"/>
    <s v="Consumer"/>
    <s v="United States"/>
    <s v="San Francisco"/>
    <x v="1"/>
    <n v="94122"/>
    <s v="West"/>
    <s v="OFF-LA-10004689"/>
    <x v="1"/>
    <x v="2"/>
    <s v="Avery 512"/>
    <n v="26.01"/>
    <n v="9"/>
    <n v="0"/>
    <n v="12.2247"/>
  </r>
  <r>
    <n v="7293"/>
    <s v="CA-2014-109183"/>
    <x v="3"/>
    <x v="769"/>
    <d v="2014-12-10T00:00:00"/>
    <s v="Standard Class"/>
    <s v="LR-16915"/>
    <s v="Lena Radford"/>
    <s v="Consumer"/>
    <s v="United States"/>
    <s v="Nashville"/>
    <x v="18"/>
    <n v="37211"/>
    <s v="South"/>
    <s v="TEC-MA-10001856"/>
    <x v="2"/>
    <x v="15"/>
    <s v="Okidata C610n Printer"/>
    <n v="649"/>
    <n v="2"/>
    <n v="0.5"/>
    <n v="-272.58000000000015"/>
  </r>
  <r>
    <n v="7294"/>
    <s v="CA-2013-113656"/>
    <x v="0"/>
    <x v="1156"/>
    <d v="2013-01-29T00:00:00"/>
    <s v="Standard Class"/>
    <s v="CB-12415"/>
    <s v="Christy Brittain"/>
    <s v="Consumer"/>
    <s v="United States"/>
    <s v="Los Angeles"/>
    <x v="1"/>
    <n v="90036"/>
    <s v="West"/>
    <s v="FUR-FU-10000719"/>
    <x v="0"/>
    <x v="5"/>
    <s v="DAX Cubicle Frames, 8-1/2 x 11"/>
    <n v="59.99"/>
    <n v="7"/>
    <n v="0"/>
    <n v="21.596400000000003"/>
  </r>
  <r>
    <n v="7295"/>
    <s v="CA-2012-148964"/>
    <x v="1"/>
    <x v="989"/>
    <d v="2012-05-31T00:00:00"/>
    <s v="Standard Class"/>
    <s v="RD-19900"/>
    <s v="Ruben Dartt"/>
    <s v="Consumer"/>
    <s v="United States"/>
    <s v="Bellevue"/>
    <x v="4"/>
    <n v="98006"/>
    <s v="West"/>
    <s v="FUR-FU-10003849"/>
    <x v="0"/>
    <x v="5"/>
    <s v="DAX Metal Frame, Desktop, Stepped-Edge"/>
    <n v="20.239999999999998"/>
    <n v="1"/>
    <n v="0"/>
    <n v="7.8935999999999993"/>
  </r>
  <r>
    <n v="7296"/>
    <s v="CA-2011-111899"/>
    <x v="2"/>
    <x v="417"/>
    <d v="2011-05-05T00:00:00"/>
    <s v="First Class"/>
    <s v="NC-18340"/>
    <s v="Nat Carroll"/>
    <s v="Consumer"/>
    <s v="United States"/>
    <s v="Houston"/>
    <x v="5"/>
    <n v="77036"/>
    <s v="Central"/>
    <s v="OFF-AR-10001725"/>
    <x v="1"/>
    <x v="6"/>
    <s v="Boston Home &amp; Office Model 2000 Electric Pencil Sharpeners"/>
    <n v="37.839999999999996"/>
    <n v="2"/>
    <n v="0.2"/>
    <n v="2.8380000000000027"/>
  </r>
  <r>
    <n v="7297"/>
    <s v="CA-2011-111899"/>
    <x v="2"/>
    <x v="417"/>
    <d v="2011-05-05T00:00:00"/>
    <s v="First Class"/>
    <s v="NC-18340"/>
    <s v="Nat Carroll"/>
    <s v="Consumer"/>
    <s v="United States"/>
    <s v="Houston"/>
    <x v="5"/>
    <n v="77036"/>
    <s v="Central"/>
    <s v="OFF-FA-10000840"/>
    <x v="1"/>
    <x v="13"/>
    <s v="OIC Thumb-Tacks"/>
    <n v="5.4719999999999995"/>
    <n v="6"/>
    <n v="0.2"/>
    <n v="1.8467999999999996"/>
  </r>
  <r>
    <n v="7298"/>
    <s v="CA-2012-101126"/>
    <x v="1"/>
    <x v="1157"/>
    <d v="2012-02-14T00:00:00"/>
    <s v="Second Class"/>
    <s v="NB-18655"/>
    <s v="Nona Balk"/>
    <s v="Corporate"/>
    <s v="United States"/>
    <s v="Philadelphia"/>
    <x v="9"/>
    <n v="19143"/>
    <s v="East"/>
    <s v="OFF-ST-10000943"/>
    <x v="1"/>
    <x v="4"/>
    <s v="Eldon ProFile File 'N Store Portable File Tub Letter/Legal Size Black"/>
    <n v="77.240000000000009"/>
    <n v="5"/>
    <n v="0.2"/>
    <n v="7.7240000000000002"/>
  </r>
  <r>
    <n v="7299"/>
    <s v="CA-2011-163468"/>
    <x v="2"/>
    <x v="728"/>
    <d v="2011-11-21T00:00:00"/>
    <s v="First Class"/>
    <s v="JK-15730"/>
    <s v="Joe Kamberova"/>
    <s v="Consumer"/>
    <s v="United States"/>
    <s v="Des Plaines"/>
    <x v="10"/>
    <n v="60016"/>
    <s v="Central"/>
    <s v="FUR-TA-10002533"/>
    <x v="0"/>
    <x v="3"/>
    <s v="BPI Conference Tables"/>
    <n v="292.10000000000002"/>
    <n v="4"/>
    <n v="0.5"/>
    <n v="-175.26000000000005"/>
  </r>
  <r>
    <n v="7300"/>
    <s v="CA-2011-163468"/>
    <x v="2"/>
    <x v="728"/>
    <d v="2011-11-21T00:00:00"/>
    <s v="First Class"/>
    <s v="JK-15730"/>
    <s v="Joe Kamberova"/>
    <s v="Consumer"/>
    <s v="United States"/>
    <s v="Des Plaines"/>
    <x v="10"/>
    <n v="60016"/>
    <s v="Central"/>
    <s v="FUR-FU-10001546"/>
    <x v="0"/>
    <x v="5"/>
    <s v="Dana Swing-Arm Lamps"/>
    <n v="8.5440000000000005"/>
    <n v="2"/>
    <n v="0.6"/>
    <n v="-7.4759999999999991"/>
  </r>
  <r>
    <n v="7301"/>
    <s v="CA-2011-163468"/>
    <x v="2"/>
    <x v="728"/>
    <d v="2011-11-21T00:00:00"/>
    <s v="First Class"/>
    <s v="JK-15730"/>
    <s v="Joe Kamberova"/>
    <s v="Consumer"/>
    <s v="United States"/>
    <s v="Des Plaines"/>
    <x v="10"/>
    <n v="60016"/>
    <s v="Central"/>
    <s v="FUR-BO-10003546"/>
    <x v="0"/>
    <x v="0"/>
    <s v="Hon 4-Shelf Metal Bookcases"/>
    <n v="424.11599999999999"/>
    <n v="6"/>
    <n v="0.3"/>
    <n v="-30.293999999999983"/>
  </r>
  <r>
    <n v="7302"/>
    <s v="CA-2011-163468"/>
    <x v="2"/>
    <x v="728"/>
    <d v="2011-11-21T00:00:00"/>
    <s v="First Class"/>
    <s v="JK-15730"/>
    <s v="Joe Kamberova"/>
    <s v="Consumer"/>
    <s v="United States"/>
    <s v="Des Plaines"/>
    <x v="10"/>
    <n v="60016"/>
    <s v="Central"/>
    <s v="OFF-BI-10004728"/>
    <x v="1"/>
    <x v="8"/>
    <s v="Wilson Jones Turn Tabs Binder Tool for Ring Binders"/>
    <n v="2.8919999999999995"/>
    <n v="3"/>
    <n v="0.8"/>
    <n v="-4.9164000000000012"/>
  </r>
  <r>
    <n v="7303"/>
    <s v="CA-2011-163468"/>
    <x v="2"/>
    <x v="728"/>
    <d v="2011-11-21T00:00:00"/>
    <s v="First Class"/>
    <s v="JK-15730"/>
    <s v="Joe Kamberova"/>
    <s v="Consumer"/>
    <s v="United States"/>
    <s v="Des Plaines"/>
    <x v="10"/>
    <n v="60016"/>
    <s v="Central"/>
    <s v="OFF-ST-10000025"/>
    <x v="1"/>
    <x v="4"/>
    <s v="Fellowes Stor/Drawer Steel Plus Storage Drawers"/>
    <n v="381.72"/>
    <n v="5"/>
    <n v="0.2"/>
    <n v="-66.801000000000045"/>
  </r>
  <r>
    <n v="7304"/>
    <s v="US-2014-117450"/>
    <x v="3"/>
    <x v="507"/>
    <d v="2014-09-09T00:00:00"/>
    <s v="Standard Class"/>
    <s v="DO-13645"/>
    <s v="Doug O'Connell"/>
    <s v="Consumer"/>
    <s v="United States"/>
    <s v="Boynton Beach"/>
    <x v="2"/>
    <n v="33437"/>
    <s v="South"/>
    <s v="FUR-CH-10003817"/>
    <x v="0"/>
    <x v="1"/>
    <s v="Global Value Steno Chair, Gray"/>
    <n v="97.184000000000012"/>
    <n v="2"/>
    <n v="0.2"/>
    <n v="6.0740000000000016"/>
  </r>
  <r>
    <n v="7305"/>
    <s v="US-2014-117450"/>
    <x v="3"/>
    <x v="507"/>
    <d v="2014-09-09T00:00:00"/>
    <s v="Standard Class"/>
    <s v="DO-13645"/>
    <s v="Doug O'Connell"/>
    <s v="Consumer"/>
    <s v="United States"/>
    <s v="Boynton Beach"/>
    <x v="2"/>
    <n v="33437"/>
    <s v="South"/>
    <s v="OFF-PA-10000289"/>
    <x v="1"/>
    <x v="10"/>
    <s v="Xerox 213"/>
    <n v="10.368000000000002"/>
    <n v="2"/>
    <n v="0.2"/>
    <n v="3.6288"/>
  </r>
  <r>
    <n v="7306"/>
    <s v="CA-2011-137274"/>
    <x v="2"/>
    <x v="1158"/>
    <d v="2011-04-02T00:00:00"/>
    <s v="Standard Class"/>
    <s v="MG-18145"/>
    <s v="Mike Gockenbach"/>
    <s v="Consumer"/>
    <s v="United States"/>
    <s v="Plano"/>
    <x v="5"/>
    <n v="75023"/>
    <s v="Central"/>
    <s v="FUR-TA-10001889"/>
    <x v="0"/>
    <x v="3"/>
    <s v="Bush Advantage Collection Racetrack Conference Table"/>
    <n v="890.84099999999989"/>
    <n v="3"/>
    <n v="0.3"/>
    <n v="-152.71559999999999"/>
  </r>
  <r>
    <n v="7307"/>
    <s v="CA-2013-144092"/>
    <x v="0"/>
    <x v="732"/>
    <d v="2013-11-08T00:00:00"/>
    <s v="Second Class"/>
    <s v="LH-17155"/>
    <s v="Logan Haushalter"/>
    <s v="Consumer"/>
    <s v="United States"/>
    <s v="San Jose"/>
    <x v="1"/>
    <n v="95123"/>
    <s v="West"/>
    <s v="TEC-AC-10002305"/>
    <x v="2"/>
    <x v="11"/>
    <s v="KeyTronic E03601U1 - Keyboard - Beige"/>
    <n v="72"/>
    <n v="4"/>
    <n v="0"/>
    <n v="12.959999999999994"/>
  </r>
  <r>
    <n v="7308"/>
    <s v="CA-2013-144092"/>
    <x v="0"/>
    <x v="732"/>
    <d v="2013-11-08T00:00:00"/>
    <s v="Second Class"/>
    <s v="LH-17155"/>
    <s v="Logan Haushalter"/>
    <s v="Consumer"/>
    <s v="United States"/>
    <s v="San Jose"/>
    <x v="1"/>
    <n v="95123"/>
    <s v="West"/>
    <s v="FUR-CH-10004875"/>
    <x v="0"/>
    <x v="1"/>
    <s v="Harbour Creations 67200 Series Stacking Chairs"/>
    <n v="113.88800000000002"/>
    <n v="2"/>
    <n v="0.2"/>
    <n v="9.9651999999999994"/>
  </r>
  <r>
    <n v="7309"/>
    <s v="CA-2013-144092"/>
    <x v="0"/>
    <x v="732"/>
    <d v="2013-11-08T00:00:00"/>
    <s v="Second Class"/>
    <s v="LH-17155"/>
    <s v="Logan Haushalter"/>
    <s v="Consumer"/>
    <s v="United States"/>
    <s v="San Jose"/>
    <x v="1"/>
    <n v="95123"/>
    <s v="West"/>
    <s v="OFF-EN-10001434"/>
    <x v="1"/>
    <x v="12"/>
    <s v="Strathmore #10 Envelopes, Ultimate White"/>
    <n v="158.13"/>
    <n v="3"/>
    <n v="0"/>
    <n v="77.483699999999999"/>
  </r>
  <r>
    <n v="7310"/>
    <s v="CA-2014-112172"/>
    <x v="3"/>
    <x v="193"/>
    <d v="2014-06-15T00:00:00"/>
    <s v="Second Class"/>
    <s v="MM-18280"/>
    <s v="Muhammed MacIntyre"/>
    <s v="Corporate"/>
    <s v="United States"/>
    <s v="New York City"/>
    <x v="15"/>
    <n v="10024"/>
    <s v="East"/>
    <s v="OFF-FA-10004395"/>
    <x v="1"/>
    <x v="13"/>
    <s v="Plymouth Boxed Rubber Bands by Plymouth"/>
    <n v="14.129999999999999"/>
    <n v="3"/>
    <n v="0"/>
    <n v="0.70650000000000013"/>
  </r>
  <r>
    <n v="7311"/>
    <s v="CA-2012-121699"/>
    <x v="1"/>
    <x v="544"/>
    <d v="2012-08-14T00:00:00"/>
    <s v="Standard Class"/>
    <s v="BD-11320"/>
    <s v="Bill Donatelli"/>
    <s v="Consumer"/>
    <s v="United States"/>
    <s v="Detroit"/>
    <x v="12"/>
    <n v="48227"/>
    <s v="Central"/>
    <s v="OFF-BI-10004632"/>
    <x v="1"/>
    <x v="8"/>
    <s v="GBC Binding covers"/>
    <n v="64.75"/>
    <n v="5"/>
    <n v="0"/>
    <n v="29.137499999999996"/>
  </r>
  <r>
    <n v="7312"/>
    <s v="CA-2012-162761"/>
    <x v="1"/>
    <x v="330"/>
    <d v="2012-10-13T00:00:00"/>
    <s v="Standard Class"/>
    <s v="SC-20575"/>
    <s v="Sonia Cooley"/>
    <s v="Consumer"/>
    <s v="United States"/>
    <s v="Miami"/>
    <x v="2"/>
    <n v="33178"/>
    <s v="South"/>
    <s v="OFF-BI-10000145"/>
    <x v="1"/>
    <x v="8"/>
    <s v="Zipper Ring Binder Pockets"/>
    <n v="1.8720000000000003"/>
    <n v="2"/>
    <n v="0.7"/>
    <n v="-1.3103999999999996"/>
  </r>
  <r>
    <n v="7313"/>
    <s v="CA-2012-162761"/>
    <x v="1"/>
    <x v="330"/>
    <d v="2012-10-13T00:00:00"/>
    <s v="Standard Class"/>
    <s v="SC-20575"/>
    <s v="Sonia Cooley"/>
    <s v="Consumer"/>
    <s v="United States"/>
    <s v="Miami"/>
    <x v="2"/>
    <n v="33178"/>
    <s v="South"/>
    <s v="OFF-BI-10002498"/>
    <x v="1"/>
    <x v="8"/>
    <s v="Clear Mylar Reinforcing Strips"/>
    <n v="11.214000000000002"/>
    <n v="2"/>
    <n v="0.7"/>
    <n v="-8.5974000000000004"/>
  </r>
  <r>
    <n v="7314"/>
    <s v="CA-2012-162761"/>
    <x v="1"/>
    <x v="330"/>
    <d v="2012-10-13T00:00:00"/>
    <s v="Standard Class"/>
    <s v="SC-20575"/>
    <s v="Sonia Cooley"/>
    <s v="Consumer"/>
    <s v="United States"/>
    <s v="Miami"/>
    <x v="2"/>
    <n v="33178"/>
    <s v="South"/>
    <s v="OFF-AR-10001761"/>
    <x v="1"/>
    <x v="6"/>
    <s v="Avery Hi-Liter Smear-Safe Highlighters"/>
    <n v="37.375999999999998"/>
    <n v="8"/>
    <n v="0.2"/>
    <n v="7.4751999999999992"/>
  </r>
  <r>
    <n v="7315"/>
    <s v="CA-2013-121377"/>
    <x v="0"/>
    <x v="316"/>
    <d v="2013-06-03T00:00:00"/>
    <s v="Standard Class"/>
    <s v="TN-21040"/>
    <s v="Tanja Norvell"/>
    <s v="Home Office"/>
    <s v="United States"/>
    <s v="Park Ridge"/>
    <x v="10"/>
    <n v="60068"/>
    <s v="Central"/>
    <s v="TEC-PH-10001817"/>
    <x v="2"/>
    <x v="7"/>
    <s v="Wilson Electronics DB Pro Signal Booster"/>
    <n v="286.40000000000003"/>
    <n v="1"/>
    <n v="0.2"/>
    <n v="25.060000000000016"/>
  </r>
  <r>
    <n v="7316"/>
    <s v="CA-2014-115322"/>
    <x v="3"/>
    <x v="943"/>
    <d v="2014-05-17T00:00:00"/>
    <s v="Second Class"/>
    <s v="ZC-21910"/>
    <s v="Zuschuss Carroll"/>
    <s v="Consumer"/>
    <s v="United States"/>
    <s v="New York City"/>
    <x v="15"/>
    <n v="10024"/>
    <s v="East"/>
    <s v="OFF-AR-10004456"/>
    <x v="1"/>
    <x v="6"/>
    <s v="Panasonic KP-4ABK Battery-Operated Pencil Sharpener"/>
    <n v="43.92"/>
    <n v="3"/>
    <n v="0"/>
    <n v="12.736799999999999"/>
  </r>
  <r>
    <n v="7317"/>
    <s v="CA-2013-132066"/>
    <x v="0"/>
    <x v="1159"/>
    <d v="2013-10-21T00:00:00"/>
    <s v="Standard Class"/>
    <s v="NB-18655"/>
    <s v="Nona Balk"/>
    <s v="Corporate"/>
    <s v="United States"/>
    <s v="New York City"/>
    <x v="15"/>
    <n v="10011"/>
    <s v="East"/>
    <s v="FUR-TA-10001539"/>
    <x v="0"/>
    <x v="3"/>
    <s v="Chromcraft Rectangular Conference Tables"/>
    <n v="142.18199999999999"/>
    <n v="1"/>
    <n v="0.4"/>
    <n v="-37.915200000000027"/>
  </r>
  <r>
    <n v="7318"/>
    <s v="CA-2014-158120"/>
    <x v="3"/>
    <x v="701"/>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r>
  <r>
    <n v="7319"/>
    <s v="CA-2014-158120"/>
    <x v="3"/>
    <x v="701"/>
    <d v="2014-11-22T00:00:00"/>
    <s v="Standard Class"/>
    <s v="KH-16330"/>
    <s v="Katharine Harms"/>
    <s v="Corporate"/>
    <s v="United States"/>
    <s v="Hillsboro"/>
    <x v="21"/>
    <n v="97123"/>
    <s v="West"/>
    <s v="OFF-BI-10002813"/>
    <x v="1"/>
    <x v="8"/>
    <s v="Avery Reinforcements for Hole-Punch Pages"/>
    <n v="4.1580000000000004"/>
    <n v="7"/>
    <n v="0.7"/>
    <n v="-3.4649999999999999"/>
  </r>
  <r>
    <n v="7320"/>
    <s v="CA-2014-100097"/>
    <x v="3"/>
    <x v="200"/>
    <d v="2014-11-30T00:00:00"/>
    <s v="Second Class"/>
    <s v="MN-17935"/>
    <s v="Michael Nguyen"/>
    <s v="Consumer"/>
    <s v="United States"/>
    <s v="New York City"/>
    <x v="15"/>
    <n v="10009"/>
    <s v="East"/>
    <s v="TEC-PH-10002310"/>
    <x v="2"/>
    <x v="7"/>
    <s v="Plantronics Calisto P620-M USB Wireless Speakerphone System"/>
    <n v="979.95"/>
    <n v="5"/>
    <n v="0"/>
    <n v="264.58650000000006"/>
  </r>
  <r>
    <n v="7321"/>
    <s v="CA-2014-100097"/>
    <x v="3"/>
    <x v="200"/>
    <d v="2014-11-30T00:00:00"/>
    <s v="Second Class"/>
    <s v="MN-17935"/>
    <s v="Michael Nguyen"/>
    <s v="Consumer"/>
    <s v="United States"/>
    <s v="New York City"/>
    <x v="15"/>
    <n v="10009"/>
    <s v="East"/>
    <s v="FUR-FU-10003623"/>
    <x v="0"/>
    <x v="5"/>
    <s v="DataProducts Ampli Magnifier Task Lamp, Black,"/>
    <n v="135.29999999999998"/>
    <n v="5"/>
    <n v="0"/>
    <n v="37.883999999999993"/>
  </r>
  <r>
    <n v="7322"/>
    <s v="CA-2014-167626"/>
    <x v="3"/>
    <x v="213"/>
    <d v="2014-09-08T00:00:00"/>
    <s v="Standard Class"/>
    <s v="MY-18295"/>
    <s v="Muhammed Yedwab"/>
    <s v="Corporate"/>
    <s v="United States"/>
    <s v="Chicago"/>
    <x v="10"/>
    <n v="60623"/>
    <s v="Central"/>
    <s v="OFF-PA-10003424"/>
    <x v="1"/>
    <x v="10"/>
    <s v="&quot;While you Were Out&quot; Message Book, One Form per Page"/>
    <n v="8.9039999999999999"/>
    <n v="3"/>
    <n v="0.2"/>
    <n v="3.3389999999999995"/>
  </r>
  <r>
    <n v="7323"/>
    <s v="CA-2014-167626"/>
    <x v="3"/>
    <x v="213"/>
    <d v="2014-09-08T00:00:00"/>
    <s v="Standard Class"/>
    <s v="MY-18295"/>
    <s v="Muhammed Yedwab"/>
    <s v="Corporate"/>
    <s v="United States"/>
    <s v="Chicago"/>
    <x v="10"/>
    <n v="60623"/>
    <s v="Central"/>
    <s v="TEC-AC-10004353"/>
    <x v="2"/>
    <x v="11"/>
    <s v="Hypercom P1300 Pinpad"/>
    <n v="100.80000000000001"/>
    <n v="2"/>
    <n v="0.2"/>
    <n v="21.42"/>
  </r>
  <r>
    <n v="7324"/>
    <s v="US-2014-126053"/>
    <x v="3"/>
    <x v="256"/>
    <d v="2014-12-09T00:00:00"/>
    <s v="First Class"/>
    <s v="CS-11950"/>
    <s v="Carlos Soltero"/>
    <s v="Consumer"/>
    <s v="United States"/>
    <s v="New York City"/>
    <x v="15"/>
    <n v="10024"/>
    <s v="East"/>
    <s v="FUR-FU-10001934"/>
    <x v="0"/>
    <x v="5"/>
    <s v="Magnifier Swing Arm Lamp"/>
    <n v="41.96"/>
    <n v="2"/>
    <n v="0"/>
    <n v="10.909600000000001"/>
  </r>
  <r>
    <n v="7325"/>
    <s v="US-2014-126053"/>
    <x v="3"/>
    <x v="256"/>
    <d v="2014-12-09T00:00:00"/>
    <s v="First Class"/>
    <s v="CS-11950"/>
    <s v="Carlos Soltero"/>
    <s v="Consumer"/>
    <s v="United States"/>
    <s v="New York City"/>
    <x v="15"/>
    <n v="10024"/>
    <s v="East"/>
    <s v="OFF-LA-10003766"/>
    <x v="1"/>
    <x v="2"/>
    <s v="Self-Adhesive Removable Labels"/>
    <n v="9.4499999999999993"/>
    <n v="3"/>
    <n v="0"/>
    <n v="4.5359999999999996"/>
  </r>
  <r>
    <n v="7326"/>
    <s v="US-2014-128447"/>
    <x v="3"/>
    <x v="468"/>
    <d v="2014-11-18T00:00:00"/>
    <s v="Standard Class"/>
    <s v="MC-17845"/>
    <s v="Michael Chen"/>
    <s v="Consumer"/>
    <s v="United States"/>
    <s v="Pasco"/>
    <x v="4"/>
    <n v="99301"/>
    <s v="West"/>
    <s v="OFF-AP-10004540"/>
    <x v="1"/>
    <x v="9"/>
    <s v="Eureka The Boss Lite 10-Amp Upright Vacuum, Blue"/>
    <n v="400.79999999999995"/>
    <n v="5"/>
    <n v="0"/>
    <n v="112.224"/>
  </r>
  <r>
    <n v="7327"/>
    <s v="US-2014-128447"/>
    <x v="3"/>
    <x v="468"/>
    <d v="2014-11-18T00:00:00"/>
    <s v="Standard Class"/>
    <s v="MC-17845"/>
    <s v="Michael Chen"/>
    <s v="Consumer"/>
    <s v="United States"/>
    <s v="Pasco"/>
    <x v="4"/>
    <n v="99301"/>
    <s v="West"/>
    <s v="OFF-BI-10001543"/>
    <x v="1"/>
    <x v="8"/>
    <s v="GBC VeloBinder Manual Binding System"/>
    <n v="28.792000000000002"/>
    <n v="1"/>
    <n v="0.2"/>
    <n v="10.077200000000001"/>
  </r>
  <r>
    <n v="7328"/>
    <s v="US-2011-131275"/>
    <x v="2"/>
    <x v="772"/>
    <d v="2011-03-24T00:00:00"/>
    <s v="Standard Class"/>
    <s v="SC-20050"/>
    <s v="Sample Company A"/>
    <s v="Home Office"/>
    <s v="United States"/>
    <s v="Burbank"/>
    <x v="1"/>
    <n v="91505"/>
    <s v="West"/>
    <s v="FUR-FU-10004597"/>
    <x v="0"/>
    <x v="5"/>
    <s v="Eldon Cleatmat Chair Mats for Medium Pile Carpets"/>
    <n v="111"/>
    <n v="2"/>
    <n v="0"/>
    <n v="14.430000000000007"/>
  </r>
  <r>
    <n v="7329"/>
    <s v="US-2011-131275"/>
    <x v="2"/>
    <x v="772"/>
    <d v="2011-03-24T00:00:00"/>
    <s v="Standard Class"/>
    <s v="SC-20050"/>
    <s v="Sample Company A"/>
    <s v="Home Office"/>
    <s v="United States"/>
    <s v="Burbank"/>
    <x v="1"/>
    <n v="91505"/>
    <s v="West"/>
    <s v="TEC-MA-10001148"/>
    <x v="2"/>
    <x v="15"/>
    <s v="Swingline SM12-08 MicroCut Jam Free Shredder"/>
    <n v="1279.9680000000001"/>
    <n v="4"/>
    <n v="0.2"/>
    <n v="415.98959999999994"/>
  </r>
  <r>
    <n v="7330"/>
    <s v="US-2011-131275"/>
    <x v="2"/>
    <x v="772"/>
    <d v="2011-03-24T00:00:00"/>
    <s v="Standard Class"/>
    <s v="SC-20050"/>
    <s v="Sample Company A"/>
    <s v="Home Office"/>
    <s v="United States"/>
    <s v="Burbank"/>
    <x v="1"/>
    <n v="91505"/>
    <s v="West"/>
    <s v="OFF-ST-10000078"/>
    <x v="1"/>
    <x v="4"/>
    <s v="Tennsco 6- and 18-Compartment Lockers"/>
    <n v="1856.19"/>
    <n v="7"/>
    <n v="0"/>
    <n v="334.11419999999987"/>
  </r>
  <r>
    <n v="7331"/>
    <s v="CA-2013-149349"/>
    <x v="0"/>
    <x v="396"/>
    <d v="2013-11-14T00:00:00"/>
    <s v="First Class"/>
    <s v="SP-20650"/>
    <s v="Stephanie Phelps"/>
    <s v="Corporate"/>
    <s v="United States"/>
    <s v="Chicago"/>
    <x v="10"/>
    <n v="60623"/>
    <s v="Central"/>
    <s v="FUR-FU-10001037"/>
    <x v="0"/>
    <x v="5"/>
    <s v="DAX Charcoal/Nickel-Tone Document Frame, 5 x 7"/>
    <n v="22.752000000000002"/>
    <n v="6"/>
    <n v="0.6"/>
    <n v="-8.532"/>
  </r>
  <r>
    <n v="7332"/>
    <s v="CA-2014-115119"/>
    <x v="3"/>
    <x v="40"/>
    <d v="2014-10-31T00:00:00"/>
    <s v="Standard Class"/>
    <s v="SC-20440"/>
    <s v="Shaun Chance"/>
    <s v="Corporate"/>
    <s v="United States"/>
    <s v="Lancaster"/>
    <x v="9"/>
    <n v="17602"/>
    <s v="East"/>
    <s v="TEC-PH-10001433"/>
    <x v="2"/>
    <x v="7"/>
    <s v="Cisco Small Business SPA 502G VoIP phone"/>
    <n v="61.541999999999994"/>
    <n v="1"/>
    <n v="0.4"/>
    <n v="-13.334099999999999"/>
  </r>
  <r>
    <n v="7333"/>
    <s v="CA-2014-115119"/>
    <x v="3"/>
    <x v="40"/>
    <d v="2014-10-31T00:00:00"/>
    <s v="Standard Class"/>
    <s v="SC-20440"/>
    <s v="Shaun Chance"/>
    <s v="Corporate"/>
    <s v="United States"/>
    <s v="Lancaster"/>
    <x v="9"/>
    <n v="17602"/>
    <s v="East"/>
    <s v="OFF-BI-10003007"/>
    <x v="1"/>
    <x v="8"/>
    <s v="Premium Transparent Presentation Covers, No Pattern/Clear, 8 1/2&quot; x 11&quot;"/>
    <n v="81.438000000000017"/>
    <n v="7"/>
    <n v="0.7"/>
    <n v="-65.150399999999991"/>
  </r>
  <r>
    <n v="7334"/>
    <s v="CA-2012-125563"/>
    <x v="1"/>
    <x v="347"/>
    <d v="2012-04-17T00:00:00"/>
    <s v="Standard Class"/>
    <s v="PR-18880"/>
    <s v="Patrick Ryan"/>
    <s v="Consumer"/>
    <s v="United States"/>
    <s v="Tampa"/>
    <x v="2"/>
    <n v="33614"/>
    <s v="South"/>
    <s v="FUR-FU-10001290"/>
    <x v="0"/>
    <x v="5"/>
    <s v="Executive Impressions Supervisor Wall Clock"/>
    <n v="67.36"/>
    <n v="2"/>
    <n v="0.2"/>
    <n v="10.103999999999996"/>
  </r>
  <r>
    <n v="7335"/>
    <s v="CA-2012-125563"/>
    <x v="1"/>
    <x v="347"/>
    <d v="2012-04-17T00:00:00"/>
    <s v="Standard Class"/>
    <s v="PR-18880"/>
    <s v="Patrick Ryan"/>
    <s v="Consumer"/>
    <s v="United States"/>
    <s v="Tampa"/>
    <x v="2"/>
    <n v="33614"/>
    <s v="South"/>
    <s v="FUR-FU-10000087"/>
    <x v="0"/>
    <x v="5"/>
    <s v="Executive Impressions 14&quot; Two-Color Numerals Wall Clock"/>
    <n v="54.527999999999992"/>
    <n v="3"/>
    <n v="0.2"/>
    <n v="14.313600000000005"/>
  </r>
  <r>
    <n v="7336"/>
    <s v="CA-2012-113152"/>
    <x v="1"/>
    <x v="707"/>
    <d v="2012-12-30T00:00:00"/>
    <s v="Standard Class"/>
    <s v="JK-15625"/>
    <s v="Jim Karlsson"/>
    <s v="Consumer"/>
    <s v="United States"/>
    <s v="New York City"/>
    <x v="15"/>
    <n v="10024"/>
    <s v="East"/>
    <s v="TEC-AC-10002049"/>
    <x v="2"/>
    <x v="11"/>
    <s v="Plantronics Savi W720 Multi-Device Wireless Headset System"/>
    <n v="843.9"/>
    <n v="2"/>
    <n v="0"/>
    <n v="371.31600000000003"/>
  </r>
  <r>
    <n v="7337"/>
    <s v="CA-2012-113152"/>
    <x v="1"/>
    <x v="707"/>
    <d v="2012-12-30T00:00:00"/>
    <s v="Standard Class"/>
    <s v="JK-15625"/>
    <s v="Jim Karlsson"/>
    <s v="Consumer"/>
    <s v="United States"/>
    <s v="New York City"/>
    <x v="15"/>
    <n v="10024"/>
    <s v="East"/>
    <s v="FUR-BO-10002613"/>
    <x v="0"/>
    <x v="0"/>
    <s v="Atlantic Metals Mobile 4-Shelf Bookcases, Custom Colors"/>
    <n v="449.56800000000004"/>
    <n v="2"/>
    <n v="0.2"/>
    <n v="56.195999999999955"/>
  </r>
  <r>
    <n v="7338"/>
    <s v="CA-2014-165155"/>
    <x v="3"/>
    <x v="296"/>
    <d v="2014-09-24T00:00:00"/>
    <s v="First Class"/>
    <s v="BM-11575"/>
    <s v="Brendan Murry"/>
    <s v="Corporate"/>
    <s v="United States"/>
    <s v="Los Angeles"/>
    <x v="1"/>
    <n v="90045"/>
    <s v="West"/>
    <s v="OFF-ST-10004950"/>
    <x v="1"/>
    <x v="4"/>
    <s v="Tenex Personal Filing Tote With Secure Closure Lid, Black/Frost"/>
    <n v="15.51"/>
    <n v="1"/>
    <n v="0"/>
    <n v="3.8774999999999995"/>
  </r>
  <r>
    <n v="7339"/>
    <s v="CA-2011-163412"/>
    <x v="2"/>
    <x v="414"/>
    <d v="2011-12-23T00:00:00"/>
    <s v="Second Class"/>
    <s v="SM-20950"/>
    <s v="Suzanne McNair"/>
    <s v="Corporate"/>
    <s v="United States"/>
    <s v="New York City"/>
    <x v="15"/>
    <n v="10035"/>
    <s v="East"/>
    <s v="FUR-CH-10004875"/>
    <x v="0"/>
    <x v="1"/>
    <s v="Harbour Creations 67200 Series Stacking Chairs"/>
    <n v="192.18600000000004"/>
    <n v="3"/>
    <n v="0.1"/>
    <n v="36.3018"/>
  </r>
  <r>
    <n v="7340"/>
    <s v="CA-2012-159590"/>
    <x v="1"/>
    <x v="1074"/>
    <d v="2012-07-21T00:00:00"/>
    <s v="First Class"/>
    <s v="KC-16255"/>
    <s v="Karen Carlisle"/>
    <s v="Corporate"/>
    <s v="United States"/>
    <s v="New York City"/>
    <x v="15"/>
    <n v="10009"/>
    <s v="East"/>
    <s v="OFF-AR-10003190"/>
    <x v="1"/>
    <x v="6"/>
    <s v="Newell 32"/>
    <n v="5.76"/>
    <n v="2"/>
    <n v="0"/>
    <n v="1.6128"/>
  </r>
  <r>
    <n v="7341"/>
    <s v="CA-2011-116190"/>
    <x v="2"/>
    <x v="711"/>
    <d v="2011-08-01T00:00:00"/>
    <s v="Standard Class"/>
    <s v="SG-20470"/>
    <s v="Sheri Gordon"/>
    <s v="Consumer"/>
    <s v="United States"/>
    <s v="Atlanta"/>
    <x v="32"/>
    <n v="30318"/>
    <s v="South"/>
    <s v="FUR-CH-10000553"/>
    <x v="0"/>
    <x v="1"/>
    <s v="Metal Folding Chairs, Beige, 4/Carton"/>
    <n v="67.88"/>
    <n v="2"/>
    <n v="0"/>
    <n v="18.327599999999997"/>
  </r>
  <r>
    <n v="7342"/>
    <s v="CA-2011-116190"/>
    <x v="2"/>
    <x v="711"/>
    <d v="2011-08-01T00:00:00"/>
    <s v="Standard Class"/>
    <s v="SG-20470"/>
    <s v="Sheri Gordon"/>
    <s v="Consumer"/>
    <s v="United States"/>
    <s v="Atlanta"/>
    <x v="32"/>
    <n v="30318"/>
    <s v="South"/>
    <s v="OFF-LA-10002762"/>
    <x v="1"/>
    <x v="2"/>
    <s v="Avery 485"/>
    <n v="162.88999999999999"/>
    <n v="13"/>
    <n v="0"/>
    <n v="76.558299999999988"/>
  </r>
  <r>
    <n v="7343"/>
    <s v="CA-2011-116190"/>
    <x v="2"/>
    <x v="711"/>
    <d v="2011-08-01T00:00:00"/>
    <s v="Standard Class"/>
    <s v="SG-20470"/>
    <s v="Sheri Gordon"/>
    <s v="Consumer"/>
    <s v="United States"/>
    <s v="Atlanta"/>
    <x v="32"/>
    <n v="30318"/>
    <s v="South"/>
    <s v="FUR-FU-10000719"/>
    <x v="0"/>
    <x v="5"/>
    <s v="DAX Cubicle Frames, 8-1/2 x 11"/>
    <n v="25.71"/>
    <n v="3"/>
    <n v="0"/>
    <n v="9.2556000000000012"/>
  </r>
  <r>
    <n v="7344"/>
    <s v="CA-2011-168473"/>
    <x v="2"/>
    <x v="58"/>
    <d v="2012-01-01T00:00:00"/>
    <s v="Standard Class"/>
    <s v="TB-21520"/>
    <s v="Tracy Blumstein"/>
    <s v="Consumer"/>
    <s v="United States"/>
    <s v="New York City"/>
    <x v="15"/>
    <n v="10009"/>
    <s v="East"/>
    <s v="OFF-ST-10000563"/>
    <x v="1"/>
    <x v="4"/>
    <s v="Fellowes Bankers Box Stor/Drawer Steel Plus"/>
    <n v="191.88"/>
    <n v="6"/>
    <n v="0"/>
    <n v="19.188000000000002"/>
  </r>
  <r>
    <n v="7345"/>
    <s v="CA-2014-168389"/>
    <x v="3"/>
    <x v="157"/>
    <d v="2014-12-18T00:00:00"/>
    <s v="Standard Class"/>
    <s v="DV-13045"/>
    <s v="Darrin Van Huff"/>
    <s v="Corporate"/>
    <s v="United States"/>
    <s v="Jacksonville"/>
    <x v="2"/>
    <n v="32216"/>
    <s v="South"/>
    <s v="FUR-TA-10004289"/>
    <x v="0"/>
    <x v="3"/>
    <s v="BoxOffice By Design Rectangular and Half-Moon Meeting Room Tables"/>
    <n v="721.87500000000011"/>
    <n v="6"/>
    <n v="0.45"/>
    <n v="-420"/>
  </r>
  <r>
    <n v="7346"/>
    <s v="CA-2014-168389"/>
    <x v="3"/>
    <x v="157"/>
    <d v="2014-12-18T00:00:00"/>
    <s v="Standard Class"/>
    <s v="DV-13045"/>
    <s v="Darrin Van Huff"/>
    <s v="Corporate"/>
    <s v="United States"/>
    <s v="Jacksonville"/>
    <x v="2"/>
    <n v="32216"/>
    <s v="South"/>
    <s v="TEC-PH-10003555"/>
    <x v="2"/>
    <x v="7"/>
    <s v="Motorola HK250 Universal Bluetooth Headset"/>
    <n v="73.567999999999998"/>
    <n v="4"/>
    <n v="0.2"/>
    <n v="-16.552799999999994"/>
  </r>
  <r>
    <n v="7347"/>
    <s v="CA-2014-168389"/>
    <x v="3"/>
    <x v="157"/>
    <d v="2014-12-18T00:00:00"/>
    <s v="Standard Class"/>
    <s v="DV-13045"/>
    <s v="Darrin Van Huff"/>
    <s v="Corporate"/>
    <s v="United States"/>
    <s v="Jacksonville"/>
    <x v="2"/>
    <n v="32216"/>
    <s v="South"/>
    <s v="OFF-AR-10001958"/>
    <x v="1"/>
    <x v="6"/>
    <s v="Stanley Bostitch Contemporary Electric Pencil Sharpeners"/>
    <n v="13.584000000000001"/>
    <n v="1"/>
    <n v="0.2"/>
    <n v="1.3584000000000001"/>
  </r>
  <r>
    <n v="7348"/>
    <s v="CA-2014-168389"/>
    <x v="3"/>
    <x v="157"/>
    <d v="2014-12-18T00:00:00"/>
    <s v="Standard Class"/>
    <s v="DV-13045"/>
    <s v="Darrin Van Huff"/>
    <s v="Corporate"/>
    <s v="United States"/>
    <s v="Jacksonville"/>
    <x v="2"/>
    <n v="32216"/>
    <s v="South"/>
    <s v="FUR-CH-10000225"/>
    <x v="0"/>
    <x v="1"/>
    <s v="Global Geo Office Task Chair, Gray"/>
    <n v="64.784000000000006"/>
    <n v="1"/>
    <n v="0.2"/>
    <n v="-12.147000000000009"/>
  </r>
  <r>
    <n v="7349"/>
    <s v="CA-2011-130421"/>
    <x v="2"/>
    <x v="223"/>
    <d v="2011-03-07T00:00:00"/>
    <s v="Standard Class"/>
    <s v="SC-20020"/>
    <s v="Sam Craven"/>
    <s v="Consumer"/>
    <s v="United States"/>
    <s v="Houston"/>
    <x v="5"/>
    <n v="77095"/>
    <s v="Central"/>
    <s v="OFF-AP-10002534"/>
    <x v="1"/>
    <x v="9"/>
    <s v="3.6 Cubic Foot Counter Height Office Refrigerator"/>
    <n v="176.77199999999996"/>
    <n v="3"/>
    <n v="0.8"/>
    <n v="-459.60720000000003"/>
  </r>
  <r>
    <n v="7350"/>
    <s v="CA-2014-142125"/>
    <x v="3"/>
    <x v="208"/>
    <d v="2014-10-28T00:00:00"/>
    <s v="Standard Class"/>
    <s v="JB-15400"/>
    <s v="Jennifer Braxton"/>
    <s v="Corporate"/>
    <s v="United States"/>
    <s v="Milwaukee"/>
    <x v="6"/>
    <n v="53209"/>
    <s v="Central"/>
    <s v="OFF-BI-10000301"/>
    <x v="1"/>
    <x v="8"/>
    <s v="GBC Instant Report Kit"/>
    <n v="38.82"/>
    <n v="6"/>
    <n v="0"/>
    <n v="19.41"/>
  </r>
  <r>
    <n v="7351"/>
    <s v="CA-2014-142125"/>
    <x v="3"/>
    <x v="208"/>
    <d v="2014-10-28T00:00:00"/>
    <s v="Standard Class"/>
    <s v="JB-15400"/>
    <s v="Jennifer Braxton"/>
    <s v="Corporate"/>
    <s v="United States"/>
    <s v="Milwaukee"/>
    <x v="6"/>
    <n v="53209"/>
    <s v="Central"/>
    <s v="OFF-BI-10003460"/>
    <x v="1"/>
    <x v="8"/>
    <s v="Acco 3-Hole Punch"/>
    <n v="21.9"/>
    <n v="5"/>
    <n v="0"/>
    <n v="10.511999999999999"/>
  </r>
  <r>
    <n v="7352"/>
    <s v="CA-2014-141138"/>
    <x v="3"/>
    <x v="468"/>
    <d v="2014-11-17T00:00:00"/>
    <s v="Standard Class"/>
    <s v="GH-14425"/>
    <s v="Gary Hwang"/>
    <s v="Consumer"/>
    <s v="United States"/>
    <s v="Modesto"/>
    <x v="1"/>
    <n v="95351"/>
    <s v="West"/>
    <s v="TEC-AC-10001772"/>
    <x v="2"/>
    <x v="11"/>
    <s v="Memorex Mini Travel Drive 16 GB USB 2.0 Flash Drive"/>
    <n v="111.79"/>
    <n v="7"/>
    <n v="0"/>
    <n v="43.598100000000002"/>
  </r>
  <r>
    <n v="7353"/>
    <s v="CA-2014-152135"/>
    <x v="3"/>
    <x v="633"/>
    <d v="2014-03-19T00:00:00"/>
    <s v="Second Class"/>
    <s v="MG-17650"/>
    <s v="Matthew Grinstein"/>
    <s v="Home Office"/>
    <s v="United States"/>
    <s v="Lakewood"/>
    <x v="24"/>
    <n v="44107"/>
    <s v="East"/>
    <s v="TEC-PH-10003505"/>
    <x v="2"/>
    <x v="7"/>
    <s v="Geemarc AmpliPOWER60"/>
    <n v="445.44"/>
    <n v="8"/>
    <n v="0.4"/>
    <n v="-81.664000000000044"/>
  </r>
  <r>
    <n v="7354"/>
    <s v="CA-2013-151974"/>
    <x v="0"/>
    <x v="897"/>
    <d v="2013-09-30T00:00:00"/>
    <s v="Standard Class"/>
    <s v="RD-19660"/>
    <s v="Robert Dilbeck"/>
    <s v="Home Office"/>
    <s v="United States"/>
    <s v="Philadelphia"/>
    <x v="9"/>
    <n v="19134"/>
    <s v="East"/>
    <s v="OFF-LA-10004484"/>
    <x v="1"/>
    <x v="2"/>
    <s v="Avery 476"/>
    <n v="16.520000000000003"/>
    <n v="5"/>
    <n v="0.2"/>
    <n v="5.368999999999998"/>
  </r>
  <r>
    <n v="7355"/>
    <s v="CA-2014-154102"/>
    <x v="3"/>
    <x v="695"/>
    <d v="2014-02-14T00:00:00"/>
    <s v="Standard Class"/>
    <s v="SN-20560"/>
    <s v="Skye Norling"/>
    <s v="Home Office"/>
    <s v="United States"/>
    <s v="San Francisco"/>
    <x v="1"/>
    <n v="94109"/>
    <s v="West"/>
    <s v="OFF-PA-10001593"/>
    <x v="1"/>
    <x v="10"/>
    <s v="Xerox 1947"/>
    <n v="29.900000000000002"/>
    <n v="5"/>
    <n v="0"/>
    <n v="13.454999999999998"/>
  </r>
  <r>
    <n v="7356"/>
    <s v="CA-2012-139780"/>
    <x v="1"/>
    <x v="620"/>
    <d v="2013-01-02T00:00:00"/>
    <s v="Second Class"/>
    <s v="AH-10690"/>
    <s v="Anna Häberlin"/>
    <s v="Corporate"/>
    <s v="United States"/>
    <s v="Detroit"/>
    <x v="12"/>
    <n v="48205"/>
    <s v="Central"/>
    <s v="OFF-BI-10004139"/>
    <x v="1"/>
    <x v="8"/>
    <s v="Fellowes Presentation Covers for Comb Binding Machines"/>
    <n v="116.4"/>
    <n v="8"/>
    <n v="0"/>
    <n v="52.379999999999995"/>
  </r>
  <r>
    <n v="7357"/>
    <s v="CA-2013-114748"/>
    <x v="0"/>
    <x v="790"/>
    <d v="2013-10-15T00:00:00"/>
    <s v="Standard Class"/>
    <s v="MZ-17335"/>
    <s v="Maria Zettner"/>
    <s v="Home Office"/>
    <s v="United States"/>
    <s v="Phoenix"/>
    <x v="16"/>
    <n v="85023"/>
    <s v="West"/>
    <s v="OFF-AR-10001315"/>
    <x v="1"/>
    <x v="6"/>
    <s v="Newell 310"/>
    <n v="1.4080000000000001"/>
    <n v="1"/>
    <n v="0.2"/>
    <n v="0.15839999999999993"/>
  </r>
  <r>
    <n v="7358"/>
    <s v="CA-2013-114748"/>
    <x v="0"/>
    <x v="790"/>
    <d v="2013-10-15T00:00:00"/>
    <s v="Standard Class"/>
    <s v="MZ-17335"/>
    <s v="Maria Zettner"/>
    <s v="Home Office"/>
    <s v="United States"/>
    <s v="Phoenix"/>
    <x v="16"/>
    <n v="85023"/>
    <s v="West"/>
    <s v="FUR-FU-10001488"/>
    <x v="0"/>
    <x v="5"/>
    <s v="Tenex 46&quot; x 60&quot; Computer Anti-Static Chairmat, Rectangular Shaped"/>
    <n v="169.56800000000001"/>
    <n v="2"/>
    <n v="0.2"/>
    <n v="0"/>
  </r>
  <r>
    <n v="7359"/>
    <s v="US-2011-115189"/>
    <x v="2"/>
    <x v="125"/>
    <d v="2012-01-03T00:00:00"/>
    <s v="Second Class"/>
    <s v="AR-10345"/>
    <s v="Alex Russell"/>
    <s v="Corporate"/>
    <s v="United States"/>
    <s v="Philadelphia"/>
    <x v="9"/>
    <n v="19143"/>
    <s v="East"/>
    <s v="TEC-PH-10002170"/>
    <x v="2"/>
    <x v="7"/>
    <s v="ClearSounds CSC500 Amplified Spirit Phone Corded phone"/>
    <n v="251.96399999999994"/>
    <n v="6"/>
    <n v="0.4"/>
    <n v="-50.392799999999994"/>
  </r>
  <r>
    <n v="7360"/>
    <s v="US-2011-115189"/>
    <x v="2"/>
    <x v="125"/>
    <d v="2012-01-03T00:00:00"/>
    <s v="Second Class"/>
    <s v="AR-10345"/>
    <s v="Alex Russell"/>
    <s v="Corporate"/>
    <s v="United States"/>
    <s v="Philadelphia"/>
    <x v="9"/>
    <n v="19143"/>
    <s v="East"/>
    <s v="FUR-TA-10004575"/>
    <x v="0"/>
    <x v="3"/>
    <s v="Hon 5100 Series Wood Tables"/>
    <n v="523.76400000000001"/>
    <n v="3"/>
    <n v="0.4"/>
    <n v="-192.04680000000008"/>
  </r>
  <r>
    <n v="7361"/>
    <s v="CA-2013-163594"/>
    <x v="0"/>
    <x v="408"/>
    <d v="2013-04-15T00:00:00"/>
    <s v="First Class"/>
    <s v="JF-15295"/>
    <s v="Jason Fortune-"/>
    <s v="Consumer"/>
    <s v="United States"/>
    <s v="Los Angeles"/>
    <x v="1"/>
    <n v="90036"/>
    <s v="West"/>
    <s v="OFF-PA-10000809"/>
    <x v="1"/>
    <x v="10"/>
    <s v="Xerox 206"/>
    <n v="19.440000000000001"/>
    <n v="3"/>
    <n v="0"/>
    <n v="9.3312000000000008"/>
  </r>
  <r>
    <n v="7362"/>
    <s v="CA-2013-163594"/>
    <x v="0"/>
    <x v="408"/>
    <d v="2013-04-15T00:00:00"/>
    <s v="First Class"/>
    <s v="JF-15295"/>
    <s v="Jason Fortune-"/>
    <s v="Consumer"/>
    <s v="United States"/>
    <s v="Los Angeles"/>
    <x v="1"/>
    <n v="90036"/>
    <s v="West"/>
    <s v="FUR-CH-10000225"/>
    <x v="0"/>
    <x v="1"/>
    <s v="Global Geo Office Task Chair, Gray"/>
    <n v="194.35200000000003"/>
    <n v="3"/>
    <n v="0.2"/>
    <n v="-36.441000000000031"/>
  </r>
  <r>
    <n v="7363"/>
    <s v="CA-2013-163594"/>
    <x v="0"/>
    <x v="408"/>
    <d v="2013-04-15T00:00:00"/>
    <s v="First Class"/>
    <s v="JF-15295"/>
    <s v="Jason Fortune-"/>
    <s v="Consumer"/>
    <s v="United States"/>
    <s v="Los Angeles"/>
    <x v="1"/>
    <n v="90036"/>
    <s v="West"/>
    <s v="OFF-BI-10003707"/>
    <x v="1"/>
    <x v="8"/>
    <s v="Aluminum Screw Posts"/>
    <n v="36.624000000000002"/>
    <n v="3"/>
    <n v="0.2"/>
    <n v="13.734"/>
  </r>
  <r>
    <n v="7364"/>
    <s v="CA-2013-127243"/>
    <x v="0"/>
    <x v="85"/>
    <d v="2013-12-05T00:00:00"/>
    <s v="Standard Class"/>
    <s v="DS-13180"/>
    <s v="David Smith"/>
    <s v="Corporate"/>
    <s v="United States"/>
    <s v="Philadelphia"/>
    <x v="9"/>
    <n v="19140"/>
    <s v="East"/>
    <s v="TEC-PH-10004539"/>
    <x v="2"/>
    <x v="7"/>
    <s v="Wireless Extenders zBoost YX545 SOHO Signal Booster"/>
    <n v="340.18200000000002"/>
    <n v="3"/>
    <n v="0.4"/>
    <n v="-73.706100000000021"/>
  </r>
  <r>
    <n v="7365"/>
    <s v="CA-2013-127243"/>
    <x v="0"/>
    <x v="85"/>
    <d v="2013-12-05T00:00:00"/>
    <s v="Standard Class"/>
    <s v="DS-13180"/>
    <s v="David Smith"/>
    <s v="Corporate"/>
    <s v="United States"/>
    <s v="Philadelphia"/>
    <x v="9"/>
    <n v="19140"/>
    <s v="East"/>
    <s v="OFF-FA-10004076"/>
    <x v="1"/>
    <x v="13"/>
    <s v="Translucent Push Pins by OIC"/>
    <n v="12.672000000000001"/>
    <n v="8"/>
    <n v="0.2"/>
    <n v="2.6927999999999992"/>
  </r>
  <r>
    <n v="7366"/>
    <s v="CA-2013-127243"/>
    <x v="0"/>
    <x v="85"/>
    <d v="2013-12-05T00:00:00"/>
    <s v="Standard Class"/>
    <s v="DS-13180"/>
    <s v="David Smith"/>
    <s v="Corporate"/>
    <s v="United States"/>
    <s v="Philadelphia"/>
    <x v="9"/>
    <n v="19140"/>
    <s v="East"/>
    <s v="OFF-BI-10003166"/>
    <x v="1"/>
    <x v="8"/>
    <s v="GBC Plasticlear Binding Covers"/>
    <n v="6.8880000000000017"/>
    <n v="2"/>
    <n v="0.7"/>
    <n v="-5.0511999999999997"/>
  </r>
  <r>
    <n v="7367"/>
    <s v="CA-2013-127243"/>
    <x v="0"/>
    <x v="85"/>
    <d v="2013-12-05T00:00:00"/>
    <s v="Standard Class"/>
    <s v="DS-13180"/>
    <s v="David Smith"/>
    <s v="Corporate"/>
    <s v="United States"/>
    <s v="Philadelphia"/>
    <x v="9"/>
    <n v="19140"/>
    <s v="East"/>
    <s v="OFF-ST-10002301"/>
    <x v="1"/>
    <x v="4"/>
    <s v="Tennsco Commercial Shelving"/>
    <n v="32.544000000000004"/>
    <n v="2"/>
    <n v="0.2"/>
    <n v="-7.7292000000000041"/>
  </r>
  <r>
    <n v="7368"/>
    <s v="CA-2013-127243"/>
    <x v="0"/>
    <x v="85"/>
    <d v="2013-12-05T00:00:00"/>
    <s v="Standard Class"/>
    <s v="DS-13180"/>
    <s v="David Smith"/>
    <s v="Corporate"/>
    <s v="United States"/>
    <s v="Philadelphia"/>
    <x v="9"/>
    <n v="19140"/>
    <s v="East"/>
    <s v="FUR-CH-10002647"/>
    <x v="0"/>
    <x v="1"/>
    <s v="Situations Contoured Folding Chairs, 4/Set"/>
    <n v="347.80200000000002"/>
    <n v="7"/>
    <n v="0.3"/>
    <n v="-24.842999999999961"/>
  </r>
  <r>
    <n v="7369"/>
    <s v="CA-2014-161851"/>
    <x v="3"/>
    <x v="4"/>
    <d v="2014-04-18T00:00:00"/>
    <s v="First Class"/>
    <s v="BP-11095"/>
    <s v="Bart Pistole"/>
    <s v="Corporate"/>
    <s v="United States"/>
    <s v="Miami"/>
    <x v="2"/>
    <n v="33180"/>
    <s v="South"/>
    <s v="OFF-BI-10004654"/>
    <x v="1"/>
    <x v="8"/>
    <s v="VariCap6 Expandable Binder"/>
    <n v="15.570000000000004"/>
    <n v="3"/>
    <n v="0.7"/>
    <n v="-11.936999999999998"/>
  </r>
  <r>
    <n v="7370"/>
    <s v="CA-2012-110345"/>
    <x v="1"/>
    <x v="1000"/>
    <d v="2012-03-11T00:00:00"/>
    <s v="Second Class"/>
    <s v="TG-21310"/>
    <s v="Toby Gnade"/>
    <s v="Consumer"/>
    <s v="United States"/>
    <s v="Raleigh"/>
    <x v="3"/>
    <n v="27604"/>
    <s v="South"/>
    <s v="OFF-LA-10001175"/>
    <x v="1"/>
    <x v="2"/>
    <s v="Avery 514"/>
    <n v="4.6079999999999997"/>
    <n v="2"/>
    <n v="0.2"/>
    <n v="1.6704000000000001"/>
  </r>
  <r>
    <n v="7371"/>
    <s v="CA-2011-107769"/>
    <x v="2"/>
    <x v="919"/>
    <d v="2011-11-01T00:00:00"/>
    <s v="Standard Class"/>
    <s v="BT-11395"/>
    <s v="Bill Tyler"/>
    <s v="Corporate"/>
    <s v="United States"/>
    <s v="Garden City"/>
    <x v="41"/>
    <n v="67846"/>
    <s v="Central"/>
    <s v="TEC-PH-10001336"/>
    <x v="2"/>
    <x v="7"/>
    <s v="Digium D40 VoIP phone"/>
    <n v="257.98"/>
    <n v="2"/>
    <n v="0"/>
    <n v="74.8142"/>
  </r>
  <r>
    <n v="7372"/>
    <s v="US-2014-123862"/>
    <x v="3"/>
    <x v="363"/>
    <d v="2014-01-10T00:00:00"/>
    <s v="Second Class"/>
    <s v="JF-15190"/>
    <s v="Jamie Frazer"/>
    <s v="Consumer"/>
    <s v="United States"/>
    <s v="Long Beach"/>
    <x v="1"/>
    <n v="90805"/>
    <s v="West"/>
    <s v="OFF-ST-10000760"/>
    <x v="1"/>
    <x v="4"/>
    <s v="Eldon Fold 'N Roll Cart System"/>
    <n v="153.78"/>
    <n v="11"/>
    <n v="0"/>
    <n v="44.596199999999996"/>
  </r>
  <r>
    <n v="7373"/>
    <s v="US-2014-123862"/>
    <x v="3"/>
    <x v="363"/>
    <d v="2014-01-10T00:00:00"/>
    <s v="Second Class"/>
    <s v="JF-15190"/>
    <s v="Jamie Frazer"/>
    <s v="Consumer"/>
    <s v="United States"/>
    <s v="Long Beach"/>
    <x v="1"/>
    <n v="90805"/>
    <s v="West"/>
    <s v="OFF-ST-10002301"/>
    <x v="1"/>
    <x v="4"/>
    <s v="Tennsco Commercial Shelving"/>
    <n v="61.019999999999996"/>
    <n v="3"/>
    <n v="0"/>
    <n v="0.61019999999999541"/>
  </r>
  <r>
    <n v="7374"/>
    <s v="US-2014-123862"/>
    <x v="3"/>
    <x v="363"/>
    <d v="2014-01-10T00:00:00"/>
    <s v="Second Class"/>
    <s v="JF-15190"/>
    <s v="Jamie Frazer"/>
    <s v="Consumer"/>
    <s v="United States"/>
    <s v="Long Beach"/>
    <x v="1"/>
    <n v="90805"/>
    <s v="West"/>
    <s v="OFF-SU-10004884"/>
    <x v="1"/>
    <x v="14"/>
    <s v="Acme Galleria Hot Forged Steel Scissors with Colored Handles"/>
    <n v="110.11"/>
    <n v="7"/>
    <n v="0"/>
    <n v="31.931899999999988"/>
  </r>
  <r>
    <n v="7375"/>
    <s v="US-2014-123862"/>
    <x v="3"/>
    <x v="363"/>
    <d v="2014-01-10T00:00:00"/>
    <s v="Second Class"/>
    <s v="JF-15190"/>
    <s v="Jamie Frazer"/>
    <s v="Consumer"/>
    <s v="United States"/>
    <s v="Long Beach"/>
    <x v="1"/>
    <n v="90805"/>
    <s v="West"/>
    <s v="OFF-FA-10003112"/>
    <x v="1"/>
    <x v="13"/>
    <s v="Staples"/>
    <n v="7.89"/>
    <n v="1"/>
    <n v="0"/>
    <n v="3.5504999999999995"/>
  </r>
  <r>
    <n v="7376"/>
    <s v="CA-2014-100580"/>
    <x v="3"/>
    <x v="802"/>
    <d v="2014-08-21T00:00:00"/>
    <s v="Standard Class"/>
    <s v="MK-17905"/>
    <s v="Michael Kennedy"/>
    <s v="Corporate"/>
    <s v="United States"/>
    <s v="San Diego"/>
    <x v="1"/>
    <n v="92037"/>
    <s v="West"/>
    <s v="OFF-BI-10000069"/>
    <x v="1"/>
    <x v="8"/>
    <s v="GBC Prepunched Paper, 19-Hole, for Binding Systems, 24-lb"/>
    <n v="36.024000000000001"/>
    <n v="3"/>
    <n v="0.2"/>
    <n v="11.707799999999995"/>
  </r>
  <r>
    <n v="7377"/>
    <s v="US-2014-145597"/>
    <x v="3"/>
    <x v="808"/>
    <d v="2014-11-06T00:00:00"/>
    <s v="First Class"/>
    <s v="GG-14650"/>
    <s v="Greg Guthrie"/>
    <s v="Corporate"/>
    <s v="United States"/>
    <s v="Bloomington"/>
    <x v="10"/>
    <n v="61701"/>
    <s v="Central"/>
    <s v="OFF-AR-10001958"/>
    <x v="1"/>
    <x v="6"/>
    <s v="Stanley Bostitch Contemporary Electric Pencil Sharpeners"/>
    <n v="54.336000000000006"/>
    <n v="4"/>
    <n v="0.2"/>
    <n v="5.4336000000000002"/>
  </r>
  <r>
    <n v="7378"/>
    <s v="CA-2011-132787"/>
    <x v="2"/>
    <x v="111"/>
    <d v="2011-09-23T00:00:00"/>
    <s v="Standard Class"/>
    <s v="MC-18130"/>
    <s v="Mike Caudle"/>
    <s v="Corporate"/>
    <s v="United States"/>
    <s v="Seattle"/>
    <x v="4"/>
    <n v="98115"/>
    <s v="West"/>
    <s v="OFF-ST-10001321"/>
    <x v="1"/>
    <x v="4"/>
    <s v="Decoflex Hanging Personal Folder File, Blue"/>
    <n v="92.52"/>
    <n v="6"/>
    <n v="0"/>
    <n v="24.980400000000007"/>
  </r>
  <r>
    <n v="7379"/>
    <s v="CA-2012-136224"/>
    <x v="1"/>
    <x v="70"/>
    <d v="2012-05-31T00:00:00"/>
    <s v="Same Day"/>
    <s v="ML-18265"/>
    <s v="Muhammed Lee"/>
    <s v="Consumer"/>
    <s v="United States"/>
    <s v="Fayetteville"/>
    <x v="3"/>
    <n v="28314"/>
    <s v="South"/>
    <s v="OFF-AR-10003504"/>
    <x v="1"/>
    <x v="6"/>
    <s v="Newell 347"/>
    <n v="10.272000000000002"/>
    <n v="3"/>
    <n v="0.2"/>
    <n v="1.1555999999999984"/>
  </r>
  <r>
    <n v="7380"/>
    <s v="CA-2013-105732"/>
    <x v="0"/>
    <x v="1160"/>
    <d v="2013-09-19T00:00:00"/>
    <s v="Standard Class"/>
    <s v="AG-10270"/>
    <s v="Alejandro Grove"/>
    <s v="Consumer"/>
    <s v="United States"/>
    <s v="Omaha"/>
    <x v="8"/>
    <n v="68104"/>
    <s v="Central"/>
    <s v="OFF-ST-10000419"/>
    <x v="1"/>
    <x v="4"/>
    <s v="Rogers Jumbo File, Granite"/>
    <n v="40.74"/>
    <n v="3"/>
    <n v="0"/>
    <n v="0.4073999999999991"/>
  </r>
  <r>
    <n v="7381"/>
    <s v="CA-2013-105732"/>
    <x v="0"/>
    <x v="1160"/>
    <d v="2013-09-19T00:00:00"/>
    <s v="Standard Class"/>
    <s v="AG-10270"/>
    <s v="Alejandro Grove"/>
    <s v="Consumer"/>
    <s v="United States"/>
    <s v="Omaha"/>
    <x v="8"/>
    <n v="68104"/>
    <s v="Central"/>
    <s v="OFF-LA-10004559"/>
    <x v="1"/>
    <x v="2"/>
    <s v="Avery 49"/>
    <n v="14.399999999999999"/>
    <n v="5"/>
    <n v="0"/>
    <n v="7.056"/>
  </r>
  <r>
    <n v="7382"/>
    <s v="CA-2013-105732"/>
    <x v="0"/>
    <x v="1160"/>
    <d v="2013-09-19T00:00:00"/>
    <s v="Standard Class"/>
    <s v="AG-10270"/>
    <s v="Alejandro Grove"/>
    <s v="Consumer"/>
    <s v="United States"/>
    <s v="Omaha"/>
    <x v="8"/>
    <n v="68104"/>
    <s v="Central"/>
    <s v="TEC-PH-10001644"/>
    <x v="2"/>
    <x v="7"/>
    <s v="BlueLounge Milo Smartphone Stand, White/Metallic"/>
    <n v="149.94999999999999"/>
    <n v="5"/>
    <n v="0"/>
    <n v="41.986000000000004"/>
  </r>
  <r>
    <n v="7383"/>
    <s v="CA-2013-105732"/>
    <x v="0"/>
    <x v="1160"/>
    <d v="2013-09-19T00:00:00"/>
    <s v="Standard Class"/>
    <s v="AG-10270"/>
    <s v="Alejandro Grove"/>
    <s v="Consumer"/>
    <s v="United States"/>
    <s v="Omaha"/>
    <x v="8"/>
    <n v="68104"/>
    <s v="Central"/>
    <s v="OFF-SU-10004782"/>
    <x v="1"/>
    <x v="14"/>
    <s v="Elite 5&quot; Scissors"/>
    <n v="16.899999999999999"/>
    <n v="2"/>
    <n v="0"/>
    <n v="5.0699999999999985"/>
  </r>
  <r>
    <n v="7384"/>
    <s v="CA-2013-105732"/>
    <x v="0"/>
    <x v="1160"/>
    <d v="2013-09-19T00:00:00"/>
    <s v="Standard Class"/>
    <s v="AG-10270"/>
    <s v="Alejandro Grove"/>
    <s v="Consumer"/>
    <s v="United States"/>
    <s v="Omaha"/>
    <x v="8"/>
    <n v="68104"/>
    <s v="Central"/>
    <s v="OFF-PA-10002250"/>
    <x v="1"/>
    <x v="10"/>
    <s v="Things To Do Today Pad"/>
    <n v="17.61"/>
    <n v="3"/>
    <n v="0"/>
    <n v="8.4527999999999999"/>
  </r>
  <r>
    <n v="7385"/>
    <s v="CA-2013-105732"/>
    <x v="0"/>
    <x v="1160"/>
    <d v="2013-09-19T00:00:00"/>
    <s v="Standard Class"/>
    <s v="AG-10270"/>
    <s v="Alejandro Grove"/>
    <s v="Consumer"/>
    <s v="United States"/>
    <s v="Omaha"/>
    <x v="8"/>
    <n v="68104"/>
    <s v="Central"/>
    <s v="OFF-AP-10001394"/>
    <x v="1"/>
    <x v="9"/>
    <s v="Harmony Air Purifier"/>
    <n v="378"/>
    <n v="2"/>
    <n v="0"/>
    <n v="136.07999999999998"/>
  </r>
  <r>
    <n v="7386"/>
    <s v="CA-2013-105732"/>
    <x v="0"/>
    <x v="1160"/>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s v="CA-2013-105732"/>
    <x v="0"/>
    <x v="1160"/>
    <d v="2013-09-19T00:00:00"/>
    <s v="Standard Class"/>
    <s v="AG-10270"/>
    <s v="Alejandro Grove"/>
    <s v="Consumer"/>
    <s v="United States"/>
    <s v="Omaha"/>
    <x v="8"/>
    <n v="68104"/>
    <s v="Central"/>
    <s v="OFF-ST-10004340"/>
    <x v="1"/>
    <x v="4"/>
    <s v="Fellowes Mobile File Cart, Black"/>
    <n v="373.08"/>
    <n v="6"/>
    <n v="0"/>
    <n v="100.73160000000001"/>
  </r>
  <r>
    <n v="7388"/>
    <s v="CA-2013-105732"/>
    <x v="0"/>
    <x v="1160"/>
    <d v="2013-09-19T00:00:00"/>
    <s v="Standard Class"/>
    <s v="AG-10270"/>
    <s v="Alejandro Grove"/>
    <s v="Consumer"/>
    <s v="United States"/>
    <s v="Omaha"/>
    <x v="8"/>
    <n v="68104"/>
    <s v="Central"/>
    <s v="FUR-FU-10003664"/>
    <x v="0"/>
    <x v="5"/>
    <s v="Electrix Architect's Clamp-On Swing Arm Lamp, Black"/>
    <n v="1336.4399999999998"/>
    <n v="14"/>
    <n v="0"/>
    <n v="387.56759999999986"/>
  </r>
  <r>
    <n v="7389"/>
    <s v="CA-2013-105732"/>
    <x v="0"/>
    <x v="1160"/>
    <d v="2013-09-19T00:00:00"/>
    <s v="Standard Class"/>
    <s v="AG-10270"/>
    <s v="Alejandro Grove"/>
    <s v="Consumer"/>
    <s v="United States"/>
    <s v="Omaha"/>
    <x v="8"/>
    <n v="68104"/>
    <s v="Central"/>
    <s v="TEC-PH-10004897"/>
    <x v="2"/>
    <x v="7"/>
    <s v="Mediabridge Sport Armband iPhone 5s"/>
    <n v="29.97"/>
    <n v="3"/>
    <n v="0"/>
    <n v="0.29969999999999963"/>
  </r>
  <r>
    <n v="7390"/>
    <s v="CA-2014-108035"/>
    <x v="3"/>
    <x v="1161"/>
    <d v="2014-12-04T00:00:00"/>
    <s v="Standard Class"/>
    <s v="TT-21070"/>
    <s v="Ted Trevino"/>
    <s v="Consumer"/>
    <s v="United States"/>
    <s v="Chattanooga"/>
    <x v="18"/>
    <n v="37421"/>
    <s v="South"/>
    <s v="FUR-CH-10000454"/>
    <x v="0"/>
    <x v="1"/>
    <s v="Hon Deluxe Fabric Upholstered Stacking Chairs, Rounded Back"/>
    <n v="390.36799999999999"/>
    <n v="2"/>
    <n v="0.2"/>
    <n v="48.795999999999978"/>
  </r>
  <r>
    <n v="7391"/>
    <s v="CA-2014-108035"/>
    <x v="3"/>
    <x v="1161"/>
    <d v="2014-12-04T00:00:00"/>
    <s v="Standard Class"/>
    <s v="TT-21070"/>
    <s v="Ted Trevino"/>
    <s v="Consumer"/>
    <s v="United States"/>
    <s v="Chattanooga"/>
    <x v="18"/>
    <n v="37421"/>
    <s v="South"/>
    <s v="FUR-FU-10004017"/>
    <x v="0"/>
    <x v="5"/>
    <s v="Executive Impressions 13&quot; Chairman Wall Clock"/>
    <n v="101.52000000000001"/>
    <n v="5"/>
    <n v="0.2"/>
    <n v="19.034999999999989"/>
  </r>
  <r>
    <n v="7392"/>
    <s v="CA-2014-160031"/>
    <x v="3"/>
    <x v="769"/>
    <d v="2014-12-08T00:00:00"/>
    <s v="Second Class"/>
    <s v="LT-16765"/>
    <s v="Larry Tron"/>
    <s v="Consumer"/>
    <s v="United States"/>
    <s v="Fairfield"/>
    <x v="24"/>
    <n v="45014"/>
    <s v="East"/>
    <s v="OFF-PA-10000241"/>
    <x v="1"/>
    <x v="10"/>
    <s v="IBM Multi-Purpose Copy Paper, 8 1/2 x 11&quot;, Case"/>
    <n v="74.352000000000004"/>
    <n v="3"/>
    <n v="0.2"/>
    <n v="23.234999999999992"/>
  </r>
  <r>
    <n v="7393"/>
    <s v="CA-2014-147844"/>
    <x v="3"/>
    <x v="743"/>
    <d v="2014-05-07T00:00:00"/>
    <s v="Standard Class"/>
    <s v="DD-13570"/>
    <s v="Dorothy Dickinson"/>
    <s v="Consumer"/>
    <s v="United States"/>
    <s v="Los Angeles"/>
    <x v="1"/>
    <n v="90049"/>
    <s v="West"/>
    <s v="OFF-PA-10003016"/>
    <x v="1"/>
    <x v="10"/>
    <s v="Adams &quot;While You Were Out&quot; Message Pads"/>
    <n v="15.700000000000001"/>
    <n v="5"/>
    <n v="0"/>
    <n v="7.0649999999999995"/>
  </r>
  <r>
    <n v="7394"/>
    <s v="CA-2014-147844"/>
    <x v="3"/>
    <x v="743"/>
    <d v="2014-05-07T00:00:00"/>
    <s v="Standard Class"/>
    <s v="DD-13570"/>
    <s v="Dorothy Dickinson"/>
    <s v="Consumer"/>
    <s v="United States"/>
    <s v="Los Angeles"/>
    <x v="1"/>
    <n v="90049"/>
    <s v="West"/>
    <s v="OFF-AR-10001615"/>
    <x v="1"/>
    <x v="6"/>
    <s v="Newell 34"/>
    <n v="59.519999999999996"/>
    <n v="3"/>
    <n v="0"/>
    <n v="15.475200000000001"/>
  </r>
  <r>
    <n v="7395"/>
    <s v="CA-2014-147844"/>
    <x v="3"/>
    <x v="743"/>
    <d v="2014-05-07T00:00:00"/>
    <s v="Standard Class"/>
    <s v="DD-13570"/>
    <s v="Dorothy Dickinson"/>
    <s v="Consumer"/>
    <s v="United States"/>
    <s v="Los Angeles"/>
    <x v="1"/>
    <n v="90049"/>
    <s v="West"/>
    <s v="OFF-PA-10002713"/>
    <x v="1"/>
    <x v="10"/>
    <s v="Adams Phone Message Book, 200 Message Capacity, 8 1/16” x 11”"/>
    <n v="34.4"/>
    <n v="5"/>
    <n v="0"/>
    <n v="15.823999999999998"/>
  </r>
  <r>
    <n v="7396"/>
    <s v="CA-2013-110975"/>
    <x v="0"/>
    <x v="591"/>
    <d v="2013-12-31T00:00:00"/>
    <s v="Standard Class"/>
    <s v="DB-12970"/>
    <s v="Darren Budd"/>
    <s v="Corporate"/>
    <s v="United States"/>
    <s v="New York City"/>
    <x v="15"/>
    <n v="10024"/>
    <s v="East"/>
    <s v="FUR-TA-10002958"/>
    <x v="0"/>
    <x v="3"/>
    <s v="Bevis Oval Conference Table, Walnut"/>
    <n v="313.17599999999999"/>
    <n v="2"/>
    <n v="0.4"/>
    <n v="-120.05080000000007"/>
  </r>
  <r>
    <n v="7397"/>
    <s v="CA-2013-110975"/>
    <x v="0"/>
    <x v="591"/>
    <d v="2013-12-31T00:00:00"/>
    <s v="Standard Class"/>
    <s v="DB-12970"/>
    <s v="Darren Budd"/>
    <s v="Corporate"/>
    <s v="United States"/>
    <s v="New York City"/>
    <x v="15"/>
    <n v="10024"/>
    <s v="East"/>
    <s v="FUR-CH-10003746"/>
    <x v="0"/>
    <x v="1"/>
    <s v="Hon 4070 Series Pagoda Round Back Stacking Chairs"/>
    <n v="866.64599999999996"/>
    <n v="3"/>
    <n v="0.1"/>
    <n v="173.32919999999999"/>
  </r>
  <r>
    <n v="7398"/>
    <s v="CA-2011-141649"/>
    <x v="2"/>
    <x v="587"/>
    <d v="2011-09-30T00:00:00"/>
    <s v="Same Day"/>
    <s v="DM-12955"/>
    <s v="Dario Medina"/>
    <s v="Corporate"/>
    <s v="United States"/>
    <s v="Fairfield"/>
    <x v="24"/>
    <n v="45014"/>
    <s v="East"/>
    <s v="OFF-AP-10003217"/>
    <x v="1"/>
    <x v="9"/>
    <s v="Eureka Sanitaire  Commercial Upright"/>
    <n v="795.40800000000013"/>
    <n v="6"/>
    <n v="0.2"/>
    <n v="59.655599999999993"/>
  </r>
  <r>
    <n v="7399"/>
    <s v="CA-2011-124807"/>
    <x v="2"/>
    <x v="136"/>
    <d v="2011-07-15T00:00:00"/>
    <s v="Second Class"/>
    <s v="ME-17725"/>
    <s v="Max Engle"/>
    <s v="Consumer"/>
    <s v="United States"/>
    <s v="Chicago"/>
    <x v="10"/>
    <n v="60610"/>
    <s v="Central"/>
    <s v="OFF-PA-10001526"/>
    <x v="1"/>
    <x v="10"/>
    <s v="Xerox 1949"/>
    <n v="35.856000000000002"/>
    <n v="9"/>
    <n v="0.2"/>
    <n v="12.997800000000003"/>
  </r>
  <r>
    <n v="7400"/>
    <s v="CA-2011-124807"/>
    <x v="2"/>
    <x v="136"/>
    <d v="2011-07-15T00:00:00"/>
    <s v="Second Class"/>
    <s v="ME-17725"/>
    <s v="Max Engle"/>
    <s v="Consumer"/>
    <s v="United States"/>
    <s v="Chicago"/>
    <x v="10"/>
    <n v="60610"/>
    <s v="Central"/>
    <s v="TEC-AC-10002857"/>
    <x v="2"/>
    <x v="11"/>
    <s v="Verbatim 25 GB 6x Blu-ray Single Layer Recordable Disc, 1/Pack"/>
    <n v="23.840000000000003"/>
    <n v="4"/>
    <n v="0.2"/>
    <n v="3.2779999999999987"/>
  </r>
  <r>
    <n v="7401"/>
    <s v="CA-2013-110009"/>
    <x v="0"/>
    <x v="162"/>
    <d v="2013-09-14T00:00:00"/>
    <s v="Standard Class"/>
    <s v="TR-21325"/>
    <s v="Toby Ritter"/>
    <s v="Consumer"/>
    <s v="United States"/>
    <s v="Seattle"/>
    <x v="4"/>
    <n v="98103"/>
    <s v="West"/>
    <s v="FUR-FU-10003039"/>
    <x v="0"/>
    <x v="5"/>
    <s v="Howard Miller 11-1/2&quot; Diameter Grantwood Wall Clock"/>
    <n v="43.13"/>
    <n v="1"/>
    <n v="0"/>
    <n v="14.664200000000001"/>
  </r>
  <r>
    <n v="7402"/>
    <s v="CA-2013-110009"/>
    <x v="0"/>
    <x v="162"/>
    <d v="2013-09-14T00:00:00"/>
    <s v="Standard Class"/>
    <s v="TR-21325"/>
    <s v="Toby Ritter"/>
    <s v="Consumer"/>
    <s v="United States"/>
    <s v="Seattle"/>
    <x v="4"/>
    <n v="98103"/>
    <s v="West"/>
    <s v="OFF-PA-10002615"/>
    <x v="1"/>
    <x v="10"/>
    <s v="Ampad Gold Fibre Wirebound Steno Books, 6&quot; x 9&quot;, Gregg Ruled"/>
    <n v="30.87"/>
    <n v="7"/>
    <n v="0"/>
    <n v="14.200199999999999"/>
  </r>
  <r>
    <n v="7403"/>
    <s v="CA-2014-168172"/>
    <x v="3"/>
    <x v="634"/>
    <d v="2014-08-11T00:00:00"/>
    <s v="Standard Class"/>
    <s v="SH-20395"/>
    <s v="Shahid Hopkins"/>
    <s v="Consumer"/>
    <s v="United States"/>
    <s v="New York City"/>
    <x v="15"/>
    <n v="10011"/>
    <s v="East"/>
    <s v="OFF-SU-10002573"/>
    <x v="1"/>
    <x v="14"/>
    <s v="Acme 10&quot; Easy Grip Assistive Scissors"/>
    <n v="70.12"/>
    <n v="4"/>
    <n v="0"/>
    <n v="21.035999999999994"/>
  </r>
  <r>
    <n v="7404"/>
    <s v="CA-2012-100146"/>
    <x v="1"/>
    <x v="263"/>
    <d v="2012-05-19T00:00:00"/>
    <s v="Standard Class"/>
    <s v="CB-12535"/>
    <s v="Claudia Bergmann"/>
    <s v="Corporate"/>
    <s v="United States"/>
    <s v="Camarillo"/>
    <x v="1"/>
    <n v="93010"/>
    <s v="West"/>
    <s v="FUR-BO-10004015"/>
    <x v="0"/>
    <x v="0"/>
    <s v="Bush Andora Bookcase, Maple/Graphite Gray Finish"/>
    <n v="509.95749999999992"/>
    <n v="5"/>
    <n v="0.15"/>
    <n v="41.996499999999941"/>
  </r>
  <r>
    <n v="7405"/>
    <s v="CA-2012-100146"/>
    <x v="1"/>
    <x v="263"/>
    <d v="2012-05-19T00:00:00"/>
    <s v="Standard Class"/>
    <s v="CB-12535"/>
    <s v="Claudia Bergmann"/>
    <s v="Corporate"/>
    <s v="United States"/>
    <s v="Camarillo"/>
    <x v="1"/>
    <n v="93010"/>
    <s v="West"/>
    <s v="FUR-FU-10001979"/>
    <x v="0"/>
    <x v="5"/>
    <s v="Dana Halogen Swing-Arm Architect Lamp"/>
    <n v="122.91"/>
    <n v="3"/>
    <n v="0"/>
    <n v="34.414800000000007"/>
  </r>
  <r>
    <n v="7406"/>
    <s v="CA-2012-100146"/>
    <x v="1"/>
    <x v="263"/>
    <d v="2012-05-19T00:00:00"/>
    <s v="Standard Class"/>
    <s v="CB-12535"/>
    <s v="Claudia Bergmann"/>
    <s v="Corporate"/>
    <s v="United States"/>
    <s v="Camarillo"/>
    <x v="1"/>
    <n v="93010"/>
    <s v="West"/>
    <s v="FUR-CH-10003833"/>
    <x v="0"/>
    <x v="1"/>
    <s v="Novimex Fabric Task Chair"/>
    <n v="97.567999999999998"/>
    <n v="2"/>
    <n v="0.2"/>
    <n v="-6.0980000000000025"/>
  </r>
  <r>
    <n v="7407"/>
    <s v="CA-2012-100146"/>
    <x v="1"/>
    <x v="263"/>
    <d v="2012-05-19T00:00:00"/>
    <s v="Standard Class"/>
    <s v="CB-12535"/>
    <s v="Claudia Bergmann"/>
    <s v="Corporate"/>
    <s v="United States"/>
    <s v="Camarillo"/>
    <x v="1"/>
    <n v="93010"/>
    <s v="West"/>
    <s v="FUR-CH-10004495"/>
    <x v="0"/>
    <x v="1"/>
    <s v="Global Leather and Oak Executive Chair, Black"/>
    <n v="722.35200000000009"/>
    <n v="3"/>
    <n v="0.2"/>
    <n v="81.264599999999916"/>
  </r>
  <r>
    <n v="7408"/>
    <s v="CA-2014-152079"/>
    <x v="3"/>
    <x v="176"/>
    <d v="2014-01-22T00:00:00"/>
    <s v="First Class"/>
    <s v="ML-17410"/>
    <s v="Maris LaWare"/>
    <s v="Consumer"/>
    <s v="United States"/>
    <s v="Chicago"/>
    <x v="10"/>
    <n v="60653"/>
    <s v="Central"/>
    <s v="OFF-LA-10001613"/>
    <x v="1"/>
    <x v="2"/>
    <s v="Avery File Folder Labels"/>
    <n v="11.52"/>
    <n v="5"/>
    <n v="0.2"/>
    <n v="4.1760000000000002"/>
  </r>
  <r>
    <n v="7409"/>
    <s v="CA-2013-129728"/>
    <x v="0"/>
    <x v="198"/>
    <d v="2013-06-07T00:00:00"/>
    <s v="Standard Class"/>
    <s v="JG-15310"/>
    <s v="Jason Gross"/>
    <s v="Corporate"/>
    <s v="United States"/>
    <s v="Los Angeles"/>
    <x v="1"/>
    <n v="90032"/>
    <s v="West"/>
    <s v="FUR-FU-10003247"/>
    <x v="0"/>
    <x v="5"/>
    <s v="36X48 HARDFLOOR CHAIRMAT"/>
    <n v="167.84"/>
    <n v="8"/>
    <n v="0"/>
    <n v="11.748799999999989"/>
  </r>
  <r>
    <n v="7410"/>
    <s v="CA-2011-121769"/>
    <x v="2"/>
    <x v="918"/>
    <d v="2011-04-12T00:00:00"/>
    <s v="Standard Class"/>
    <s v="JS-15880"/>
    <s v="John Stevenson"/>
    <s v="Consumer"/>
    <s v="United States"/>
    <s v="Toledo"/>
    <x v="24"/>
    <n v="43615"/>
    <s v="East"/>
    <s v="FUR-TA-10004442"/>
    <x v="0"/>
    <x v="3"/>
    <s v="Riverside Furniture Stanwyck Manor Table Series"/>
    <n v="172.11"/>
    <n v="1"/>
    <n v="0.4"/>
    <n v="-94.660500000000013"/>
  </r>
  <r>
    <n v="7411"/>
    <s v="CA-2011-103058"/>
    <x v="2"/>
    <x v="149"/>
    <d v="2011-07-24T00:00:00"/>
    <s v="First Class"/>
    <s v="AG-10270"/>
    <s v="Alejandro Grove"/>
    <s v="Consumer"/>
    <s v="United States"/>
    <s v="New York City"/>
    <x v="15"/>
    <n v="10011"/>
    <s v="East"/>
    <s v="TEC-AC-10001314"/>
    <x v="2"/>
    <x v="11"/>
    <s v="Case Logic 2.4GHz Wireless Keyboard"/>
    <n v="99.98"/>
    <n v="2"/>
    <n v="0"/>
    <n v="7.9983999999999895"/>
  </r>
  <r>
    <n v="7412"/>
    <s v="CA-2014-121125"/>
    <x v="3"/>
    <x v="1109"/>
    <d v="2014-06-04T00:00:00"/>
    <s v="Standard Class"/>
    <s v="MG-17890"/>
    <s v="Michael Granlund"/>
    <s v="Home Office"/>
    <s v="United States"/>
    <s v="Tigard"/>
    <x v="21"/>
    <n v="97224"/>
    <s v="West"/>
    <s v="TEC-PH-10001619"/>
    <x v="2"/>
    <x v="7"/>
    <s v="LG G3"/>
    <n v="156.79200000000003"/>
    <n v="1"/>
    <n v="0.2"/>
    <n v="17.639099999999985"/>
  </r>
  <r>
    <n v="7413"/>
    <s v="CA-2014-121125"/>
    <x v="3"/>
    <x v="1109"/>
    <d v="2014-06-04T00:00:00"/>
    <s v="Standard Class"/>
    <s v="MG-17890"/>
    <s v="Michael Granlund"/>
    <s v="Home Office"/>
    <s v="United States"/>
    <s v="Tigard"/>
    <x v="21"/>
    <n v="97224"/>
    <s v="West"/>
    <s v="TEC-AC-10002323"/>
    <x v="2"/>
    <x v="11"/>
    <s v="SanDisk Ultra 32 GB MicroSDHC Class 10 Memory Card"/>
    <n v="35.360000000000007"/>
    <n v="2"/>
    <n v="0.2"/>
    <n v="-3.0939999999999994"/>
  </r>
  <r>
    <n v="7414"/>
    <s v="CA-2014-121125"/>
    <x v="3"/>
    <x v="1109"/>
    <d v="2014-06-04T00:00:00"/>
    <s v="Standard Class"/>
    <s v="MG-17890"/>
    <s v="Michael Granlund"/>
    <s v="Home Office"/>
    <s v="United States"/>
    <s v="Tigard"/>
    <x v="21"/>
    <n v="97224"/>
    <s v="West"/>
    <s v="FUR-FU-10000820"/>
    <x v="0"/>
    <x v="5"/>
    <s v="Tensor Brushed Steel Torchiere Floor Lamp"/>
    <n v="13.591999999999999"/>
    <n v="1"/>
    <n v="0.2"/>
    <n v="-0.33980000000000032"/>
  </r>
  <r>
    <n v="7415"/>
    <s v="US-2013-114013"/>
    <x v="0"/>
    <x v="69"/>
    <d v="2013-03-16T00:00:00"/>
    <s v="Second Class"/>
    <s v="SC-20770"/>
    <s v="Stewart Carmichael"/>
    <s v="Corporate"/>
    <s v="United States"/>
    <s v="Philadelphia"/>
    <x v="9"/>
    <n v="19134"/>
    <s v="East"/>
    <s v="FUR-CH-10004287"/>
    <x v="0"/>
    <x v="1"/>
    <s v="SAFCO Arco Folding Chair"/>
    <n v="386.67999999999995"/>
    <n v="2"/>
    <n v="0.3"/>
    <n v="-5.5240000000000293"/>
  </r>
  <r>
    <n v="7416"/>
    <s v="US-2013-114013"/>
    <x v="0"/>
    <x v="69"/>
    <d v="2013-03-16T00:00:00"/>
    <s v="Second Class"/>
    <s v="SC-20770"/>
    <s v="Stewart Carmichael"/>
    <s v="Corporate"/>
    <s v="United States"/>
    <s v="Philadelphia"/>
    <x v="9"/>
    <n v="19134"/>
    <s v="East"/>
    <s v="TEC-AC-10000474"/>
    <x v="2"/>
    <x v="11"/>
    <s v="Kensington Expert Mouse Optical USB Trackball for PC or Mac"/>
    <n v="379.96000000000004"/>
    <n v="5"/>
    <n v="0.2"/>
    <n v="47.494999999999919"/>
  </r>
  <r>
    <n v="7417"/>
    <s v="US-2013-114013"/>
    <x v="0"/>
    <x v="69"/>
    <d v="2013-03-16T00:00:00"/>
    <s v="Second Class"/>
    <s v="SC-20770"/>
    <s v="Stewart Carmichael"/>
    <s v="Corporate"/>
    <s v="United States"/>
    <s v="Philadelphia"/>
    <x v="9"/>
    <n v="19134"/>
    <s v="East"/>
    <s v="TEC-PH-10001494"/>
    <x v="2"/>
    <x v="7"/>
    <s v="Polycom CX600 IP Phone VoIP phone"/>
    <n v="539.91"/>
    <n v="3"/>
    <n v="0.4"/>
    <n v="-116.98049999999998"/>
  </r>
  <r>
    <n v="7418"/>
    <s v="US-2013-114013"/>
    <x v="0"/>
    <x v="69"/>
    <d v="2013-03-16T00:00:00"/>
    <s v="Second Class"/>
    <s v="SC-20770"/>
    <s v="Stewart Carmichael"/>
    <s v="Corporate"/>
    <s v="United States"/>
    <s v="Philadelphia"/>
    <x v="9"/>
    <n v="19134"/>
    <s v="East"/>
    <s v="OFF-PA-10004996"/>
    <x v="1"/>
    <x v="10"/>
    <s v="Speediset Carbonless Redi-Letter 7&quot; x 8 1/2&quot;"/>
    <n v="41.240000000000009"/>
    <n v="5"/>
    <n v="0.2"/>
    <n v="13.918499999999998"/>
  </r>
  <r>
    <n v="7419"/>
    <s v="US-2013-114013"/>
    <x v="0"/>
    <x v="69"/>
    <d v="2013-03-16T00:00:00"/>
    <s v="Second Class"/>
    <s v="SC-20770"/>
    <s v="Stewart Carmichael"/>
    <s v="Corporate"/>
    <s v="United States"/>
    <s v="Philadelphia"/>
    <x v="9"/>
    <n v="19134"/>
    <s v="East"/>
    <s v="OFF-BI-10004318"/>
    <x v="1"/>
    <x v="8"/>
    <s v="Ibico EB-19 Dual Function Manual Binding System"/>
    <n v="51.897000000000013"/>
    <n v="1"/>
    <n v="0.7"/>
    <n v="-41.517600000000002"/>
  </r>
  <r>
    <n v="7420"/>
    <s v="US-2013-114013"/>
    <x v="0"/>
    <x v="69"/>
    <d v="2013-03-16T00:00:00"/>
    <s v="Second Class"/>
    <s v="SC-20770"/>
    <s v="Stewart Carmichael"/>
    <s v="Corporate"/>
    <s v="United States"/>
    <s v="Philadelphia"/>
    <x v="9"/>
    <n v="19134"/>
    <s v="East"/>
    <s v="OFF-ST-10002574"/>
    <x v="1"/>
    <x v="4"/>
    <s v="SAFCO Commercial Wire Shelving, Black"/>
    <n v="552.55999999999995"/>
    <n v="5"/>
    <n v="0.2"/>
    <n v="-138.13999999999999"/>
  </r>
  <r>
    <n v="7421"/>
    <s v="US-2013-114013"/>
    <x v="0"/>
    <x v="69"/>
    <d v="2013-03-16T00:00:00"/>
    <s v="Second Class"/>
    <s v="SC-20770"/>
    <s v="Stewart Carmichael"/>
    <s v="Corporate"/>
    <s v="United States"/>
    <s v="Philadelphia"/>
    <x v="9"/>
    <n v="19134"/>
    <s v="East"/>
    <s v="OFF-BI-10002353"/>
    <x v="1"/>
    <x v="8"/>
    <s v="GBC VeloBind Cover Sets"/>
    <n v="23.160000000000004"/>
    <n v="5"/>
    <n v="0.7"/>
    <n v="-15.439999999999998"/>
  </r>
  <r>
    <n v="7422"/>
    <s v="US-2013-114013"/>
    <x v="0"/>
    <x v="69"/>
    <d v="2013-03-16T00:00:00"/>
    <s v="Second Class"/>
    <s v="SC-20770"/>
    <s v="Stewart Carmichael"/>
    <s v="Corporate"/>
    <s v="United States"/>
    <s v="Philadelphia"/>
    <x v="9"/>
    <n v="19134"/>
    <s v="East"/>
    <s v="OFF-ST-10003641"/>
    <x v="1"/>
    <x v="4"/>
    <s v="Space Solutions Industrial Galvanized Steel Shelving."/>
    <n v="126.08"/>
    <n v="2"/>
    <n v="0.2"/>
    <n v="-28.367999999999984"/>
  </r>
  <r>
    <n v="7423"/>
    <s v="US-2013-114013"/>
    <x v="0"/>
    <x v="69"/>
    <d v="2013-03-16T00:00:00"/>
    <s v="Second Class"/>
    <s v="SC-20770"/>
    <s v="Stewart Carmichael"/>
    <s v="Corporate"/>
    <s v="United States"/>
    <s v="Philadelphia"/>
    <x v="9"/>
    <n v="19134"/>
    <s v="East"/>
    <s v="TEC-MA-10001148"/>
    <x v="2"/>
    <x v="15"/>
    <s v="Okidata MB491 Multifunction Printer"/>
    <n v="449.1"/>
    <n v="3"/>
    <n v="0.7"/>
    <n v="-643.70999999999981"/>
  </r>
  <r>
    <n v="7424"/>
    <s v="CA-2014-135069"/>
    <x v="3"/>
    <x v="318"/>
    <d v="2014-04-15T00:00:00"/>
    <s v="Standard Class"/>
    <s v="BS-11755"/>
    <s v="Bruce Stewart"/>
    <s v="Consumer"/>
    <s v="United States"/>
    <s v="Philadelphia"/>
    <x v="9"/>
    <n v="19143"/>
    <s v="East"/>
    <s v="OFF-AP-10000026"/>
    <x v="1"/>
    <x v="9"/>
    <s v="Tripp Lite Isotel 6 Outlet Surge Protector with Fax/Modem Protection"/>
    <n v="195.10400000000001"/>
    <n v="4"/>
    <n v="0.2"/>
    <n v="21.949199999999969"/>
  </r>
  <r>
    <n v="7425"/>
    <s v="CA-2014-135069"/>
    <x v="3"/>
    <x v="318"/>
    <d v="2014-04-15T00:00:00"/>
    <s v="Standard Class"/>
    <s v="BS-11755"/>
    <s v="Bruce Stewart"/>
    <s v="Consumer"/>
    <s v="United States"/>
    <s v="Philadelphia"/>
    <x v="9"/>
    <n v="19143"/>
    <s v="East"/>
    <s v="FUR-FU-10003878"/>
    <x v="0"/>
    <x v="5"/>
    <s v="Linden 10&quot; Round Wall Clock, Black"/>
    <n v="36.671999999999997"/>
    <n v="3"/>
    <n v="0.2"/>
    <n v="6.4176000000000002"/>
  </r>
  <r>
    <n v="7426"/>
    <s v="CA-2013-101693"/>
    <x v="0"/>
    <x v="674"/>
    <d v="2013-06-28T00:00:00"/>
    <s v="Second Class"/>
    <s v="LC-17140"/>
    <s v="Logan Currie"/>
    <s v="Consumer"/>
    <s v="United States"/>
    <s v="Houston"/>
    <x v="5"/>
    <n v="77070"/>
    <s v="Central"/>
    <s v="FUR-CH-10001146"/>
    <x v="0"/>
    <x v="1"/>
    <s v="Global Value Mid-Back Manager's Chair, Gray"/>
    <n v="85.245999999999995"/>
    <n v="2"/>
    <n v="0.3"/>
    <n v="-6.0890000000000057"/>
  </r>
  <r>
    <n v="7427"/>
    <s v="CA-2013-101693"/>
    <x v="0"/>
    <x v="674"/>
    <d v="2013-06-28T00:00:00"/>
    <s v="Second Class"/>
    <s v="LC-17140"/>
    <s v="Logan Currie"/>
    <s v="Consumer"/>
    <s v="United States"/>
    <s v="Houston"/>
    <x v="5"/>
    <n v="77070"/>
    <s v="Central"/>
    <s v="FUR-FU-10003919"/>
    <x v="0"/>
    <x v="5"/>
    <s v="Eldon Executive Woodline II Cherry Finish Desk Accessories"/>
    <n v="32.712000000000003"/>
    <n v="2"/>
    <n v="0.6"/>
    <n v="-26.169599999999996"/>
  </r>
  <r>
    <n v="7428"/>
    <s v="US-2011-164763"/>
    <x v="2"/>
    <x v="461"/>
    <d v="2011-03-21T00:00:00"/>
    <s v="Standard Class"/>
    <s v="MH-17440"/>
    <s v="Mark Haberlin"/>
    <s v="Corporate"/>
    <s v="United States"/>
    <s v="Jackson"/>
    <x v="35"/>
    <n v="39212"/>
    <s v="South"/>
    <s v="OFF-BI-10000605"/>
    <x v="1"/>
    <x v="8"/>
    <s v="Acco Pressboard Covers with Storage Hooks, 9 1/2&quot; x 11&quot;, Executive Red"/>
    <n v="11.43"/>
    <n v="3"/>
    <n v="0"/>
    <n v="5.3720999999999997"/>
  </r>
  <r>
    <n v="7429"/>
    <s v="US-2011-164763"/>
    <x v="2"/>
    <x v="461"/>
    <d v="2011-03-21T00:00:00"/>
    <s v="Standard Class"/>
    <s v="MH-17440"/>
    <s v="Mark Haberlin"/>
    <s v="Corporate"/>
    <s v="United States"/>
    <s v="Jackson"/>
    <x v="35"/>
    <n v="39212"/>
    <s v="South"/>
    <s v="OFF-BI-10000309"/>
    <x v="1"/>
    <x v="8"/>
    <s v="GBC Twin Loop Wire Binding Elements, 9/16&quot; Spine, Black"/>
    <n v="30.44"/>
    <n v="2"/>
    <n v="0"/>
    <n v="14.9156"/>
  </r>
  <r>
    <n v="7430"/>
    <s v="US-2011-164763"/>
    <x v="2"/>
    <x v="461"/>
    <d v="2011-03-21T00:00:00"/>
    <s v="Standard Class"/>
    <s v="MH-17440"/>
    <s v="Mark Haberlin"/>
    <s v="Corporate"/>
    <s v="United States"/>
    <s v="Jackson"/>
    <x v="35"/>
    <n v="39212"/>
    <s v="South"/>
    <s v="OFF-PA-10003349"/>
    <x v="1"/>
    <x v="10"/>
    <s v="Xerox 1957"/>
    <n v="12.96"/>
    <n v="2"/>
    <n v="0"/>
    <n v="6.3504000000000005"/>
  </r>
  <r>
    <n v="7431"/>
    <s v="US-2011-164763"/>
    <x v="2"/>
    <x v="461"/>
    <d v="2011-03-21T00:00:00"/>
    <s v="Standard Class"/>
    <s v="MH-17440"/>
    <s v="Mark Haberlin"/>
    <s v="Corporate"/>
    <s v="United States"/>
    <s v="Jackson"/>
    <x v="35"/>
    <n v="39212"/>
    <s v="South"/>
    <s v="OFF-PA-10003063"/>
    <x v="1"/>
    <x v="10"/>
    <s v="EcoTones Memo Sheets"/>
    <n v="16"/>
    <n v="4"/>
    <n v="0"/>
    <n v="7.68"/>
  </r>
  <r>
    <n v="7432"/>
    <s v="US-2011-164763"/>
    <x v="2"/>
    <x v="461"/>
    <d v="2011-03-21T00:00:00"/>
    <s v="Standard Class"/>
    <s v="MH-17440"/>
    <s v="Mark Haberlin"/>
    <s v="Corporate"/>
    <s v="United States"/>
    <s v="Jackson"/>
    <x v="35"/>
    <n v="39212"/>
    <s v="South"/>
    <s v="OFF-AP-10003971"/>
    <x v="1"/>
    <x v="9"/>
    <s v="Belkin 6 Outlet Metallic Surge Strip"/>
    <n v="32.67"/>
    <n v="3"/>
    <n v="0"/>
    <n v="8.4942000000000011"/>
  </r>
  <r>
    <n v="7433"/>
    <s v="CA-2011-161249"/>
    <x v="2"/>
    <x v="128"/>
    <d v="2011-08-13T00:00:00"/>
    <s v="Standard Class"/>
    <s v="RD-19720"/>
    <s v="Roger Demir"/>
    <s v="Consumer"/>
    <s v="United States"/>
    <s v="Phoenix"/>
    <x v="16"/>
    <n v="85023"/>
    <s v="West"/>
    <s v="OFF-FA-10004838"/>
    <x v="1"/>
    <x v="13"/>
    <s v="Super Bands, 12/Pack"/>
    <n v="4.4640000000000004"/>
    <n v="3"/>
    <n v="0.2"/>
    <n v="-0.94859999999999989"/>
  </r>
  <r>
    <n v="7434"/>
    <s v="CA-2011-161249"/>
    <x v="2"/>
    <x v="128"/>
    <d v="2011-08-13T00:00:00"/>
    <s v="Standard Class"/>
    <s v="RD-19720"/>
    <s v="Roger Demir"/>
    <s v="Consumer"/>
    <s v="United States"/>
    <s v="Phoenix"/>
    <x v="16"/>
    <n v="85023"/>
    <s v="West"/>
    <s v="OFF-BI-10001097"/>
    <x v="1"/>
    <x v="8"/>
    <s v="Avery Hole Reinforcements"/>
    <n v="9.3450000000000024"/>
    <n v="5"/>
    <n v="0.7"/>
    <n v="-6.5414999999999992"/>
  </r>
  <r>
    <n v="7435"/>
    <s v="CA-2012-148180"/>
    <x v="1"/>
    <x v="353"/>
    <d v="2012-07-31T00:00:00"/>
    <s v="Standard Class"/>
    <s v="BP-11095"/>
    <s v="Bart Pistole"/>
    <s v="Corporate"/>
    <s v="United States"/>
    <s v="Oxnard"/>
    <x v="1"/>
    <n v="93030"/>
    <s v="West"/>
    <s v="OFF-BI-10000605"/>
    <x v="1"/>
    <x v="8"/>
    <s v="Acco Pressboard Covers with Storage Hooks, 9 1/2&quot; x 11&quot;, Executive Red"/>
    <n v="9.1440000000000001"/>
    <n v="3"/>
    <n v="0.2"/>
    <n v="3.0860999999999996"/>
  </r>
  <r>
    <n v="7436"/>
    <s v="CA-2012-148180"/>
    <x v="1"/>
    <x v="353"/>
    <d v="2012-07-31T00:00:00"/>
    <s v="Standard Class"/>
    <s v="BP-11095"/>
    <s v="Bart Pistole"/>
    <s v="Corporate"/>
    <s v="United States"/>
    <s v="Oxnard"/>
    <x v="1"/>
    <n v="93030"/>
    <s v="West"/>
    <s v="OFF-BI-10003314"/>
    <x v="1"/>
    <x v="8"/>
    <s v="Tuff Stuff Recycled Round Ring Binders"/>
    <n v="23.136000000000003"/>
    <n v="6"/>
    <n v="0.2"/>
    <n v="8.3867999999999991"/>
  </r>
  <r>
    <n v="7437"/>
    <s v="CA-2012-148180"/>
    <x v="1"/>
    <x v="353"/>
    <d v="2012-07-31T00:00:00"/>
    <s v="Standard Class"/>
    <s v="BP-11095"/>
    <s v="Bart Pistole"/>
    <s v="Corporate"/>
    <s v="United States"/>
    <s v="Oxnard"/>
    <x v="1"/>
    <n v="93030"/>
    <s v="West"/>
    <s v="OFF-AR-10002067"/>
    <x v="1"/>
    <x v="6"/>
    <s v="Newell 334"/>
    <n v="99.2"/>
    <n v="5"/>
    <n v="0"/>
    <n v="25.792000000000002"/>
  </r>
  <r>
    <n v="7438"/>
    <s v="CA-2011-165568"/>
    <x v="2"/>
    <x v="1162"/>
    <d v="2011-02-20T00:00:00"/>
    <s v="Standard Class"/>
    <s v="BF-11020"/>
    <s v="Barry Französisch"/>
    <s v="Corporate"/>
    <s v="United States"/>
    <s v="Seattle"/>
    <x v="4"/>
    <n v="98105"/>
    <s v="West"/>
    <s v="OFF-BI-10001031"/>
    <x v="1"/>
    <x v="8"/>
    <s v="Pressboard Data Binders by Wilson Jones"/>
    <n v="21.36"/>
    <n v="5"/>
    <n v="0.2"/>
    <n v="7.2089999999999996"/>
  </r>
  <r>
    <n v="7439"/>
    <s v="CA-2012-145457"/>
    <x v="1"/>
    <x v="539"/>
    <d v="2012-03-27T00:00:00"/>
    <s v="Second Class"/>
    <s v="CP-12085"/>
    <s v="Cathy Prescott"/>
    <s v="Corporate"/>
    <s v="United States"/>
    <s v="Covington"/>
    <x v="4"/>
    <n v="98042"/>
    <s v="West"/>
    <s v="FUR-FU-10003832"/>
    <x v="0"/>
    <x v="5"/>
    <s v="Eldon Expressions Punched Metal &amp; Wood Desk Accessories, Black &amp; Cherry"/>
    <n v="46.900000000000006"/>
    <n v="5"/>
    <n v="0"/>
    <n v="13.132000000000001"/>
  </r>
  <r>
    <n v="7440"/>
    <s v="US-2014-163657"/>
    <x v="3"/>
    <x v="264"/>
    <d v="2014-09-07T00:00:00"/>
    <s v="Standard Class"/>
    <s v="JL-15235"/>
    <s v="Janet Lee"/>
    <s v="Consumer"/>
    <s v="United States"/>
    <s v="Los Angeles"/>
    <x v="1"/>
    <n v="90049"/>
    <s v="West"/>
    <s v="OFF-BI-10000138"/>
    <x v="1"/>
    <x v="8"/>
    <s v="Acco Translucent Poly Ring Binders"/>
    <n v="18.72"/>
    <n v="5"/>
    <n v="0.2"/>
    <n v="6.5519999999999996"/>
  </r>
  <r>
    <n v="7441"/>
    <s v="US-2014-163657"/>
    <x v="3"/>
    <x v="264"/>
    <d v="2014-09-07T00:00:00"/>
    <s v="Standard Class"/>
    <s v="JL-15235"/>
    <s v="Janet Lee"/>
    <s v="Consumer"/>
    <s v="United States"/>
    <s v="Los Angeles"/>
    <x v="1"/>
    <n v="90049"/>
    <s v="West"/>
    <s v="FUR-TA-10004607"/>
    <x v="0"/>
    <x v="3"/>
    <s v="Hon 2111 Invitation Series Straight Table"/>
    <n v="236.52800000000002"/>
    <n v="2"/>
    <n v="0.2"/>
    <n v="-2.9566000000000088"/>
  </r>
  <r>
    <n v="7442"/>
    <s v="CA-2012-120446"/>
    <x v="1"/>
    <x v="547"/>
    <d v="2012-11-18T00:00:00"/>
    <s v="First Class"/>
    <s v="JG-15805"/>
    <s v="John Grady"/>
    <s v="Corporate"/>
    <s v="United States"/>
    <s v="San Diego"/>
    <x v="1"/>
    <n v="92105"/>
    <s v="West"/>
    <s v="OFF-LA-10003148"/>
    <x v="1"/>
    <x v="2"/>
    <s v="Avery 51"/>
    <n v="18.899999999999999"/>
    <n v="3"/>
    <n v="0"/>
    <n v="8.6939999999999991"/>
  </r>
  <r>
    <n v="7443"/>
    <s v="CA-2011-109932"/>
    <x v="2"/>
    <x v="337"/>
    <d v="2011-12-11T00:00:00"/>
    <s v="First Class"/>
    <s v="VP-21760"/>
    <s v="Victoria Pisteka"/>
    <s v="Corporate"/>
    <s v="United States"/>
    <s v="Brownsville"/>
    <x v="5"/>
    <n v="78521"/>
    <s v="Central"/>
    <s v="OFF-PA-10001804"/>
    <x v="1"/>
    <x v="10"/>
    <s v="Xerox 195"/>
    <n v="10.688000000000001"/>
    <n v="2"/>
    <n v="0.2"/>
    <n v="3.7407999999999997"/>
  </r>
  <r>
    <n v="7444"/>
    <s v="CA-2011-109932"/>
    <x v="2"/>
    <x v="337"/>
    <d v="2011-12-11T00:00:00"/>
    <s v="First Class"/>
    <s v="VP-21760"/>
    <s v="Victoria Pisteka"/>
    <s v="Corporate"/>
    <s v="United States"/>
    <s v="Brownsville"/>
    <x v="5"/>
    <n v="78521"/>
    <s v="Central"/>
    <s v="OFF-ST-10000036"/>
    <x v="1"/>
    <x v="4"/>
    <s v="Recycled Data-Pak for Archival Bound Computer Printouts, 12-1/2 x 12-1/2 x 16"/>
    <n v="237.09600000000003"/>
    <n v="3"/>
    <n v="0.2"/>
    <n v="20.745899999999985"/>
  </r>
  <r>
    <n v="7445"/>
    <s v="CA-2014-127474"/>
    <x v="3"/>
    <x v="447"/>
    <d v="2014-02-08T00:00:00"/>
    <s v="Second Class"/>
    <s v="RD-19810"/>
    <s v="Ross DeVincentis"/>
    <s v="Home Office"/>
    <s v="United States"/>
    <s v="Chicago"/>
    <x v="10"/>
    <n v="60610"/>
    <s v="Central"/>
    <s v="OFF-PA-10001166"/>
    <x v="1"/>
    <x v="10"/>
    <s v="Xerox 2"/>
    <n v="5.1840000000000011"/>
    <n v="1"/>
    <n v="0.2"/>
    <n v="1.8144"/>
  </r>
  <r>
    <n v="7446"/>
    <s v="CA-2014-127474"/>
    <x v="3"/>
    <x v="447"/>
    <d v="2014-02-08T00:00:00"/>
    <s v="Second Class"/>
    <s v="RD-19810"/>
    <s v="Ross DeVincentis"/>
    <s v="Home Office"/>
    <s v="United States"/>
    <s v="Chicago"/>
    <x v="10"/>
    <n v="60610"/>
    <s v="Central"/>
    <s v="OFF-PA-10001033"/>
    <x v="1"/>
    <x v="10"/>
    <s v="Xerox 1893"/>
    <n v="65.584000000000003"/>
    <n v="2"/>
    <n v="0.2"/>
    <n v="23.7742"/>
  </r>
  <r>
    <n v="7447"/>
    <s v="CA-2014-127474"/>
    <x v="3"/>
    <x v="447"/>
    <d v="2014-02-08T00:00:00"/>
    <s v="Second Class"/>
    <s v="RD-19810"/>
    <s v="Ross DeVincentis"/>
    <s v="Home Office"/>
    <s v="United States"/>
    <s v="Chicago"/>
    <x v="10"/>
    <n v="60610"/>
    <s v="Central"/>
    <s v="FUR-FU-10004597"/>
    <x v="0"/>
    <x v="5"/>
    <s v="Eldon Cleatmat Chair Mats for Medium Pile Carpets"/>
    <n v="22.200000000000003"/>
    <n v="1"/>
    <n v="0.6"/>
    <n v="-26.084999999999994"/>
  </r>
  <r>
    <n v="7448"/>
    <s v="CA-2014-127474"/>
    <x v="3"/>
    <x v="447"/>
    <d v="2014-02-08T00:00:00"/>
    <s v="Second Class"/>
    <s v="RD-19810"/>
    <s v="Ross DeVincentis"/>
    <s v="Home Office"/>
    <s v="United States"/>
    <s v="Chicago"/>
    <x v="10"/>
    <n v="60610"/>
    <s v="Central"/>
    <s v="OFF-PA-10000418"/>
    <x v="1"/>
    <x v="10"/>
    <s v="Xerox 189"/>
    <n v="419.4"/>
    <n v="5"/>
    <n v="0.2"/>
    <n v="146.79"/>
  </r>
  <r>
    <n v="7449"/>
    <s v="CA-2014-115448"/>
    <x v="3"/>
    <x v="343"/>
    <d v="2014-11-15T00:00:00"/>
    <s v="First Class"/>
    <s v="MH-18025"/>
    <s v="Michelle Huthwaite"/>
    <s v="Consumer"/>
    <s v="United States"/>
    <s v="Knoxville"/>
    <x v="18"/>
    <n v="37918"/>
    <s v="South"/>
    <s v="FUR-FU-10004090"/>
    <x v="0"/>
    <x v="5"/>
    <s v="Executive Impressions 14&quot; Contract Wall Clock"/>
    <n v="88.920000000000016"/>
    <n v="5"/>
    <n v="0.2"/>
    <n v="14.449499999999986"/>
  </r>
  <r>
    <n v="7450"/>
    <s v="CA-2014-105669"/>
    <x v="3"/>
    <x v="697"/>
    <d v="2014-09-23T00:00:00"/>
    <s v="Second Class"/>
    <s v="SJ-20125"/>
    <s v="Sanjit Jacobs"/>
    <s v="Home Office"/>
    <s v="United States"/>
    <s v="Houston"/>
    <x v="5"/>
    <n v="77036"/>
    <s v="Central"/>
    <s v="OFF-AR-10000390"/>
    <x v="1"/>
    <x v="6"/>
    <s v="Newell Chalk Holder"/>
    <n v="9.9120000000000008"/>
    <n v="3"/>
    <n v="0.2"/>
    <n v="3.2213999999999996"/>
  </r>
  <r>
    <n v="7451"/>
    <s v="CA-2014-105669"/>
    <x v="3"/>
    <x v="697"/>
    <d v="2014-09-23T00:00:00"/>
    <s v="Second Class"/>
    <s v="SJ-20125"/>
    <s v="Sanjit Jacobs"/>
    <s v="Home Office"/>
    <s v="United States"/>
    <s v="Houston"/>
    <x v="5"/>
    <n v="77036"/>
    <s v="Central"/>
    <s v="FUR-CH-10003774"/>
    <x v="0"/>
    <x v="1"/>
    <s v="Global Wood Trimmed Manager's Task Chair, Khaki"/>
    <n v="318.43"/>
    <n v="5"/>
    <n v="0.3"/>
    <n v="-77.333000000000013"/>
  </r>
  <r>
    <n v="7452"/>
    <s v="CA-2014-105669"/>
    <x v="3"/>
    <x v="697"/>
    <d v="2014-09-23T00:00:00"/>
    <s v="Second Class"/>
    <s v="SJ-20125"/>
    <s v="Sanjit Jacobs"/>
    <s v="Home Office"/>
    <s v="United States"/>
    <s v="Houston"/>
    <x v="5"/>
    <n v="77036"/>
    <s v="Central"/>
    <s v="OFF-BI-10002412"/>
    <x v="1"/>
    <x v="8"/>
    <s v="Wilson Jones “Snap” Scratch Pad Binder Tool for Ring Binders"/>
    <n v="5.7999999999999989"/>
    <n v="5"/>
    <n v="0.8"/>
    <n v="-10.15"/>
  </r>
  <r>
    <n v="7453"/>
    <s v="CA-2014-105669"/>
    <x v="3"/>
    <x v="697"/>
    <d v="2014-09-23T00:00:00"/>
    <s v="Second Class"/>
    <s v="SJ-20125"/>
    <s v="Sanjit Jacobs"/>
    <s v="Home Office"/>
    <s v="United States"/>
    <s v="Houston"/>
    <x v="5"/>
    <n v="77036"/>
    <s v="Central"/>
    <s v="TEC-PH-10002415"/>
    <x v="2"/>
    <x v="7"/>
    <s v="Polycom VoiceStation 500 Conference phone"/>
    <n v="1415.76"/>
    <n v="6"/>
    <n v="0.2"/>
    <n v="88.48500000000007"/>
  </r>
  <r>
    <n v="7454"/>
    <s v="CA-2014-134796"/>
    <x v="3"/>
    <x v="643"/>
    <d v="2014-07-02T00:00:00"/>
    <s v="Standard Class"/>
    <s v="FM-14380"/>
    <s v="Fred McMath"/>
    <s v="Consumer"/>
    <s v="United States"/>
    <s v="Bolingbrook"/>
    <x v="10"/>
    <n v="60440"/>
    <s v="Central"/>
    <s v="TEC-PH-10003505"/>
    <x v="2"/>
    <x v="7"/>
    <s v="Geemarc AmpliPOWER60"/>
    <n v="148.47999999999999"/>
    <n v="2"/>
    <n v="0.2"/>
    <n v="16.703999999999986"/>
  </r>
  <r>
    <n v="7455"/>
    <s v="CA-2013-137743"/>
    <x v="0"/>
    <x v="679"/>
    <d v="2013-08-05T00:00:00"/>
    <s v="Standard Class"/>
    <s v="KH-16360"/>
    <s v="Katherine Hughes"/>
    <s v="Consumer"/>
    <s v="United States"/>
    <s v="Chicago"/>
    <x v="10"/>
    <n v="60623"/>
    <s v="Central"/>
    <s v="OFF-LA-10003663"/>
    <x v="1"/>
    <x v="2"/>
    <s v="Avery 498"/>
    <n v="9.2480000000000011"/>
    <n v="4"/>
    <n v="0.2"/>
    <n v="3.1212"/>
  </r>
  <r>
    <n v="7456"/>
    <s v="CA-2013-137743"/>
    <x v="0"/>
    <x v="679"/>
    <d v="2013-08-05T00:00:00"/>
    <s v="Standard Class"/>
    <s v="KH-16360"/>
    <s v="Katherine Hughes"/>
    <s v="Consumer"/>
    <s v="United States"/>
    <s v="Chicago"/>
    <x v="10"/>
    <n v="60623"/>
    <s v="Central"/>
    <s v="OFF-ST-10001780"/>
    <x v="1"/>
    <x v="4"/>
    <s v="Tennsco 16-Compartment Lockers with Coat Rack"/>
    <n v="1036.624"/>
    <n v="2"/>
    <n v="0.2"/>
    <n v="51.831200000000024"/>
  </r>
  <r>
    <n v="7457"/>
    <s v="CA-2012-137974"/>
    <x v="1"/>
    <x v="392"/>
    <d v="2012-04-18T00:00:00"/>
    <s v="First Class"/>
    <s v="LL-16840"/>
    <s v="Lauren Leatherbury"/>
    <s v="Consumer"/>
    <s v="United States"/>
    <s v="Waynesboro"/>
    <x v="17"/>
    <n v="22980"/>
    <s v="South"/>
    <s v="TEC-PH-10002033"/>
    <x v="2"/>
    <x v="7"/>
    <s v="Konftel 250 Conference phone - Charcoal black"/>
    <n v="569.64"/>
    <n v="2"/>
    <n v="0"/>
    <n v="148.10640000000001"/>
  </r>
  <r>
    <n v="7458"/>
    <s v="CA-2012-137974"/>
    <x v="1"/>
    <x v="392"/>
    <d v="2012-04-18T00:00:00"/>
    <s v="First Class"/>
    <s v="LL-16840"/>
    <s v="Lauren Leatherbury"/>
    <s v="Consumer"/>
    <s v="United States"/>
    <s v="Waynesboro"/>
    <x v="17"/>
    <n v="22980"/>
    <s v="South"/>
    <s v="OFF-BI-10001036"/>
    <x v="1"/>
    <x v="8"/>
    <s v="Cardinal EasyOpen D-Ring Binders"/>
    <n v="9.14"/>
    <n v="1"/>
    <n v="0"/>
    <n v="4.57"/>
  </r>
  <r>
    <n v="7459"/>
    <s v="CA-2012-137974"/>
    <x v="1"/>
    <x v="392"/>
    <d v="2012-04-18T00:00:00"/>
    <s v="First Class"/>
    <s v="LL-16840"/>
    <s v="Lauren Leatherbury"/>
    <s v="Consumer"/>
    <s v="United States"/>
    <s v="Waynesboro"/>
    <x v="17"/>
    <n v="22980"/>
    <s v="South"/>
    <s v="FUR-FU-10001468"/>
    <x v="0"/>
    <x v="5"/>
    <s v="Tenex Antistatic Computer Chair Mats"/>
    <n v="1196.8599999999999"/>
    <n v="7"/>
    <n v="0"/>
    <n v="119.68599999999989"/>
  </r>
  <r>
    <n v="7460"/>
    <s v="CA-2012-137974"/>
    <x v="1"/>
    <x v="392"/>
    <d v="2012-04-18T00:00:00"/>
    <s v="First Class"/>
    <s v="LL-16840"/>
    <s v="Lauren Leatherbury"/>
    <s v="Consumer"/>
    <s v="United States"/>
    <s v="Waynesboro"/>
    <x v="17"/>
    <n v="22980"/>
    <s v="South"/>
    <s v="FUR-BO-10001519"/>
    <x v="0"/>
    <x v="0"/>
    <s v="O'Sullivan 3-Shelf Heavy-Duty Bookcases"/>
    <n v="523.26"/>
    <n v="9"/>
    <n v="0"/>
    <n v="125.58240000000001"/>
  </r>
  <r>
    <n v="7461"/>
    <s v="US-2012-136987"/>
    <x v="1"/>
    <x v="347"/>
    <d v="2012-04-14T00:00:00"/>
    <s v="Second Class"/>
    <s v="AR-10540"/>
    <s v="Andy Reiter"/>
    <s v="Consumer"/>
    <s v="United States"/>
    <s v="Los Angeles"/>
    <x v="1"/>
    <n v="90004"/>
    <s v="West"/>
    <s v="TEC-CO-10001943"/>
    <x v="2"/>
    <x v="16"/>
    <s v="Canon PC-428 Personal Copier"/>
    <n v="639.96800000000007"/>
    <n v="4"/>
    <n v="0.2"/>
    <n v="215.98919999999998"/>
  </r>
  <r>
    <n v="7462"/>
    <s v="US-2012-136987"/>
    <x v="1"/>
    <x v="347"/>
    <d v="2012-04-14T00:00:00"/>
    <s v="Second Class"/>
    <s v="AR-10540"/>
    <s v="Andy Reiter"/>
    <s v="Consumer"/>
    <s v="United States"/>
    <s v="Los Angeles"/>
    <x v="1"/>
    <n v="90004"/>
    <s v="West"/>
    <s v="OFF-PA-10003127"/>
    <x v="1"/>
    <x v="10"/>
    <s v="Staples"/>
    <n v="52.76"/>
    <n v="2"/>
    <n v="0"/>
    <n v="24.269599999999997"/>
  </r>
  <r>
    <n v="7463"/>
    <s v="CA-2012-138485"/>
    <x v="1"/>
    <x v="914"/>
    <d v="2012-03-01T00:00:00"/>
    <s v="Second Class"/>
    <s v="NP-18670"/>
    <s v="Nora Paige"/>
    <s v="Consumer"/>
    <s v="United States"/>
    <s v="Seattle"/>
    <x v="4"/>
    <n v="98105"/>
    <s v="West"/>
    <s v="TEC-AC-10002076"/>
    <x v="2"/>
    <x v="11"/>
    <s v="Microsoft Natural Keyboard Elite"/>
    <n v="538.92000000000007"/>
    <n v="9"/>
    <n v="0"/>
    <n v="80.837999999999994"/>
  </r>
  <r>
    <n v="7464"/>
    <s v="CA-2013-103709"/>
    <x v="0"/>
    <x v="162"/>
    <d v="2013-09-16T00:00:00"/>
    <s v="Standard Class"/>
    <s v="LP-17095"/>
    <s v="Liz Preis"/>
    <s v="Consumer"/>
    <s v="United States"/>
    <s v="Visalia"/>
    <x v="1"/>
    <n v="93277"/>
    <s v="West"/>
    <s v="OFF-AR-10003338"/>
    <x v="1"/>
    <x v="6"/>
    <s v="Eberhard Faber 3 1/2&quot; Golf Pencils"/>
    <n v="14.88"/>
    <n v="2"/>
    <n v="0"/>
    <n v="3.7200000000000006"/>
  </r>
  <r>
    <n v="7465"/>
    <s v="CA-2013-103709"/>
    <x v="0"/>
    <x v="162"/>
    <d v="2013-09-16T00:00:00"/>
    <s v="Standard Class"/>
    <s v="LP-17095"/>
    <s v="Liz Preis"/>
    <s v="Consumer"/>
    <s v="United States"/>
    <s v="Visalia"/>
    <x v="1"/>
    <n v="93277"/>
    <s v="West"/>
    <s v="OFF-PA-10004610"/>
    <x v="1"/>
    <x v="10"/>
    <s v="Xerox 1900"/>
    <n v="34.24"/>
    <n v="8"/>
    <n v="0"/>
    <n v="15.407999999999998"/>
  </r>
  <r>
    <n v="7466"/>
    <s v="CA-2013-103709"/>
    <x v="0"/>
    <x v="162"/>
    <d v="2013-09-16T00:00:00"/>
    <s v="Standard Class"/>
    <s v="LP-17095"/>
    <s v="Liz Preis"/>
    <s v="Consumer"/>
    <s v="United States"/>
    <s v="Visalia"/>
    <x v="1"/>
    <n v="93277"/>
    <s v="West"/>
    <s v="OFF-ST-10001272"/>
    <x v="1"/>
    <x v="4"/>
    <s v="Mini 13-1/2 Capacity Data Binder Rack, Pearl"/>
    <n v="261.74"/>
    <n v="2"/>
    <n v="0"/>
    <n v="65.435000000000002"/>
  </r>
  <r>
    <n v="7467"/>
    <s v="CA-2013-138282"/>
    <x v="0"/>
    <x v="288"/>
    <d v="2013-05-24T00:00:00"/>
    <s v="Standard Class"/>
    <s v="AH-10690"/>
    <s v="Anna Häberlin"/>
    <s v="Corporate"/>
    <s v="United States"/>
    <s v="Los Angeles"/>
    <x v="1"/>
    <n v="90008"/>
    <s v="West"/>
    <s v="OFF-AP-10001366"/>
    <x v="1"/>
    <x v="9"/>
    <s v="Staples"/>
    <n v="87.84"/>
    <n v="8"/>
    <n v="0"/>
    <n v="23.716800000000006"/>
  </r>
  <r>
    <n v="7468"/>
    <s v="CA-2014-148985"/>
    <x v="3"/>
    <x v="343"/>
    <d v="2014-11-16T00:00:00"/>
    <s v="Second Class"/>
    <s v="TB-21190"/>
    <s v="Thomas Brumley"/>
    <s v="Home Office"/>
    <s v="United States"/>
    <s v="Los Angeles"/>
    <x v="1"/>
    <n v="90045"/>
    <s v="West"/>
    <s v="FUR-FU-10001424"/>
    <x v="0"/>
    <x v="5"/>
    <s v="Dax Clear Box Frame"/>
    <n v="34.92"/>
    <n v="4"/>
    <n v="0"/>
    <n v="11.872799999999998"/>
  </r>
  <r>
    <n v="7469"/>
    <s v="CA-2011-138100"/>
    <x v="2"/>
    <x v="1114"/>
    <d v="2011-09-20T00:00:00"/>
    <s v="Standard Class"/>
    <s v="AA-10315"/>
    <s v="Alex Avila"/>
    <s v="Consumer"/>
    <s v="United States"/>
    <s v="New York City"/>
    <x v="15"/>
    <n v="10011"/>
    <s v="East"/>
    <s v="OFF-PA-10000349"/>
    <x v="1"/>
    <x v="10"/>
    <s v="Staples"/>
    <n v="14.940000000000001"/>
    <n v="3"/>
    <n v="0"/>
    <n v="7.0218000000000007"/>
  </r>
  <r>
    <n v="7470"/>
    <s v="CA-2011-138100"/>
    <x v="2"/>
    <x v="1114"/>
    <d v="2011-09-20T00:00:00"/>
    <s v="Standard Class"/>
    <s v="AA-10315"/>
    <s v="Alex Avila"/>
    <s v="Consumer"/>
    <s v="United States"/>
    <s v="New York City"/>
    <x v="15"/>
    <n v="10011"/>
    <s v="East"/>
    <s v="FUR-FU-10002456"/>
    <x v="0"/>
    <x v="5"/>
    <s v="Master Caster Door Stop, Large Neon Orange"/>
    <n v="14.56"/>
    <n v="2"/>
    <n v="0"/>
    <n v="6.2608000000000015"/>
  </r>
  <r>
    <n v="7471"/>
    <s v="CA-2012-100734"/>
    <x v="1"/>
    <x v="426"/>
    <d v="2012-09-20T00:00:00"/>
    <s v="Standard Class"/>
    <s v="AC-10615"/>
    <s v="Ann Chong"/>
    <s v="Corporate"/>
    <s v="United States"/>
    <s v="Philadelphia"/>
    <x v="9"/>
    <n v="19143"/>
    <s v="East"/>
    <s v="OFF-BI-10002609"/>
    <x v="1"/>
    <x v="8"/>
    <s v="Avery Hidden Tab Dividers for Binding Systems"/>
    <n v="3.5760000000000005"/>
    <n v="4"/>
    <n v="0.7"/>
    <n v="-2.8608000000000002"/>
  </r>
  <r>
    <n v="7472"/>
    <s v="CA-2012-100734"/>
    <x v="1"/>
    <x v="426"/>
    <d v="2012-09-20T00:00:00"/>
    <s v="Standard Class"/>
    <s v="AC-10615"/>
    <s v="Ann Chong"/>
    <s v="Corporate"/>
    <s v="United States"/>
    <s v="Philadelphia"/>
    <x v="9"/>
    <n v="19143"/>
    <s v="East"/>
    <s v="OFF-ST-10001522"/>
    <x v="1"/>
    <x v="4"/>
    <s v="Gould Plastics 18-Pocket Panel Bin, 34w x 5-1/4d x 20-1/2h"/>
    <n v="147.184"/>
    <n v="2"/>
    <n v="0.2"/>
    <n v="-29.436800000000012"/>
  </r>
  <r>
    <n v="7473"/>
    <s v="CA-2013-139997"/>
    <x v="0"/>
    <x v="949"/>
    <d v="2013-07-04T00:00:00"/>
    <s v="First Class"/>
    <s v="EM-14140"/>
    <s v="Eugene Moren"/>
    <s v="Home Office"/>
    <s v="United States"/>
    <s v="Lehi"/>
    <x v="7"/>
    <n v="84043"/>
    <s v="West"/>
    <s v="TEC-CO-10000971"/>
    <x v="2"/>
    <x v="16"/>
    <s v="Hewlett Packard 310 Color Digital Copier"/>
    <n v="1499.95"/>
    <n v="5"/>
    <n v="0"/>
    <n v="449.9849999999999"/>
  </r>
  <r>
    <n v="7474"/>
    <s v="CA-2013-109652"/>
    <x v="0"/>
    <x v="342"/>
    <d v="2013-04-16T00:00:00"/>
    <s v="Standard Class"/>
    <s v="QJ-19255"/>
    <s v="Quincy Jones"/>
    <s v="Corporate"/>
    <s v="United States"/>
    <s v="Chicago"/>
    <x v="10"/>
    <n v="60653"/>
    <s v="Central"/>
    <s v="OFF-AR-10000034"/>
    <x v="1"/>
    <x v="6"/>
    <s v="BIC Brite Liner Grip Highlighters, Assorted, 5/Pack"/>
    <n v="13.568000000000001"/>
    <n v="4"/>
    <n v="0.2"/>
    <n v="3.2223999999999995"/>
  </r>
  <r>
    <n v="7475"/>
    <s v="CA-2011-167199"/>
    <x v="2"/>
    <x v="1037"/>
    <d v="2011-01-11T00:00:00"/>
    <s v="Standard Class"/>
    <s v="ME-17320"/>
    <s v="Maria Etezadi"/>
    <s v="Home Office"/>
    <s v="United States"/>
    <s v="Henderson"/>
    <x v="0"/>
    <n v="42420"/>
    <s v="South"/>
    <s v="FUR-CH-10004063"/>
    <x v="0"/>
    <x v="1"/>
    <s v="Global Deluxe High-Back Manager's Chair"/>
    <n v="2573.8200000000002"/>
    <n v="9"/>
    <n v="0"/>
    <n v="746.40779999999972"/>
  </r>
  <r>
    <n v="7476"/>
    <s v="CA-2011-167199"/>
    <x v="2"/>
    <x v="1037"/>
    <d v="2011-01-11T00:00:00"/>
    <s v="Standard Class"/>
    <s v="ME-17320"/>
    <s v="Maria Etezadi"/>
    <s v="Home Office"/>
    <s v="United States"/>
    <s v="Henderson"/>
    <x v="0"/>
    <n v="42420"/>
    <s v="South"/>
    <s v="OFF-BI-10004632"/>
    <x v="1"/>
    <x v="8"/>
    <s v="Ibico Hi-Tech Manual Binding System"/>
    <n v="609.98"/>
    <n v="2"/>
    <n v="0"/>
    <n v="274.49099999999999"/>
  </r>
  <r>
    <n v="7477"/>
    <s v="CA-2011-167199"/>
    <x v="2"/>
    <x v="1037"/>
    <d v="2011-01-11T00:00:00"/>
    <s v="Standard Class"/>
    <s v="ME-17320"/>
    <s v="Maria Etezadi"/>
    <s v="Home Office"/>
    <s v="United States"/>
    <s v="Henderson"/>
    <x v="0"/>
    <n v="42420"/>
    <s v="South"/>
    <s v="OFF-AR-10001662"/>
    <x v="1"/>
    <x v="6"/>
    <s v="Rogers Handheld Barrel Pencil Sharpener"/>
    <n v="5.48"/>
    <n v="2"/>
    <n v="0"/>
    <n v="1.4796000000000005"/>
  </r>
  <r>
    <n v="7478"/>
    <s v="CA-2011-167199"/>
    <x v="2"/>
    <x v="1037"/>
    <d v="2011-01-11T00:00:00"/>
    <s v="Standard Class"/>
    <s v="ME-17320"/>
    <s v="Maria Etezadi"/>
    <s v="Home Office"/>
    <s v="United States"/>
    <s v="Henderson"/>
    <x v="0"/>
    <n v="42420"/>
    <s v="South"/>
    <s v="TEC-PH-10004977"/>
    <x v="2"/>
    <x v="7"/>
    <s v="GE 30524EE4"/>
    <n v="391.98"/>
    <n v="2"/>
    <n v="0"/>
    <n v="113.67419999999998"/>
  </r>
  <r>
    <n v="7479"/>
    <s v="CA-2011-167199"/>
    <x v="2"/>
    <x v="1037"/>
    <d v="2011-01-11T00:00:00"/>
    <s v="Standard Class"/>
    <s v="ME-17320"/>
    <s v="Maria Etezadi"/>
    <s v="Home Office"/>
    <s v="United States"/>
    <s v="Henderson"/>
    <x v="0"/>
    <n v="42420"/>
    <s v="South"/>
    <s v="TEC-PH-10004539"/>
    <x v="2"/>
    <x v="7"/>
    <s v="Wireless Extenders zBoost YX545 SOHO Signal Booster"/>
    <n v="755.96"/>
    <n v="4"/>
    <n v="0"/>
    <n v="204.10919999999999"/>
  </r>
  <r>
    <n v="7480"/>
    <s v="CA-2011-167199"/>
    <x v="2"/>
    <x v="1037"/>
    <d v="2011-01-11T00:00:00"/>
    <s v="Standard Class"/>
    <s v="ME-17320"/>
    <s v="Maria Etezadi"/>
    <s v="Home Office"/>
    <s v="United States"/>
    <s v="Henderson"/>
    <x v="0"/>
    <n v="42420"/>
    <s v="South"/>
    <s v="OFF-FA-10001883"/>
    <x v="1"/>
    <x v="13"/>
    <s v="Alliance Super-Size Bands, Assorted Sizes"/>
    <n v="31.12"/>
    <n v="4"/>
    <n v="0"/>
    <n v="0.31119999999999948"/>
  </r>
  <r>
    <n v="7481"/>
    <s v="CA-2011-167199"/>
    <x v="2"/>
    <x v="1037"/>
    <d v="2011-01-11T00:00:00"/>
    <s v="Standard Class"/>
    <s v="ME-17320"/>
    <s v="Maria Etezadi"/>
    <s v="Home Office"/>
    <s v="United States"/>
    <s v="Henderson"/>
    <x v="0"/>
    <n v="42420"/>
    <s v="South"/>
    <s v="OFF-PA-10000955"/>
    <x v="1"/>
    <x v="10"/>
    <s v="Southworth 25% Cotton Granite Paper &amp; Envelopes"/>
    <n v="6.54"/>
    <n v="1"/>
    <n v="0"/>
    <n v="3.0084"/>
  </r>
  <r>
    <n v="7482"/>
    <s v="CA-2013-124583"/>
    <x v="0"/>
    <x v="142"/>
    <d v="2013-09-04T00:00:00"/>
    <s v="Second Class"/>
    <s v="LB-16795"/>
    <s v="Laurel Beltran"/>
    <s v="Home Office"/>
    <s v="United States"/>
    <s v="Huntington Beach"/>
    <x v="1"/>
    <n v="92646"/>
    <s v="West"/>
    <s v="OFF-EN-10002500"/>
    <x v="1"/>
    <x v="12"/>
    <s v="Globe Weis Peel &amp; Seel First Class Envelopes"/>
    <n v="12.78"/>
    <n v="1"/>
    <n v="0"/>
    <n v="5.7509999999999994"/>
  </r>
  <r>
    <n v="7483"/>
    <s v="CA-2011-113964"/>
    <x v="2"/>
    <x v="865"/>
    <d v="2011-09-30T00:00:00"/>
    <s v="Standard Class"/>
    <s v="JP-16135"/>
    <s v="Julie Prescott"/>
    <s v="Home Office"/>
    <s v="United States"/>
    <s v="New York City"/>
    <x v="15"/>
    <n v="10011"/>
    <s v="East"/>
    <s v="OFF-BI-10004654"/>
    <x v="1"/>
    <x v="8"/>
    <s v="Avery Binding System Hidden Tab Executive Style Index Sets"/>
    <n v="18.463999999999999"/>
    <n v="4"/>
    <n v="0.2"/>
    <n v="6.9239999999999995"/>
  </r>
  <r>
    <n v="7484"/>
    <s v="CA-2011-129938"/>
    <x v="2"/>
    <x v="534"/>
    <d v="2011-12-17T00:00:00"/>
    <s v="Second Class"/>
    <s v="EB-13705"/>
    <s v="Ed Braxton"/>
    <s v="Corporate"/>
    <s v="United States"/>
    <s v="Philadelphia"/>
    <x v="9"/>
    <n v="19140"/>
    <s v="East"/>
    <s v="FUR-CH-10003774"/>
    <x v="0"/>
    <x v="1"/>
    <s v="Global Wood Trimmed Manager's Task Chair, Khaki"/>
    <n v="445.80200000000002"/>
    <n v="7"/>
    <n v="0.3"/>
    <n v="-108.26620000000001"/>
  </r>
  <r>
    <n v="7485"/>
    <s v="CA-2014-135111"/>
    <x v="3"/>
    <x v="116"/>
    <d v="2015-01-03T00:00:00"/>
    <s v="Standard Class"/>
    <s v="CS-12400"/>
    <s v="Christopher Schild"/>
    <s v="Home Office"/>
    <s v="United States"/>
    <s v="Fargo"/>
    <x v="46"/>
    <n v="58103"/>
    <s v="Central"/>
    <s v="OFF-AR-10004707"/>
    <x v="1"/>
    <x v="6"/>
    <s v="Staples"/>
    <n v="2.48"/>
    <n v="1"/>
    <n v="0"/>
    <n v="0.86799999999999988"/>
  </r>
  <r>
    <n v="7486"/>
    <s v="CA-2014-135111"/>
    <x v="3"/>
    <x v="116"/>
    <d v="2015-01-03T00:00:00"/>
    <s v="Standard Class"/>
    <s v="CS-12400"/>
    <s v="Christopher Schild"/>
    <s v="Home Office"/>
    <s v="United States"/>
    <s v="Fargo"/>
    <x v="46"/>
    <n v="58103"/>
    <s v="Central"/>
    <s v="OFF-BI-10004040"/>
    <x v="1"/>
    <x v="8"/>
    <s v="Wilson Jones Impact Binders"/>
    <n v="25.9"/>
    <n v="5"/>
    <n v="0"/>
    <n v="12.690999999999999"/>
  </r>
  <r>
    <n v="7487"/>
    <s v="US-2012-134558"/>
    <x v="1"/>
    <x v="546"/>
    <d v="2012-12-24T00:00:00"/>
    <s v="Second Class"/>
    <s v="PM-19135"/>
    <s v="Peter McVee"/>
    <s v="Home Office"/>
    <s v="United States"/>
    <s v="Dover"/>
    <x v="38"/>
    <n v="3820"/>
    <s v="East"/>
    <s v="OFF-PA-10001184"/>
    <x v="1"/>
    <x v="10"/>
    <s v="Xerox 1903"/>
    <n v="29.900000000000002"/>
    <n v="5"/>
    <n v="0"/>
    <n v="14.651"/>
  </r>
  <r>
    <n v="7488"/>
    <s v="US-2012-134558"/>
    <x v="1"/>
    <x v="546"/>
    <d v="2012-12-24T00:00:00"/>
    <s v="Second Class"/>
    <s v="PM-19135"/>
    <s v="Peter McVee"/>
    <s v="Home Office"/>
    <s v="United States"/>
    <s v="Dover"/>
    <x v="38"/>
    <n v="3820"/>
    <s v="East"/>
    <s v="TEC-AC-10004145"/>
    <x v="2"/>
    <x v="11"/>
    <s v="Logitech diNovo Edge Keyboard"/>
    <n v="2249.91"/>
    <n v="9"/>
    <n v="0"/>
    <n v="517.47930000000008"/>
  </r>
  <r>
    <n v="7489"/>
    <s v="US-2012-134558"/>
    <x v="1"/>
    <x v="546"/>
    <d v="2012-12-24T00:00:00"/>
    <s v="Second Class"/>
    <s v="PM-19135"/>
    <s v="Peter McVee"/>
    <s v="Home Office"/>
    <s v="United States"/>
    <s v="Dover"/>
    <x v="38"/>
    <n v="3820"/>
    <s v="East"/>
    <s v="FUR-TA-10003473"/>
    <x v="0"/>
    <x v="3"/>
    <s v="Bretford Rectangular Conference Table Tops"/>
    <n v="1053.164"/>
    <n v="4"/>
    <n v="0.3"/>
    <n v="-105.31639999999993"/>
  </r>
  <r>
    <n v="7490"/>
    <s v="CA-2014-157196"/>
    <x v="3"/>
    <x v="60"/>
    <d v="2014-11-10T00:00:00"/>
    <s v="Standard Class"/>
    <s v="AA-10645"/>
    <s v="Anna Andreadi"/>
    <s v="Consumer"/>
    <s v="United States"/>
    <s v="San Diego"/>
    <x v="1"/>
    <n v="92105"/>
    <s v="West"/>
    <s v="OFF-PA-10003172"/>
    <x v="1"/>
    <x v="10"/>
    <s v="Xerox 1996"/>
    <n v="12.96"/>
    <n v="2"/>
    <n v="0"/>
    <n v="6.2208000000000006"/>
  </r>
  <r>
    <n v="7491"/>
    <s v="CA-2012-108672"/>
    <x v="1"/>
    <x v="229"/>
    <d v="2012-09-16T00:00:00"/>
    <s v="Standard Class"/>
    <s v="FA-14230"/>
    <s v="Frank Atkinson"/>
    <s v="Corporate"/>
    <s v="United States"/>
    <s v="Los Angeles"/>
    <x v="1"/>
    <n v="90032"/>
    <s v="West"/>
    <s v="FUR-FU-10003799"/>
    <x v="0"/>
    <x v="5"/>
    <s v="Seth Thomas 13 1/2&quot; Wall Clock"/>
    <n v="106.68"/>
    <n v="6"/>
    <n v="0"/>
    <n v="33.070799999999991"/>
  </r>
  <r>
    <n v="7492"/>
    <s v="US-2014-118598"/>
    <x v="3"/>
    <x v="673"/>
    <d v="2014-11-17T00:00:00"/>
    <s v="Same Day"/>
    <s v="CM-12190"/>
    <s v="Charlotte Melton"/>
    <s v="Consumer"/>
    <s v="United States"/>
    <s v="Utica"/>
    <x v="15"/>
    <n v="13501"/>
    <s v="East"/>
    <s v="TEC-PH-10002583"/>
    <x v="2"/>
    <x v="7"/>
    <s v="iOttie HLCRIO102 Car Mount"/>
    <n v="119.94"/>
    <n v="6"/>
    <n v="0"/>
    <n v="5.9969999999999857"/>
  </r>
  <r>
    <n v="7493"/>
    <s v="US-2014-160836"/>
    <x v="3"/>
    <x v="220"/>
    <d v="2014-09-17T00:00:00"/>
    <s v="Standard Class"/>
    <s v="CC-12475"/>
    <s v="Cindy Chapman"/>
    <s v="Consumer"/>
    <s v="United States"/>
    <s v="Houston"/>
    <x v="5"/>
    <n v="77070"/>
    <s v="Central"/>
    <s v="OFF-PA-10004239"/>
    <x v="1"/>
    <x v="10"/>
    <s v="Xerox 1953"/>
    <n v="10.272000000000002"/>
    <n v="3"/>
    <n v="0.2"/>
    <n v="3.2099999999999982"/>
  </r>
  <r>
    <n v="7494"/>
    <s v="US-2014-160836"/>
    <x v="3"/>
    <x v="220"/>
    <d v="2014-09-17T00:00:00"/>
    <s v="Standard Class"/>
    <s v="CC-12475"/>
    <s v="Cindy Chapman"/>
    <s v="Consumer"/>
    <s v="United States"/>
    <s v="Houston"/>
    <x v="5"/>
    <n v="77070"/>
    <s v="Central"/>
    <s v="FUR-TA-10002855"/>
    <x v="0"/>
    <x v="3"/>
    <s v="Bevis Round Conference Table Top &amp; Single Column Base"/>
    <n v="512.19000000000005"/>
    <n v="5"/>
    <n v="0.3"/>
    <n v="-65.853000000000009"/>
  </r>
  <r>
    <n v="7495"/>
    <s v="US-2014-160836"/>
    <x v="3"/>
    <x v="220"/>
    <d v="2014-09-17T00:00:00"/>
    <s v="Standard Class"/>
    <s v="CC-12475"/>
    <s v="Cindy Chapman"/>
    <s v="Consumer"/>
    <s v="United States"/>
    <s v="Houston"/>
    <x v="5"/>
    <n v="77070"/>
    <s v="Central"/>
    <s v="OFF-AP-10001626"/>
    <x v="1"/>
    <x v="9"/>
    <s v="Commercial WindTunnel Clean Air Upright Vacuum, Replacement Belts, Filtration Bags"/>
    <n v="1.5559999999999996"/>
    <n v="2"/>
    <n v="0.8"/>
    <n v="-4.2012"/>
  </r>
  <r>
    <n v="7496"/>
    <s v="CA-2014-121048"/>
    <x v="3"/>
    <x v="1163"/>
    <d v="2014-07-19T00:00:00"/>
    <s v="Standard Class"/>
    <s v="TC-21295"/>
    <s v="Toby Carlisle"/>
    <s v="Consumer"/>
    <s v="United States"/>
    <s v="Westminster"/>
    <x v="1"/>
    <n v="92683"/>
    <s v="West"/>
    <s v="OFF-BI-10004022"/>
    <x v="1"/>
    <x v="8"/>
    <s v="Acco Suede Grain Vinyl Round Ring Binder"/>
    <n v="4.4479999999999995"/>
    <n v="2"/>
    <n v="0.2"/>
    <n v="1.4455999999999996"/>
  </r>
  <r>
    <n v="7497"/>
    <s v="CA-2014-121048"/>
    <x v="3"/>
    <x v="1163"/>
    <d v="2014-07-19T00:00:00"/>
    <s v="Standard Class"/>
    <s v="TC-21295"/>
    <s v="Toby Carlisle"/>
    <s v="Consumer"/>
    <s v="United States"/>
    <s v="Westminster"/>
    <x v="1"/>
    <n v="92683"/>
    <s v="West"/>
    <s v="FUR-FU-10003601"/>
    <x v="0"/>
    <x v="5"/>
    <s v="Deflect-o RollaMat Studded, Beveled Mat for Medium Pile Carpeting"/>
    <n v="276.69"/>
    <n v="3"/>
    <n v="0"/>
    <n v="49.804199999999994"/>
  </r>
  <r>
    <n v="7498"/>
    <s v="CA-2014-121048"/>
    <x v="3"/>
    <x v="1163"/>
    <d v="2014-07-19T00:00:00"/>
    <s v="Standard Class"/>
    <s v="TC-21295"/>
    <s v="Toby Carlisle"/>
    <s v="Consumer"/>
    <s v="United States"/>
    <s v="Westminster"/>
    <x v="1"/>
    <n v="92683"/>
    <s v="West"/>
    <s v="OFF-FA-10000490"/>
    <x v="1"/>
    <x v="13"/>
    <s v="OIC Binder Clips, Mini, 1/4&quot; Capacity, Black"/>
    <n v="4.96"/>
    <n v="4"/>
    <n v="0"/>
    <n v="2.3311999999999999"/>
  </r>
  <r>
    <n v="7499"/>
    <s v="CA-2014-121048"/>
    <x v="3"/>
    <x v="1163"/>
    <d v="2014-07-19T00:00:00"/>
    <s v="Standard Class"/>
    <s v="TC-21295"/>
    <s v="Toby Carlisle"/>
    <s v="Consumer"/>
    <s v="United States"/>
    <s v="Westminster"/>
    <x v="1"/>
    <n v="92683"/>
    <s v="West"/>
    <s v="OFF-AR-10004042"/>
    <x v="1"/>
    <x v="6"/>
    <s v="BOSTON Model 1800 Electric Pencil Sharpeners, Putty/Woodgrain"/>
    <n v="71.92"/>
    <n v="4"/>
    <n v="0"/>
    <n v="20.856799999999993"/>
  </r>
  <r>
    <n v="7500"/>
    <s v="CA-2014-121048"/>
    <x v="3"/>
    <x v="1163"/>
    <d v="2014-07-19T00:00:00"/>
    <s v="Standard Class"/>
    <s v="TC-21295"/>
    <s v="Toby Carlisle"/>
    <s v="Consumer"/>
    <s v="United States"/>
    <s v="Westminster"/>
    <x v="1"/>
    <n v="92683"/>
    <s v="West"/>
    <s v="FUR-FU-10002960"/>
    <x v="0"/>
    <x v="5"/>
    <s v="Eldon 200 Class Desk Accessories, Burgundy"/>
    <n v="18.84"/>
    <n v="3"/>
    <n v="0"/>
    <n v="7.9128000000000007"/>
  </r>
  <r>
    <n v="7501"/>
    <s v="CA-2014-121048"/>
    <x v="3"/>
    <x v="1163"/>
    <d v="2014-07-19T00:00:00"/>
    <s v="Standard Class"/>
    <s v="TC-21295"/>
    <s v="Toby Carlisle"/>
    <s v="Consumer"/>
    <s v="United States"/>
    <s v="Westminster"/>
    <x v="1"/>
    <n v="92683"/>
    <s v="West"/>
    <s v="TEC-AC-10000991"/>
    <x v="2"/>
    <x v="11"/>
    <s v="Sony Micro Vault Click 8 GB USB 2.0 Flash Drive"/>
    <n v="140.97"/>
    <n v="3"/>
    <n v="0"/>
    <n v="19.735800000000005"/>
  </r>
  <r>
    <n v="7502"/>
    <s v="CA-2014-121048"/>
    <x v="3"/>
    <x v="1163"/>
    <d v="2014-07-19T00:00:00"/>
    <s v="Standard Class"/>
    <s v="TC-21295"/>
    <s v="Toby Carlisle"/>
    <s v="Consumer"/>
    <s v="United States"/>
    <s v="Westminster"/>
    <x v="1"/>
    <n v="92683"/>
    <s v="West"/>
    <s v="TEC-PH-10004977"/>
    <x v="2"/>
    <x v="7"/>
    <s v="GE 30524EE4"/>
    <n v="470.37600000000009"/>
    <n v="3"/>
    <n v="0.2"/>
    <n v="52.917299999999955"/>
  </r>
  <r>
    <n v="7503"/>
    <s v="US-2014-120117"/>
    <x v="3"/>
    <x v="983"/>
    <d v="2014-03-31T00:00:00"/>
    <s v="Same Day"/>
    <s v="TB-21400"/>
    <s v="Tom Boeckenhauer"/>
    <s v="Consumer"/>
    <s v="United States"/>
    <s v="Los Angeles"/>
    <x v="1"/>
    <n v="90036"/>
    <s v="West"/>
    <s v="OFF-AR-10000817"/>
    <x v="1"/>
    <x v="6"/>
    <s v="Manco Dry-Lighter Erasable Highlighter"/>
    <n v="6.08"/>
    <n v="2"/>
    <n v="0"/>
    <n v="2.0671999999999997"/>
  </r>
  <r>
    <n v="7504"/>
    <s v="US-2014-120117"/>
    <x v="3"/>
    <x v="983"/>
    <d v="2014-03-31T00:00:00"/>
    <s v="Same Day"/>
    <s v="TB-21400"/>
    <s v="Tom Boeckenhauer"/>
    <s v="Consumer"/>
    <s v="United States"/>
    <s v="Los Angeles"/>
    <x v="1"/>
    <n v="90036"/>
    <s v="West"/>
    <s v="TEC-PH-10002447"/>
    <x v="2"/>
    <x v="7"/>
    <s v="AT&amp;T CL83451 4-Handset Telephone"/>
    <n v="164.79200000000003"/>
    <n v="1"/>
    <n v="0.2"/>
    <n v="18.539099999999991"/>
  </r>
  <r>
    <n v="7505"/>
    <s v="CA-2013-158043"/>
    <x v="0"/>
    <x v="1011"/>
    <d v="2013-02-04T00:00:00"/>
    <s v="Second Class"/>
    <s v="JK-15325"/>
    <s v="Jason Klamczynski"/>
    <s v="Corporate"/>
    <s v="United States"/>
    <s v="Atlantic City"/>
    <x v="30"/>
    <n v="8401"/>
    <s v="East"/>
    <s v="OFF-EN-10003134"/>
    <x v="1"/>
    <x v="12"/>
    <s v="Staples"/>
    <n v="23.36"/>
    <n v="2"/>
    <n v="0"/>
    <n v="11.68"/>
  </r>
  <r>
    <n v="7506"/>
    <s v="US-2014-106579"/>
    <x v="3"/>
    <x v="110"/>
    <d v="2014-06-14T00:00:00"/>
    <s v="Standard Class"/>
    <s v="BW-11200"/>
    <s v="Ben Wallace"/>
    <s v="Consumer"/>
    <s v="United States"/>
    <s v="Skokie"/>
    <x v="10"/>
    <n v="60076"/>
    <s v="Central"/>
    <s v="OFF-BI-10000309"/>
    <x v="1"/>
    <x v="8"/>
    <s v="GBC Twin Loop Wire Binding Elements, 9/16&quot; Spine, Black"/>
    <n v="12.175999999999998"/>
    <n v="4"/>
    <n v="0.8"/>
    <n v="-18.872800000000009"/>
  </r>
  <r>
    <n v="7507"/>
    <s v="CA-2011-115889"/>
    <x v="2"/>
    <x v="981"/>
    <d v="2011-11-06T00:00:00"/>
    <s v="Standard Class"/>
    <s v="SH-20395"/>
    <s v="Shahid Hopkins"/>
    <s v="Consumer"/>
    <s v="United States"/>
    <s v="San Francisco"/>
    <x v="1"/>
    <n v="94122"/>
    <s v="West"/>
    <s v="TEC-PH-10001615"/>
    <x v="2"/>
    <x v="7"/>
    <s v="AT&amp;T CL82213"/>
    <n v="46.384"/>
    <n v="2"/>
    <n v="0.2"/>
    <n v="5.2181999999999924"/>
  </r>
  <r>
    <n v="7508"/>
    <s v="CA-2011-115889"/>
    <x v="2"/>
    <x v="981"/>
    <d v="2011-11-06T00:00:00"/>
    <s v="Standard Class"/>
    <s v="SH-20395"/>
    <s v="Shahid Hopkins"/>
    <s v="Consumer"/>
    <s v="United States"/>
    <s v="San Francisco"/>
    <x v="1"/>
    <n v="94122"/>
    <s v="West"/>
    <s v="OFF-ST-10003208"/>
    <x v="1"/>
    <x v="4"/>
    <s v="Adjustable Depth Letter/Legal Cart"/>
    <n v="362.92"/>
    <n v="2"/>
    <n v="0"/>
    <n v="105.24679999999995"/>
  </r>
  <r>
    <n v="7509"/>
    <s v="US-2014-161935"/>
    <x v="3"/>
    <x v="1163"/>
    <d v="2014-07-19T00:00:00"/>
    <s v="Standard Class"/>
    <s v="JL-15835"/>
    <s v="John Lee"/>
    <s v="Consumer"/>
    <s v="United States"/>
    <s v="Columbus"/>
    <x v="24"/>
    <n v="43229"/>
    <s v="East"/>
    <s v="OFF-PA-10000605"/>
    <x v="1"/>
    <x v="10"/>
    <s v="Xerox 1950"/>
    <n v="9.2480000000000011"/>
    <n v="2"/>
    <n v="0.2"/>
    <n v="3.3524000000000003"/>
  </r>
  <r>
    <n v="7510"/>
    <s v="US-2014-161935"/>
    <x v="3"/>
    <x v="1163"/>
    <d v="2014-07-19T00:00:00"/>
    <s v="Standard Class"/>
    <s v="JL-15835"/>
    <s v="John Lee"/>
    <s v="Consumer"/>
    <s v="United States"/>
    <s v="Columbus"/>
    <x v="24"/>
    <n v="43229"/>
    <s v="East"/>
    <s v="TEC-PH-10000560"/>
    <x v="2"/>
    <x v="7"/>
    <s v="Samsung Galaxy S III - 16GB - pebble blue (T-Mobile)"/>
    <n v="1889.9459999999999"/>
    <n v="9"/>
    <n v="0.4"/>
    <n v="-377.98919999999998"/>
  </r>
  <r>
    <n v="7511"/>
    <s v="US-2014-161935"/>
    <x v="3"/>
    <x v="1163"/>
    <d v="2014-07-19T00:00:00"/>
    <s v="Standard Class"/>
    <s v="JL-15835"/>
    <s v="John Lee"/>
    <s v="Consumer"/>
    <s v="United States"/>
    <s v="Columbus"/>
    <x v="24"/>
    <n v="43229"/>
    <s v="East"/>
    <s v="OFF-ST-10003455"/>
    <x v="1"/>
    <x v="4"/>
    <s v="Tenex File Box, Personal Filing Tote with Lid, Black"/>
    <n v="62.040000000000006"/>
    <n v="5"/>
    <n v="0.2"/>
    <n v="4.6530000000000022"/>
  </r>
  <r>
    <n v="7512"/>
    <s v="US-2014-161935"/>
    <x v="3"/>
    <x v="1163"/>
    <d v="2014-07-19T00:00:00"/>
    <s v="Standard Class"/>
    <s v="JL-15835"/>
    <s v="John Lee"/>
    <s v="Consumer"/>
    <s v="United States"/>
    <s v="Columbus"/>
    <x v="24"/>
    <n v="43229"/>
    <s v="East"/>
    <s v="FUR-FU-10002937"/>
    <x v="0"/>
    <x v="5"/>
    <s v="GE 48&quot; Fluorescent Tube, Cool White Energy Saver, 34 Watts, 30/Box"/>
    <n v="396.92000000000007"/>
    <n v="5"/>
    <n v="0.2"/>
    <n v="148.845"/>
  </r>
  <r>
    <n v="7513"/>
    <s v="US-2014-161935"/>
    <x v="3"/>
    <x v="1163"/>
    <d v="2014-07-19T00:00:00"/>
    <s v="Standard Class"/>
    <s v="JL-15835"/>
    <s v="John Lee"/>
    <s v="Consumer"/>
    <s v="United States"/>
    <s v="Columbus"/>
    <x v="24"/>
    <n v="43229"/>
    <s v="East"/>
    <s v="OFF-ST-10001837"/>
    <x v="1"/>
    <x v="4"/>
    <s v="SAFCO Mobile Desk Side File, Wire Frame"/>
    <n v="239.45599999999999"/>
    <n v="7"/>
    <n v="0.2"/>
    <n v="17.959200000000003"/>
  </r>
  <r>
    <n v="7514"/>
    <s v="US-2014-161935"/>
    <x v="3"/>
    <x v="1163"/>
    <d v="2014-07-19T00:00:00"/>
    <s v="Standard Class"/>
    <s v="JL-15835"/>
    <s v="John Lee"/>
    <s v="Consumer"/>
    <s v="United States"/>
    <s v="Columbus"/>
    <x v="24"/>
    <n v="43229"/>
    <s v="East"/>
    <s v="OFF-AR-10004757"/>
    <x v="1"/>
    <x v="6"/>
    <s v="Crayola Colored Pencils"/>
    <n v="13.120000000000001"/>
    <n v="5"/>
    <n v="0.2"/>
    <n v="2.1319999999999988"/>
  </r>
  <r>
    <n v="7515"/>
    <s v="US-2014-167920"/>
    <x v="3"/>
    <x v="34"/>
    <d v="2014-12-13T00:00:00"/>
    <s v="Second Class"/>
    <s v="JL-15835"/>
    <s v="John Lee"/>
    <s v="Consumer"/>
    <s v="United States"/>
    <s v="Richmond"/>
    <x v="0"/>
    <n v="40475"/>
    <s v="South"/>
    <s v="OFF-BI-10004236"/>
    <x v="1"/>
    <x v="8"/>
    <s v="XtraLife ClearVue Slant-D Ring Binder, White, 3&quot;"/>
    <n v="29.36"/>
    <n v="2"/>
    <n v="0"/>
    <n v="13.505599999999999"/>
  </r>
  <r>
    <n v="7516"/>
    <s v="US-2014-167920"/>
    <x v="3"/>
    <x v="34"/>
    <d v="2014-12-13T00:00:00"/>
    <s v="Second Class"/>
    <s v="JL-15835"/>
    <s v="John Lee"/>
    <s v="Consumer"/>
    <s v="United States"/>
    <s v="Richmond"/>
    <x v="0"/>
    <n v="40475"/>
    <s v="South"/>
    <s v="OFF-AP-10000159"/>
    <x v="1"/>
    <x v="9"/>
    <s v="Belkin F9M820V08 8 Outlet Surge"/>
    <n v="214.89999999999998"/>
    <n v="5"/>
    <n v="0"/>
    <n v="62.32099999999997"/>
  </r>
  <r>
    <n v="7517"/>
    <s v="US-2014-167920"/>
    <x v="3"/>
    <x v="34"/>
    <d v="2014-12-13T00:00:00"/>
    <s v="Second Class"/>
    <s v="JL-15835"/>
    <s v="John Lee"/>
    <s v="Consumer"/>
    <s v="United States"/>
    <s v="Richmond"/>
    <x v="0"/>
    <n v="40475"/>
    <s v="South"/>
    <s v="OFF-BI-10003274"/>
    <x v="1"/>
    <x v="8"/>
    <s v="Avery Durable Slant Ring Binders, No Labels"/>
    <n v="15.92"/>
    <n v="4"/>
    <n v="0"/>
    <n v="7.4824000000000002"/>
  </r>
  <r>
    <n v="7518"/>
    <s v="US-2014-167920"/>
    <x v="3"/>
    <x v="34"/>
    <d v="2014-12-13T00:00:00"/>
    <s v="Second Class"/>
    <s v="JL-15835"/>
    <s v="John Lee"/>
    <s v="Consumer"/>
    <s v="United States"/>
    <s v="Richmond"/>
    <x v="0"/>
    <n v="40475"/>
    <s v="South"/>
    <s v="TEC-AC-10001013"/>
    <x v="2"/>
    <x v="11"/>
    <s v="Logitech ClearChat Comfort/USB Headset H390"/>
    <n v="146.44999999999999"/>
    <n v="5"/>
    <n v="0"/>
    <n v="48.328499999999991"/>
  </r>
  <r>
    <n v="7519"/>
    <s v="US-2014-167920"/>
    <x v="3"/>
    <x v="34"/>
    <d v="2014-12-13T00:00:00"/>
    <s v="Second Class"/>
    <s v="JL-15835"/>
    <s v="John Lee"/>
    <s v="Consumer"/>
    <s v="United States"/>
    <s v="Richmond"/>
    <x v="0"/>
    <n v="40475"/>
    <s v="South"/>
    <s v="OFF-ST-10004963"/>
    <x v="1"/>
    <x v="4"/>
    <s v="Eldon Gobal File Keepers"/>
    <n v="15.14"/>
    <n v="1"/>
    <n v="0"/>
    <n v="0.60559999999999903"/>
  </r>
  <r>
    <n v="7520"/>
    <s v="US-2014-167920"/>
    <x v="3"/>
    <x v="34"/>
    <d v="2014-12-13T00:00:00"/>
    <s v="Second Class"/>
    <s v="JL-15835"/>
    <s v="John Lee"/>
    <s v="Consumer"/>
    <s v="United States"/>
    <s v="Richmond"/>
    <x v="0"/>
    <n v="40475"/>
    <s v="South"/>
    <s v="OFF-LA-10004409"/>
    <x v="1"/>
    <x v="2"/>
    <s v="Avery 492"/>
    <n v="5.76"/>
    <n v="2"/>
    <n v="0"/>
    <n v="2.6495999999999995"/>
  </r>
  <r>
    <n v="7521"/>
    <s v="US-2014-167920"/>
    <x v="3"/>
    <x v="34"/>
    <d v="2014-12-13T00:00:00"/>
    <s v="Second Class"/>
    <s v="JL-15835"/>
    <s v="John Lee"/>
    <s v="Consumer"/>
    <s v="United States"/>
    <s v="Richmond"/>
    <x v="0"/>
    <n v="40475"/>
    <s v="South"/>
    <s v="TEC-CO-10001046"/>
    <x v="2"/>
    <x v="16"/>
    <s v="Canon Imageclass D680 Copier / Fax"/>
    <n v="1399.98"/>
    <n v="2"/>
    <n v="0"/>
    <n v="629.99099999999999"/>
  </r>
  <r>
    <n v="7522"/>
    <s v="CA-2013-162383"/>
    <x v="0"/>
    <x v="64"/>
    <d v="2013-09-12T00:00:00"/>
    <s v="Standard Class"/>
    <s v="MD-17350"/>
    <s v="Maribeth Dona"/>
    <s v="Consumer"/>
    <s v="United States"/>
    <s v="Lancaster"/>
    <x v="24"/>
    <n v="43130"/>
    <s v="East"/>
    <s v="OFF-BI-10002824"/>
    <x v="1"/>
    <x v="8"/>
    <s v="Recycled Easel Ring Binders"/>
    <n v="8.9520000000000017"/>
    <n v="2"/>
    <n v="0.7"/>
    <n v="-7.4600000000000009"/>
  </r>
  <r>
    <n v="7523"/>
    <s v="CA-2013-162383"/>
    <x v="0"/>
    <x v="64"/>
    <d v="2013-09-12T00:00:00"/>
    <s v="Standard Class"/>
    <s v="MD-17350"/>
    <s v="Maribeth Dona"/>
    <s v="Consumer"/>
    <s v="United States"/>
    <s v="Lancaster"/>
    <x v="24"/>
    <n v="43130"/>
    <s v="East"/>
    <s v="OFF-BI-10001757"/>
    <x v="1"/>
    <x v="8"/>
    <s v="Pressboard Hanging Data Binders for Unburst Sheets"/>
    <n v="8.8560000000000016"/>
    <n v="6"/>
    <n v="0.7"/>
    <n v="-6.4944000000000024"/>
  </r>
  <r>
    <n v="7524"/>
    <s v="CA-2013-162383"/>
    <x v="0"/>
    <x v="64"/>
    <d v="2013-09-12T00:00:00"/>
    <s v="Standard Class"/>
    <s v="MD-17350"/>
    <s v="Maribeth Dona"/>
    <s v="Consumer"/>
    <s v="United States"/>
    <s v="Lancaster"/>
    <x v="24"/>
    <n v="43130"/>
    <s v="East"/>
    <s v="FUR-CH-10004477"/>
    <x v="0"/>
    <x v="1"/>
    <s v="Global Push Button Manager's Chair, Indigo"/>
    <n v="85.245999999999995"/>
    <n v="2"/>
    <n v="0.3"/>
    <n v="-1.217800000000004"/>
  </r>
  <r>
    <n v="7525"/>
    <s v="CA-2011-125731"/>
    <x v="2"/>
    <x v="1076"/>
    <d v="2011-09-16T00:00:00"/>
    <s v="Standard Class"/>
    <s v="CL-12565"/>
    <s v="Clay Ludtke"/>
    <s v="Consumer"/>
    <s v="United States"/>
    <s v="Gresham"/>
    <x v="21"/>
    <n v="97030"/>
    <s v="West"/>
    <s v="OFF-EN-10003072"/>
    <x v="1"/>
    <x v="12"/>
    <s v="Peel &amp; Seel Envelopes"/>
    <n v="21.728000000000002"/>
    <n v="7"/>
    <n v="0.2"/>
    <n v="7.6047999999999991"/>
  </r>
  <r>
    <n v="7526"/>
    <s v="CA-2011-125731"/>
    <x v="2"/>
    <x v="1076"/>
    <d v="2011-09-16T00:00:00"/>
    <s v="Standard Class"/>
    <s v="CL-12565"/>
    <s v="Clay Ludtke"/>
    <s v="Consumer"/>
    <s v="United States"/>
    <s v="Gresham"/>
    <x v="21"/>
    <n v="97030"/>
    <s v="West"/>
    <s v="FUR-CH-10003973"/>
    <x v="0"/>
    <x v="1"/>
    <s v="GuestStacker Chair with Chrome Finish Legs"/>
    <n v="1487.04"/>
    <n v="5"/>
    <n v="0.2"/>
    <n v="148.70400000000006"/>
  </r>
  <r>
    <n v="7527"/>
    <s v="US-2014-106145"/>
    <x v="3"/>
    <x v="986"/>
    <d v="2014-09-27T00:00:00"/>
    <s v="Same Day"/>
    <s v="RA-19885"/>
    <s v="Ruben Ausman"/>
    <s v="Corporate"/>
    <s v="United States"/>
    <s v="San Francisco"/>
    <x v="1"/>
    <n v="94109"/>
    <s v="West"/>
    <s v="OFF-EN-10001028"/>
    <x v="1"/>
    <x v="12"/>
    <s v="Staples"/>
    <n v="71.88"/>
    <n v="6"/>
    <n v="0"/>
    <n v="33.064799999999998"/>
  </r>
  <r>
    <n v="7528"/>
    <s v="US-2014-106145"/>
    <x v="3"/>
    <x v="986"/>
    <d v="2014-09-27T00:00:00"/>
    <s v="Same Day"/>
    <s v="RA-19885"/>
    <s v="Ruben Ausman"/>
    <s v="Corporate"/>
    <s v="United States"/>
    <s v="San Francisco"/>
    <x v="1"/>
    <n v="94109"/>
    <s v="West"/>
    <s v="FUR-FU-10003829"/>
    <x v="0"/>
    <x v="5"/>
    <s v="Stackable Trays"/>
    <n v="9.24"/>
    <n v="3"/>
    <n v="0"/>
    <n v="2.9567999999999994"/>
  </r>
  <r>
    <n v="7529"/>
    <s v="US-2014-106145"/>
    <x v="3"/>
    <x v="986"/>
    <d v="2014-09-27T00:00:00"/>
    <s v="Same Day"/>
    <s v="RA-19885"/>
    <s v="Ruben Ausman"/>
    <s v="Corporate"/>
    <s v="United States"/>
    <s v="San Francisco"/>
    <x v="1"/>
    <n v="94109"/>
    <s v="West"/>
    <s v="OFF-PA-10002245"/>
    <x v="1"/>
    <x v="10"/>
    <s v="Xerox 1895"/>
    <n v="35.880000000000003"/>
    <n v="6"/>
    <n v="0"/>
    <n v="16.146000000000001"/>
  </r>
  <r>
    <n v="7530"/>
    <s v="US-2014-106145"/>
    <x v="3"/>
    <x v="986"/>
    <d v="2014-09-27T00:00:00"/>
    <s v="Same Day"/>
    <s v="RA-19885"/>
    <s v="Ruben Ausman"/>
    <s v="Corporate"/>
    <s v="United States"/>
    <s v="San Francisco"/>
    <x v="1"/>
    <n v="94109"/>
    <s v="West"/>
    <s v="OFF-BI-10002215"/>
    <x v="1"/>
    <x v="8"/>
    <s v="Wilson Jones Hanging View Binder, White, 1&quot;"/>
    <n v="17.04"/>
    <n v="3"/>
    <n v="0.2"/>
    <n v="5.5379999999999985"/>
  </r>
  <r>
    <n v="7531"/>
    <s v="US-2014-106145"/>
    <x v="3"/>
    <x v="986"/>
    <d v="2014-09-27T00:00:00"/>
    <s v="Same Day"/>
    <s v="RA-19885"/>
    <s v="Ruben Ausman"/>
    <s v="Corporate"/>
    <s v="United States"/>
    <s v="San Francisco"/>
    <x v="1"/>
    <n v="94109"/>
    <s v="West"/>
    <s v="OFF-BI-10003925"/>
    <x v="1"/>
    <x v="8"/>
    <s v="Fellowes PB300 Plastic Comb Binding Machine"/>
    <n v="931.17600000000016"/>
    <n v="3"/>
    <n v="0.2"/>
    <n v="314.27190000000002"/>
  </r>
  <r>
    <n v="7532"/>
    <s v="CA-2013-107146"/>
    <x v="0"/>
    <x v="26"/>
    <d v="2013-06-20T00:00:00"/>
    <s v="First Class"/>
    <s v="LC-16885"/>
    <s v="Lena Creighton"/>
    <s v="Consumer"/>
    <s v="United States"/>
    <s v="Longmont"/>
    <x v="22"/>
    <n v="80501"/>
    <s v="West"/>
    <s v="FUR-FU-10002298"/>
    <x v="0"/>
    <x v="5"/>
    <s v="Rubbermaid ClusterMat Chairmats, Mat Size- 66&quot; x 60&quot;, Lip 20&quot; x 11&quot; -90 Degree Angle"/>
    <n v="266.35200000000003"/>
    <n v="3"/>
    <n v="0.2"/>
    <n v="-13.317600000000013"/>
  </r>
  <r>
    <n v="7533"/>
    <s v="CA-2013-107146"/>
    <x v="0"/>
    <x v="26"/>
    <d v="2013-06-20T00:00:00"/>
    <s v="First Class"/>
    <s v="LC-16885"/>
    <s v="Lena Creighton"/>
    <s v="Consumer"/>
    <s v="United States"/>
    <s v="Longmont"/>
    <x v="22"/>
    <n v="80501"/>
    <s v="West"/>
    <s v="FUR-CH-10004853"/>
    <x v="0"/>
    <x v="1"/>
    <s v="Global Manager's Adjustable Task Chair, Storm"/>
    <n v="483.13599999999997"/>
    <n v="4"/>
    <n v="0.2"/>
    <n v="54.352799999999945"/>
  </r>
  <r>
    <n v="7534"/>
    <s v="US-2014-134642"/>
    <x v="3"/>
    <x v="906"/>
    <d v="2014-03-02T00:00:00"/>
    <s v="Standard Class"/>
    <s v="SW-20245"/>
    <s v="Scot Wooten"/>
    <s v="Consumer"/>
    <s v="United States"/>
    <s v="Greenville"/>
    <x v="3"/>
    <n v="27834"/>
    <s v="South"/>
    <s v="FUR-CH-10002880"/>
    <x v="0"/>
    <x v="1"/>
    <s v="Global High-Back Leather Tilter, Burgundy"/>
    <n v="196.78399999999999"/>
    <n v="2"/>
    <n v="0.2"/>
    <n v="-22.138200000000012"/>
  </r>
  <r>
    <n v="7535"/>
    <s v="US-2014-134642"/>
    <x v="3"/>
    <x v="906"/>
    <d v="2014-03-02T00:00:00"/>
    <s v="Standard Class"/>
    <s v="SW-20245"/>
    <s v="Scot Wooten"/>
    <s v="Consumer"/>
    <s v="United States"/>
    <s v="Greenville"/>
    <x v="3"/>
    <n v="27834"/>
    <s v="South"/>
    <s v="FUR-BO-10004709"/>
    <x v="0"/>
    <x v="0"/>
    <s v="Bush Westfield Collection Bookcases, Medium Cherry Finish"/>
    <n v="231.92000000000002"/>
    <n v="5"/>
    <n v="0.2"/>
    <n v="5.7980000000000018"/>
  </r>
  <r>
    <n v="7536"/>
    <s v="US-2014-160143"/>
    <x v="3"/>
    <x v="185"/>
    <d v="2014-04-08T00:00:00"/>
    <s v="Standard Class"/>
    <s v="HG-14965"/>
    <s v="Henry Goldwyn"/>
    <s v="Corporate"/>
    <s v="United States"/>
    <s v="Los Angeles"/>
    <x v="1"/>
    <n v="90004"/>
    <s v="West"/>
    <s v="OFF-SU-10004231"/>
    <x v="1"/>
    <x v="14"/>
    <s v="Acme Tagit Stainless Steel Antibacterial Scissors"/>
    <n v="29.700000000000003"/>
    <n v="3"/>
    <n v="0"/>
    <n v="8.0190000000000001"/>
  </r>
  <r>
    <n v="7537"/>
    <s v="CA-2014-103415"/>
    <x v="3"/>
    <x v="734"/>
    <d v="2014-12-09T00:00:00"/>
    <s v="Standard Class"/>
    <s v="MV-17485"/>
    <s v="Mark Van Huff"/>
    <s v="Consumer"/>
    <s v="United States"/>
    <s v="Houston"/>
    <x v="5"/>
    <n v="77041"/>
    <s v="Central"/>
    <s v="FUR-FU-10000820"/>
    <x v="0"/>
    <x v="5"/>
    <s v="Tensor Brushed Steel Torchiere Floor Lamp"/>
    <n v="13.591999999999999"/>
    <n v="2"/>
    <n v="0.6"/>
    <n v="-14.271599999999999"/>
  </r>
  <r>
    <n v="7538"/>
    <s v="CA-2013-106460"/>
    <x v="0"/>
    <x v="317"/>
    <d v="2013-02-22T00:00:00"/>
    <s v="Second Class"/>
    <s v="GT-14710"/>
    <s v="Greg Tran"/>
    <s v="Consumer"/>
    <s v="United States"/>
    <s v="San Francisco"/>
    <x v="1"/>
    <n v="94109"/>
    <s v="West"/>
    <s v="OFF-PA-10001736"/>
    <x v="1"/>
    <x v="10"/>
    <s v="Xerox 1880"/>
    <n v="70.88"/>
    <n v="2"/>
    <n v="0"/>
    <n v="33.313599999999994"/>
  </r>
  <r>
    <n v="7539"/>
    <s v="US-2014-112347"/>
    <x v="3"/>
    <x v="574"/>
    <d v="2014-12-07T00:00:00"/>
    <s v="Standard Class"/>
    <s v="BS-11380"/>
    <s v="Bill Stewart"/>
    <s v="Corporate"/>
    <s v="United States"/>
    <s v="Denver"/>
    <x v="22"/>
    <n v="80219"/>
    <s v="West"/>
    <s v="OFF-ST-10003306"/>
    <x v="1"/>
    <x v="4"/>
    <s v="Letter Size Cart"/>
    <n v="114.28800000000001"/>
    <n v="1"/>
    <n v="0.2"/>
    <n v="12.857399999999984"/>
  </r>
  <r>
    <n v="7540"/>
    <s v="US-2014-112347"/>
    <x v="3"/>
    <x v="574"/>
    <d v="2014-12-07T00:00:00"/>
    <s v="Standard Class"/>
    <s v="BS-11380"/>
    <s v="Bill Stewart"/>
    <s v="Corporate"/>
    <s v="United States"/>
    <s v="Denver"/>
    <x v="22"/>
    <n v="80219"/>
    <s v="West"/>
    <s v="OFF-BI-10003707"/>
    <x v="1"/>
    <x v="8"/>
    <s v="Aluminum Screw Posts"/>
    <n v="36.624000000000002"/>
    <n v="8"/>
    <n v="0.7"/>
    <n v="-24.41599999999999"/>
  </r>
  <r>
    <n v="7541"/>
    <s v="US-2014-112347"/>
    <x v="3"/>
    <x v="574"/>
    <d v="2014-12-07T00:00:00"/>
    <s v="Standard Class"/>
    <s v="BS-11380"/>
    <s v="Bill Stewart"/>
    <s v="Corporate"/>
    <s v="United States"/>
    <s v="Denver"/>
    <x v="22"/>
    <n v="80219"/>
    <s v="West"/>
    <s v="FUR-BO-10003546"/>
    <x v="0"/>
    <x v="0"/>
    <s v="Hon 4-Shelf Metal Bookcases"/>
    <n v="242.35200000000003"/>
    <n v="8"/>
    <n v="0.7"/>
    <n v="-363.52799999999991"/>
  </r>
  <r>
    <n v="7542"/>
    <s v="US-2014-112347"/>
    <x v="3"/>
    <x v="574"/>
    <d v="2014-12-07T00:00:00"/>
    <s v="Standard Class"/>
    <s v="BS-11380"/>
    <s v="Bill Stewart"/>
    <s v="Corporate"/>
    <s v="United States"/>
    <s v="Denver"/>
    <x v="22"/>
    <n v="80219"/>
    <s v="West"/>
    <s v="TEC-PH-10000213"/>
    <x v="2"/>
    <x v="7"/>
    <s v="Seidio BD2-HK3IPH5-BK DILEX Case and Holster Combo for Apple iPhone 5/5s - Black"/>
    <n v="49.616000000000007"/>
    <n v="2"/>
    <n v="0.2"/>
    <n v="4.9615999999999989"/>
  </r>
  <r>
    <n v="7543"/>
    <s v="US-2014-112347"/>
    <x v="3"/>
    <x v="574"/>
    <d v="2014-12-07T00:00:00"/>
    <s v="Standard Class"/>
    <s v="BS-11380"/>
    <s v="Bill Stewart"/>
    <s v="Corporate"/>
    <s v="United States"/>
    <s v="Denver"/>
    <x v="22"/>
    <n v="80219"/>
    <s v="West"/>
    <s v="FUR-FU-10001488"/>
    <x v="0"/>
    <x v="5"/>
    <s v="Tenex 46&quot; x 60&quot; Computer Anti-Static Chairmat, Rectangular Shaped"/>
    <n v="508.70400000000006"/>
    <n v="6"/>
    <n v="0.2"/>
    <n v="0"/>
  </r>
  <r>
    <n v="7544"/>
    <s v="US-2014-112347"/>
    <x v="3"/>
    <x v="574"/>
    <d v="2014-12-07T00:00:00"/>
    <s v="Standard Class"/>
    <s v="BS-11380"/>
    <s v="Bill Stewart"/>
    <s v="Corporate"/>
    <s v="United States"/>
    <s v="Denver"/>
    <x v="22"/>
    <n v="80219"/>
    <s v="West"/>
    <s v="TEC-PH-10004833"/>
    <x v="2"/>
    <x v="7"/>
    <s v="Macally Suction Cup Mount"/>
    <n v="57.36"/>
    <n v="6"/>
    <n v="0.2"/>
    <n v="-14.34"/>
  </r>
  <r>
    <n v="7545"/>
    <s v="US-2014-112347"/>
    <x v="3"/>
    <x v="574"/>
    <d v="2014-12-07T00:00:00"/>
    <s v="Standard Class"/>
    <s v="BS-11380"/>
    <s v="Bill Stewart"/>
    <s v="Corporate"/>
    <s v="United States"/>
    <s v="Denver"/>
    <x v="22"/>
    <n v="80219"/>
    <s v="West"/>
    <s v="FUR-CH-10002335"/>
    <x v="0"/>
    <x v="1"/>
    <s v="Hon GuestStacker Chair"/>
    <n v="906.68000000000006"/>
    <n v="5"/>
    <n v="0.2"/>
    <n v="68.001000000000033"/>
  </r>
  <r>
    <n v="7546"/>
    <s v="CA-2011-103492"/>
    <x v="2"/>
    <x v="982"/>
    <d v="2011-10-15T00:00:00"/>
    <s v="Standard Class"/>
    <s v="CM-12715"/>
    <s v="Craig Molinari"/>
    <s v="Corporate"/>
    <s v="United States"/>
    <s v="Huntsville"/>
    <x v="5"/>
    <n v="77340"/>
    <s v="Central"/>
    <s v="TEC-PH-10001128"/>
    <x v="2"/>
    <x v="7"/>
    <s v="Motorola Droid Maxx"/>
    <n v="719.95200000000011"/>
    <n v="6"/>
    <n v="0.2"/>
    <n v="71.995200000000011"/>
  </r>
  <r>
    <n v="7547"/>
    <s v="CA-2011-103492"/>
    <x v="2"/>
    <x v="982"/>
    <d v="2011-10-15T00:00:00"/>
    <s v="Standard Class"/>
    <s v="CM-12715"/>
    <s v="Craig Molinari"/>
    <s v="Corporate"/>
    <s v="United States"/>
    <s v="Huntsville"/>
    <x v="5"/>
    <n v="77340"/>
    <s v="Central"/>
    <s v="TEC-PH-10004667"/>
    <x v="2"/>
    <x v="7"/>
    <s v="Cisco 8x8 Inc. 6753i IP Business Phone System"/>
    <n v="755.94400000000019"/>
    <n v="7"/>
    <n v="0.2"/>
    <n v="66.145099999999957"/>
  </r>
  <r>
    <n v="7548"/>
    <s v="CA-2011-103492"/>
    <x v="2"/>
    <x v="982"/>
    <d v="2011-10-15T00:00:00"/>
    <s v="Standard Class"/>
    <s v="CM-12715"/>
    <s v="Craig Molinari"/>
    <s v="Corporate"/>
    <s v="United States"/>
    <s v="Huntsville"/>
    <x v="5"/>
    <n v="77340"/>
    <s v="Central"/>
    <s v="OFF-BI-10004817"/>
    <x v="1"/>
    <x v="8"/>
    <s v="GBC Personal VeloBind Strips"/>
    <n v="11.979999999999997"/>
    <n v="5"/>
    <n v="0.8"/>
    <n v="-19.16800000000001"/>
  </r>
  <r>
    <n v="7549"/>
    <s v="CA-2011-103492"/>
    <x v="2"/>
    <x v="982"/>
    <d v="2011-10-15T00:00:00"/>
    <s v="Standard Class"/>
    <s v="CM-12715"/>
    <s v="Craig Molinari"/>
    <s v="Corporate"/>
    <s v="United States"/>
    <s v="Huntsville"/>
    <x v="5"/>
    <n v="77340"/>
    <s v="Central"/>
    <s v="OFF-BI-10004140"/>
    <x v="1"/>
    <x v="8"/>
    <s v="Avery Non-Stick Binders"/>
    <n v="0.8979999999999998"/>
    <n v="1"/>
    <n v="0.8"/>
    <n v="-1.5715000000000008"/>
  </r>
  <r>
    <n v="7550"/>
    <s v="CA-2013-136595"/>
    <x v="0"/>
    <x v="64"/>
    <d v="2013-09-08T00:00:00"/>
    <s v="First Class"/>
    <s v="EM-13825"/>
    <s v="Elizabeth Moffitt"/>
    <s v="Corporate"/>
    <s v="United States"/>
    <s v="Houston"/>
    <x v="5"/>
    <n v="77036"/>
    <s v="Central"/>
    <s v="FUR-FU-10004671"/>
    <x v="0"/>
    <x v="5"/>
    <s v="Executive Impressions 12&quot; Wall Clock"/>
    <n v="21.204000000000004"/>
    <n v="3"/>
    <n v="0.6"/>
    <n v="-11.662199999999999"/>
  </r>
  <r>
    <n v="7551"/>
    <s v="CA-2011-140396"/>
    <x v="2"/>
    <x v="1164"/>
    <d v="2011-11-25T00:00:00"/>
    <s v="Standard Class"/>
    <s v="KH-16330"/>
    <s v="Katharine Harms"/>
    <s v="Corporate"/>
    <s v="United States"/>
    <s v="New York City"/>
    <x v="15"/>
    <n v="10024"/>
    <s v="East"/>
    <s v="OFF-EN-10002592"/>
    <x v="1"/>
    <x v="12"/>
    <s v="Peel &amp; Seel Recycled Catalog Envelopes, Brown"/>
    <n v="34.74"/>
    <n v="3"/>
    <n v="0"/>
    <n v="17.37"/>
  </r>
  <r>
    <n v="7552"/>
    <s v="CA-2011-140396"/>
    <x v="2"/>
    <x v="1164"/>
    <d v="2011-11-25T00:00:00"/>
    <s v="Standard Class"/>
    <s v="KH-16330"/>
    <s v="Katharine Harms"/>
    <s v="Corporate"/>
    <s v="United States"/>
    <s v="New York City"/>
    <x v="15"/>
    <n v="10024"/>
    <s v="East"/>
    <s v="TEC-PH-10004447"/>
    <x v="2"/>
    <x v="7"/>
    <s v="Toshiba IPT2010-SD IP Telephone"/>
    <n v="833.94"/>
    <n v="6"/>
    <n v="0"/>
    <n v="216.8244"/>
  </r>
  <r>
    <n v="7553"/>
    <s v="CA-2011-140396"/>
    <x v="2"/>
    <x v="1164"/>
    <d v="2011-11-25T00:00:00"/>
    <s v="Standard Class"/>
    <s v="KH-16330"/>
    <s v="Katharine Harms"/>
    <s v="Corporate"/>
    <s v="United States"/>
    <s v="New York City"/>
    <x v="15"/>
    <n v="10024"/>
    <s v="East"/>
    <s v="OFF-BI-10003669"/>
    <x v="1"/>
    <x v="8"/>
    <s v="3M Organizer Strips"/>
    <n v="12.96"/>
    <n v="3"/>
    <n v="0.2"/>
    <n v="4.5359999999999996"/>
  </r>
  <r>
    <n v="7554"/>
    <s v="CA-2011-140396"/>
    <x v="2"/>
    <x v="1164"/>
    <d v="2011-11-25T00:00:00"/>
    <s v="Standard Class"/>
    <s v="KH-16330"/>
    <s v="Katharine Harms"/>
    <s v="Corporate"/>
    <s v="United States"/>
    <s v="New York City"/>
    <x v="15"/>
    <n v="10024"/>
    <s v="East"/>
    <s v="OFF-PA-10000223"/>
    <x v="1"/>
    <x v="10"/>
    <s v="Xerox 2000"/>
    <n v="25.92"/>
    <n v="4"/>
    <n v="0"/>
    <n v="12.441600000000001"/>
  </r>
  <r>
    <n v="7555"/>
    <s v="CA-2011-114181"/>
    <x v="2"/>
    <x v="1025"/>
    <d v="2011-05-14T00:00:00"/>
    <s v="Second Class"/>
    <s v="AF-10885"/>
    <s v="Art Foster"/>
    <s v="Consumer"/>
    <s v="United States"/>
    <s v="Philadelphia"/>
    <x v="9"/>
    <n v="19134"/>
    <s v="East"/>
    <s v="FUR-BO-10004467"/>
    <x v="0"/>
    <x v="0"/>
    <s v="Bestar Classic Bookcase"/>
    <n v="349.96499999999997"/>
    <n v="7"/>
    <n v="0.5"/>
    <n v="-216.97830000000002"/>
  </r>
  <r>
    <n v="7556"/>
    <s v="CA-2011-114181"/>
    <x v="2"/>
    <x v="1025"/>
    <d v="2011-05-14T00:00:00"/>
    <s v="Second Class"/>
    <s v="AF-10885"/>
    <s v="Art Foster"/>
    <s v="Consumer"/>
    <s v="United States"/>
    <s v="Philadelphia"/>
    <x v="9"/>
    <n v="19134"/>
    <s v="East"/>
    <s v="OFF-AR-10000716"/>
    <x v="1"/>
    <x v="6"/>
    <s v="DIXON Ticonderoga Erasable Checking Pencils"/>
    <n v="22.32"/>
    <n v="5"/>
    <n v="0.2"/>
    <n v="5.3010000000000002"/>
  </r>
  <r>
    <n v="7557"/>
    <s v="CA-2014-159506"/>
    <x v="3"/>
    <x v="344"/>
    <d v="2014-12-03T00:00:00"/>
    <s v="Standard Class"/>
    <s v="JR-16210"/>
    <s v="Justin Ritter"/>
    <s v="Corporate"/>
    <s v="United States"/>
    <s v="Columbus"/>
    <x v="14"/>
    <n v="47201"/>
    <s v="Central"/>
    <s v="OFF-PA-10003641"/>
    <x v="1"/>
    <x v="10"/>
    <s v="Xerox 1909"/>
    <n v="158.28"/>
    <n v="6"/>
    <n v="0"/>
    <n v="72.808799999999991"/>
  </r>
  <r>
    <n v="7558"/>
    <s v="CA-2014-159506"/>
    <x v="3"/>
    <x v="344"/>
    <d v="2014-12-03T00:00:00"/>
    <s v="Standard Class"/>
    <s v="JR-16210"/>
    <s v="Justin Ritter"/>
    <s v="Corporate"/>
    <s v="United States"/>
    <s v="Columbus"/>
    <x v="14"/>
    <n v="47201"/>
    <s v="Central"/>
    <s v="OFF-BI-10004519"/>
    <x v="1"/>
    <x v="8"/>
    <s v="GBC DocuBind P100 Manual Binding Machine"/>
    <n v="497.93999999999994"/>
    <n v="3"/>
    <n v="0"/>
    <n v="224.07299999999998"/>
  </r>
  <r>
    <n v="7559"/>
    <s v="US-2011-137155"/>
    <x v="2"/>
    <x v="301"/>
    <d v="2011-11-05T00:00:00"/>
    <s v="Standard Class"/>
    <s v="DL-12925"/>
    <s v="Daniel Lacy"/>
    <s v="Consumer"/>
    <s v="United States"/>
    <s v="Long Beach"/>
    <x v="15"/>
    <n v="11561"/>
    <s v="East"/>
    <s v="OFF-AP-10002518"/>
    <x v="1"/>
    <x v="9"/>
    <s v="Kensington 7 Outlet MasterPiece Power Center"/>
    <n v="533.93999999999994"/>
    <n v="3"/>
    <n v="0"/>
    <n v="154.84259999999995"/>
  </r>
  <r>
    <n v="7560"/>
    <s v="US-2011-137155"/>
    <x v="2"/>
    <x v="301"/>
    <d v="2011-11-05T00:00:00"/>
    <s v="Standard Class"/>
    <s v="DL-12925"/>
    <s v="Daniel Lacy"/>
    <s v="Consumer"/>
    <s v="United States"/>
    <s v="Long Beach"/>
    <x v="15"/>
    <n v="11561"/>
    <s v="East"/>
    <s v="OFF-PA-10000806"/>
    <x v="1"/>
    <x v="10"/>
    <s v="Xerox 1934"/>
    <n v="167.94"/>
    <n v="3"/>
    <n v="0"/>
    <n v="82.290599999999998"/>
  </r>
  <r>
    <n v="7561"/>
    <s v="US-2011-137155"/>
    <x v="2"/>
    <x v="301"/>
    <d v="2011-11-05T00:00:00"/>
    <s v="Standard Class"/>
    <s v="DL-12925"/>
    <s v="Daniel Lacy"/>
    <s v="Consumer"/>
    <s v="United States"/>
    <s v="Long Beach"/>
    <x v="15"/>
    <n v="11561"/>
    <s v="East"/>
    <s v="FUR-FU-10003142"/>
    <x v="0"/>
    <x v="5"/>
    <s v="Master Big Foot Doorstop, Beige"/>
    <n v="31.68"/>
    <n v="6"/>
    <n v="0"/>
    <n v="9.8207999999999984"/>
  </r>
  <r>
    <n v="7562"/>
    <s v="CA-2013-105746"/>
    <x v="0"/>
    <x v="945"/>
    <d v="2014-01-02T00:00:00"/>
    <s v="First Class"/>
    <s v="BD-11605"/>
    <s v="Brian Dahlen"/>
    <s v="Consumer"/>
    <s v="United States"/>
    <s v="Lancaster"/>
    <x v="9"/>
    <n v="17602"/>
    <s v="East"/>
    <s v="FUR-CH-10000454"/>
    <x v="0"/>
    <x v="1"/>
    <s v="Hon Deluxe Fabric Upholstered Stacking Chairs, Rounded Back"/>
    <n v="170.78599999999997"/>
    <n v="1"/>
    <n v="0.3"/>
    <n v="0"/>
  </r>
  <r>
    <n v="7563"/>
    <s v="US-2013-104815"/>
    <x v="0"/>
    <x v="323"/>
    <d v="2013-09-08T00:00:00"/>
    <s v="Standard Class"/>
    <s v="RB-19570"/>
    <s v="Rob Beeghly"/>
    <s v="Consumer"/>
    <s v="United States"/>
    <s v="Chicago"/>
    <x v="10"/>
    <n v="60610"/>
    <s v="Central"/>
    <s v="FUR-BO-10003894"/>
    <x v="0"/>
    <x v="0"/>
    <s v="Safco Value Mate Steel Bookcase, Baked Enamel Finish on Steel, Black"/>
    <n v="198.744"/>
    <n v="4"/>
    <n v="0.3"/>
    <n v="0"/>
  </r>
  <r>
    <n v="7564"/>
    <s v="CA-2014-157672"/>
    <x v="3"/>
    <x v="361"/>
    <d v="2014-10-08T00:00:00"/>
    <s v="First Class"/>
    <s v="RB-19795"/>
    <s v="Ross Baird"/>
    <s v="Home Office"/>
    <s v="United States"/>
    <s v="Denver"/>
    <x v="22"/>
    <n v="80219"/>
    <s v="West"/>
    <s v="TEC-AC-10001714"/>
    <x v="2"/>
    <x v="11"/>
    <s v="Logitech MX Performance Wireless Mouse"/>
    <n v="63.824000000000005"/>
    <n v="2"/>
    <n v="0.2"/>
    <n v="13.562599999999998"/>
  </r>
  <r>
    <n v="7565"/>
    <s v="US-2013-166660"/>
    <x v="0"/>
    <x v="806"/>
    <d v="2013-02-01T00:00:00"/>
    <s v="Second Class"/>
    <s v="TB-21250"/>
    <s v="Tim Brockman"/>
    <s v="Consumer"/>
    <s v="United States"/>
    <s v="Seattle"/>
    <x v="4"/>
    <n v="98103"/>
    <s v="West"/>
    <s v="FUR-CH-10001190"/>
    <x v="0"/>
    <x v="1"/>
    <s v="Global Deluxe High-Back Office Chair in Storm"/>
    <n v="435.16800000000006"/>
    <n v="4"/>
    <n v="0.2"/>
    <n v="-59.835600000000042"/>
  </r>
  <r>
    <n v="7566"/>
    <s v="US-2013-166660"/>
    <x v="0"/>
    <x v="806"/>
    <d v="2013-02-01T00:00:00"/>
    <s v="Second Class"/>
    <s v="TB-21250"/>
    <s v="Tim Brockman"/>
    <s v="Consumer"/>
    <s v="United States"/>
    <s v="Seattle"/>
    <x v="4"/>
    <n v="98103"/>
    <s v="West"/>
    <s v="FUR-BO-10000468"/>
    <x v="0"/>
    <x v="0"/>
    <s v="O'Sullivan 2-Shelf Heavy-Duty Bookcases"/>
    <n v="48.58"/>
    <n v="1"/>
    <n v="0"/>
    <n v="7.7728000000000037"/>
  </r>
  <r>
    <n v="7567"/>
    <s v="CA-2014-140802"/>
    <x v="3"/>
    <x v="81"/>
    <d v="2014-04-24T00:00:00"/>
    <s v="First Class"/>
    <s v="KN-16390"/>
    <s v="Katherine Nockton"/>
    <s v="Corporate"/>
    <s v="United States"/>
    <s v="Houston"/>
    <x v="5"/>
    <n v="77070"/>
    <s v="Central"/>
    <s v="TEC-AC-10001998"/>
    <x v="2"/>
    <x v="11"/>
    <s v="Logitech LS21 Speaker System - PC Multimedia - 2.1-CH - Wired"/>
    <n v="47.975999999999999"/>
    <n v="3"/>
    <n v="0.2"/>
    <n v="8.3957999999999942"/>
  </r>
  <r>
    <n v="7568"/>
    <s v="CA-2014-140802"/>
    <x v="3"/>
    <x v="81"/>
    <d v="2014-04-24T00:00:00"/>
    <s v="First Class"/>
    <s v="KN-16390"/>
    <s v="Katherine Nockton"/>
    <s v="Corporate"/>
    <s v="United States"/>
    <s v="Houston"/>
    <x v="5"/>
    <n v="77070"/>
    <s v="Central"/>
    <s v="OFF-PA-10001534"/>
    <x v="1"/>
    <x v="10"/>
    <s v="Xerox 230"/>
    <n v="20.736000000000004"/>
    <n v="4"/>
    <n v="0.2"/>
    <n v="7.2576000000000001"/>
  </r>
  <r>
    <n v="7569"/>
    <s v="CA-2011-133830"/>
    <x v="2"/>
    <x v="29"/>
    <d v="2011-12-10T00:00:00"/>
    <s v="Standard Class"/>
    <s v="RL-19615"/>
    <s v="Rob Lucas"/>
    <s v="Consumer"/>
    <s v="United States"/>
    <s v="Los Angeles"/>
    <x v="1"/>
    <n v="90045"/>
    <s v="West"/>
    <s v="OFF-AR-10003045"/>
    <x v="1"/>
    <x v="6"/>
    <s v="Prang Colored Pencils"/>
    <n v="26.46"/>
    <n v="9"/>
    <n v="0"/>
    <n v="11.907"/>
  </r>
  <r>
    <n v="7570"/>
    <s v="CA-2011-133830"/>
    <x v="2"/>
    <x v="29"/>
    <d v="2011-12-10T00:00:00"/>
    <s v="Standard Class"/>
    <s v="RL-19615"/>
    <s v="Rob Lucas"/>
    <s v="Consumer"/>
    <s v="United States"/>
    <s v="Los Angeles"/>
    <x v="1"/>
    <n v="90045"/>
    <s v="West"/>
    <s v="OFF-PA-10001363"/>
    <x v="1"/>
    <x v="10"/>
    <s v="Xerox 1933"/>
    <n v="49.12"/>
    <n v="4"/>
    <n v="0"/>
    <n v="23.086399999999998"/>
  </r>
  <r>
    <n v="7571"/>
    <s v="CA-2011-133830"/>
    <x v="2"/>
    <x v="29"/>
    <d v="2011-12-10T00:00:00"/>
    <s v="Standard Class"/>
    <s v="RL-19615"/>
    <s v="Rob Lucas"/>
    <s v="Consumer"/>
    <s v="United States"/>
    <s v="Los Angeles"/>
    <x v="1"/>
    <n v="90045"/>
    <s v="West"/>
    <s v="OFF-FA-10002280"/>
    <x v="1"/>
    <x v="13"/>
    <s v="Advantus Plastic Paper Clips"/>
    <n v="15"/>
    <n v="3"/>
    <n v="0"/>
    <n v="7.1999999999999993"/>
  </r>
  <r>
    <n v="7572"/>
    <s v="CA-2011-100916"/>
    <x v="2"/>
    <x v="618"/>
    <d v="2011-10-26T00:00:00"/>
    <s v="Standard Class"/>
    <s v="FH-14275"/>
    <s v="Frank Hawley"/>
    <s v="Corporate"/>
    <s v="United States"/>
    <s v="Newport News"/>
    <x v="17"/>
    <n v="23602"/>
    <s v="South"/>
    <s v="OFF-ST-10003479"/>
    <x v="1"/>
    <x v="4"/>
    <s v="Eldon Base for stackable storage shelf, platinum"/>
    <n v="194.7"/>
    <n v="5"/>
    <n v="0"/>
    <n v="9.7349999999999781"/>
  </r>
  <r>
    <n v="7573"/>
    <s v="CA-2011-100916"/>
    <x v="2"/>
    <x v="618"/>
    <d v="2011-10-26T00:00:00"/>
    <s v="Standard Class"/>
    <s v="FH-14275"/>
    <s v="Frank Hawley"/>
    <s v="Corporate"/>
    <s v="United States"/>
    <s v="Newport News"/>
    <x v="17"/>
    <n v="23602"/>
    <s v="South"/>
    <s v="FUR-TA-10004607"/>
    <x v="0"/>
    <x v="3"/>
    <s v="Hon 2111 Invitation Series Straight Table"/>
    <n v="591.32000000000005"/>
    <n v="4"/>
    <n v="0"/>
    <n v="112.35079999999999"/>
  </r>
  <r>
    <n v="7574"/>
    <s v="CA-2011-100916"/>
    <x v="2"/>
    <x v="618"/>
    <d v="2011-10-26T00:00:00"/>
    <s v="Standard Class"/>
    <s v="FH-14275"/>
    <s v="Frank Hawley"/>
    <s v="Corporate"/>
    <s v="United States"/>
    <s v="Newport News"/>
    <x v="17"/>
    <n v="23602"/>
    <s v="South"/>
    <s v="OFF-AR-10001022"/>
    <x v="1"/>
    <x v="6"/>
    <s v="SANFORD Liquid Accent Tank-Style Highlighters"/>
    <n v="2.84"/>
    <n v="1"/>
    <n v="0"/>
    <n v="0.88039999999999985"/>
  </r>
  <r>
    <n v="7575"/>
    <s v="CA-2012-129532"/>
    <x v="1"/>
    <x v="575"/>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s v="CA-2012-129532"/>
    <x v="1"/>
    <x v="575"/>
    <d v="2012-12-12T00:00:00"/>
    <s v="Standard Class"/>
    <s v="YS-21880"/>
    <s v="Yana Sorensen"/>
    <s v="Corporate"/>
    <s v="United States"/>
    <s v="Los Angeles"/>
    <x v="1"/>
    <n v="90036"/>
    <s v="West"/>
    <s v="TEC-AC-10000865"/>
    <x v="2"/>
    <x v="11"/>
    <s v="WD My Passport Ultra 500GB Portable External Hard Drive"/>
    <n v="236"/>
    <n v="4"/>
    <n v="0"/>
    <n v="40.119999999999976"/>
  </r>
  <r>
    <n v="7577"/>
    <s v="CA-2011-134726"/>
    <x v="2"/>
    <x v="981"/>
    <d v="2011-11-07T00:00:00"/>
    <s v="Second Class"/>
    <s v="SW-20755"/>
    <s v="Steven Ward"/>
    <s v="Corporate"/>
    <s v="United States"/>
    <s v="Seattle"/>
    <x v="4"/>
    <n v="98115"/>
    <s v="West"/>
    <s v="TEC-AC-10000023"/>
    <x v="2"/>
    <x v="11"/>
    <s v="Maxell 74 Minute CD-R Spindle, 50/Pack"/>
    <n v="41.94"/>
    <n v="2"/>
    <n v="0"/>
    <n v="15.098399999999998"/>
  </r>
  <r>
    <n v="7578"/>
    <s v="CA-2011-134726"/>
    <x v="2"/>
    <x v="981"/>
    <d v="2011-11-07T00:00:00"/>
    <s v="Second Class"/>
    <s v="SW-20755"/>
    <s v="Steven Ward"/>
    <s v="Corporate"/>
    <s v="United States"/>
    <s v="Seattle"/>
    <x v="4"/>
    <n v="98115"/>
    <s v="West"/>
    <s v="TEC-PH-10001750"/>
    <x v="2"/>
    <x v="7"/>
    <s v="Samsung Rugby III"/>
    <n v="52.792000000000002"/>
    <n v="1"/>
    <n v="0.2"/>
    <n v="4.6193000000000026"/>
  </r>
  <r>
    <n v="7579"/>
    <s v="CA-2013-138597"/>
    <x v="0"/>
    <x v="122"/>
    <d v="2013-12-22T00:00:00"/>
    <s v="First Class"/>
    <s v="PN-18775"/>
    <s v="Parhena Norris"/>
    <s v="Home Office"/>
    <s v="United States"/>
    <s v="Omaha"/>
    <x v="8"/>
    <n v="68104"/>
    <s v="Central"/>
    <s v="FUR-CH-10004997"/>
    <x v="0"/>
    <x v="1"/>
    <s v="Hon Every-Day Series Multi-Task Chairs"/>
    <n v="563.93999999999994"/>
    <n v="3"/>
    <n v="0"/>
    <n v="112.78800000000001"/>
  </r>
  <r>
    <n v="7580"/>
    <s v="CA-2012-123113"/>
    <x v="1"/>
    <x v="521"/>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r>
  <r>
    <n v="7581"/>
    <s v="CA-2012-123113"/>
    <x v="1"/>
    <x v="521"/>
    <d v="2012-11-27T00:00:00"/>
    <s v="Second Class"/>
    <s v="AT-10735"/>
    <s v="Annie Thurman"/>
    <s v="Consumer"/>
    <s v="United States"/>
    <s v="Morristown"/>
    <x v="30"/>
    <n v="7960"/>
    <s v="East"/>
    <s v="OFF-AR-10004999"/>
    <x v="1"/>
    <x v="6"/>
    <s v="Newell 315"/>
    <n v="17.940000000000001"/>
    <n v="3"/>
    <n v="0"/>
    <n v="4.4850000000000003"/>
  </r>
  <r>
    <n v="7582"/>
    <s v="CA-2012-169656"/>
    <x v="1"/>
    <x v="863"/>
    <d v="2012-08-16T00:00:00"/>
    <s v="First Class"/>
    <s v="EJ-13720"/>
    <s v="Ed Jacobs"/>
    <s v="Consumer"/>
    <s v="United States"/>
    <s v="Philadelphia"/>
    <x v="9"/>
    <n v="19143"/>
    <s v="East"/>
    <s v="OFF-ST-10003816"/>
    <x v="1"/>
    <x v="4"/>
    <s v="Fellowes High-Stak Drawer Files"/>
    <n v="422.85599999999999"/>
    <n v="3"/>
    <n v="0.2"/>
    <n v="15.857099999999974"/>
  </r>
  <r>
    <n v="7583"/>
    <s v="CA-2012-142734"/>
    <x v="1"/>
    <x v="392"/>
    <d v="2012-04-21T00:00:00"/>
    <s v="Standard Class"/>
    <s v="DM-13345"/>
    <s v="Denise Monton"/>
    <s v="Corporate"/>
    <s v="United States"/>
    <s v="New York City"/>
    <x v="15"/>
    <n v="10024"/>
    <s v="East"/>
    <s v="FUR-CH-10003968"/>
    <x v="0"/>
    <x v="1"/>
    <s v="Novimex Turbo Task Chair"/>
    <n v="127.76400000000001"/>
    <n v="2"/>
    <n v="0.1"/>
    <n v="2.8392000000000017"/>
  </r>
  <r>
    <n v="7584"/>
    <s v="CA-2011-163223"/>
    <x v="2"/>
    <x v="90"/>
    <d v="2011-03-25T00:00:00"/>
    <s v="Standard Class"/>
    <s v="KH-16690"/>
    <s v="Kristen Hastings"/>
    <s v="Corporate"/>
    <s v="United States"/>
    <s v="Springfield"/>
    <x v="17"/>
    <n v="22153"/>
    <s v="South"/>
    <s v="TEC-PH-10000730"/>
    <x v="2"/>
    <x v="7"/>
    <s v="Samsung Galaxy S4 Active"/>
    <n v="3499.9300000000003"/>
    <n v="7"/>
    <n v="0"/>
    <n v="909.98180000000025"/>
  </r>
  <r>
    <n v="7585"/>
    <s v="CA-2011-163223"/>
    <x v="2"/>
    <x v="90"/>
    <d v="2011-03-25T00:00:00"/>
    <s v="Standard Class"/>
    <s v="KH-16690"/>
    <s v="Kristen Hastings"/>
    <s v="Corporate"/>
    <s v="United States"/>
    <s v="Springfield"/>
    <x v="17"/>
    <n v="22153"/>
    <s v="South"/>
    <s v="OFF-LA-10004409"/>
    <x v="1"/>
    <x v="2"/>
    <s v="Avery 492"/>
    <n v="14.399999999999999"/>
    <n v="5"/>
    <n v="0"/>
    <n v="6.6239999999999988"/>
  </r>
  <r>
    <n v="7586"/>
    <s v="CA-2011-163223"/>
    <x v="2"/>
    <x v="90"/>
    <d v="2011-03-25T00:00:00"/>
    <s v="Standard Class"/>
    <s v="KH-16690"/>
    <s v="Kristen Hastings"/>
    <s v="Corporate"/>
    <s v="United States"/>
    <s v="Springfield"/>
    <x v="17"/>
    <n v="22153"/>
    <s v="South"/>
    <s v="OFF-PA-10000675"/>
    <x v="1"/>
    <x v="10"/>
    <s v="Xerox 1919"/>
    <n v="122.97"/>
    <n v="3"/>
    <n v="0"/>
    <n v="60.255300000000005"/>
  </r>
  <r>
    <n v="7587"/>
    <s v="CA-2011-163223"/>
    <x v="2"/>
    <x v="90"/>
    <d v="2011-03-25T00:00:00"/>
    <s v="Standard Class"/>
    <s v="KH-16690"/>
    <s v="Kristen Hastings"/>
    <s v="Corporate"/>
    <s v="United States"/>
    <s v="Springfield"/>
    <x v="17"/>
    <n v="22153"/>
    <s v="South"/>
    <s v="OFF-AR-10001573"/>
    <x v="1"/>
    <x v="6"/>
    <s v="American Pencil"/>
    <n v="9.32"/>
    <n v="4"/>
    <n v="0"/>
    <n v="2.702799999999999"/>
  </r>
  <r>
    <n v="7588"/>
    <s v="CA-2011-163223"/>
    <x v="2"/>
    <x v="90"/>
    <d v="2011-03-25T00:00:00"/>
    <s v="Standard Class"/>
    <s v="KH-16690"/>
    <s v="Kristen Hastings"/>
    <s v="Corporate"/>
    <s v="United States"/>
    <s v="Springfield"/>
    <x v="17"/>
    <n v="22153"/>
    <s v="South"/>
    <s v="OFF-BI-10001597"/>
    <x v="1"/>
    <x v="8"/>
    <s v="Wilson Jones Ledger-Size, Piano-Hinge Binder, 2&quot;, Blue"/>
    <n v="122.94"/>
    <n v="3"/>
    <n v="0"/>
    <n v="59.011199999999988"/>
  </r>
  <r>
    <n v="7589"/>
    <s v="CA-2014-122945"/>
    <x v="3"/>
    <x v="673"/>
    <d v="2014-11-23T00:00:00"/>
    <s v="Standard Class"/>
    <s v="MB-18085"/>
    <s v="Mick Brown"/>
    <s v="Consumer"/>
    <s v="United States"/>
    <s v="Roseville"/>
    <x v="1"/>
    <n v="95661"/>
    <s v="West"/>
    <s v="FUR-FU-10001196"/>
    <x v="0"/>
    <x v="5"/>
    <s v="DAX Cubicle Frames - 8x10"/>
    <n v="17.309999999999999"/>
    <n v="3"/>
    <n v="0"/>
    <n v="5.1929999999999996"/>
  </r>
  <r>
    <n v="7590"/>
    <s v="CA-2012-139738"/>
    <x v="1"/>
    <x v="12"/>
    <d v="2012-09-29T00:00:00"/>
    <s v="Standard Class"/>
    <s v="DK-12895"/>
    <s v="Dana Kaydos"/>
    <s v="Consumer"/>
    <s v="United States"/>
    <s v="Rockford"/>
    <x v="10"/>
    <n v="61107"/>
    <s v="Central"/>
    <s v="OFF-AR-10004602"/>
    <x v="1"/>
    <x v="6"/>
    <s v="Boston KS Multi-Size Manual Pencil Sharpener"/>
    <n v="128.744"/>
    <n v="7"/>
    <n v="0.2"/>
    <n v="12.874400000000001"/>
  </r>
  <r>
    <n v="7591"/>
    <s v="CA-2013-158778"/>
    <x v="0"/>
    <x v="64"/>
    <d v="2013-09-10T00:00:00"/>
    <s v="Standard Class"/>
    <s v="DB-13210"/>
    <s v="Dean Braden"/>
    <s v="Consumer"/>
    <s v="United States"/>
    <s v="Philadelphia"/>
    <x v="9"/>
    <n v="19134"/>
    <s v="East"/>
    <s v="FUR-FU-10000260"/>
    <x v="0"/>
    <x v="5"/>
    <s v="6&quot; Cubicle Wall Clock, Black"/>
    <n v="58.248000000000005"/>
    <n v="9"/>
    <n v="0.2"/>
    <n v="11.649599999999996"/>
  </r>
  <r>
    <n v="7592"/>
    <s v="CA-2013-158778"/>
    <x v="0"/>
    <x v="64"/>
    <d v="2013-09-10T00:00:00"/>
    <s v="Standard Class"/>
    <s v="DB-13210"/>
    <s v="Dean Braden"/>
    <s v="Consumer"/>
    <s v="United States"/>
    <s v="Philadelphia"/>
    <x v="9"/>
    <n v="19134"/>
    <s v="East"/>
    <s v="FUR-CH-10001146"/>
    <x v="0"/>
    <x v="1"/>
    <s v="Global Task Chair, Black"/>
    <n v="71.245999999999995"/>
    <n v="2"/>
    <n v="0.3"/>
    <n v="-19.338199999999993"/>
  </r>
  <r>
    <n v="7593"/>
    <s v="CA-2013-158778"/>
    <x v="0"/>
    <x v="64"/>
    <d v="2013-09-10T00:00:00"/>
    <s v="Standard Class"/>
    <s v="DB-13210"/>
    <s v="Dean Braden"/>
    <s v="Consumer"/>
    <s v="United States"/>
    <s v="Philadelphia"/>
    <x v="9"/>
    <n v="19134"/>
    <s v="East"/>
    <s v="OFF-AR-10000896"/>
    <x v="1"/>
    <x v="6"/>
    <s v="Newell 329"/>
    <n v="7.8719999999999999"/>
    <n v="3"/>
    <n v="0.2"/>
    <n v="0.59039999999999937"/>
  </r>
  <r>
    <n v="7594"/>
    <s v="CA-2013-158778"/>
    <x v="0"/>
    <x v="64"/>
    <d v="2013-09-10T00:00:00"/>
    <s v="Standard Class"/>
    <s v="DB-13210"/>
    <s v="Dean Braden"/>
    <s v="Consumer"/>
    <s v="United States"/>
    <s v="Philadelphia"/>
    <x v="9"/>
    <n v="19134"/>
    <s v="East"/>
    <s v="FUR-CH-10000309"/>
    <x v="0"/>
    <x v="1"/>
    <s v="Global Comet Stacking Arm Chair"/>
    <n v="887.27099999999984"/>
    <n v="3"/>
    <n v="0.3"/>
    <n v="-63.376499999999965"/>
  </r>
  <r>
    <n v="7595"/>
    <s v="CA-2014-119655"/>
    <x v="3"/>
    <x v="693"/>
    <d v="2014-04-25T00:00:00"/>
    <s v="Standard Class"/>
    <s v="CV-12295"/>
    <s v="Christina VanderZanden"/>
    <s v="Consumer"/>
    <s v="United States"/>
    <s v="Detroit"/>
    <x v="12"/>
    <n v="48234"/>
    <s v="Central"/>
    <s v="OFF-BI-10001989"/>
    <x v="1"/>
    <x v="8"/>
    <s v="Premium Transparent Presentation Covers by GBC"/>
    <n v="146.86000000000001"/>
    <n v="7"/>
    <n v="0"/>
    <n v="70.492799999999988"/>
  </r>
  <r>
    <n v="7596"/>
    <s v="CA-2014-119655"/>
    <x v="3"/>
    <x v="693"/>
    <d v="2014-04-25T00:00:00"/>
    <s v="Standard Class"/>
    <s v="CV-12295"/>
    <s v="Christina VanderZanden"/>
    <s v="Consumer"/>
    <s v="United States"/>
    <s v="Detroit"/>
    <x v="12"/>
    <n v="48234"/>
    <s v="Central"/>
    <s v="OFF-BI-10001036"/>
    <x v="1"/>
    <x v="8"/>
    <s v="Cardinal EasyOpen D-Ring Binders"/>
    <n v="36.56"/>
    <n v="4"/>
    <n v="0"/>
    <n v="18.28"/>
  </r>
  <r>
    <n v="7597"/>
    <s v="CA-2012-164567"/>
    <x v="1"/>
    <x v="925"/>
    <d v="2012-06-19T00:00:00"/>
    <s v="Standard Class"/>
    <s v="GK-14620"/>
    <s v="Grace Kelly"/>
    <s v="Corporate"/>
    <s v="United States"/>
    <s v="Los Angeles"/>
    <x v="1"/>
    <n v="90004"/>
    <s v="West"/>
    <s v="TEC-PH-10002103"/>
    <x v="2"/>
    <x v="7"/>
    <s v="Jabra SPEAK 410"/>
    <n v="225.57599999999996"/>
    <n v="3"/>
    <n v="0.2"/>
    <n v="22.557600000000008"/>
  </r>
  <r>
    <n v="7598"/>
    <s v="CA-2011-131947"/>
    <x v="2"/>
    <x v="328"/>
    <d v="2011-09-22T00:00:00"/>
    <s v="Standard Class"/>
    <s v="JA-15970"/>
    <s v="Joseph Airdo"/>
    <s v="Consumer"/>
    <s v="United States"/>
    <s v="Springfield"/>
    <x v="21"/>
    <n v="97477"/>
    <s v="West"/>
    <s v="OFF-AR-10001473"/>
    <x v="1"/>
    <x v="6"/>
    <s v="Newell 313"/>
    <n v="5.2480000000000002"/>
    <n v="2"/>
    <n v="0.2"/>
    <n v="0.45920000000000027"/>
  </r>
  <r>
    <n v="7599"/>
    <s v="CA-2011-131947"/>
    <x v="2"/>
    <x v="328"/>
    <d v="2011-09-22T00:00:00"/>
    <s v="Standard Class"/>
    <s v="JA-15970"/>
    <s v="Joseph Airdo"/>
    <s v="Consumer"/>
    <s v="United States"/>
    <s v="Springfield"/>
    <x v="21"/>
    <n v="97477"/>
    <s v="West"/>
    <s v="OFF-AR-10000411"/>
    <x v="1"/>
    <x v="6"/>
    <s v="Boston 16701 Slimline Battery Pencil Sharpener"/>
    <n v="38.256"/>
    <n v="3"/>
    <n v="0.2"/>
    <n v="4.7819999999999947"/>
  </r>
  <r>
    <n v="7600"/>
    <s v="CA-2011-131947"/>
    <x v="2"/>
    <x v="328"/>
    <d v="2011-09-22T00:00:00"/>
    <s v="Standard Class"/>
    <s v="JA-15970"/>
    <s v="Joseph Airdo"/>
    <s v="Consumer"/>
    <s v="United States"/>
    <s v="Springfield"/>
    <x v="21"/>
    <n v="97477"/>
    <s v="West"/>
    <s v="OFF-PA-10000246"/>
    <x v="1"/>
    <x v="10"/>
    <s v="Riverleaf Stik-Withit Designer Note Cubes"/>
    <n v="40.24"/>
    <n v="5"/>
    <n v="0.2"/>
    <n v="13.078000000000001"/>
  </r>
  <r>
    <n v="7601"/>
    <s v="CA-2011-131947"/>
    <x v="2"/>
    <x v="328"/>
    <d v="2011-09-22T00:00:00"/>
    <s v="Standard Class"/>
    <s v="JA-15970"/>
    <s v="Joseph Airdo"/>
    <s v="Consumer"/>
    <s v="United States"/>
    <s v="Springfield"/>
    <x v="21"/>
    <n v="97477"/>
    <s v="West"/>
    <s v="TEC-MA-10004086"/>
    <x v="2"/>
    <x v="15"/>
    <s v="Plantronics Single Ear Headset"/>
    <n v="29.925000000000001"/>
    <n v="5"/>
    <n v="0.7"/>
    <n v="-21.944999999999993"/>
  </r>
  <r>
    <n v="7602"/>
    <s v="CA-2011-131947"/>
    <x v="2"/>
    <x v="328"/>
    <d v="2011-09-22T00:00:00"/>
    <s v="Standard Class"/>
    <s v="JA-15970"/>
    <s v="Joseph Airdo"/>
    <s v="Consumer"/>
    <s v="United States"/>
    <s v="Springfield"/>
    <x v="21"/>
    <n v="97477"/>
    <s v="West"/>
    <s v="OFF-PA-10003039"/>
    <x v="1"/>
    <x v="10"/>
    <s v="Xerox 1960"/>
    <n v="148.70400000000001"/>
    <n v="6"/>
    <n v="0.2"/>
    <n v="46.469999999999985"/>
  </r>
  <r>
    <n v="7603"/>
    <s v="CA-2011-131947"/>
    <x v="2"/>
    <x v="328"/>
    <d v="2011-09-22T00:00:00"/>
    <s v="Standard Class"/>
    <s v="JA-15970"/>
    <s v="Joseph Airdo"/>
    <s v="Consumer"/>
    <s v="United States"/>
    <s v="Springfield"/>
    <x v="21"/>
    <n v="97477"/>
    <s v="West"/>
    <s v="TEC-AC-10004633"/>
    <x v="2"/>
    <x v="11"/>
    <s v="Verbatim 25 GB 6x Blu-ray Single Layer Recordable Disc, 3/Pack"/>
    <n v="55.92"/>
    <n v="10"/>
    <n v="0.2"/>
    <n v="16.776000000000007"/>
  </r>
  <r>
    <n v="7604"/>
    <s v="CA-2013-152520"/>
    <x v="0"/>
    <x v="630"/>
    <d v="2013-07-13T00:00:00"/>
    <s v="Standard Class"/>
    <s v="TH-21115"/>
    <s v="Thea Hudgings"/>
    <s v="Corporate"/>
    <s v="United States"/>
    <s v="Providence"/>
    <x v="34"/>
    <n v="2908"/>
    <s v="East"/>
    <s v="OFF-PA-10000289"/>
    <x v="1"/>
    <x v="10"/>
    <s v="Xerox 213"/>
    <n v="12.96"/>
    <n v="2"/>
    <n v="0"/>
    <n v="6.2208000000000006"/>
  </r>
  <r>
    <n v="7605"/>
    <s v="CA-2013-101791"/>
    <x v="0"/>
    <x v="1022"/>
    <d v="2013-06-01T00:00:00"/>
    <s v="Standard Class"/>
    <s v="BS-11665"/>
    <s v="Brian Stugart"/>
    <s v="Consumer"/>
    <s v="United States"/>
    <s v="Chicago"/>
    <x v="10"/>
    <n v="60623"/>
    <s v="Central"/>
    <s v="FUR-FU-10003247"/>
    <x v="0"/>
    <x v="5"/>
    <s v="36X48 HARDFLOOR CHAIRMAT"/>
    <n v="25.176000000000002"/>
    <n v="3"/>
    <n v="0.6"/>
    <n v="-33.358199999999997"/>
  </r>
  <r>
    <n v="7606"/>
    <s v="CA-2013-101791"/>
    <x v="0"/>
    <x v="1022"/>
    <d v="2013-06-01T00:00:00"/>
    <s v="Standard Class"/>
    <s v="BS-11665"/>
    <s v="Brian Stugart"/>
    <s v="Consumer"/>
    <s v="United States"/>
    <s v="Chicago"/>
    <x v="10"/>
    <n v="60623"/>
    <s v="Central"/>
    <s v="FUR-FU-10002191"/>
    <x v="0"/>
    <x v="5"/>
    <s v="G.E. Halogen Desk Lamp Bulbs"/>
    <n v="5.5840000000000005"/>
    <n v="2"/>
    <n v="0.6"/>
    <n v="-1.6751999999999994"/>
  </r>
  <r>
    <n v="7607"/>
    <s v="CA-2013-101791"/>
    <x v="0"/>
    <x v="1022"/>
    <d v="2013-06-01T00:00:00"/>
    <s v="Standard Class"/>
    <s v="BS-11665"/>
    <s v="Brian Stugart"/>
    <s v="Consumer"/>
    <s v="United States"/>
    <s v="Chicago"/>
    <x v="10"/>
    <n v="60623"/>
    <s v="Central"/>
    <s v="OFF-ST-10001496"/>
    <x v="1"/>
    <x v="4"/>
    <s v="Standard Rollaway File with Lock"/>
    <n v="1297.3680000000002"/>
    <n v="9"/>
    <n v="0.2"/>
    <n v="97.302599999999984"/>
  </r>
  <r>
    <n v="7608"/>
    <s v="CA-2014-121195"/>
    <x v="3"/>
    <x v="165"/>
    <d v="2014-12-28T00:00:00"/>
    <s v="First Class"/>
    <s v="NS-18505"/>
    <s v="Neola Schneider"/>
    <s v="Consumer"/>
    <s v="United States"/>
    <s v="Dallas"/>
    <x v="5"/>
    <n v="75220"/>
    <s v="Central"/>
    <s v="OFF-ST-10000585"/>
    <x v="1"/>
    <x v="4"/>
    <s v="Economy Rollaway Files"/>
    <n v="264.32"/>
    <n v="2"/>
    <n v="0.2"/>
    <n v="19.823999999999998"/>
  </r>
  <r>
    <n v="7609"/>
    <s v="CA-2014-163209"/>
    <x v="3"/>
    <x v="898"/>
    <d v="2014-05-08T00:00:00"/>
    <s v="Standard Class"/>
    <s v="MK-18160"/>
    <s v="Mike Kennedy"/>
    <s v="Consumer"/>
    <s v="United States"/>
    <s v="San Francisco"/>
    <x v="1"/>
    <n v="94122"/>
    <s v="West"/>
    <s v="OFF-PA-10001166"/>
    <x v="1"/>
    <x v="10"/>
    <s v="Xerox 2"/>
    <n v="25.92"/>
    <n v="4"/>
    <n v="0"/>
    <n v="12.441600000000001"/>
  </r>
  <r>
    <n v="7610"/>
    <s v="CA-2014-163209"/>
    <x v="3"/>
    <x v="898"/>
    <d v="2014-05-08T00:00:00"/>
    <s v="Standard Class"/>
    <s v="MK-18160"/>
    <s v="Mike Kennedy"/>
    <s v="Consumer"/>
    <s v="United States"/>
    <s v="San Francisco"/>
    <x v="1"/>
    <n v="94122"/>
    <s v="West"/>
    <s v="OFF-AR-10003651"/>
    <x v="1"/>
    <x v="6"/>
    <s v="Newell 350"/>
    <n v="22.959999999999997"/>
    <n v="7"/>
    <n v="0"/>
    <n v="6.6583999999999968"/>
  </r>
  <r>
    <n v="7611"/>
    <s v="CA-2011-133354"/>
    <x v="2"/>
    <x v="1165"/>
    <d v="2011-02-25T00:00:00"/>
    <s v="First Class"/>
    <s v="SA-20830"/>
    <s v="Sue Ann Reed"/>
    <s v="Consumer"/>
    <s v="United States"/>
    <s v="Moreno Valley"/>
    <x v="1"/>
    <n v="92553"/>
    <s v="West"/>
    <s v="OFF-PA-10001800"/>
    <x v="1"/>
    <x v="10"/>
    <s v="Xerox 220"/>
    <n v="19.440000000000001"/>
    <n v="3"/>
    <n v="0"/>
    <n v="9.3312000000000008"/>
  </r>
  <r>
    <n v="7612"/>
    <s v="US-2012-130491"/>
    <x v="1"/>
    <x v="285"/>
    <d v="2012-02-11T00:00:00"/>
    <s v="First Class"/>
    <s v="BH-11710"/>
    <s v="Brosina Hoffman"/>
    <s v="Consumer"/>
    <s v="United States"/>
    <s v="Garden City"/>
    <x v="41"/>
    <n v="67846"/>
    <s v="Central"/>
    <s v="OFF-PA-10000791"/>
    <x v="1"/>
    <x v="10"/>
    <s v="Wirebound Message Books, Four 2 3/4 x 5 Forms per Page, 200 Sets per Book"/>
    <n v="9.5399999999999991"/>
    <n v="2"/>
    <n v="0"/>
    <n v="4.2929999999999993"/>
  </r>
  <r>
    <n v="7613"/>
    <s v="US-2012-130491"/>
    <x v="1"/>
    <x v="285"/>
    <d v="2012-02-11T00:00:00"/>
    <s v="First Class"/>
    <s v="BH-11710"/>
    <s v="Brosina Hoffman"/>
    <s v="Consumer"/>
    <s v="United States"/>
    <s v="Garden City"/>
    <x v="41"/>
    <n v="67846"/>
    <s v="Central"/>
    <s v="OFF-FA-10000134"/>
    <x v="1"/>
    <x v="13"/>
    <s v="Advantus Push Pins, Aluminum Head"/>
    <n v="5.81"/>
    <n v="1"/>
    <n v="0"/>
    <n v="1.8010999999999999"/>
  </r>
  <r>
    <n v="7614"/>
    <s v="US-2012-130491"/>
    <x v="1"/>
    <x v="285"/>
    <d v="2012-02-11T00:00:00"/>
    <s v="First Class"/>
    <s v="BH-11710"/>
    <s v="Brosina Hoffman"/>
    <s v="Consumer"/>
    <s v="United States"/>
    <s v="Garden City"/>
    <x v="41"/>
    <n v="67846"/>
    <s v="Central"/>
    <s v="OFF-AR-10001149"/>
    <x v="1"/>
    <x v="6"/>
    <s v="Sanford Colorific Colored Pencils, 12/Box"/>
    <n v="5.76"/>
    <n v="2"/>
    <n v="0"/>
    <n v="1.7279999999999998"/>
  </r>
  <r>
    <n v="7615"/>
    <s v="CA-2012-113740"/>
    <x v="1"/>
    <x v="252"/>
    <d v="2012-08-28T00:00:00"/>
    <s v="Second Class"/>
    <s v="SC-20380"/>
    <s v="Shahid Collister"/>
    <s v="Consumer"/>
    <s v="United States"/>
    <s v="New York City"/>
    <x v="15"/>
    <n v="10035"/>
    <s v="East"/>
    <s v="FUR-FU-10000010"/>
    <x v="0"/>
    <x v="5"/>
    <s v="DAX Value U-Channel Document Frames, Easel Back"/>
    <n v="14.91"/>
    <n v="3"/>
    <n v="0"/>
    <n v="4.6220999999999997"/>
  </r>
  <r>
    <n v="7616"/>
    <s v="CA-2011-148425"/>
    <x v="2"/>
    <x v="953"/>
    <d v="2011-12-04T00:00:00"/>
    <s v="Standard Class"/>
    <s v="RF-19345"/>
    <s v="Randy Ferguson"/>
    <s v="Corporate"/>
    <s v="United States"/>
    <s v="Orlando"/>
    <x v="2"/>
    <n v="32839"/>
    <s v="South"/>
    <s v="OFF-BI-10000201"/>
    <x v="1"/>
    <x v="8"/>
    <s v="Avery Triangle Shaped Sheet Lifters, Black, 2/Pack"/>
    <n v="6.6420000000000012"/>
    <n v="9"/>
    <n v="0.7"/>
    <n v="-4.427999999999999"/>
  </r>
  <r>
    <n v="7617"/>
    <s v="CA-2013-144309"/>
    <x v="0"/>
    <x v="107"/>
    <d v="2013-12-17T00:00:00"/>
    <s v="Standard Class"/>
    <s v="CM-12235"/>
    <s v="Chris McAfee"/>
    <s v="Consumer"/>
    <s v="United States"/>
    <s v="Watertown"/>
    <x v="15"/>
    <n v="13601"/>
    <s v="East"/>
    <s v="OFF-PA-10001776"/>
    <x v="1"/>
    <x v="10"/>
    <s v="Wirebound Message Books, Four 2 3/4&quot; x 5&quot; Forms per Page, 600 Sets per Book"/>
    <n v="18.54"/>
    <n v="2"/>
    <n v="0"/>
    <n v="8.7137999999999991"/>
  </r>
  <r>
    <n v="7618"/>
    <s v="CA-2013-144309"/>
    <x v="0"/>
    <x v="107"/>
    <d v="2013-12-17T00:00:00"/>
    <s v="Standard Class"/>
    <s v="CM-12235"/>
    <s v="Chris McAfee"/>
    <s v="Consumer"/>
    <s v="United States"/>
    <s v="Watertown"/>
    <x v="15"/>
    <n v="13601"/>
    <s v="East"/>
    <s v="OFF-BI-10003656"/>
    <x v="1"/>
    <x v="8"/>
    <s v="Fellowes PB200 Plastic Comb Binding Machine"/>
    <n v="679.96"/>
    <n v="5"/>
    <n v="0.2"/>
    <n v="220.98699999999997"/>
  </r>
  <r>
    <n v="7619"/>
    <s v="CA-2014-151225"/>
    <x v="3"/>
    <x v="855"/>
    <d v="2014-10-30T00:00:00"/>
    <s v="First Class"/>
    <s v="JM-15655"/>
    <s v="Jim Mitchum"/>
    <s v="Corporate"/>
    <s v="United States"/>
    <s v="Los Angeles"/>
    <x v="1"/>
    <n v="90032"/>
    <s v="West"/>
    <s v="FUR-TA-10001539"/>
    <x v="0"/>
    <x v="3"/>
    <s v="Chromcraft Rectangular Conference Tables"/>
    <n v="189.57600000000002"/>
    <n v="1"/>
    <n v="0.2"/>
    <n v="9.4787999999999784"/>
  </r>
  <r>
    <n v="7620"/>
    <s v="CA-2014-151225"/>
    <x v="3"/>
    <x v="855"/>
    <d v="2014-10-30T00:00:00"/>
    <s v="First Class"/>
    <s v="JM-15655"/>
    <s v="Jim Mitchum"/>
    <s v="Corporate"/>
    <s v="United States"/>
    <s v="Los Angeles"/>
    <x v="1"/>
    <n v="90032"/>
    <s v="West"/>
    <s v="TEC-PH-10004100"/>
    <x v="2"/>
    <x v="7"/>
    <s v="Griffin GC17055 Auxiliary Audio Cable"/>
    <n v="71.959999999999994"/>
    <n v="5"/>
    <n v="0.2"/>
    <n v="7.1960000000000015"/>
  </r>
  <r>
    <n v="7621"/>
    <s v="US-2011-144078"/>
    <x v="2"/>
    <x v="641"/>
    <d v="2011-11-29T00:00:00"/>
    <s v="Standard Class"/>
    <s v="RB-19435"/>
    <s v="Richard Bierner"/>
    <s v="Consumer"/>
    <s v="United States"/>
    <s v="Los Angeles"/>
    <x v="1"/>
    <n v="90004"/>
    <s v="West"/>
    <s v="TEC-PH-10001580"/>
    <x v="2"/>
    <x v="7"/>
    <s v="Logitech Mobile Speakerphone P710e - speaker phone"/>
    <n v="539.91999999999996"/>
    <n v="5"/>
    <n v="0.2"/>
    <n v="47.242999999999967"/>
  </r>
  <r>
    <n v="7622"/>
    <s v="US-2011-144078"/>
    <x v="2"/>
    <x v="641"/>
    <d v="2011-11-29T00:00:00"/>
    <s v="Standard Class"/>
    <s v="RB-19435"/>
    <s v="Richard Bierner"/>
    <s v="Consumer"/>
    <s v="United States"/>
    <s v="Los Angeles"/>
    <x v="1"/>
    <n v="90004"/>
    <s v="West"/>
    <s v="FUR-CH-10002335"/>
    <x v="0"/>
    <x v="1"/>
    <s v="Hon GuestStacker Chair"/>
    <n v="725.34400000000005"/>
    <n v="4"/>
    <n v="0.2"/>
    <n v="54.400800000000004"/>
  </r>
  <r>
    <n v="7623"/>
    <s v="US-2011-144078"/>
    <x v="2"/>
    <x v="641"/>
    <d v="2011-11-29T00:00:00"/>
    <s v="Standard Class"/>
    <s v="RB-19435"/>
    <s v="Richard Bierner"/>
    <s v="Consumer"/>
    <s v="United States"/>
    <s v="Los Angeles"/>
    <x v="1"/>
    <n v="90004"/>
    <s v="West"/>
    <s v="OFF-AR-10004707"/>
    <x v="1"/>
    <x v="6"/>
    <s v="Staples"/>
    <n v="7.4399999999999995"/>
    <n v="3"/>
    <n v="0"/>
    <n v="2.6039999999999996"/>
  </r>
  <r>
    <n v="7624"/>
    <s v="CA-2011-124464"/>
    <x v="2"/>
    <x v="686"/>
    <d v="2011-07-20T00:00:00"/>
    <s v="Standard Class"/>
    <s v="SS-20515"/>
    <s v="Shirley Schmidt"/>
    <s v="Home Office"/>
    <s v="United States"/>
    <s v="Newark"/>
    <x v="13"/>
    <n v="19711"/>
    <s v="East"/>
    <s v="OFF-AP-10000576"/>
    <x v="1"/>
    <x v="9"/>
    <s v="Belkin 7 Outlet SurgeMaster II"/>
    <n v="39.479999999999997"/>
    <n v="1"/>
    <n v="0"/>
    <n v="11.054400000000001"/>
  </r>
  <r>
    <n v="7625"/>
    <s v="CA-2012-136805"/>
    <x v="1"/>
    <x v="293"/>
    <d v="2012-05-27T00:00:00"/>
    <s v="Second Class"/>
    <s v="NM-18445"/>
    <s v="Nathan Mautz"/>
    <s v="Home Office"/>
    <s v="United States"/>
    <s v="Detroit"/>
    <x v="12"/>
    <n v="48234"/>
    <s v="Central"/>
    <s v="OFF-AP-10001394"/>
    <x v="1"/>
    <x v="9"/>
    <s v="Harmony Air Purifier"/>
    <n v="850.5"/>
    <n v="5"/>
    <n v="0.1"/>
    <n v="245.69999999999993"/>
  </r>
  <r>
    <n v="7626"/>
    <s v="CA-2012-136805"/>
    <x v="1"/>
    <x v="293"/>
    <d v="2012-05-27T00:00:00"/>
    <s v="Second Class"/>
    <s v="NM-18445"/>
    <s v="Nathan Mautz"/>
    <s v="Home Office"/>
    <s v="United States"/>
    <s v="Detroit"/>
    <x v="12"/>
    <n v="48234"/>
    <s v="Central"/>
    <s v="FUR-FU-10003724"/>
    <x v="0"/>
    <x v="5"/>
    <s v="Westinghouse Clip-On Gooseneck Lamps"/>
    <n v="75.33"/>
    <n v="9"/>
    <n v="0"/>
    <n v="19.585799999999999"/>
  </r>
  <r>
    <n v="7627"/>
    <s v="US-2012-159499"/>
    <x v="1"/>
    <x v="82"/>
    <d v="2012-11-23T00:00:00"/>
    <s v="Second Class"/>
    <s v="EM-14095"/>
    <s v="Eudokia Martin"/>
    <s v="Corporate"/>
    <s v="United States"/>
    <s v="Phoenix"/>
    <x v="16"/>
    <n v="85023"/>
    <s v="West"/>
    <s v="OFF-AP-10002867"/>
    <x v="1"/>
    <x v="9"/>
    <s v="Fellowes Command Center 5-outlet power strip"/>
    <n v="325.63200000000006"/>
    <n v="6"/>
    <n v="0.2"/>
    <n v="28.492799999999988"/>
  </r>
  <r>
    <n v="7628"/>
    <s v="US-2012-159499"/>
    <x v="1"/>
    <x v="82"/>
    <d v="2012-11-23T00:00:00"/>
    <s v="Second Class"/>
    <s v="EM-14095"/>
    <s v="Eudokia Martin"/>
    <s v="Corporate"/>
    <s v="United States"/>
    <s v="Phoenix"/>
    <x v="16"/>
    <n v="85023"/>
    <s v="West"/>
    <s v="TEC-AC-10002718"/>
    <x v="2"/>
    <x v="11"/>
    <s v="Belkin Standard 104 key USB Keyboard"/>
    <n v="23.344000000000001"/>
    <n v="2"/>
    <n v="0.2"/>
    <n v="-1.4590000000000014"/>
  </r>
  <r>
    <n v="7629"/>
    <s v="US-2012-159499"/>
    <x v="1"/>
    <x v="82"/>
    <d v="2012-11-23T00:00:00"/>
    <s v="Second Class"/>
    <s v="EM-14095"/>
    <s v="Eudokia Martin"/>
    <s v="Corporate"/>
    <s v="United States"/>
    <s v="Phoenix"/>
    <x v="16"/>
    <n v="85023"/>
    <s v="West"/>
    <s v="OFF-LA-10003121"/>
    <x v="1"/>
    <x v="2"/>
    <s v="Avery 506"/>
    <n v="16.520000000000003"/>
    <n v="5"/>
    <n v="0.2"/>
    <n v="5.368999999999998"/>
  </r>
  <r>
    <n v="7630"/>
    <s v="CA-2011-162089"/>
    <x v="2"/>
    <x v="809"/>
    <d v="2011-04-01T00:00:00"/>
    <s v="First Class"/>
    <s v="MP-17470"/>
    <s v="Mark Packer"/>
    <s v="Home Office"/>
    <s v="United States"/>
    <s v="Brownsville"/>
    <x v="5"/>
    <n v="78521"/>
    <s v="Central"/>
    <s v="OFF-EN-10002230"/>
    <x v="1"/>
    <x v="12"/>
    <s v="Airmail Envelopes"/>
    <n v="335.72"/>
    <n v="5"/>
    <n v="0.2"/>
    <n v="113.30549999999999"/>
  </r>
  <r>
    <n v="7631"/>
    <s v="CA-2011-162089"/>
    <x v="2"/>
    <x v="809"/>
    <d v="2011-04-01T00:00:00"/>
    <s v="First Class"/>
    <s v="MP-17470"/>
    <s v="Mark Packer"/>
    <s v="Home Office"/>
    <s v="United States"/>
    <s v="Brownsville"/>
    <x v="5"/>
    <n v="78521"/>
    <s v="Central"/>
    <s v="TEC-PH-10001819"/>
    <x v="2"/>
    <x v="7"/>
    <s v="Innergie mMini Combo Duo USB Travel Charging Kit"/>
    <n v="251.94400000000002"/>
    <n v="7"/>
    <n v="0.2"/>
    <n v="88.180399999999977"/>
  </r>
  <r>
    <n v="7632"/>
    <s v="CA-2011-162089"/>
    <x v="2"/>
    <x v="809"/>
    <d v="2011-04-01T00:00:00"/>
    <s v="First Class"/>
    <s v="MP-17470"/>
    <s v="Mark Packer"/>
    <s v="Home Office"/>
    <s v="United States"/>
    <s v="Brownsville"/>
    <x v="5"/>
    <n v="78521"/>
    <s v="Central"/>
    <s v="FUR-CH-10002304"/>
    <x v="0"/>
    <x v="1"/>
    <s v="Global Stack Chair without Arms, Black"/>
    <n v="127.30199999999999"/>
    <n v="7"/>
    <n v="0.3"/>
    <n v="-9.0929999999999964"/>
  </r>
  <r>
    <n v="7633"/>
    <s v="US-2014-158526"/>
    <x v="3"/>
    <x v="614"/>
    <d v="2015-01-02T00:00:00"/>
    <s v="Second Class"/>
    <s v="KH-16360"/>
    <s v="Katherine Hughes"/>
    <s v="Consumer"/>
    <s v="United States"/>
    <s v="Louisville"/>
    <x v="0"/>
    <n v="40214"/>
    <s v="South"/>
    <s v="FUR-CH-10002602"/>
    <x v="0"/>
    <x v="1"/>
    <s v="DMI Arturo Collection Mission-style Design Wood Chair"/>
    <n v="1207.8399999999999"/>
    <n v="8"/>
    <n v="0"/>
    <n v="314.03840000000002"/>
  </r>
  <r>
    <n v="7634"/>
    <s v="US-2014-158526"/>
    <x v="3"/>
    <x v="614"/>
    <d v="2015-01-02T00:00:00"/>
    <s v="Second Class"/>
    <s v="KH-16360"/>
    <s v="Katherine Hughes"/>
    <s v="Consumer"/>
    <s v="United States"/>
    <s v="Louisville"/>
    <x v="0"/>
    <n v="40214"/>
    <s v="South"/>
    <s v="OFF-BI-10002414"/>
    <x v="1"/>
    <x v="8"/>
    <s v="GBC ProClick Spines for 32-Hole Punch"/>
    <n v="12.53"/>
    <n v="1"/>
    <n v="0"/>
    <n v="5.8890999999999991"/>
  </r>
  <r>
    <n v="7635"/>
    <s v="US-2014-158526"/>
    <x v="3"/>
    <x v="614"/>
    <d v="2015-01-02T00:00:00"/>
    <s v="Second Class"/>
    <s v="KH-16360"/>
    <s v="Katherine Hughes"/>
    <s v="Consumer"/>
    <s v="United States"/>
    <s v="Louisville"/>
    <x v="0"/>
    <n v="40214"/>
    <s v="South"/>
    <s v="OFF-AR-10003696"/>
    <x v="1"/>
    <x v="6"/>
    <s v="Panasonic KP-350BK Electric Pencil Sharpener with Auto Stop"/>
    <n v="34.58"/>
    <n v="1"/>
    <n v="0"/>
    <n v="10.028199999999998"/>
  </r>
  <r>
    <n v="7636"/>
    <s v="US-2014-158526"/>
    <x v="3"/>
    <x v="614"/>
    <d v="2015-01-02T00:00:00"/>
    <s v="Second Class"/>
    <s v="KH-16360"/>
    <s v="Katherine Hughes"/>
    <s v="Consumer"/>
    <s v="United States"/>
    <s v="Louisville"/>
    <x v="0"/>
    <n v="40214"/>
    <s v="South"/>
    <s v="FUR-CH-10004495"/>
    <x v="0"/>
    <x v="1"/>
    <s v="Global Leather and Oak Executive Chair, Black"/>
    <n v="300.98"/>
    <n v="1"/>
    <n v="0"/>
    <n v="87.28419999999997"/>
  </r>
  <r>
    <n v="7637"/>
    <s v="US-2014-158526"/>
    <x v="3"/>
    <x v="614"/>
    <d v="2015-01-02T00:00:00"/>
    <s v="Second Class"/>
    <s v="KH-16360"/>
    <s v="Katherine Hughes"/>
    <s v="Consumer"/>
    <s v="United States"/>
    <s v="Louisville"/>
    <x v="0"/>
    <n v="40214"/>
    <s v="South"/>
    <s v="FUR-CH-10001270"/>
    <x v="0"/>
    <x v="1"/>
    <s v="Harbour Creations Steel Folding Chair"/>
    <n v="258.75"/>
    <n v="3"/>
    <n v="0"/>
    <n v="77.624999999999972"/>
  </r>
  <r>
    <n v="7638"/>
    <s v="CA-2014-104885"/>
    <x v="3"/>
    <x v="580"/>
    <d v="2014-03-09T00:00:00"/>
    <s v="Standard Class"/>
    <s v="DB-13555"/>
    <s v="Dorothy Badders"/>
    <s v="Corporate"/>
    <s v="United States"/>
    <s v="Newark"/>
    <x v="13"/>
    <n v="19711"/>
    <s v="East"/>
    <s v="OFF-AR-10001615"/>
    <x v="1"/>
    <x v="6"/>
    <s v="Newell 34"/>
    <n v="59.519999999999996"/>
    <n v="3"/>
    <n v="0"/>
    <n v="15.475200000000001"/>
  </r>
  <r>
    <n v="7639"/>
    <s v="CA-2014-104885"/>
    <x v="3"/>
    <x v="580"/>
    <d v="2014-03-09T00:00:00"/>
    <s v="Standard Class"/>
    <s v="DB-13555"/>
    <s v="Dorothy Badders"/>
    <s v="Corporate"/>
    <s v="United States"/>
    <s v="Newark"/>
    <x v="13"/>
    <n v="19711"/>
    <s v="East"/>
    <s v="OFF-EN-10003286"/>
    <x v="1"/>
    <x v="12"/>
    <s v="Staples"/>
    <n v="57.959999999999994"/>
    <n v="7"/>
    <n v="0"/>
    <n v="27.241199999999996"/>
  </r>
  <r>
    <n v="7640"/>
    <s v="CA-2014-104885"/>
    <x v="3"/>
    <x v="580"/>
    <d v="2014-03-09T00:00:00"/>
    <s v="Standard Class"/>
    <s v="DB-13555"/>
    <s v="Dorothy Badders"/>
    <s v="Corporate"/>
    <s v="United States"/>
    <s v="Newark"/>
    <x v="13"/>
    <n v="19711"/>
    <s v="East"/>
    <s v="FUR-BO-10003660"/>
    <x v="0"/>
    <x v="0"/>
    <s v="Bush Cubix Collection Bookcases, Fully Assembled"/>
    <n v="441.96"/>
    <n v="2"/>
    <n v="0"/>
    <n v="101.6508"/>
  </r>
  <r>
    <n v="7641"/>
    <s v="CA-2014-104885"/>
    <x v="3"/>
    <x v="580"/>
    <d v="2014-03-09T00:00:00"/>
    <s v="Standard Class"/>
    <s v="DB-13555"/>
    <s v="Dorothy Badders"/>
    <s v="Corporate"/>
    <s v="United States"/>
    <s v="Newark"/>
    <x v="13"/>
    <n v="19711"/>
    <s v="East"/>
    <s v="OFF-PA-10002764"/>
    <x v="1"/>
    <x v="10"/>
    <s v="Staples"/>
    <n v="68.039999999999992"/>
    <n v="6"/>
    <n v="0"/>
    <n v="33.339599999999997"/>
  </r>
  <r>
    <n v="7642"/>
    <s v="US-2013-157490"/>
    <x v="0"/>
    <x v="1099"/>
    <d v="2013-10-08T00:00:00"/>
    <s v="First Class"/>
    <s v="LB-16795"/>
    <s v="Laurel Beltran"/>
    <s v="Home Office"/>
    <s v="United States"/>
    <s v="Pueblo"/>
    <x v="22"/>
    <n v="81001"/>
    <s v="West"/>
    <s v="TEC-MA-10001695"/>
    <x v="2"/>
    <x v="15"/>
    <s v="Zebra GK420t Direct Thermal/Thermal Transfer Printer"/>
    <n v="703.71"/>
    <n v="6"/>
    <n v="0.7"/>
    <n v="-938.28"/>
  </r>
  <r>
    <n v="7643"/>
    <s v="US-2013-157490"/>
    <x v="0"/>
    <x v="1099"/>
    <d v="2013-10-08T00:00:00"/>
    <s v="First Class"/>
    <s v="LB-16795"/>
    <s v="Laurel Beltran"/>
    <s v="Home Office"/>
    <s v="United States"/>
    <s v="Pueblo"/>
    <x v="22"/>
    <n v="81001"/>
    <s v="West"/>
    <s v="OFF-BI-10002824"/>
    <x v="1"/>
    <x v="8"/>
    <s v="Recycled Easel Ring Binders"/>
    <n v="17.904000000000003"/>
    <n v="4"/>
    <n v="0.7"/>
    <n v="-14.920000000000002"/>
  </r>
  <r>
    <n v="7644"/>
    <s v="US-2013-157490"/>
    <x v="0"/>
    <x v="1099"/>
    <d v="2013-10-08T00:00:00"/>
    <s v="First Class"/>
    <s v="LB-16795"/>
    <s v="Laurel Beltran"/>
    <s v="Home Office"/>
    <s v="United States"/>
    <s v="Pueblo"/>
    <x v="22"/>
    <n v="81001"/>
    <s v="West"/>
    <s v="OFF-BI-10002571"/>
    <x v="1"/>
    <x v="8"/>
    <s v="Avery Framed View Binder, EZD Ring (Locking), Navy, 1 1/2&quot;"/>
    <n v="11.976000000000003"/>
    <n v="4"/>
    <n v="0.7"/>
    <n v="-9.1815999999999995"/>
  </r>
  <r>
    <n v="7645"/>
    <s v="US-2013-157490"/>
    <x v="0"/>
    <x v="1099"/>
    <d v="2013-10-08T00:00:00"/>
    <s v="First Class"/>
    <s v="LB-16795"/>
    <s v="Laurel Beltran"/>
    <s v="Home Office"/>
    <s v="United States"/>
    <s v="Pueblo"/>
    <x v="22"/>
    <n v="81001"/>
    <s v="West"/>
    <s v="TEC-AC-10001553"/>
    <x v="2"/>
    <x v="11"/>
    <s v="Memorex 25GB 6X Branded Blu-Ray Recordable Disc, 15/Pack"/>
    <n v="67.959999999999994"/>
    <n v="5"/>
    <n v="0.2"/>
    <n v="0.84950000000000259"/>
  </r>
  <r>
    <n v="7646"/>
    <s v="CA-2012-161452"/>
    <x v="1"/>
    <x v="57"/>
    <d v="2012-04-11T00:00:00"/>
    <s v="Standard Class"/>
    <s v="CA-11965"/>
    <s v="Carol Adams"/>
    <s v="Corporate"/>
    <s v="United States"/>
    <s v="Los Angeles"/>
    <x v="1"/>
    <n v="90036"/>
    <s v="West"/>
    <s v="FUR-CH-10003973"/>
    <x v="0"/>
    <x v="1"/>
    <s v="GuestStacker Chair with Chrome Finish Legs"/>
    <n v="892.22400000000005"/>
    <n v="3"/>
    <n v="0.2"/>
    <n v="89.222400000000022"/>
  </r>
  <r>
    <n v="7647"/>
    <s v="US-2011-115196"/>
    <x v="2"/>
    <x v="340"/>
    <d v="2011-09-13T00:00:00"/>
    <s v="Standard Class"/>
    <s v="DL-12925"/>
    <s v="Daniel Lacy"/>
    <s v="Consumer"/>
    <s v="United States"/>
    <s v="Greenville"/>
    <x v="3"/>
    <n v="27834"/>
    <s v="South"/>
    <s v="TEC-MA-10002073"/>
    <x v="2"/>
    <x v="15"/>
    <s v="3D Systems Cube Printer, 2nd Generation, White"/>
    <n v="1299.99"/>
    <n v="2"/>
    <n v="0.5"/>
    <n v="-571.99559999999997"/>
  </r>
  <r>
    <n v="7648"/>
    <s v="CA-2013-138968"/>
    <x v="0"/>
    <x v="543"/>
    <d v="2013-03-17T00:00:00"/>
    <s v="First Class"/>
    <s v="FC-14335"/>
    <s v="Fred Chung"/>
    <s v="Corporate"/>
    <s v="United States"/>
    <s v="San Francisco"/>
    <x v="1"/>
    <n v="94110"/>
    <s v="West"/>
    <s v="OFF-BI-10003529"/>
    <x v="1"/>
    <x v="8"/>
    <s v="Avery Round Ring Poly Binders"/>
    <n v="4.5439999999999996"/>
    <n v="2"/>
    <n v="0.2"/>
    <n v="1.6472"/>
  </r>
  <r>
    <n v="7649"/>
    <s v="CA-2013-138968"/>
    <x v="0"/>
    <x v="543"/>
    <d v="2013-03-17T00:00:00"/>
    <s v="First Class"/>
    <s v="FC-14335"/>
    <s v="Fred Chung"/>
    <s v="Corporate"/>
    <s v="United States"/>
    <s v="San Francisco"/>
    <x v="1"/>
    <n v="94110"/>
    <s v="West"/>
    <s v="FUR-CH-10000309"/>
    <x v="0"/>
    <x v="1"/>
    <s v="Global Comet Stacking Arm Chair"/>
    <n v="1352.0320000000002"/>
    <n v="4"/>
    <n v="0.2"/>
    <n v="84.501999999999953"/>
  </r>
  <r>
    <n v="7650"/>
    <s v="CA-2012-101889"/>
    <x v="1"/>
    <x v="17"/>
    <d v="2012-12-31T00:00:00"/>
    <s v="Standard Class"/>
    <s v="DB-13120"/>
    <s v="David Bremer"/>
    <s v="Corporate"/>
    <s v="United States"/>
    <s v="Marion"/>
    <x v="24"/>
    <n v="43302"/>
    <s v="East"/>
    <s v="FUR-TA-10004154"/>
    <x v="0"/>
    <x v="3"/>
    <s v="Riverside Furniture Oval Coffee Table, Oval End Table, End Table with Drawer"/>
    <n v="1548.9900000000002"/>
    <n v="9"/>
    <n v="0.4"/>
    <n v="-464.69700000000012"/>
  </r>
  <r>
    <n v="7651"/>
    <s v="CA-2012-101889"/>
    <x v="1"/>
    <x v="17"/>
    <d v="2012-12-31T00:00:00"/>
    <s v="Standard Class"/>
    <s v="DB-13120"/>
    <s v="David Bremer"/>
    <s v="Corporate"/>
    <s v="United States"/>
    <s v="Marion"/>
    <x v="24"/>
    <n v="43302"/>
    <s v="East"/>
    <s v="OFF-EN-10003286"/>
    <x v="1"/>
    <x v="12"/>
    <s v="Staples"/>
    <n v="19.872"/>
    <n v="3"/>
    <n v="0.2"/>
    <n v="6.7067999999999977"/>
  </r>
  <r>
    <n v="7652"/>
    <s v="CA-2014-110821"/>
    <x v="3"/>
    <x v="783"/>
    <d v="2014-08-09T00:00:00"/>
    <s v="First Class"/>
    <s v="CK-12205"/>
    <s v="Chloris Kastensmidt"/>
    <s v="Consumer"/>
    <s v="United States"/>
    <s v="Dallas"/>
    <x v="5"/>
    <n v="75081"/>
    <s v="Central"/>
    <s v="TEC-AC-10001552"/>
    <x v="2"/>
    <x v="11"/>
    <s v="Logitech K350 2.4Ghz Wireless Keyboard"/>
    <n v="119.44800000000001"/>
    <n v="3"/>
    <n v="0.2"/>
    <n v="-13.437900000000006"/>
  </r>
  <r>
    <n v="7653"/>
    <s v="CA-2014-110821"/>
    <x v="3"/>
    <x v="783"/>
    <d v="2014-08-09T00:00:00"/>
    <s v="First Class"/>
    <s v="CK-12205"/>
    <s v="Chloris Kastensmidt"/>
    <s v="Consumer"/>
    <s v="United States"/>
    <s v="Dallas"/>
    <x v="5"/>
    <n v="75081"/>
    <s v="Central"/>
    <s v="OFF-ST-10002790"/>
    <x v="1"/>
    <x v="4"/>
    <s v="Safco Industrial Shelving"/>
    <n v="118.16"/>
    <n v="2"/>
    <n v="0.2"/>
    <n v="-25.108999999999988"/>
  </r>
  <r>
    <n v="7654"/>
    <s v="CA-2012-121552"/>
    <x v="1"/>
    <x v="204"/>
    <d v="2012-03-27T00:00:00"/>
    <s v="Standard Class"/>
    <s v="FW-14395"/>
    <s v="Fred Wasserman"/>
    <s v="Corporate"/>
    <s v="United States"/>
    <s v="Huntsville"/>
    <x v="19"/>
    <n v="35810"/>
    <s v="South"/>
    <s v="OFF-AR-10003217"/>
    <x v="1"/>
    <x v="6"/>
    <s v="Newell 316"/>
    <n v="19.559999999999999"/>
    <n v="4"/>
    <n v="0"/>
    <n v="5.4768000000000008"/>
  </r>
  <r>
    <n v="7655"/>
    <s v="CA-2012-107685"/>
    <x v="1"/>
    <x v="672"/>
    <d v="2012-12-02T00:00:00"/>
    <s v="Second Class"/>
    <s v="JM-15865"/>
    <s v="John Murray"/>
    <s v="Consumer"/>
    <s v="United States"/>
    <s v="Las Vegas"/>
    <x v="33"/>
    <n v="89115"/>
    <s v="West"/>
    <s v="FUR-FU-10002813"/>
    <x v="0"/>
    <x v="5"/>
    <s v="DAX Contemporary Wood Frame with Silver Metal Mat, Desktop, 11 x 14 Size"/>
    <n v="80.959999999999994"/>
    <n v="4"/>
    <n v="0"/>
    <n v="29.145599999999995"/>
  </r>
  <r>
    <n v="7656"/>
    <s v="CA-2012-107685"/>
    <x v="1"/>
    <x v="672"/>
    <d v="2012-12-02T00:00:00"/>
    <s v="Second Class"/>
    <s v="JM-15865"/>
    <s v="John Murray"/>
    <s v="Consumer"/>
    <s v="United States"/>
    <s v="Las Vegas"/>
    <x v="33"/>
    <n v="89115"/>
    <s v="West"/>
    <s v="OFF-PA-10003848"/>
    <x v="1"/>
    <x v="10"/>
    <s v="Xerox 1997"/>
    <n v="25.92"/>
    <n v="4"/>
    <n v="0"/>
    <n v="12.441600000000001"/>
  </r>
  <r>
    <n v="7657"/>
    <s v="US-2011-120740"/>
    <x v="2"/>
    <x v="1166"/>
    <d v="2011-04-15T00:00:00"/>
    <s v="Same Day"/>
    <s v="PS-18970"/>
    <s v="Paul Stevenson"/>
    <s v="Home Office"/>
    <s v="United States"/>
    <s v="Los Angeles"/>
    <x v="1"/>
    <n v="90049"/>
    <s v="West"/>
    <s v="OFF-AP-10000240"/>
    <x v="1"/>
    <x v="9"/>
    <s v="Belkin F9G930V10-GRY 9 Outlet Surge"/>
    <n v="106.96"/>
    <n v="2"/>
    <n v="0"/>
    <n v="31.018399999999986"/>
  </r>
  <r>
    <n v="7658"/>
    <s v="US-2011-120740"/>
    <x v="2"/>
    <x v="1166"/>
    <d v="2011-04-15T00:00:00"/>
    <s v="Same Day"/>
    <s v="PS-18970"/>
    <s v="Paul Stevenson"/>
    <s v="Home Office"/>
    <s v="United States"/>
    <s v="Los Angeles"/>
    <x v="1"/>
    <n v="90049"/>
    <s v="West"/>
    <s v="FUR-FU-10004091"/>
    <x v="0"/>
    <x v="5"/>
    <s v="Howard Miller 13&quot; Diameter Goldtone Round Wall Clock"/>
    <n v="187.76"/>
    <n v="4"/>
    <n v="0"/>
    <n v="76.9816"/>
  </r>
  <r>
    <n v="7659"/>
    <s v="CA-2014-155740"/>
    <x v="3"/>
    <x v="245"/>
    <d v="2014-08-03T00:00:00"/>
    <s v="First Class"/>
    <s v="TC-21475"/>
    <s v="Tony Chapman"/>
    <s v="Home Office"/>
    <s v="United States"/>
    <s v="Lakewood"/>
    <x v="24"/>
    <n v="44107"/>
    <s v="East"/>
    <s v="OFF-BI-10001071"/>
    <x v="1"/>
    <x v="8"/>
    <s v="GBC ProClick Punch Binding System"/>
    <n v="76.77600000000001"/>
    <n v="4"/>
    <n v="0.7"/>
    <n v="-53.743199999999973"/>
  </r>
  <r>
    <n v="7660"/>
    <s v="CA-2014-146493"/>
    <x v="3"/>
    <x v="702"/>
    <d v="2014-06-06T00:00:00"/>
    <s v="Standard Class"/>
    <s v="CV-12805"/>
    <s v="Cynthia Voltz"/>
    <s v="Corporate"/>
    <s v="United States"/>
    <s v="Fremont"/>
    <x v="8"/>
    <n v="68025"/>
    <s v="Central"/>
    <s v="OFF-BI-10003676"/>
    <x v="1"/>
    <x v="8"/>
    <s v="GBC Standard Recycled Report Covers, Clear Plastic Sheets"/>
    <n v="53.9"/>
    <n v="5"/>
    <n v="0"/>
    <n v="25.871999999999996"/>
  </r>
  <r>
    <n v="7661"/>
    <s v="CA-2011-105417"/>
    <x v="2"/>
    <x v="1167"/>
    <d v="2011-01-13T00:00:00"/>
    <s v="Standard Class"/>
    <s v="VS-21820"/>
    <s v="Vivek Sundaresam"/>
    <s v="Consumer"/>
    <s v="United States"/>
    <s v="Huntsville"/>
    <x v="5"/>
    <n v="77340"/>
    <s v="Central"/>
    <s v="FUR-FU-10004864"/>
    <x v="0"/>
    <x v="5"/>
    <s v="Howard Miller 14-1/2&quot; Diameter Chrome Round Wall Clock"/>
    <n v="76.728000000000009"/>
    <n v="3"/>
    <n v="0.6"/>
    <n v="-53.709599999999988"/>
  </r>
  <r>
    <n v="7662"/>
    <s v="CA-2011-105417"/>
    <x v="2"/>
    <x v="1167"/>
    <d v="2011-01-13T00:00:00"/>
    <s v="Standard Class"/>
    <s v="VS-21820"/>
    <s v="Vivek Sundaresam"/>
    <s v="Consumer"/>
    <s v="United States"/>
    <s v="Huntsville"/>
    <x v="5"/>
    <n v="77340"/>
    <s v="Central"/>
    <s v="OFF-BI-10003708"/>
    <x v="1"/>
    <x v="8"/>
    <s v="Acco Four Pocket Poly Ring Binder with Label Holder, Smoke, 1&quot;"/>
    <n v="10.429999999999998"/>
    <n v="7"/>
    <n v="0.8"/>
    <n v="-18.252500000000005"/>
  </r>
  <r>
    <n v="7663"/>
    <s v="US-2014-141509"/>
    <x v="3"/>
    <x v="365"/>
    <d v="2014-10-02T00:00:00"/>
    <s v="First Class"/>
    <s v="SC-20575"/>
    <s v="Sonia Cooley"/>
    <s v="Consumer"/>
    <s v="United States"/>
    <s v="Los Angeles"/>
    <x v="1"/>
    <n v="90036"/>
    <s v="West"/>
    <s v="OFF-AR-10002067"/>
    <x v="1"/>
    <x v="6"/>
    <s v="Newell 334"/>
    <n v="99.2"/>
    <n v="5"/>
    <n v="0"/>
    <n v="25.792000000000002"/>
  </r>
  <r>
    <n v="7664"/>
    <s v="CA-2014-139493"/>
    <x v="3"/>
    <x v="1168"/>
    <d v="2014-09-20T00:00:00"/>
    <s v="Standard Class"/>
    <s v="SG-20605"/>
    <s v="Speros Goranitis"/>
    <s v="Consumer"/>
    <s v="United States"/>
    <s v="Asheville"/>
    <x v="3"/>
    <n v="28806"/>
    <s v="South"/>
    <s v="OFF-AR-10003158"/>
    <x v="1"/>
    <x v="6"/>
    <s v="Fluorescent Highlighters by Dixon"/>
    <n v="15.920000000000002"/>
    <n v="5"/>
    <n v="0.2"/>
    <n v="2.7859999999999978"/>
  </r>
  <r>
    <n v="7665"/>
    <s v="CA-2011-151967"/>
    <x v="2"/>
    <x v="68"/>
    <d v="2011-10-26T00:00:00"/>
    <s v="Standard Class"/>
    <s v="NB-18580"/>
    <s v="Nicole Brennan"/>
    <s v="Corporate"/>
    <s v="United States"/>
    <s v="Bossier City"/>
    <x v="28"/>
    <n v="71111"/>
    <s v="South"/>
    <s v="FUR-FU-10000193"/>
    <x v="0"/>
    <x v="5"/>
    <s v="Tenex Chairmats For Use with Hard Floors"/>
    <n v="129.91999999999999"/>
    <n v="4"/>
    <n v="0"/>
    <n v="10.393599999999992"/>
  </r>
  <r>
    <n v="7666"/>
    <s v="US-2013-140158"/>
    <x v="0"/>
    <x v="964"/>
    <d v="2013-10-09T00:00:00"/>
    <s v="Standard Class"/>
    <s v="DR-12940"/>
    <s v="Daniel Raglin"/>
    <s v="Home Office"/>
    <s v="United States"/>
    <s v="Providence"/>
    <x v="34"/>
    <n v="2908"/>
    <s v="East"/>
    <s v="OFF-BI-10000977"/>
    <x v="1"/>
    <x v="8"/>
    <s v="Ibico Plastic Spiral Binding Combs"/>
    <n v="30.4"/>
    <n v="1"/>
    <n v="0"/>
    <n v="13.983999999999998"/>
  </r>
  <r>
    <n v="7667"/>
    <s v="US-2013-140158"/>
    <x v="0"/>
    <x v="964"/>
    <d v="2013-10-09T00:00:00"/>
    <s v="Standard Class"/>
    <s v="DR-12940"/>
    <s v="Daniel Raglin"/>
    <s v="Home Office"/>
    <s v="United States"/>
    <s v="Providence"/>
    <x v="34"/>
    <n v="2908"/>
    <s v="East"/>
    <s v="TEC-CO-10001449"/>
    <x v="2"/>
    <x v="16"/>
    <s v="Hewlett Packard LaserJet 3310 Copier"/>
    <n v="5399.91"/>
    <n v="9"/>
    <n v="0"/>
    <n v="2591.9567999999999"/>
  </r>
  <r>
    <n v="7668"/>
    <s v="US-2013-140158"/>
    <x v="0"/>
    <x v="964"/>
    <d v="2013-10-09T00:00:00"/>
    <s v="Standard Class"/>
    <s v="DR-12940"/>
    <s v="Daniel Raglin"/>
    <s v="Home Office"/>
    <s v="United States"/>
    <s v="Providence"/>
    <x v="34"/>
    <n v="2908"/>
    <s v="East"/>
    <s v="OFF-ST-10000136"/>
    <x v="1"/>
    <x v="4"/>
    <s v="Letter Size File"/>
    <n v="119.10000000000001"/>
    <n v="3"/>
    <n v="0"/>
    <n v="34.538999999999994"/>
  </r>
  <r>
    <n v="7669"/>
    <s v="CA-2012-130974"/>
    <x v="1"/>
    <x v="154"/>
    <d v="2012-11-29T00:00:00"/>
    <s v="Second Class"/>
    <s v="MA-17560"/>
    <s v="Matt Abelman"/>
    <s v="Home Office"/>
    <s v="United States"/>
    <s v="Everett"/>
    <x v="31"/>
    <n v="2149"/>
    <s v="East"/>
    <s v="OFF-PA-10000743"/>
    <x v="1"/>
    <x v="10"/>
    <s v="Xerox 1977"/>
    <n v="40.08"/>
    <n v="6"/>
    <n v="0"/>
    <n v="19.238399999999999"/>
  </r>
  <r>
    <n v="7670"/>
    <s v="CA-2012-130974"/>
    <x v="1"/>
    <x v="154"/>
    <d v="2012-11-29T00:00:00"/>
    <s v="Second Class"/>
    <s v="MA-17560"/>
    <s v="Matt Abelman"/>
    <s v="Home Office"/>
    <s v="United States"/>
    <s v="Everett"/>
    <x v="31"/>
    <n v="2149"/>
    <s v="East"/>
    <s v="OFF-PA-10001019"/>
    <x v="1"/>
    <x v="10"/>
    <s v="Xerox 1884"/>
    <n v="59.94"/>
    <n v="3"/>
    <n v="0"/>
    <n v="28.171799999999998"/>
  </r>
  <r>
    <n v="7671"/>
    <s v="CA-2012-130974"/>
    <x v="1"/>
    <x v="154"/>
    <d v="2012-11-29T00:00:00"/>
    <s v="Second Class"/>
    <s v="MA-17560"/>
    <s v="Matt Abelman"/>
    <s v="Home Office"/>
    <s v="United States"/>
    <s v="Everett"/>
    <x v="31"/>
    <n v="2149"/>
    <s v="East"/>
    <s v="TEC-AC-10003095"/>
    <x v="2"/>
    <x v="11"/>
    <s v="Logitech G35 7.1-Channel Surround Sound Headset"/>
    <n v="259.98"/>
    <n v="2"/>
    <n v="0"/>
    <n v="88.393200000000007"/>
  </r>
  <r>
    <n v="7672"/>
    <s v="CA-2012-130974"/>
    <x v="1"/>
    <x v="154"/>
    <d v="2012-11-29T00:00:00"/>
    <s v="Second Class"/>
    <s v="MA-17560"/>
    <s v="Matt Abelman"/>
    <s v="Home Office"/>
    <s v="United States"/>
    <s v="Everett"/>
    <x v="31"/>
    <n v="2149"/>
    <s v="East"/>
    <s v="FUR-BO-10002916"/>
    <x v="0"/>
    <x v="0"/>
    <s v="Rush Hierlooms Collection 1&quot; Thick Stackable Bookcases"/>
    <n v="170.98"/>
    <n v="1"/>
    <n v="0"/>
    <n v="32.486199999999997"/>
  </r>
  <r>
    <n v="7673"/>
    <s v="CA-2012-130974"/>
    <x v="1"/>
    <x v="154"/>
    <d v="2012-11-29T00:00:00"/>
    <s v="Second Class"/>
    <s v="MA-17560"/>
    <s v="Matt Abelman"/>
    <s v="Home Office"/>
    <s v="United States"/>
    <s v="Everett"/>
    <x v="31"/>
    <n v="2149"/>
    <s v="East"/>
    <s v="FUR-FU-10002506"/>
    <x v="0"/>
    <x v="5"/>
    <s v="Tensor &quot;Hersey Kiss&quot; Styled Floor Lamp"/>
    <n v="38.97"/>
    <n v="3"/>
    <n v="0"/>
    <n v="4.6763999999999992"/>
  </r>
  <r>
    <n v="7674"/>
    <s v="CA-2012-130974"/>
    <x v="1"/>
    <x v="154"/>
    <d v="2012-11-29T00:00:00"/>
    <s v="Second Class"/>
    <s v="MA-17560"/>
    <s v="Matt Abelman"/>
    <s v="Home Office"/>
    <s v="United States"/>
    <s v="Everett"/>
    <x v="31"/>
    <n v="2149"/>
    <s v="East"/>
    <s v="OFF-PA-10003823"/>
    <x v="1"/>
    <x v="10"/>
    <s v="Xerox 197"/>
    <n v="154.9"/>
    <n v="5"/>
    <n v="0"/>
    <n v="69.704999999999998"/>
  </r>
  <r>
    <n v="7675"/>
    <s v="CA-2012-130974"/>
    <x v="1"/>
    <x v="154"/>
    <d v="2012-11-29T00:00:00"/>
    <s v="Second Class"/>
    <s v="MA-17560"/>
    <s v="Matt Abelman"/>
    <s v="Home Office"/>
    <s v="United States"/>
    <s v="Everett"/>
    <x v="31"/>
    <n v="2149"/>
    <s v="East"/>
    <s v="FUR-TA-10004619"/>
    <x v="0"/>
    <x v="3"/>
    <s v="Hon Non-Folding Utility Tables"/>
    <n v="446.06799999999998"/>
    <n v="4"/>
    <n v="0.3"/>
    <n v="0"/>
  </r>
  <r>
    <n v="7676"/>
    <s v="CA-2014-133487"/>
    <x v="3"/>
    <x v="636"/>
    <d v="2014-05-10T00:00:00"/>
    <s v="Second Class"/>
    <s v="TS-21655"/>
    <s v="Trudy Schmidt"/>
    <s v="Consumer"/>
    <s v="United States"/>
    <s v="Rancho Cucamonga"/>
    <x v="1"/>
    <n v="91730"/>
    <s v="West"/>
    <s v="OFF-AP-10001271"/>
    <x v="1"/>
    <x v="9"/>
    <s v="Eureka The Boss Cordless Rechargeable Stick Vac"/>
    <n v="152.94"/>
    <n v="3"/>
    <n v="0"/>
    <n v="41.293800000000005"/>
  </r>
  <r>
    <n v="7677"/>
    <s v="CA-2011-142951"/>
    <x v="2"/>
    <x v="1169"/>
    <d v="2011-10-08T00:00:00"/>
    <s v="Same Day"/>
    <s v="JG-15115"/>
    <s v="Jack Garza"/>
    <s v="Consumer"/>
    <s v="United States"/>
    <s v="Charlotte"/>
    <x v="3"/>
    <n v="28205"/>
    <s v="South"/>
    <s v="TEC-AC-10002331"/>
    <x v="2"/>
    <x v="11"/>
    <s v="Maxell 74 Minute CDR, 10/Pack"/>
    <n v="23.472000000000001"/>
    <n v="3"/>
    <n v="0.2"/>
    <n v="4.9877999999999982"/>
  </r>
  <r>
    <n v="7678"/>
    <s v="CA-2011-133592"/>
    <x v="2"/>
    <x v="520"/>
    <d v="2012-01-07T00:00:00"/>
    <s v="Standard Class"/>
    <s v="KM-16375"/>
    <s v="Katherine Murray"/>
    <s v="Home Office"/>
    <s v="United States"/>
    <s v="Providence"/>
    <x v="34"/>
    <n v="2908"/>
    <s v="East"/>
    <s v="OFF-PA-10003228"/>
    <x v="1"/>
    <x v="10"/>
    <s v="Xerox 1917"/>
    <n v="195.64"/>
    <n v="4"/>
    <n v="0"/>
    <n v="91.950799999999987"/>
  </r>
  <r>
    <n v="7679"/>
    <s v="CA-2011-133592"/>
    <x v="2"/>
    <x v="520"/>
    <d v="2012-01-07T00:00:00"/>
    <s v="Standard Class"/>
    <s v="KM-16375"/>
    <s v="Katherine Murray"/>
    <s v="Home Office"/>
    <s v="United States"/>
    <s v="Providence"/>
    <x v="34"/>
    <n v="2908"/>
    <s v="East"/>
    <s v="OFF-PA-10002586"/>
    <x v="1"/>
    <x v="10"/>
    <s v="Xerox 1970"/>
    <n v="14.940000000000001"/>
    <n v="3"/>
    <n v="0"/>
    <n v="7.0218000000000007"/>
  </r>
  <r>
    <n v="7680"/>
    <s v="CA-2011-133592"/>
    <x v="2"/>
    <x v="520"/>
    <d v="2012-01-07T00:00:00"/>
    <s v="Standard Class"/>
    <s v="KM-16375"/>
    <s v="Katherine Murray"/>
    <s v="Home Office"/>
    <s v="United States"/>
    <s v="Providence"/>
    <x v="34"/>
    <n v="2908"/>
    <s v="East"/>
    <s v="TEC-AC-10002049"/>
    <x v="2"/>
    <x v="11"/>
    <s v="Plantronics Savi W720 Multi-Device Wireless Headset System"/>
    <n v="1687.8"/>
    <n v="4"/>
    <n v="0"/>
    <n v="742.63200000000006"/>
  </r>
  <r>
    <n v="7681"/>
    <s v="CA-2011-133592"/>
    <x v="2"/>
    <x v="520"/>
    <d v="2012-01-07T00:00:00"/>
    <s v="Standard Class"/>
    <s v="KM-16375"/>
    <s v="Katherine Murray"/>
    <s v="Home Office"/>
    <s v="United States"/>
    <s v="Providence"/>
    <x v="34"/>
    <n v="2908"/>
    <s v="East"/>
    <s v="FUR-BO-10000362"/>
    <x v="0"/>
    <x v="0"/>
    <s v="Sauder Inglewood Library Bookcases"/>
    <n v="341.96"/>
    <n v="2"/>
    <n v="0"/>
    <n v="78.650800000000004"/>
  </r>
  <r>
    <n v="7682"/>
    <s v="CA-2011-133592"/>
    <x v="2"/>
    <x v="520"/>
    <d v="2012-01-07T00:00:00"/>
    <s v="Standard Class"/>
    <s v="KM-16375"/>
    <s v="Katherine Murray"/>
    <s v="Home Office"/>
    <s v="United States"/>
    <s v="Providence"/>
    <x v="34"/>
    <n v="2908"/>
    <s v="East"/>
    <s v="FUR-CH-10004218"/>
    <x v="0"/>
    <x v="1"/>
    <s v="Global Fabric Manager's Chair, Dark Gray"/>
    <n v="605.88"/>
    <n v="6"/>
    <n v="0"/>
    <n v="151.47000000000003"/>
  </r>
  <r>
    <n v="7683"/>
    <s v="CA-2012-120782"/>
    <x v="1"/>
    <x v="152"/>
    <d v="2012-05-01T00:00:00"/>
    <s v="First Class"/>
    <s v="SD-20485"/>
    <s v="Shirley Daniels"/>
    <s v="Home Office"/>
    <s v="United States"/>
    <s v="Midland"/>
    <x v="12"/>
    <n v="48640"/>
    <s v="Central"/>
    <s v="OFF-AP-10003779"/>
    <x v="1"/>
    <x v="9"/>
    <s v="Kensington 7 Outlet MasterPiece Power Center with Fax/Phone Line Protection"/>
    <n v="186.732"/>
    <n v="1"/>
    <n v="0.1"/>
    <n v="41.495999999999967"/>
  </r>
  <r>
    <n v="7684"/>
    <s v="CA-2012-120782"/>
    <x v="1"/>
    <x v="152"/>
    <d v="2012-05-01T00:00:00"/>
    <s v="First Class"/>
    <s v="SD-20485"/>
    <s v="Shirley Daniels"/>
    <s v="Home Office"/>
    <s v="United States"/>
    <s v="Midland"/>
    <x v="12"/>
    <n v="48640"/>
    <s v="Central"/>
    <s v="OFF-BI-10003527"/>
    <x v="1"/>
    <x v="8"/>
    <s v="Fellowes PB500 Electric Punch Plastic Comb Binding Machine with Manual Bind"/>
    <n v="3812.9700000000003"/>
    <n v="3"/>
    <n v="0"/>
    <n v="1906.4850000000001"/>
  </r>
  <r>
    <n v="7685"/>
    <s v="CA-2012-116876"/>
    <x v="1"/>
    <x v="966"/>
    <d v="2012-02-21T00:00:00"/>
    <s v="Standard Class"/>
    <s v="TT-21070"/>
    <s v="Ted Trevino"/>
    <s v="Consumer"/>
    <s v="United States"/>
    <s v="Rochester"/>
    <x v="15"/>
    <n v="14609"/>
    <s v="East"/>
    <s v="OFF-BI-10002897"/>
    <x v="1"/>
    <x v="8"/>
    <s v="Black Avery Memo-Size 3-Ring Binder, 5 1/2&quot; x 8 1/2&quot;"/>
    <n v="26.423999999999999"/>
    <n v="9"/>
    <n v="0.2"/>
    <n v="9.5786999999999995"/>
  </r>
  <r>
    <n v="7686"/>
    <s v="CA-2012-116876"/>
    <x v="1"/>
    <x v="966"/>
    <d v="2012-02-21T00:00:00"/>
    <s v="Standard Class"/>
    <s v="TT-21070"/>
    <s v="Ted Trevino"/>
    <s v="Consumer"/>
    <s v="United States"/>
    <s v="Rochester"/>
    <x v="15"/>
    <n v="14609"/>
    <s v="East"/>
    <s v="TEC-PH-10002584"/>
    <x v="2"/>
    <x v="7"/>
    <s v="Samsung Galaxy S4"/>
    <n v="625.99"/>
    <n v="1"/>
    <n v="0"/>
    <n v="187.79699999999997"/>
  </r>
  <r>
    <n v="7687"/>
    <s v="CA-2013-169838"/>
    <x v="0"/>
    <x v="881"/>
    <d v="2013-11-30T00:00:00"/>
    <s v="Standard Class"/>
    <s v="BB-11545"/>
    <s v="Brenda Bowman"/>
    <s v="Corporate"/>
    <s v="United States"/>
    <s v="Jackson"/>
    <x v="12"/>
    <n v="49201"/>
    <s v="Central"/>
    <s v="FUR-TA-10001095"/>
    <x v="0"/>
    <x v="3"/>
    <s v="Chromcraft Round Conference Tables"/>
    <n v="1568.61"/>
    <n v="9"/>
    <n v="0"/>
    <n v="329.40809999999999"/>
  </r>
  <r>
    <n v="7688"/>
    <s v="CA-2013-169838"/>
    <x v="0"/>
    <x v="881"/>
    <d v="2013-11-30T00:00:00"/>
    <s v="Standard Class"/>
    <s v="BB-11545"/>
    <s v="Brenda Bowman"/>
    <s v="Corporate"/>
    <s v="United States"/>
    <s v="Jackson"/>
    <x v="12"/>
    <n v="49201"/>
    <s v="Central"/>
    <s v="OFF-BI-10004002"/>
    <x v="1"/>
    <x v="8"/>
    <s v="Wilson Jones International Size A4 Ring Binders"/>
    <n v="17.3"/>
    <n v="1"/>
    <n v="0"/>
    <n v="8.3040000000000003"/>
  </r>
  <r>
    <n v="7689"/>
    <s v="CA-2013-169838"/>
    <x v="0"/>
    <x v="881"/>
    <d v="2013-11-30T00:00:00"/>
    <s v="Standard Class"/>
    <s v="BB-11545"/>
    <s v="Brenda Bowman"/>
    <s v="Corporate"/>
    <s v="United States"/>
    <s v="Jackson"/>
    <x v="12"/>
    <n v="49201"/>
    <s v="Central"/>
    <s v="TEC-AC-10004518"/>
    <x v="2"/>
    <x v="11"/>
    <s v="Memorex Mini Travel Drive 32 GB USB 2.0 Flash Drive"/>
    <n v="160"/>
    <n v="8"/>
    <n v="0"/>
    <n v="62.400000000000006"/>
  </r>
  <r>
    <n v="7690"/>
    <s v="US-2014-128951"/>
    <x v="3"/>
    <x v="663"/>
    <d v="2014-07-18T00:00:00"/>
    <s v="First Class"/>
    <s v="RS-19420"/>
    <s v="Ricardo Sperren"/>
    <s v="Corporate"/>
    <s v="United States"/>
    <s v="Suffolk"/>
    <x v="17"/>
    <n v="23434"/>
    <s v="South"/>
    <s v="OFF-AP-10002191"/>
    <x v="1"/>
    <x v="9"/>
    <s v="Belkin 8 Outlet SurgeMaster II Gold Surge Protector"/>
    <n v="179.94"/>
    <n v="3"/>
    <n v="0"/>
    <n v="50.383200000000009"/>
  </r>
  <r>
    <n v="7691"/>
    <s v="US-2014-128951"/>
    <x v="3"/>
    <x v="663"/>
    <d v="2014-07-18T00:00:00"/>
    <s v="First Class"/>
    <s v="RS-19420"/>
    <s v="Ricardo Sperren"/>
    <s v="Corporate"/>
    <s v="United States"/>
    <s v="Suffolk"/>
    <x v="17"/>
    <n v="23434"/>
    <s v="South"/>
    <s v="FUR-TA-10004575"/>
    <x v="0"/>
    <x v="3"/>
    <s v="Hon 5100 Series Wood Tables"/>
    <n v="872.94"/>
    <n v="3"/>
    <n v="0"/>
    <n v="157.12919999999997"/>
  </r>
  <r>
    <n v="7692"/>
    <s v="US-2014-128951"/>
    <x v="3"/>
    <x v="663"/>
    <d v="2014-07-18T00:00:00"/>
    <s v="First Class"/>
    <s v="RS-19420"/>
    <s v="Ricardo Sperren"/>
    <s v="Corporate"/>
    <s v="United States"/>
    <s v="Suffolk"/>
    <x v="17"/>
    <n v="23434"/>
    <s v="South"/>
    <s v="OFF-PA-10003177"/>
    <x v="1"/>
    <x v="10"/>
    <s v="Xerox 1999"/>
    <n v="12.96"/>
    <n v="2"/>
    <n v="0"/>
    <n v="6.2208000000000006"/>
  </r>
  <r>
    <n v="7693"/>
    <s v="CA-2011-102330"/>
    <x v="2"/>
    <x v="282"/>
    <d v="2012-01-03T00:00:00"/>
    <s v="Standard Class"/>
    <s v="AI-10855"/>
    <s v="Arianne Irving"/>
    <s v="Consumer"/>
    <s v="United States"/>
    <s v="Brentwood"/>
    <x v="1"/>
    <n v="94513"/>
    <s v="West"/>
    <s v="OFF-LA-10003923"/>
    <x v="1"/>
    <x v="2"/>
    <s v="Alphabetical Labels for Top Tab Filing"/>
    <n v="88.800000000000011"/>
    <n v="6"/>
    <n v="0"/>
    <n v="44.400000000000006"/>
  </r>
  <r>
    <n v="7694"/>
    <s v="CA-2011-102330"/>
    <x v="2"/>
    <x v="282"/>
    <d v="2012-01-03T00:00:00"/>
    <s v="Standard Class"/>
    <s v="AI-10855"/>
    <s v="Arianne Irving"/>
    <s v="Consumer"/>
    <s v="United States"/>
    <s v="Brentwood"/>
    <x v="1"/>
    <n v="94513"/>
    <s v="West"/>
    <s v="TEC-PH-10001051"/>
    <x v="2"/>
    <x v="7"/>
    <s v="HTC One"/>
    <n v="319.96800000000002"/>
    <n v="4"/>
    <n v="0.2"/>
    <n v="35.996399999999952"/>
  </r>
  <r>
    <n v="7695"/>
    <s v="CA-2013-118899"/>
    <x v="0"/>
    <x v="554"/>
    <d v="2013-03-23T00:00:00"/>
    <s v="Same Day"/>
    <s v="MC-17275"/>
    <s v="Marc Crier"/>
    <s v="Consumer"/>
    <s v="United States"/>
    <s v="Seattle"/>
    <x v="4"/>
    <n v="98103"/>
    <s v="West"/>
    <s v="FUR-CH-10004754"/>
    <x v="0"/>
    <x v="1"/>
    <s v="Global Stack Chair with Arms, Black"/>
    <n v="167.88800000000001"/>
    <n v="7"/>
    <n v="0.2"/>
    <n v="14.690199999999997"/>
  </r>
  <r>
    <n v="7696"/>
    <s v="CA-2014-107958"/>
    <x v="3"/>
    <x v="1170"/>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s v="CA-2014-107958"/>
    <x v="3"/>
    <x v="1170"/>
    <d v="2014-07-06T00:00:00"/>
    <s v="First Class"/>
    <s v="AH-10120"/>
    <s v="Adrian Hane"/>
    <s v="Home Office"/>
    <s v="United States"/>
    <s v="Houston"/>
    <x v="5"/>
    <n v="77036"/>
    <s v="Central"/>
    <s v="OFF-BI-10001787"/>
    <x v="1"/>
    <x v="8"/>
    <s v="Wilson Jones Four-Pocket Poly Binders"/>
    <n v="5.2319999999999984"/>
    <n v="4"/>
    <n v="0.8"/>
    <n v="-8.1096000000000004"/>
  </r>
  <r>
    <n v="7698"/>
    <s v="CA-2014-151799"/>
    <x v="3"/>
    <x v="817"/>
    <d v="2014-12-19T00:00:00"/>
    <s v="Standard Class"/>
    <s v="BF-11170"/>
    <s v="Ben Ferrer"/>
    <s v="Home Office"/>
    <s v="United States"/>
    <s v="Lawrence"/>
    <x v="31"/>
    <n v="1841"/>
    <s v="East"/>
    <s v="TEC-CO-10002313"/>
    <x v="2"/>
    <x v="16"/>
    <s v="Canon PC1080F Personal Copier"/>
    <n v="1199.98"/>
    <n v="2"/>
    <n v="0"/>
    <n v="467.99220000000003"/>
  </r>
  <r>
    <n v="7699"/>
    <s v="CA-2014-151799"/>
    <x v="3"/>
    <x v="817"/>
    <d v="2014-12-19T00:00:00"/>
    <s v="Standard Class"/>
    <s v="BF-11170"/>
    <s v="Ben Ferrer"/>
    <s v="Home Office"/>
    <s v="United States"/>
    <s v="Lawrence"/>
    <x v="31"/>
    <n v="1841"/>
    <s v="East"/>
    <s v="OFF-ST-10002790"/>
    <x v="1"/>
    <x v="4"/>
    <s v="Safco Industrial Shelving"/>
    <n v="73.849999999999994"/>
    <n v="1"/>
    <n v="0"/>
    <n v="2.2155000000000058"/>
  </r>
  <r>
    <n v="7700"/>
    <s v="CA-2014-151799"/>
    <x v="3"/>
    <x v="817"/>
    <d v="2014-12-19T00:00:00"/>
    <s v="Standard Class"/>
    <s v="BF-11170"/>
    <s v="Ben Ferrer"/>
    <s v="Home Office"/>
    <s v="United States"/>
    <s v="Lawrence"/>
    <x v="31"/>
    <n v="1841"/>
    <s v="East"/>
    <s v="OFF-SU-10001664"/>
    <x v="1"/>
    <x v="14"/>
    <s v="Acme Office Executive Series Stainless Steel Trimmers"/>
    <n v="25.71"/>
    <n v="3"/>
    <n v="0"/>
    <n v="6.6846000000000005"/>
  </r>
  <r>
    <n v="7701"/>
    <s v="CA-2014-151799"/>
    <x v="3"/>
    <x v="817"/>
    <d v="2014-12-19T00:00:00"/>
    <s v="Standard Class"/>
    <s v="BF-11170"/>
    <s v="Ben Ferrer"/>
    <s v="Home Office"/>
    <s v="United States"/>
    <s v="Lawrence"/>
    <x v="31"/>
    <n v="1841"/>
    <s v="East"/>
    <s v="OFF-FA-10001332"/>
    <x v="1"/>
    <x v="13"/>
    <s v="Acco Banker's Clasps, 5 3/4&quot;-Long"/>
    <n v="17.28"/>
    <n v="6"/>
    <n v="0"/>
    <n v="8.121599999999999"/>
  </r>
  <r>
    <n v="7702"/>
    <s v="CA-2014-151799"/>
    <x v="3"/>
    <x v="817"/>
    <d v="2014-12-19T00:00:00"/>
    <s v="Standard Class"/>
    <s v="BF-11170"/>
    <s v="Ben Ferrer"/>
    <s v="Home Office"/>
    <s v="United States"/>
    <s v="Lawrence"/>
    <x v="31"/>
    <n v="1841"/>
    <s v="East"/>
    <s v="FUR-TA-10003473"/>
    <x v="0"/>
    <x v="3"/>
    <s v="Bretford Rectangular Conference Table Tops"/>
    <n v="526.58199999999999"/>
    <n v="2"/>
    <n v="0.3"/>
    <n v="-52.658199999999965"/>
  </r>
  <r>
    <n v="7703"/>
    <s v="CA-2013-114601"/>
    <x v="0"/>
    <x v="370"/>
    <d v="2013-09-03T00:00:00"/>
    <s v="Standard Class"/>
    <s v="AA-10480"/>
    <s v="Andrew Allen"/>
    <s v="Consumer"/>
    <s v="United States"/>
    <s v="Detroit"/>
    <x v="12"/>
    <n v="48234"/>
    <s v="Central"/>
    <s v="OFF-PA-10000605"/>
    <x v="1"/>
    <x v="10"/>
    <s v="Xerox 1950"/>
    <n v="11.56"/>
    <n v="2"/>
    <n v="0"/>
    <n v="5.6644000000000005"/>
  </r>
  <r>
    <n v="7704"/>
    <s v="CA-2013-114601"/>
    <x v="0"/>
    <x v="370"/>
    <d v="2013-09-03T00:00:00"/>
    <s v="Standard Class"/>
    <s v="AA-10480"/>
    <s v="Andrew Allen"/>
    <s v="Consumer"/>
    <s v="United States"/>
    <s v="Detroit"/>
    <x v="12"/>
    <n v="48234"/>
    <s v="Central"/>
    <s v="TEC-PH-10002170"/>
    <x v="2"/>
    <x v="7"/>
    <s v="ClearSounds CSC500 Amplified Spirit Phone Corded phone"/>
    <n v="209.96999999999997"/>
    <n v="3"/>
    <n v="0"/>
    <n v="58.791600000000003"/>
  </r>
  <r>
    <n v="7705"/>
    <s v="CA-2013-114601"/>
    <x v="0"/>
    <x v="370"/>
    <d v="2013-09-03T00:00:00"/>
    <s v="Standard Class"/>
    <s v="AA-10480"/>
    <s v="Andrew Allen"/>
    <s v="Consumer"/>
    <s v="United States"/>
    <s v="Detroit"/>
    <x v="12"/>
    <n v="48234"/>
    <s v="Central"/>
    <s v="FUR-TA-10004147"/>
    <x v="0"/>
    <x v="3"/>
    <s v="Hon 4060 Series Tables"/>
    <n v="447.84"/>
    <n v="4"/>
    <n v="0"/>
    <n v="98.524799999999971"/>
  </r>
  <r>
    <n v="7706"/>
    <s v="CA-2013-114601"/>
    <x v="0"/>
    <x v="370"/>
    <d v="2013-09-03T00:00:00"/>
    <s v="Standard Class"/>
    <s v="AA-10480"/>
    <s v="Andrew Allen"/>
    <s v="Consumer"/>
    <s v="United States"/>
    <s v="Detroit"/>
    <x v="12"/>
    <n v="48234"/>
    <s v="Central"/>
    <s v="TEC-AC-10003911"/>
    <x v="2"/>
    <x v="11"/>
    <s v="NETGEAR AC1750 Dual Band Gigabit Smart WiFi Router"/>
    <n v="479.97"/>
    <n v="3"/>
    <n v="0"/>
    <n v="163.18979999999999"/>
  </r>
  <r>
    <n v="7707"/>
    <s v="CA-2013-114601"/>
    <x v="0"/>
    <x v="370"/>
    <d v="2013-09-03T00:00:00"/>
    <s v="Standard Class"/>
    <s v="AA-10480"/>
    <s v="Andrew Allen"/>
    <s v="Consumer"/>
    <s v="United States"/>
    <s v="Detroit"/>
    <x v="12"/>
    <n v="48234"/>
    <s v="Central"/>
    <s v="OFF-AR-10002578"/>
    <x v="1"/>
    <x v="6"/>
    <s v="Newell 335"/>
    <n v="8.64"/>
    <n v="3"/>
    <n v="0"/>
    <n v="2.5055999999999998"/>
  </r>
  <r>
    <n v="7708"/>
    <s v="CA-2014-100237"/>
    <x v="3"/>
    <x v="453"/>
    <d v="2014-10-20T00:00:00"/>
    <s v="Standard Class"/>
    <s v="SV-20815"/>
    <s v="Stuart Van"/>
    <s v="Corporate"/>
    <s v="United States"/>
    <s v="Orem"/>
    <x v="7"/>
    <n v="84057"/>
    <s v="West"/>
    <s v="OFF-AR-10001761"/>
    <x v="1"/>
    <x v="6"/>
    <s v="Avery Hi-Liter Smear-Safe Highlighters"/>
    <n v="11.68"/>
    <n v="2"/>
    <n v="0"/>
    <n v="4.2047999999999996"/>
  </r>
  <r>
    <n v="7709"/>
    <s v="CA-2011-139542"/>
    <x v="2"/>
    <x v="1089"/>
    <d v="2011-10-29T00:00:00"/>
    <s v="Standard Class"/>
    <s v="EH-14185"/>
    <s v="Evan Henry"/>
    <s v="Consumer"/>
    <s v="United States"/>
    <s v="Philadelphia"/>
    <x v="9"/>
    <n v="19120"/>
    <s v="East"/>
    <s v="TEC-AC-10001553"/>
    <x v="2"/>
    <x v="11"/>
    <s v="Memorex 25GB 6X Branded Blu-Ray Recordable Disc, 15/Pack"/>
    <n v="40.775999999999996"/>
    <n v="3"/>
    <n v="0.2"/>
    <n v="0.50970000000000049"/>
  </r>
  <r>
    <n v="7710"/>
    <s v="CA-2011-139542"/>
    <x v="2"/>
    <x v="1089"/>
    <d v="2011-10-29T00:00:00"/>
    <s v="Standard Class"/>
    <s v="EH-14185"/>
    <s v="Evan Henry"/>
    <s v="Consumer"/>
    <s v="United States"/>
    <s v="Philadelphia"/>
    <x v="9"/>
    <n v="19120"/>
    <s v="East"/>
    <s v="OFF-BI-10000309"/>
    <x v="1"/>
    <x v="8"/>
    <s v="GBC Twin Loop Wire Binding Elements, 9/16&quot; Spine, Black"/>
    <n v="13.698000000000002"/>
    <n v="3"/>
    <n v="0.7"/>
    <n v="-9.5885999999999996"/>
  </r>
  <r>
    <n v="7711"/>
    <s v="US-2012-142811"/>
    <x v="1"/>
    <x v="788"/>
    <d v="2012-04-07T00:00:00"/>
    <s v="Standard Class"/>
    <s v="JL-15850"/>
    <s v="John Lucas"/>
    <s v="Consumer"/>
    <s v="United States"/>
    <s v="Mesa"/>
    <x v="16"/>
    <n v="85204"/>
    <s v="West"/>
    <s v="TEC-PH-10003095"/>
    <x v="2"/>
    <x v="7"/>
    <s v="Samsung HM1900 Bluetooth Headset"/>
    <n v="87.8"/>
    <n v="5"/>
    <n v="0.2"/>
    <n v="32.924999999999997"/>
  </r>
  <r>
    <n v="7712"/>
    <s v="CA-2014-139353"/>
    <x v="3"/>
    <x v="960"/>
    <d v="2014-10-31T00:00:00"/>
    <s v="Second Class"/>
    <s v="JM-15250"/>
    <s v="Janet Martin"/>
    <s v="Consumer"/>
    <s v="United States"/>
    <s v="Fayetteville"/>
    <x v="3"/>
    <n v="28314"/>
    <s v="South"/>
    <s v="FUR-FU-10001876"/>
    <x v="0"/>
    <x v="5"/>
    <s v="Computer Room Manger, 14&quot;"/>
    <n v="77.951999999999998"/>
    <n v="3"/>
    <n v="0.2"/>
    <n v="15.590399999999995"/>
  </r>
  <r>
    <n v="7713"/>
    <s v="CA-2014-139353"/>
    <x v="3"/>
    <x v="960"/>
    <d v="2014-10-31T00:00:00"/>
    <s v="Second Class"/>
    <s v="JM-15250"/>
    <s v="Janet Martin"/>
    <s v="Consumer"/>
    <s v="United States"/>
    <s v="Fayetteville"/>
    <x v="3"/>
    <n v="28314"/>
    <s v="South"/>
    <s v="OFF-ST-10001522"/>
    <x v="1"/>
    <x v="4"/>
    <s v="Gould Plastics 18-Pocket Panel Bin, 34w x 5-1/4d x 20-1/2h"/>
    <n v="147.184"/>
    <n v="2"/>
    <n v="0.2"/>
    <n v="-29.436800000000012"/>
  </r>
  <r>
    <n v="7714"/>
    <s v="CA-2014-139353"/>
    <x v="3"/>
    <x v="960"/>
    <d v="2014-10-31T00:00:00"/>
    <s v="Second Class"/>
    <s v="JM-15250"/>
    <s v="Janet Martin"/>
    <s v="Consumer"/>
    <s v="United States"/>
    <s v="Fayetteville"/>
    <x v="3"/>
    <n v="28314"/>
    <s v="South"/>
    <s v="OFF-PA-10000300"/>
    <x v="1"/>
    <x v="10"/>
    <s v="Xerox 1936"/>
    <n v="47.952000000000005"/>
    <n v="3"/>
    <n v="0.2"/>
    <n v="16.183799999999998"/>
  </r>
  <r>
    <n v="7715"/>
    <s v="CA-2011-150203"/>
    <x v="2"/>
    <x v="29"/>
    <d v="2011-12-07T00:00:00"/>
    <s v="First Class"/>
    <s v="JB-15925"/>
    <s v="Joni Blumstein"/>
    <s v="Consumer"/>
    <s v="United States"/>
    <s v="Los Angeles"/>
    <x v="1"/>
    <n v="90032"/>
    <s v="West"/>
    <s v="OFF-AP-10001469"/>
    <x v="1"/>
    <x v="9"/>
    <s v="Fellowes 8 Outlet Superior Workstation Surge Protector"/>
    <n v="250.26"/>
    <n v="6"/>
    <n v="0"/>
    <n v="72.575399999999973"/>
  </r>
  <r>
    <n v="7716"/>
    <s v="US-2014-101518"/>
    <x v="3"/>
    <x v="132"/>
    <d v="2014-11-09T00:00:00"/>
    <s v="Standard Class"/>
    <s v="PB-19105"/>
    <s v="Peter Bühler"/>
    <s v="Consumer"/>
    <s v="United States"/>
    <s v="Philadelphia"/>
    <x v="9"/>
    <n v="19140"/>
    <s v="East"/>
    <s v="TEC-AC-10001553"/>
    <x v="2"/>
    <x v="11"/>
    <s v="Memorex 25GB 6X Branded Blu-Ray Recordable Disc, 15/Pack"/>
    <n v="40.775999999999996"/>
    <n v="3"/>
    <n v="0.2"/>
    <n v="0.50970000000000049"/>
  </r>
  <r>
    <n v="7717"/>
    <s v="CA-2012-149636"/>
    <x v="1"/>
    <x v="1171"/>
    <d v="2012-01-12T00:00:00"/>
    <s v="Standard Class"/>
    <s v="SP-20620"/>
    <s v="Stefania Perrino"/>
    <s v="Corporate"/>
    <s v="United States"/>
    <s v="Colorado Springs"/>
    <x v="22"/>
    <n v="80906"/>
    <s v="West"/>
    <s v="OFF-PA-10004041"/>
    <x v="1"/>
    <x v="10"/>
    <s v="It's Hot Message Books with Stickers, 2 3/4&quot; x 5&quot;"/>
    <n v="29.600000000000005"/>
    <n v="5"/>
    <n v="0.2"/>
    <n v="9.2499999999999964"/>
  </r>
  <r>
    <n v="7718"/>
    <s v="CA-2012-149636"/>
    <x v="1"/>
    <x v="1171"/>
    <d v="2012-01-12T00:00:00"/>
    <s v="Standard Class"/>
    <s v="SP-20620"/>
    <s v="Stefania Perrino"/>
    <s v="Corporate"/>
    <s v="United States"/>
    <s v="Colorado Springs"/>
    <x v="22"/>
    <n v="80906"/>
    <s v="West"/>
    <s v="OFF-BI-10002764"/>
    <x v="1"/>
    <x v="8"/>
    <s v="Recycled Pressboard Report Cover with Reinforced Top Hinge"/>
    <n v="1.9380000000000002"/>
    <n v="2"/>
    <n v="0.7"/>
    <n v="-1.3565999999999994"/>
  </r>
  <r>
    <n v="7719"/>
    <s v="US-2014-146213"/>
    <x v="3"/>
    <x v="428"/>
    <d v="2014-09-15T00:00:00"/>
    <s v="Standard Class"/>
    <s v="MC-17605"/>
    <s v="Matt Connell"/>
    <s v="Corporate"/>
    <s v="United States"/>
    <s v="Los Angeles"/>
    <x v="1"/>
    <n v="90032"/>
    <s v="West"/>
    <s v="TEC-AC-10001114"/>
    <x v="2"/>
    <x v="11"/>
    <s v="Microsoft Wireless Mobile Mouse 4000"/>
    <n v="159.96"/>
    <n v="4"/>
    <n v="0"/>
    <n v="51.18719999999999"/>
  </r>
  <r>
    <n v="7720"/>
    <s v="CA-2012-108588"/>
    <x v="1"/>
    <x v="956"/>
    <d v="2012-01-10T00:00:00"/>
    <s v="Standard Class"/>
    <s v="BG-11695"/>
    <s v="Brooke Gillingham"/>
    <s v="Corporate"/>
    <s v="United States"/>
    <s v="New York City"/>
    <x v="15"/>
    <n v="10009"/>
    <s v="East"/>
    <s v="OFF-AR-10001615"/>
    <x v="1"/>
    <x v="6"/>
    <s v="Newell 34"/>
    <n v="59.519999999999996"/>
    <n v="3"/>
    <n v="0"/>
    <n v="15.475200000000001"/>
  </r>
  <r>
    <n v="7721"/>
    <s v="CA-2012-108588"/>
    <x v="1"/>
    <x v="956"/>
    <d v="2012-01-10T00:00:00"/>
    <s v="Standard Class"/>
    <s v="BG-11695"/>
    <s v="Brooke Gillingham"/>
    <s v="Corporate"/>
    <s v="United States"/>
    <s v="New York City"/>
    <x v="15"/>
    <n v="10009"/>
    <s v="East"/>
    <s v="OFF-EN-10000461"/>
    <x v="1"/>
    <x v="12"/>
    <s v="#10- 4 1/8&quot; x 9 1/2&quot; Recycled Envelopes"/>
    <n v="17.48"/>
    <n v="2"/>
    <n v="0"/>
    <n v="8.2156000000000002"/>
  </r>
  <r>
    <n v="7722"/>
    <s v="CA-2012-108588"/>
    <x v="1"/>
    <x v="956"/>
    <d v="2012-01-10T00:00:00"/>
    <s v="Standard Class"/>
    <s v="BG-11695"/>
    <s v="Brooke Gillingham"/>
    <s v="Corporate"/>
    <s v="United States"/>
    <s v="New York City"/>
    <x v="15"/>
    <n v="10009"/>
    <s v="East"/>
    <s v="OFF-BI-10004506"/>
    <x v="1"/>
    <x v="8"/>
    <s v="Wilson Jones data.warehouse D-Ring Binders with DublLock"/>
    <n v="13.168000000000001"/>
    <n v="2"/>
    <n v="0.2"/>
    <n v="4.6088000000000005"/>
  </r>
  <r>
    <n v="7723"/>
    <s v="US-2014-138086"/>
    <x v="3"/>
    <x v="513"/>
    <d v="2014-04-21T00:00:00"/>
    <s v="Standard Class"/>
    <s v="JO-15550"/>
    <s v="Jesus Ocampo"/>
    <s v="Home Office"/>
    <s v="United States"/>
    <s v="San Francisco"/>
    <x v="1"/>
    <n v="94109"/>
    <s v="West"/>
    <s v="OFF-AP-10000027"/>
    <x v="1"/>
    <x v="9"/>
    <s v="Hoover Commercial SteamVac"/>
    <n v="40.74"/>
    <n v="3"/>
    <n v="0"/>
    <n v="12.222"/>
  </r>
  <r>
    <n v="7724"/>
    <s v="CA-2012-139374"/>
    <x v="1"/>
    <x v="229"/>
    <d v="2012-09-14T00:00:00"/>
    <s v="Standard Class"/>
    <s v="AR-10345"/>
    <s v="Alex Russell"/>
    <s v="Corporate"/>
    <s v="United States"/>
    <s v="Austin"/>
    <x v="5"/>
    <n v="78745"/>
    <s v="Central"/>
    <s v="FUR-CH-10003981"/>
    <x v="0"/>
    <x v="1"/>
    <s v="Global Commerce Series Low-Back Swivel/Tilt Chairs"/>
    <n v="179.886"/>
    <n v="1"/>
    <n v="0.3"/>
    <n v="-2.5698000000000292"/>
  </r>
  <r>
    <n v="7725"/>
    <s v="CA-2013-113978"/>
    <x v="0"/>
    <x v="477"/>
    <d v="2013-09-30T00:00:00"/>
    <s v="Standard Class"/>
    <s v="TS-21505"/>
    <s v="Tony Sayre"/>
    <s v="Consumer"/>
    <s v="United States"/>
    <s v="Cleveland"/>
    <x v="24"/>
    <n v="44105"/>
    <s v="East"/>
    <s v="OFF-AP-10003849"/>
    <x v="1"/>
    <x v="9"/>
    <s v="Hoover Shoulder Vac Commercial Portable Vacuum"/>
    <n v="286.25600000000003"/>
    <n v="1"/>
    <n v="0.2"/>
    <n v="17.890999999999977"/>
  </r>
  <r>
    <n v="7726"/>
    <s v="CA-2013-113978"/>
    <x v="0"/>
    <x v="477"/>
    <d v="2013-09-30T00:00:00"/>
    <s v="Standard Class"/>
    <s v="TS-21505"/>
    <s v="Tony Sayre"/>
    <s v="Consumer"/>
    <s v="United States"/>
    <s v="Cleveland"/>
    <x v="24"/>
    <n v="44105"/>
    <s v="East"/>
    <s v="OFF-ST-10004963"/>
    <x v="1"/>
    <x v="4"/>
    <s v="Eldon Gobal File Keepers"/>
    <n v="24.224000000000004"/>
    <n v="2"/>
    <n v="0.2"/>
    <n v="-4.8448000000000029"/>
  </r>
  <r>
    <n v="7727"/>
    <s v="CA-2013-113978"/>
    <x v="0"/>
    <x v="477"/>
    <d v="2013-09-30T00:00:00"/>
    <s v="Standard Class"/>
    <s v="TS-21505"/>
    <s v="Tony Sayre"/>
    <s v="Consumer"/>
    <s v="United States"/>
    <s v="Cleveland"/>
    <x v="24"/>
    <n v="44105"/>
    <s v="East"/>
    <s v="OFF-ST-10002574"/>
    <x v="1"/>
    <x v="4"/>
    <s v="SAFCO Commercial Wire Shelving, Black"/>
    <n v="331.536"/>
    <n v="3"/>
    <n v="0.2"/>
    <n v="-82.884"/>
  </r>
  <r>
    <n v="7728"/>
    <s v="US-2012-150231"/>
    <x v="1"/>
    <x v="199"/>
    <d v="2012-03-20T00:00:00"/>
    <s v="Second Class"/>
    <s v="JK-15640"/>
    <s v="Jim Kriz"/>
    <s v="Home Office"/>
    <s v="United States"/>
    <s v="New York City"/>
    <x v="15"/>
    <n v="10009"/>
    <s v="East"/>
    <s v="OFF-AR-10001761"/>
    <x v="1"/>
    <x v="6"/>
    <s v="Avery Hi-Liter Smear-Safe Highlighters"/>
    <n v="17.52"/>
    <n v="3"/>
    <n v="0"/>
    <n v="6.3071999999999999"/>
  </r>
  <r>
    <n v="7729"/>
    <s v="CA-2013-106915"/>
    <x v="0"/>
    <x v="491"/>
    <d v="2013-12-03T00:00:00"/>
    <s v="Standard Class"/>
    <s v="GA-14515"/>
    <s v="George Ashbrook"/>
    <s v="Consumer"/>
    <s v="United States"/>
    <s v="El Paso"/>
    <x v="5"/>
    <n v="79907"/>
    <s v="Central"/>
    <s v="OFF-AR-10000716"/>
    <x v="1"/>
    <x v="6"/>
    <s v="DIXON Ticonderoga Erasable Checking Pencils"/>
    <n v="17.856000000000002"/>
    <n v="4"/>
    <n v="0.2"/>
    <n v="4.2408000000000001"/>
  </r>
  <r>
    <n v="7730"/>
    <s v="US-2013-109260"/>
    <x v="0"/>
    <x v="182"/>
    <d v="2013-10-02T00:00:00"/>
    <s v="Standard Class"/>
    <s v="TN-21040"/>
    <s v="Tanja Norvell"/>
    <s v="Home Office"/>
    <s v="United States"/>
    <s v="Tallahassee"/>
    <x v="2"/>
    <n v="32303"/>
    <s v="South"/>
    <s v="TEC-AC-10002637"/>
    <x v="2"/>
    <x v="11"/>
    <s v="Logitech VX Revolution Cordless Laser Mouse for Notebooks (Black)"/>
    <n v="431.97600000000006"/>
    <n v="3"/>
    <n v="0.2"/>
    <n v="-75.59580000000004"/>
  </r>
  <r>
    <n v="7731"/>
    <s v="CA-2014-104850"/>
    <x v="3"/>
    <x v="487"/>
    <d v="2014-06-20T00:00:00"/>
    <s v="Standard Class"/>
    <s v="TW-21025"/>
    <s v="Tamara Willingham"/>
    <s v="Home Office"/>
    <s v="United States"/>
    <s v="Seattle"/>
    <x v="4"/>
    <n v="98103"/>
    <s v="West"/>
    <s v="FUR-CH-10003774"/>
    <x v="0"/>
    <x v="1"/>
    <s v="Global Wood Trimmed Manager's Task Chair, Khaki"/>
    <n v="291.13600000000002"/>
    <n v="4"/>
    <n v="0.2"/>
    <n v="-25.474400000000017"/>
  </r>
  <r>
    <n v="7732"/>
    <s v="CA-2014-140508"/>
    <x v="3"/>
    <x v="65"/>
    <d v="2014-09-22T00:00:00"/>
    <s v="First Class"/>
    <s v="PA-19060"/>
    <s v="Pete Armstrong"/>
    <s v="Home Office"/>
    <s v="United States"/>
    <s v="Dallas"/>
    <x v="5"/>
    <n v="75220"/>
    <s v="Central"/>
    <s v="OFF-EN-10000927"/>
    <x v="1"/>
    <x v="12"/>
    <s v="Jet-Pak Recycled Peel 'N' Seal Padded Mailers"/>
    <n v="114.84800000000001"/>
    <n v="4"/>
    <n v="0.2"/>
    <n v="35.889999999999986"/>
  </r>
  <r>
    <n v="7733"/>
    <s v="CA-2014-143294"/>
    <x v="3"/>
    <x v="455"/>
    <d v="2014-06-09T00:00:00"/>
    <s v="Standard Class"/>
    <s v="JD-15790"/>
    <s v="John Dryer"/>
    <s v="Consumer"/>
    <s v="United States"/>
    <s v="Houston"/>
    <x v="5"/>
    <n v="77070"/>
    <s v="Central"/>
    <s v="OFF-PA-10000743"/>
    <x v="1"/>
    <x v="10"/>
    <s v="Xerox 1977"/>
    <n v="10.688000000000001"/>
    <n v="2"/>
    <n v="0.2"/>
    <n v="3.7407999999999997"/>
  </r>
  <r>
    <n v="7734"/>
    <s v="CA-2013-165673"/>
    <x v="0"/>
    <x v="666"/>
    <d v="2013-05-20T00:00:00"/>
    <s v="Second Class"/>
    <s v="MN-17935"/>
    <s v="Michael Nguyen"/>
    <s v="Consumer"/>
    <s v="United States"/>
    <s v="Springfield"/>
    <x v="24"/>
    <n v="45503"/>
    <s v="East"/>
    <s v="OFF-PA-10000697"/>
    <x v="1"/>
    <x v="10"/>
    <s v="TOPS Voice Message Log Book, Flash Format"/>
    <n v="15.231999999999999"/>
    <n v="4"/>
    <n v="0.2"/>
    <n v="5.5215999999999994"/>
  </r>
  <r>
    <n v="7735"/>
    <s v="CA-2014-134418"/>
    <x v="3"/>
    <x v="175"/>
    <d v="2014-09-21T00:00:00"/>
    <s v="Standard Class"/>
    <s v="GM-14500"/>
    <s v="Gene McClure"/>
    <s v="Consumer"/>
    <s v="United States"/>
    <s v="Seattle"/>
    <x v="4"/>
    <n v="98103"/>
    <s v="West"/>
    <s v="OFF-AR-10004441"/>
    <x v="1"/>
    <x v="6"/>
    <s v="BIC Brite Liner Highlighters"/>
    <n v="12.419999999999998"/>
    <n v="3"/>
    <n v="0"/>
    <n v="5.2164000000000001"/>
  </r>
  <r>
    <n v="7736"/>
    <s v="US-2013-106313"/>
    <x v="0"/>
    <x v="250"/>
    <d v="2013-08-27T00:00:00"/>
    <s v="Standard Class"/>
    <s v="DG-13300"/>
    <s v="Deirdre Greer"/>
    <s v="Corporate"/>
    <s v="United States"/>
    <s v="Seattle"/>
    <x v="4"/>
    <n v="98105"/>
    <s v="West"/>
    <s v="OFF-PA-10001870"/>
    <x v="1"/>
    <x v="10"/>
    <s v="Xerox 202"/>
    <n v="19.440000000000001"/>
    <n v="3"/>
    <n v="0"/>
    <n v="9.3312000000000008"/>
  </r>
  <r>
    <n v="7737"/>
    <s v="CA-2011-105872"/>
    <x v="2"/>
    <x v="992"/>
    <d v="2011-06-06T00:00:00"/>
    <s v="Standard Class"/>
    <s v="JG-15160"/>
    <s v="James Galang"/>
    <s v="Consumer"/>
    <s v="United States"/>
    <s v="New York City"/>
    <x v="15"/>
    <n v="10024"/>
    <s v="East"/>
    <s v="OFF-BI-10003684"/>
    <x v="1"/>
    <x v="8"/>
    <s v="Wilson Jones Legal Size Ring Binders"/>
    <n v="70.367999999999995"/>
    <n v="4"/>
    <n v="0.2"/>
    <n v="26.387999999999998"/>
  </r>
  <r>
    <n v="7738"/>
    <s v="CA-2014-108287"/>
    <x v="3"/>
    <x v="404"/>
    <d v="2014-12-21T00:00:00"/>
    <s v="First Class"/>
    <s v="AG-10330"/>
    <s v="Alex Grayson"/>
    <s v="Consumer"/>
    <s v="United States"/>
    <s v="Charlotte"/>
    <x v="3"/>
    <n v="28205"/>
    <s v="South"/>
    <s v="OFF-AR-10001315"/>
    <x v="1"/>
    <x v="6"/>
    <s v="Newell 310"/>
    <n v="12.672000000000001"/>
    <n v="9"/>
    <n v="0.2"/>
    <n v="1.4255999999999993"/>
  </r>
  <r>
    <n v="7739"/>
    <s v="CA-2014-141103"/>
    <x v="3"/>
    <x v="245"/>
    <d v="2014-08-07T00:00:00"/>
    <s v="Standard Class"/>
    <s v="JF-15355"/>
    <s v="Jay Fein"/>
    <s v="Consumer"/>
    <s v="United States"/>
    <s v="Baltimore"/>
    <x v="39"/>
    <n v="21215"/>
    <s v="East"/>
    <s v="TEC-PH-10003589"/>
    <x v="2"/>
    <x v="7"/>
    <s v="invisibleSHIELD by ZAGG Smudge-Free Screen Protector"/>
    <n v="89.949999999999989"/>
    <n v="5"/>
    <n v="0"/>
    <n v="43.175999999999995"/>
  </r>
  <r>
    <n v="7740"/>
    <s v="CA-2011-154781"/>
    <x v="2"/>
    <x v="871"/>
    <d v="2011-11-26T00:00:00"/>
    <s v="Standard Class"/>
    <s v="SC-20680"/>
    <s v="Steve Carroll"/>
    <s v="Home Office"/>
    <s v="United States"/>
    <s v="San Francisco"/>
    <x v="1"/>
    <n v="94110"/>
    <s v="West"/>
    <s v="OFF-PA-10001609"/>
    <x v="1"/>
    <x v="10"/>
    <s v="Tops Wirebound Message Log Books"/>
    <n v="6.58"/>
    <n v="2"/>
    <n v="0"/>
    <n v="3.0267999999999997"/>
  </r>
  <r>
    <n v="7741"/>
    <s v="CA-2011-154781"/>
    <x v="2"/>
    <x v="871"/>
    <d v="2011-11-26T00:00:00"/>
    <s v="Standard Class"/>
    <s v="SC-20680"/>
    <s v="Steve Carroll"/>
    <s v="Home Office"/>
    <s v="United States"/>
    <s v="San Francisco"/>
    <x v="1"/>
    <n v="94110"/>
    <s v="West"/>
    <s v="TEC-AC-10000474"/>
    <x v="2"/>
    <x v="11"/>
    <s v="Kensington Expert Mouse Optical USB Trackball for PC or Mac"/>
    <n v="94.99"/>
    <n v="1"/>
    <n v="0"/>
    <n v="28.496999999999986"/>
  </r>
  <r>
    <n v="7742"/>
    <s v="CA-2012-147816"/>
    <x v="1"/>
    <x v="496"/>
    <d v="2012-09-26T00:00:00"/>
    <s v="Second Class"/>
    <s v="CM-11935"/>
    <s v="Carlos Meador"/>
    <s v="Consumer"/>
    <s v="United States"/>
    <s v="Tucson"/>
    <x v="16"/>
    <n v="85705"/>
    <s v="West"/>
    <s v="TEC-PH-10003095"/>
    <x v="2"/>
    <x v="7"/>
    <s v="Samsung HM1900 Bluetooth Headset"/>
    <n v="35.119999999999997"/>
    <n v="2"/>
    <n v="0.2"/>
    <n v="13.17"/>
  </r>
  <r>
    <n v="7743"/>
    <s v="CA-2014-105326"/>
    <x v="3"/>
    <x v="648"/>
    <d v="2014-08-28T00:00:00"/>
    <s v="Standard Class"/>
    <s v="KT-16480"/>
    <s v="Kean Thornton"/>
    <s v="Consumer"/>
    <s v="United States"/>
    <s v="Los Angeles"/>
    <x v="1"/>
    <n v="90036"/>
    <s v="West"/>
    <s v="OFF-PA-10001639"/>
    <x v="1"/>
    <x v="10"/>
    <s v="Xerox 203"/>
    <n v="25.92"/>
    <n v="4"/>
    <n v="0"/>
    <n v="12.441600000000001"/>
  </r>
  <r>
    <n v="7744"/>
    <s v="CA-2013-133613"/>
    <x v="0"/>
    <x v="26"/>
    <d v="2013-06-23T00:00:00"/>
    <s v="Standard Class"/>
    <s v="CP-12340"/>
    <s v="Christine Phan"/>
    <s v="Corporate"/>
    <s v="United States"/>
    <s v="Waterbury"/>
    <x v="29"/>
    <n v="6708"/>
    <s v="East"/>
    <s v="OFF-BI-10002003"/>
    <x v="1"/>
    <x v="8"/>
    <s v="Ibico Presentation Index for Binding Systems"/>
    <n v="7.96"/>
    <n v="2"/>
    <n v="0"/>
    <n v="3.7412000000000001"/>
  </r>
  <r>
    <n v="7745"/>
    <s v="CA-2013-133613"/>
    <x v="0"/>
    <x v="26"/>
    <d v="2013-06-23T00:00:00"/>
    <s v="Standard Class"/>
    <s v="CP-12340"/>
    <s v="Christine Phan"/>
    <s v="Corporate"/>
    <s v="United States"/>
    <s v="Waterbury"/>
    <x v="29"/>
    <n v="6708"/>
    <s v="East"/>
    <s v="TEC-PH-10004539"/>
    <x v="2"/>
    <x v="7"/>
    <s v="Wireless Extenders zBoost YX545 SOHO Signal Booster"/>
    <n v="566.97"/>
    <n v="3"/>
    <n v="0"/>
    <n v="153.08189999999999"/>
  </r>
  <r>
    <n v="7746"/>
    <s v="CA-2013-133613"/>
    <x v="0"/>
    <x v="26"/>
    <d v="2013-06-23T00:00:00"/>
    <s v="Standard Class"/>
    <s v="CP-12340"/>
    <s v="Christine Phan"/>
    <s v="Corporate"/>
    <s v="United States"/>
    <s v="Waterbury"/>
    <x v="29"/>
    <n v="6708"/>
    <s v="East"/>
    <s v="OFF-AR-10003829"/>
    <x v="1"/>
    <x v="6"/>
    <s v="Newell 35"/>
    <n v="9.84"/>
    <n v="3"/>
    <n v="0"/>
    <n v="2.8535999999999988"/>
  </r>
  <r>
    <n v="7747"/>
    <s v="CA-2012-109113"/>
    <x v="1"/>
    <x v="546"/>
    <d v="2012-12-23T00:00:00"/>
    <s v="Standard Class"/>
    <s v="EK-13795"/>
    <s v="Eileen Kiefer"/>
    <s v="Home Office"/>
    <s v="United States"/>
    <s v="Chicago"/>
    <x v="10"/>
    <n v="60610"/>
    <s v="Central"/>
    <s v="TEC-AC-10004761"/>
    <x v="2"/>
    <x v="11"/>
    <s v="Maxell 4.7GB DVD+RW 3/Pack"/>
    <n v="25.488"/>
    <n v="2"/>
    <n v="0.2"/>
    <n v="4.7789999999999999"/>
  </r>
  <r>
    <n v="7748"/>
    <s v="CA-2012-156153"/>
    <x v="1"/>
    <x v="70"/>
    <d v="2012-06-02T00:00:00"/>
    <s v="Second Class"/>
    <s v="CW-11905"/>
    <s v="Carl Weiss"/>
    <s v="Home Office"/>
    <s v="United States"/>
    <s v="Long Beach"/>
    <x v="15"/>
    <n v="11561"/>
    <s v="East"/>
    <s v="OFF-FA-10003472"/>
    <x v="1"/>
    <x v="13"/>
    <s v="Bagged Rubber Bands"/>
    <n v="7.5600000000000005"/>
    <n v="6"/>
    <n v="0"/>
    <n v="0.3024"/>
  </r>
  <r>
    <n v="7749"/>
    <s v="CA-2012-133242"/>
    <x v="1"/>
    <x v="652"/>
    <d v="2012-06-24T00:00:00"/>
    <s v="Standard Class"/>
    <s v="KH-16510"/>
    <s v="Keith Herrera"/>
    <s v="Consumer"/>
    <s v="United States"/>
    <s v="Arlington"/>
    <x v="17"/>
    <n v="22204"/>
    <s v="South"/>
    <s v="FUR-FU-10003464"/>
    <x v="0"/>
    <x v="5"/>
    <s v="Seth Thomas 8 1/2&quot; Cubicle Clock"/>
    <n v="60.84"/>
    <n v="3"/>
    <n v="0"/>
    <n v="19.468799999999998"/>
  </r>
  <r>
    <n v="7750"/>
    <s v="CA-2012-133242"/>
    <x v="1"/>
    <x v="652"/>
    <d v="2012-06-24T00:00:00"/>
    <s v="Standard Class"/>
    <s v="KH-16510"/>
    <s v="Keith Herrera"/>
    <s v="Consumer"/>
    <s v="United States"/>
    <s v="Arlington"/>
    <x v="17"/>
    <n v="22204"/>
    <s v="South"/>
    <s v="OFF-ST-10003716"/>
    <x v="1"/>
    <x v="4"/>
    <s v="Tennsco Double-Tier Lockers"/>
    <n v="450.04"/>
    <n v="2"/>
    <n v="0"/>
    <n v="58.505200000000002"/>
  </r>
  <r>
    <n v="7751"/>
    <s v="CA-2012-133242"/>
    <x v="1"/>
    <x v="652"/>
    <d v="2012-06-24T00:00:00"/>
    <s v="Standard Class"/>
    <s v="KH-16510"/>
    <s v="Keith Herrera"/>
    <s v="Consumer"/>
    <s v="United States"/>
    <s v="Arlington"/>
    <x v="17"/>
    <n v="22204"/>
    <s v="South"/>
    <s v="OFF-BI-10004002"/>
    <x v="1"/>
    <x v="8"/>
    <s v="Wilson Jones International Size A4 Ring Binders"/>
    <n v="34.6"/>
    <n v="2"/>
    <n v="0"/>
    <n v="16.608000000000001"/>
  </r>
  <r>
    <n v="7752"/>
    <s v="CA-2012-133242"/>
    <x v="1"/>
    <x v="652"/>
    <d v="2012-06-24T00:00:00"/>
    <s v="Standard Class"/>
    <s v="KH-16510"/>
    <s v="Keith Herrera"/>
    <s v="Consumer"/>
    <s v="United States"/>
    <s v="Arlington"/>
    <x v="17"/>
    <n v="22204"/>
    <s v="South"/>
    <s v="TEC-PH-10002496"/>
    <x v="2"/>
    <x v="7"/>
    <s v="Cisco SPA301"/>
    <n v="467.97"/>
    <n v="3"/>
    <n v="0"/>
    <n v="140.39099999999999"/>
  </r>
  <r>
    <n v="7753"/>
    <s v="CA-2012-133242"/>
    <x v="1"/>
    <x v="652"/>
    <d v="2012-06-24T00:00:00"/>
    <s v="Standard Class"/>
    <s v="KH-16510"/>
    <s v="Keith Herrera"/>
    <s v="Consumer"/>
    <s v="United States"/>
    <s v="Arlington"/>
    <x v="17"/>
    <n v="22204"/>
    <s v="South"/>
    <s v="OFF-BI-10004826"/>
    <x v="1"/>
    <x v="8"/>
    <s v="JM Magazine Binder"/>
    <n v="33.020000000000003"/>
    <n v="2"/>
    <n v="0"/>
    <n v="15.849600000000002"/>
  </r>
  <r>
    <n v="7754"/>
    <s v="CA-2012-158323"/>
    <x v="1"/>
    <x v="672"/>
    <d v="2012-12-03T00:00:00"/>
    <s v="First Class"/>
    <s v="AB-10600"/>
    <s v="Ann Blume"/>
    <s v="Corporate"/>
    <s v="United States"/>
    <s v="Jacksonville"/>
    <x v="3"/>
    <n v="28540"/>
    <s v="South"/>
    <s v="FUR-FU-10001546"/>
    <x v="0"/>
    <x v="5"/>
    <s v="Dana Swing-Arm Lamps"/>
    <n v="17.088000000000001"/>
    <n v="2"/>
    <n v="0.2"/>
    <n v="1.0679999999999996"/>
  </r>
  <r>
    <n v="7755"/>
    <s v="CA-2012-161795"/>
    <x v="1"/>
    <x v="379"/>
    <d v="2012-12-23T00:00:00"/>
    <s v="Second Class"/>
    <s v="AH-10075"/>
    <s v="Adam Hart"/>
    <s v="Corporate"/>
    <s v="United States"/>
    <s v="Columbus"/>
    <x v="24"/>
    <n v="43229"/>
    <s v="East"/>
    <s v="OFF-AR-10001919"/>
    <x v="1"/>
    <x v="6"/>
    <s v="OIC #2 Pencils, Medium Soft"/>
    <n v="3.008"/>
    <n v="2"/>
    <n v="0.2"/>
    <n v="0.33839999999999981"/>
  </r>
  <r>
    <n v="7756"/>
    <s v="CA-2014-100902"/>
    <x v="3"/>
    <x v="701"/>
    <d v="2014-11-22T00:00:00"/>
    <s v="Standard Class"/>
    <s v="CK-12595"/>
    <s v="Clytie Kelty"/>
    <s v="Consumer"/>
    <s v="United States"/>
    <s v="Charlotte"/>
    <x v="3"/>
    <n v="28205"/>
    <s v="South"/>
    <s v="OFF-PA-10002558"/>
    <x v="1"/>
    <x v="10"/>
    <s v="Xerox 1938"/>
    <n v="268.24"/>
    <n v="7"/>
    <n v="0.2"/>
    <n v="93.883999999999986"/>
  </r>
  <r>
    <n v="7757"/>
    <s v="CA-2014-100902"/>
    <x v="3"/>
    <x v="701"/>
    <d v="2014-11-22T00:00:00"/>
    <s v="Standard Class"/>
    <s v="CK-12595"/>
    <s v="Clytie Kelty"/>
    <s v="Consumer"/>
    <s v="United States"/>
    <s v="Charlotte"/>
    <x v="3"/>
    <n v="28205"/>
    <s v="South"/>
    <s v="TEC-AC-10003174"/>
    <x v="2"/>
    <x v="11"/>
    <s v="Plantronics S12 Corded Telephone Headset System"/>
    <n v="431.16000000000008"/>
    <n v="5"/>
    <n v="0.2"/>
    <n v="107.78999999999996"/>
  </r>
  <r>
    <n v="7758"/>
    <s v="CA-2014-112844"/>
    <x v="3"/>
    <x v="38"/>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000000000002"/>
  </r>
  <r>
    <n v="7759"/>
    <s v="CA-2014-112844"/>
    <x v="3"/>
    <x v="38"/>
    <d v="2014-11-17T00:00:00"/>
    <s v="Second Class"/>
    <s v="SP-20620"/>
    <s v="Stefania Perrino"/>
    <s v="Corporate"/>
    <s v="United States"/>
    <s v="Buffalo"/>
    <x v="15"/>
    <n v="14215"/>
    <s v="East"/>
    <s v="FUR-FU-10004845"/>
    <x v="0"/>
    <x v="5"/>
    <s v="Deflect-o EconoMat Nonstudded, No Bevel Mat"/>
    <n v="154.94999999999999"/>
    <n v="3"/>
    <n v="0"/>
    <n v="30.989999999999995"/>
  </r>
  <r>
    <n v="7760"/>
    <s v="CA-2013-158925"/>
    <x v="0"/>
    <x v="1057"/>
    <d v="2013-10-29T00:00:00"/>
    <s v="Standard Class"/>
    <s v="JP-15460"/>
    <s v="Jennifer Patt"/>
    <s v="Corporate"/>
    <s v="United States"/>
    <s v="Houston"/>
    <x v="5"/>
    <n v="77041"/>
    <s v="Central"/>
    <s v="OFF-PA-10003072"/>
    <x v="1"/>
    <x v="10"/>
    <s v="Eureka Recycled Copy Paper 8 1/2&quot; x 11&quot;, Ream"/>
    <n v="15.552000000000003"/>
    <n v="3"/>
    <n v="0.2"/>
    <n v="5.4432"/>
  </r>
  <r>
    <n v="7761"/>
    <s v="CA-2011-155390"/>
    <x v="2"/>
    <x v="776"/>
    <d v="2011-12-11T00:00:00"/>
    <s v="Standard Class"/>
    <s v="BG-11035"/>
    <s v="Barry Gonzalez"/>
    <s v="Consumer"/>
    <s v="United States"/>
    <s v="Memphis"/>
    <x v="18"/>
    <n v="38109"/>
    <s v="South"/>
    <s v="OFF-PA-10003641"/>
    <x v="1"/>
    <x v="10"/>
    <s v="Xerox 1909"/>
    <n v="42.207999999999998"/>
    <n v="2"/>
    <n v="0.2"/>
    <n v="13.717599999999997"/>
  </r>
  <r>
    <n v="7762"/>
    <s v="CA-2014-123071"/>
    <x v="3"/>
    <x v="734"/>
    <d v="2014-12-07T00:00:00"/>
    <s v="First Class"/>
    <s v="CC-12550"/>
    <s v="Clay Cheatham"/>
    <s v="Consumer"/>
    <s v="United States"/>
    <s v="Plano"/>
    <x v="5"/>
    <n v="75023"/>
    <s v="Central"/>
    <s v="OFF-PA-10003729"/>
    <x v="1"/>
    <x v="10"/>
    <s v="Xerox 1998"/>
    <n v="10.368000000000002"/>
    <n v="2"/>
    <n v="0.2"/>
    <n v="3.6288"/>
  </r>
  <r>
    <n v="7763"/>
    <s v="CA-2014-156391"/>
    <x v="3"/>
    <x v="986"/>
    <d v="2014-09-29T00:00:00"/>
    <s v="First Class"/>
    <s v="SL-20155"/>
    <s v="Sara Luxemburg"/>
    <s v="Home Office"/>
    <s v="United States"/>
    <s v="Salem"/>
    <x v="21"/>
    <n v="97301"/>
    <s v="West"/>
    <s v="OFF-AR-10003251"/>
    <x v="1"/>
    <x v="6"/>
    <s v="Prang Drawing Pencil Set"/>
    <n v="2.2239999999999998"/>
    <n v="1"/>
    <n v="0.2"/>
    <n v="0.55599999999999994"/>
  </r>
  <r>
    <n v="7764"/>
    <s v="CA-2012-103093"/>
    <x v="1"/>
    <x v="302"/>
    <d v="2012-02-07T00:00:00"/>
    <s v="Standard Class"/>
    <s v="FO-14305"/>
    <s v="Frank Olsen"/>
    <s v="Consumer"/>
    <s v="United States"/>
    <s v="Columbus"/>
    <x v="32"/>
    <n v="31907"/>
    <s v="South"/>
    <s v="OFF-EN-10003286"/>
    <x v="1"/>
    <x v="12"/>
    <s v="Staples"/>
    <n v="74.52"/>
    <n v="9"/>
    <n v="0"/>
    <n v="35.024399999999993"/>
  </r>
  <r>
    <n v="7765"/>
    <s v="US-2014-118941"/>
    <x v="3"/>
    <x v="801"/>
    <d v="2014-08-13T00:00:00"/>
    <s v="Same Day"/>
    <s v="BB-11545"/>
    <s v="Brenda Bowman"/>
    <s v="Corporate"/>
    <s v="United States"/>
    <s v="Columbia"/>
    <x v="39"/>
    <n v="21044"/>
    <s v="East"/>
    <s v="OFF-AR-10004078"/>
    <x v="1"/>
    <x v="6"/>
    <s v="Newell 312"/>
    <n v="17.52"/>
    <n v="3"/>
    <n v="0"/>
    <n v="5.2559999999999993"/>
  </r>
  <r>
    <n v="7766"/>
    <s v="US-2014-118941"/>
    <x v="3"/>
    <x v="801"/>
    <d v="2014-08-13T00:00:00"/>
    <s v="Same Day"/>
    <s v="BB-11545"/>
    <s v="Brenda Bowman"/>
    <s v="Corporate"/>
    <s v="United States"/>
    <s v="Columbia"/>
    <x v="39"/>
    <n v="21044"/>
    <s v="East"/>
    <s v="FUR-CH-10002331"/>
    <x v="0"/>
    <x v="1"/>
    <s v="Hon 4700 Series Mobuis Mid-Back Task Chairs with Adjustable Arms"/>
    <n v="1779.9"/>
    <n v="5"/>
    <n v="0"/>
    <n v="373.77899999999983"/>
  </r>
  <r>
    <n v="7767"/>
    <s v="US-2014-118941"/>
    <x v="3"/>
    <x v="801"/>
    <d v="2014-08-13T00:00:00"/>
    <s v="Same Day"/>
    <s v="BB-11545"/>
    <s v="Brenda Bowman"/>
    <s v="Corporate"/>
    <s v="United States"/>
    <s v="Columbia"/>
    <x v="39"/>
    <n v="21044"/>
    <s v="East"/>
    <s v="OFF-AR-10001953"/>
    <x v="1"/>
    <x v="6"/>
    <s v="Boston 1645 Deluxe Heavier-Duty Electric Pencil Sharpener"/>
    <n v="219.89999999999998"/>
    <n v="5"/>
    <n v="0"/>
    <n v="59.373000000000005"/>
  </r>
  <r>
    <n v="7768"/>
    <s v="CA-2012-169299"/>
    <x v="1"/>
    <x v="252"/>
    <d v="2012-08-26T00:00:00"/>
    <s v="First Class"/>
    <s v="DO-13435"/>
    <s v="Denny Ordway"/>
    <s v="Consumer"/>
    <s v="United States"/>
    <s v="Portland"/>
    <x v="21"/>
    <n v="97206"/>
    <s v="West"/>
    <s v="OFF-AR-10002053"/>
    <x v="1"/>
    <x v="6"/>
    <s v="Premium Writing Pencils, Soft, #2 by Central Association for the Blind"/>
    <n v="7.1519999999999992"/>
    <n v="3"/>
    <n v="0.2"/>
    <n v="0.71520000000000028"/>
  </r>
  <r>
    <n v="7769"/>
    <s v="CA-2014-154088"/>
    <x v="3"/>
    <x v="105"/>
    <d v="2014-11-18T00:00:00"/>
    <s v="Standard Class"/>
    <s v="LB-16735"/>
    <s v="Larry Blacks"/>
    <s v="Consumer"/>
    <s v="United States"/>
    <s v="Tallahassee"/>
    <x v="2"/>
    <n v="32303"/>
    <s v="South"/>
    <s v="OFF-PA-10003651"/>
    <x v="1"/>
    <x v="10"/>
    <s v="Xerox 1968"/>
    <n v="26.720000000000002"/>
    <n v="5"/>
    <n v="0.2"/>
    <n v="9.3520000000000003"/>
  </r>
  <r>
    <n v="7770"/>
    <s v="CA-2013-155978"/>
    <x v="0"/>
    <x v="1147"/>
    <d v="2013-08-02T00:00:00"/>
    <s v="Same Day"/>
    <s v="TS-21205"/>
    <s v="Thomas Seio"/>
    <s v="Corporate"/>
    <s v="United States"/>
    <s v="Riverside"/>
    <x v="1"/>
    <n v="92503"/>
    <s v="West"/>
    <s v="TEC-PH-10002885"/>
    <x v="2"/>
    <x v="7"/>
    <s v="Apple iPhone 5"/>
    <n v="1039.7280000000001"/>
    <n v="2"/>
    <n v="0.2"/>
    <n v="90.976200000000063"/>
  </r>
  <r>
    <n v="7771"/>
    <s v="CA-2013-155978"/>
    <x v="0"/>
    <x v="1147"/>
    <d v="2013-08-02T00:00:00"/>
    <s v="Same Day"/>
    <s v="TS-21205"/>
    <s v="Thomas Seio"/>
    <s v="Corporate"/>
    <s v="United States"/>
    <s v="Riverside"/>
    <x v="1"/>
    <n v="92503"/>
    <s v="West"/>
    <s v="OFF-AP-10002892"/>
    <x v="1"/>
    <x v="9"/>
    <s v="Belkin F5C206VTEL 6 Outlet Surge"/>
    <n v="45.96"/>
    <n v="2"/>
    <n v="0"/>
    <n v="13.787999999999997"/>
  </r>
  <r>
    <n v="7772"/>
    <s v="CA-2013-108196"/>
    <x v="0"/>
    <x v="881"/>
    <d v="2013-12-03T00:00:00"/>
    <s v="Standard Class"/>
    <s v="CS-12505"/>
    <s v="Cindy Stewart"/>
    <s v="Consumer"/>
    <s v="United States"/>
    <s v="Lancaster"/>
    <x v="24"/>
    <n v="43130"/>
    <s v="East"/>
    <s v="OFF-BI-10000545"/>
    <x v="1"/>
    <x v="8"/>
    <s v="GBC Ibimaster 500 Manual ProClick Binding System"/>
    <n v="456.58800000000008"/>
    <n v="2"/>
    <n v="0.7"/>
    <n v="-304.39200000000005"/>
  </r>
  <r>
    <n v="7773"/>
    <s v="CA-2013-108196"/>
    <x v="0"/>
    <x v="881"/>
    <d v="2013-12-03T00:00:00"/>
    <s v="Standard Class"/>
    <s v="CS-12505"/>
    <s v="Cindy Stewart"/>
    <s v="Consumer"/>
    <s v="United States"/>
    <s v="Lancaster"/>
    <x v="24"/>
    <n v="43130"/>
    <s v="East"/>
    <s v="TEC-MA-10000418"/>
    <x v="2"/>
    <x v="15"/>
    <s v="Cubify CubeX 3D Printer Double Head Print"/>
    <n v="4499.9850000000006"/>
    <n v="5"/>
    <n v="0.7"/>
    <n v="-6599.978000000001"/>
  </r>
  <r>
    <n v="7774"/>
    <s v="CA-2013-108196"/>
    <x v="0"/>
    <x v="881"/>
    <d v="2013-12-03T00:00:00"/>
    <s v="Standard Class"/>
    <s v="CS-12505"/>
    <s v="Cindy Stewart"/>
    <s v="Consumer"/>
    <s v="United States"/>
    <s v="Lancaster"/>
    <x v="24"/>
    <n v="43130"/>
    <s v="East"/>
    <s v="TEC-AC-10000926"/>
    <x v="2"/>
    <x v="11"/>
    <s v="NETGEAR RangeMax WNR1000 Wireless Router"/>
    <n v="59.975999999999999"/>
    <n v="3"/>
    <n v="0.2"/>
    <n v="11.995199999999997"/>
  </r>
  <r>
    <n v="7775"/>
    <s v="CA-2013-152800"/>
    <x v="0"/>
    <x v="1172"/>
    <d v="2013-04-16T00:00:00"/>
    <s v="First Class"/>
    <s v="SP-20920"/>
    <s v="Susan Pistek"/>
    <s v="Consumer"/>
    <s v="United States"/>
    <s v="San Francisco"/>
    <x v="1"/>
    <n v="94109"/>
    <s v="West"/>
    <s v="OFF-EN-10001509"/>
    <x v="1"/>
    <x v="12"/>
    <s v="Poly String Tie Envelopes"/>
    <n v="6.12"/>
    <n v="3"/>
    <n v="0"/>
    <n v="2.8763999999999994"/>
  </r>
  <r>
    <n v="7776"/>
    <s v="CA-2011-166961"/>
    <x v="2"/>
    <x v="422"/>
    <d v="2011-12-31T00:00:00"/>
    <s v="Standard Class"/>
    <s v="CD-12790"/>
    <s v="Cynthia Delaney"/>
    <s v="Home Office"/>
    <s v="United States"/>
    <s v="Moreno Valley"/>
    <x v="1"/>
    <n v="92553"/>
    <s v="West"/>
    <s v="OFF-AP-10001366"/>
    <x v="1"/>
    <x v="9"/>
    <s v="Staples"/>
    <n v="10.98"/>
    <n v="1"/>
    <n v="0"/>
    <n v="2.9646000000000008"/>
  </r>
  <r>
    <n v="7777"/>
    <s v="CA-2011-166961"/>
    <x v="2"/>
    <x v="422"/>
    <d v="2011-12-31T00:00:00"/>
    <s v="Standard Class"/>
    <s v="CD-12790"/>
    <s v="Cynthia Delaney"/>
    <s v="Home Office"/>
    <s v="United States"/>
    <s v="Moreno Valley"/>
    <x v="1"/>
    <n v="92553"/>
    <s v="West"/>
    <s v="OFF-FA-10003485"/>
    <x v="1"/>
    <x v="13"/>
    <s v="Staples"/>
    <n v="7.86"/>
    <n v="3"/>
    <n v="0"/>
    <n v="3.6156000000000001"/>
  </r>
  <r>
    <n v="7778"/>
    <s v="CA-2011-166961"/>
    <x v="2"/>
    <x v="422"/>
    <d v="2011-12-31T00:00:00"/>
    <s v="Standard Class"/>
    <s v="CD-12790"/>
    <s v="Cynthia Delaney"/>
    <s v="Home Office"/>
    <s v="United States"/>
    <s v="Moreno Valley"/>
    <x v="1"/>
    <n v="92553"/>
    <s v="West"/>
    <s v="OFF-ST-10004507"/>
    <x v="1"/>
    <x v="4"/>
    <s v="Advantus Rolling Storage Box"/>
    <n v="51.449999999999996"/>
    <n v="3"/>
    <n v="0"/>
    <n v="13.891499999999999"/>
  </r>
  <r>
    <n v="7779"/>
    <s v="CA-2011-166961"/>
    <x v="2"/>
    <x v="422"/>
    <d v="2011-12-31T00:00:00"/>
    <s v="Standard Class"/>
    <s v="CD-12790"/>
    <s v="Cynthia Delaney"/>
    <s v="Home Office"/>
    <s v="United States"/>
    <s v="Moreno Valley"/>
    <x v="1"/>
    <n v="92553"/>
    <s v="West"/>
    <s v="OFF-BI-10002353"/>
    <x v="1"/>
    <x v="8"/>
    <s v="GBC VeloBind Cover Sets"/>
    <n v="37.055999999999997"/>
    <n v="3"/>
    <n v="0.2"/>
    <n v="13.896000000000001"/>
  </r>
  <r>
    <n v="7780"/>
    <s v="CA-2013-139381"/>
    <x v="0"/>
    <x v="724"/>
    <d v="2013-04-23T00:00:00"/>
    <s v="Standard Class"/>
    <s v="RF-19840"/>
    <s v="Roy Französisch"/>
    <s v="Consumer"/>
    <s v="United States"/>
    <s v="Chesapeake"/>
    <x v="17"/>
    <n v="23320"/>
    <s v="South"/>
    <s v="OFF-AP-10001271"/>
    <x v="1"/>
    <x v="9"/>
    <s v="Eureka The Boss Cordless Rechargeable Stick Vac"/>
    <n v="203.92"/>
    <n v="4"/>
    <n v="0"/>
    <n v="55.058400000000006"/>
  </r>
  <r>
    <n v="7781"/>
    <s v="CA-2013-139381"/>
    <x v="0"/>
    <x v="724"/>
    <d v="2013-04-23T00:00:00"/>
    <s v="Standard Class"/>
    <s v="RF-19840"/>
    <s v="Roy Französisch"/>
    <s v="Consumer"/>
    <s v="United States"/>
    <s v="Chesapeake"/>
    <x v="17"/>
    <n v="23320"/>
    <s v="South"/>
    <s v="TEC-PH-10004924"/>
    <x v="2"/>
    <x v="7"/>
    <s v="SKILCRAFT Telephone Shoulder Rest, 2&quot; x 6.5&quot; x 2.5&quot;, Black"/>
    <n v="29.56"/>
    <n v="4"/>
    <n v="0"/>
    <n v="7.9812000000000012"/>
  </r>
  <r>
    <n v="7782"/>
    <s v="CA-2012-132136"/>
    <x v="1"/>
    <x v="936"/>
    <d v="2012-03-12T00:00:00"/>
    <s v="Standard Class"/>
    <s v="FO-14305"/>
    <s v="Frank Olsen"/>
    <s v="Consumer"/>
    <s v="United States"/>
    <s v="Chicago"/>
    <x v="10"/>
    <n v="60623"/>
    <s v="Central"/>
    <s v="OFF-BI-10002706"/>
    <x v="1"/>
    <x v="8"/>
    <s v="Avery Premier Heavy-Duty Binder with Round Locking Rings"/>
    <n v="8.5679999999999978"/>
    <n v="3"/>
    <n v="0.8"/>
    <n v="-14.5656"/>
  </r>
  <r>
    <n v="7783"/>
    <s v="CA-2013-162236"/>
    <x v="0"/>
    <x v="254"/>
    <d v="2013-11-07T00:00:00"/>
    <s v="Second Class"/>
    <s v="ER-13855"/>
    <s v="Elpida Rittenbach"/>
    <s v="Corporate"/>
    <s v="United States"/>
    <s v="Charlotte"/>
    <x v="3"/>
    <n v="28205"/>
    <s v="South"/>
    <s v="OFF-ST-10003442"/>
    <x v="1"/>
    <x v="4"/>
    <s v="Eldon Portable Mobile Manager"/>
    <n v="45.248000000000005"/>
    <n v="2"/>
    <n v="0.2"/>
    <n v="3.9591999999999992"/>
  </r>
  <r>
    <n v="7784"/>
    <s v="CA-2013-162236"/>
    <x v="0"/>
    <x v="254"/>
    <d v="2013-11-07T00:00:00"/>
    <s v="Second Class"/>
    <s v="ER-13855"/>
    <s v="Elpida Rittenbach"/>
    <s v="Corporate"/>
    <s v="United States"/>
    <s v="Charlotte"/>
    <x v="3"/>
    <n v="28205"/>
    <s v="South"/>
    <s v="FUR-TA-10002533"/>
    <x v="0"/>
    <x v="3"/>
    <s v="BPI Conference Tables"/>
    <n v="876.30000000000007"/>
    <n v="10"/>
    <n v="0.4"/>
    <n v="-292.10000000000014"/>
  </r>
  <r>
    <n v="7785"/>
    <s v="CA-2013-162236"/>
    <x v="0"/>
    <x v="254"/>
    <d v="2013-11-07T00:00:00"/>
    <s v="Second Class"/>
    <s v="ER-13855"/>
    <s v="Elpida Rittenbach"/>
    <s v="Corporate"/>
    <s v="United States"/>
    <s v="Charlotte"/>
    <x v="3"/>
    <n v="28205"/>
    <s v="South"/>
    <s v="OFF-SU-10003505"/>
    <x v="1"/>
    <x v="14"/>
    <s v="Premier Electric Letter Opener"/>
    <n v="185.376"/>
    <n v="2"/>
    <n v="0.2"/>
    <n v="-34.758000000000017"/>
  </r>
  <r>
    <n v="7786"/>
    <s v="US-2011-111353"/>
    <x v="2"/>
    <x v="503"/>
    <d v="2011-12-06T00:00:00"/>
    <s v="Standard Class"/>
    <s v="PB-19150"/>
    <s v="Philip Brown"/>
    <s v="Consumer"/>
    <s v="United States"/>
    <s v="New York City"/>
    <x v="15"/>
    <n v="10009"/>
    <s v="East"/>
    <s v="OFF-LA-10002762"/>
    <x v="1"/>
    <x v="2"/>
    <s v="Avery 485"/>
    <n v="25.06"/>
    <n v="2"/>
    <n v="0"/>
    <n v="11.778199999999998"/>
  </r>
  <r>
    <n v="7787"/>
    <s v="US-2013-117037"/>
    <x v="0"/>
    <x v="624"/>
    <d v="2013-05-21T00:00:00"/>
    <s v="First Class"/>
    <s v="LW-17215"/>
    <s v="Luke Weiss"/>
    <s v="Consumer"/>
    <s v="United States"/>
    <s v="Chicago"/>
    <x v="10"/>
    <n v="60653"/>
    <s v="Central"/>
    <s v="OFF-BI-10000279"/>
    <x v="1"/>
    <x v="8"/>
    <s v="Acco Recycled 2&quot; Capacity Laser Printer Hanging Data Binders"/>
    <n v="2.8899999999999992"/>
    <n v="1"/>
    <n v="0.8"/>
    <n v="-4.7685000000000013"/>
  </r>
  <r>
    <n v="7788"/>
    <s v="US-2013-117037"/>
    <x v="0"/>
    <x v="624"/>
    <d v="2013-05-21T00:00:00"/>
    <s v="First Class"/>
    <s v="LW-17215"/>
    <s v="Luke Weiss"/>
    <s v="Consumer"/>
    <s v="United States"/>
    <s v="Chicago"/>
    <x v="10"/>
    <n v="60653"/>
    <s v="Central"/>
    <s v="OFF-FA-10000936"/>
    <x v="1"/>
    <x v="13"/>
    <s v="Acco Hot Clips Clips to Go"/>
    <n v="7.8960000000000008"/>
    <n v="3"/>
    <n v="0.2"/>
    <n v="2.4674999999999994"/>
  </r>
  <r>
    <n v="7789"/>
    <s v="US-2013-117037"/>
    <x v="0"/>
    <x v="624"/>
    <d v="2013-05-21T00:00:00"/>
    <s v="First Class"/>
    <s v="LW-17215"/>
    <s v="Luke Weiss"/>
    <s v="Consumer"/>
    <s v="United States"/>
    <s v="Chicago"/>
    <x v="10"/>
    <n v="60653"/>
    <s v="Central"/>
    <s v="FUR-FU-10004973"/>
    <x v="0"/>
    <x v="5"/>
    <s v="Flat Face Poster Frame"/>
    <n v="22.608000000000001"/>
    <n v="3"/>
    <n v="0.6"/>
    <n v="-10.173599999999997"/>
  </r>
  <r>
    <n v="7790"/>
    <s v="US-2013-117037"/>
    <x v="0"/>
    <x v="624"/>
    <d v="2013-05-21T00:00:00"/>
    <s v="First Class"/>
    <s v="LW-17215"/>
    <s v="Luke Weiss"/>
    <s v="Consumer"/>
    <s v="United States"/>
    <s v="Chicago"/>
    <x v="10"/>
    <n v="60653"/>
    <s v="Central"/>
    <s v="OFF-PA-10000791"/>
    <x v="1"/>
    <x v="10"/>
    <s v="Wirebound Message Books, Four 2 3/4 x 5 Forms per Page, 200 Sets per Book"/>
    <n v="30.527999999999999"/>
    <n v="8"/>
    <n v="0.2"/>
    <n v="9.5399999999999974"/>
  </r>
  <r>
    <n v="7791"/>
    <s v="CA-2014-160801"/>
    <x v="3"/>
    <x v="20"/>
    <d v="2014-09-20T00:00:00"/>
    <s v="Same Day"/>
    <s v="FG-14260"/>
    <s v="Frank Gastineau"/>
    <s v="Home Office"/>
    <s v="United States"/>
    <s v="Philadelphia"/>
    <x v="9"/>
    <n v="19120"/>
    <s v="East"/>
    <s v="OFF-BI-10001132"/>
    <x v="1"/>
    <x v="8"/>
    <s v="Acco PRESSTEX Data Binder with Storage Hooks, Dark Blue, 9 1/2&quot; X 11&quot;"/>
    <n v="4.8420000000000005"/>
    <n v="3"/>
    <n v="0.7"/>
    <n v="-3.3893999999999984"/>
  </r>
  <r>
    <n v="7792"/>
    <s v="CA-2013-108364"/>
    <x v="0"/>
    <x v="1054"/>
    <d v="2013-12-25T00:00:00"/>
    <s v="Standard Class"/>
    <s v="BP-11050"/>
    <s v="Barry Pond"/>
    <s v="Corporate"/>
    <s v="United States"/>
    <s v="Chicago"/>
    <x v="10"/>
    <n v="60623"/>
    <s v="Central"/>
    <s v="OFF-BI-10002012"/>
    <x v="1"/>
    <x v="8"/>
    <s v="Wilson Jones Easy Flow II Sheet Lifters"/>
    <n v="1.7999999999999996"/>
    <n v="5"/>
    <n v="0.8"/>
    <n v="-2.8800000000000008"/>
  </r>
  <r>
    <n v="7793"/>
    <s v="CA-2014-169362"/>
    <x v="3"/>
    <x v="386"/>
    <d v="2014-10-16T00:00:00"/>
    <s v="First Class"/>
    <s v="SP-20860"/>
    <s v="Sung Pak"/>
    <s v="Corporate"/>
    <s v="United States"/>
    <s v="Dallas"/>
    <x v="5"/>
    <n v="75217"/>
    <s v="Central"/>
    <s v="TEC-AC-10001383"/>
    <x v="2"/>
    <x v="11"/>
    <s v="Logitech Wireless Touch Keyboard K400"/>
    <n v="39.984000000000002"/>
    <n v="2"/>
    <n v="0.2"/>
    <n v="-1.4994000000000067"/>
  </r>
  <r>
    <n v="7794"/>
    <s v="CA-2012-127481"/>
    <x v="1"/>
    <x v="295"/>
    <d v="2012-12-15T00:00:00"/>
    <s v="Second Class"/>
    <s v="JD-15895"/>
    <s v="Jonathan Doherty"/>
    <s v="Corporate"/>
    <s v="United States"/>
    <s v="Las Vegas"/>
    <x v="33"/>
    <n v="89115"/>
    <s v="West"/>
    <s v="OFF-PA-10002036"/>
    <x v="1"/>
    <x v="10"/>
    <s v="Xerox 1930"/>
    <n v="32.400000000000006"/>
    <n v="5"/>
    <n v="0"/>
    <n v="15.876000000000001"/>
  </r>
  <r>
    <n v="7795"/>
    <s v="CA-2012-127481"/>
    <x v="1"/>
    <x v="295"/>
    <d v="2012-12-15T00:00:00"/>
    <s v="Second Class"/>
    <s v="JD-15895"/>
    <s v="Jonathan Doherty"/>
    <s v="Corporate"/>
    <s v="United States"/>
    <s v="Las Vegas"/>
    <x v="33"/>
    <n v="89115"/>
    <s v="West"/>
    <s v="OFF-PA-10002377"/>
    <x v="1"/>
    <x v="10"/>
    <s v="Xerox 1916"/>
    <n v="97.88"/>
    <n v="2"/>
    <n v="0"/>
    <n v="48.94"/>
  </r>
  <r>
    <n v="7796"/>
    <s v="CA-2012-112711"/>
    <x v="1"/>
    <x v="984"/>
    <d v="2012-07-18T00:00:00"/>
    <s v="Standard Class"/>
    <s v="FM-14380"/>
    <s v="Fred McMath"/>
    <s v="Consumer"/>
    <s v="United States"/>
    <s v="Amarillo"/>
    <x v="5"/>
    <n v="79109"/>
    <s v="Central"/>
    <s v="TEC-PH-10000526"/>
    <x v="2"/>
    <x v="7"/>
    <s v="Vtech CS6719"/>
    <n v="307.16800000000001"/>
    <n v="4"/>
    <n v="0.2"/>
    <n v="30.716800000000006"/>
  </r>
  <r>
    <n v="7797"/>
    <s v="US-2012-145121"/>
    <x v="1"/>
    <x v="653"/>
    <d v="2012-10-06T00:00:00"/>
    <s v="Standard Class"/>
    <s v="MP-17965"/>
    <s v="Michael Paige"/>
    <s v="Corporate"/>
    <s v="United States"/>
    <s v="Middletown"/>
    <x v="29"/>
    <n v="6457"/>
    <s v="East"/>
    <s v="OFF-BI-10001078"/>
    <x v="1"/>
    <x v="8"/>
    <s v="Acco PRESSTEX Data Binder with Storage Hooks, Dark Blue, 14 7/8&quot; X 11&quot;"/>
    <n v="26.9"/>
    <n v="5"/>
    <n v="0"/>
    <n v="13.181000000000001"/>
  </r>
  <r>
    <n v="7798"/>
    <s v="CA-2014-166184"/>
    <x v="3"/>
    <x v="668"/>
    <d v="2014-03-28T00:00:00"/>
    <s v="First Class"/>
    <s v="HR-14830"/>
    <s v="Harold Ryan"/>
    <s v="Corporate"/>
    <s v="United States"/>
    <s v="New York City"/>
    <x v="15"/>
    <n v="10035"/>
    <s v="East"/>
    <s v="OFF-EN-10004483"/>
    <x v="1"/>
    <x v="12"/>
    <s v="#10 White Business Envelopes,4 1/8 x 9 1/2"/>
    <n v="47.01"/>
    <n v="3"/>
    <n v="0"/>
    <n v="22.094699999999996"/>
  </r>
  <r>
    <n v="7799"/>
    <s v="CA-2014-166184"/>
    <x v="3"/>
    <x v="668"/>
    <d v="2014-03-28T00:00:00"/>
    <s v="First Class"/>
    <s v="HR-14830"/>
    <s v="Harold Ryan"/>
    <s v="Corporate"/>
    <s v="United States"/>
    <s v="New York City"/>
    <x v="15"/>
    <n v="10035"/>
    <s v="East"/>
    <s v="TEC-PH-10002624"/>
    <x v="2"/>
    <x v="7"/>
    <s v="Samsung Galaxy S4 Mini"/>
    <n v="469.99"/>
    <n v="1"/>
    <n v="0"/>
    <n v="136.29709999999994"/>
  </r>
  <r>
    <n v="7800"/>
    <s v="CA-2014-166184"/>
    <x v="3"/>
    <x v="668"/>
    <d v="2014-03-28T00:00:00"/>
    <s v="First Class"/>
    <s v="HR-14830"/>
    <s v="Harold Ryan"/>
    <s v="Corporate"/>
    <s v="United States"/>
    <s v="New York City"/>
    <x v="15"/>
    <n v="10035"/>
    <s v="East"/>
    <s v="FUR-CH-10003396"/>
    <x v="0"/>
    <x v="1"/>
    <s v="Global Deluxe Steno Chair"/>
    <n v="207.84600000000003"/>
    <n v="3"/>
    <n v="0.1"/>
    <n v="2.3093999999999895"/>
  </r>
  <r>
    <n v="7801"/>
    <s v="CA-2014-157413"/>
    <x v="3"/>
    <x v="702"/>
    <d v="2014-06-07T00:00:00"/>
    <s v="Standard Class"/>
    <s v="BW-11065"/>
    <s v="Barry Weirich"/>
    <s v="Consumer"/>
    <s v="United States"/>
    <s v="Philadelphia"/>
    <x v="9"/>
    <n v="19120"/>
    <s v="East"/>
    <s v="OFF-ST-10002756"/>
    <x v="1"/>
    <x v="4"/>
    <s v="Tennsco Stur-D-Stor Boltless Shelving, 5 Shelves, 24&quot; Deep, Sand"/>
    <n v="324.74400000000003"/>
    <n v="3"/>
    <n v="0.2"/>
    <n v="-77.126699999999971"/>
  </r>
  <r>
    <n v="7802"/>
    <s v="CA-2011-143637"/>
    <x v="2"/>
    <x v="977"/>
    <d v="2011-03-29T00:00:00"/>
    <s v="Second Class"/>
    <s v="MS-17710"/>
    <s v="Maurice Satty"/>
    <s v="Consumer"/>
    <s v="United States"/>
    <s v="Fresno"/>
    <x v="1"/>
    <n v="93727"/>
    <s v="West"/>
    <s v="FUR-FU-10002813"/>
    <x v="0"/>
    <x v="5"/>
    <s v="DAX Contemporary Wood Frame with Silver Metal Mat, Desktop, 11 x 14 Size"/>
    <n v="40.479999999999997"/>
    <n v="2"/>
    <n v="0"/>
    <n v="14.572799999999997"/>
  </r>
  <r>
    <n v="7803"/>
    <s v="CA-2012-102260"/>
    <x v="1"/>
    <x v="357"/>
    <d v="2012-09-26T00:00:00"/>
    <s v="Standard Class"/>
    <s v="SJ-20125"/>
    <s v="Sanjit Jacobs"/>
    <s v="Home Office"/>
    <s v="United States"/>
    <s v="Franklin"/>
    <x v="18"/>
    <n v="37064"/>
    <s v="South"/>
    <s v="OFF-LA-10003714"/>
    <x v="1"/>
    <x v="2"/>
    <s v="Avery 510"/>
    <n v="12"/>
    <n v="4"/>
    <n v="0.2"/>
    <n v="4.1999999999999993"/>
  </r>
  <r>
    <n v="7804"/>
    <s v="CA-2012-102260"/>
    <x v="1"/>
    <x v="357"/>
    <d v="2012-09-26T00:00:00"/>
    <s v="Standard Class"/>
    <s v="SJ-20125"/>
    <s v="Sanjit Jacobs"/>
    <s v="Home Office"/>
    <s v="United States"/>
    <s v="Franklin"/>
    <x v="18"/>
    <n v="37064"/>
    <s v="South"/>
    <s v="OFF-ST-10003716"/>
    <x v="1"/>
    <x v="4"/>
    <s v="Tennsco Double-Tier Lockers"/>
    <n v="720.06400000000008"/>
    <n v="4"/>
    <n v="0.2"/>
    <n v="-63.005600000000015"/>
  </r>
  <r>
    <n v="7805"/>
    <s v="CA-2012-102260"/>
    <x v="1"/>
    <x v="357"/>
    <d v="2012-09-26T00:00:00"/>
    <s v="Standard Class"/>
    <s v="SJ-20125"/>
    <s v="Sanjit Jacobs"/>
    <s v="Home Office"/>
    <s v="United States"/>
    <s v="Franklin"/>
    <x v="18"/>
    <n v="37064"/>
    <s v="South"/>
    <s v="OFF-ST-10002289"/>
    <x v="1"/>
    <x v="4"/>
    <s v="Safco Wire Cube Shelving System, For Use as 4 or 5 14&quot; Cubes, Black"/>
    <n v="25.424000000000003"/>
    <n v="1"/>
    <n v="0.2"/>
    <n v="-4.7670000000000021"/>
  </r>
  <r>
    <n v="7806"/>
    <s v="CA-2012-102260"/>
    <x v="1"/>
    <x v="357"/>
    <d v="2012-09-26T00:00:00"/>
    <s v="Standard Class"/>
    <s v="SJ-20125"/>
    <s v="Sanjit Jacobs"/>
    <s v="Home Office"/>
    <s v="United States"/>
    <s v="Franklin"/>
    <x v="18"/>
    <n v="37064"/>
    <s v="South"/>
    <s v="OFF-AR-10001315"/>
    <x v="1"/>
    <x v="6"/>
    <s v="Newell 310"/>
    <n v="2.8160000000000003"/>
    <n v="2"/>
    <n v="0.2"/>
    <n v="0.31679999999999986"/>
  </r>
  <r>
    <n v="7807"/>
    <s v="CA-2012-102260"/>
    <x v="1"/>
    <x v="357"/>
    <d v="2012-09-26T00:00:00"/>
    <s v="Standard Class"/>
    <s v="SJ-20125"/>
    <s v="Sanjit Jacobs"/>
    <s v="Home Office"/>
    <s v="United States"/>
    <s v="Franklin"/>
    <x v="18"/>
    <n v="37064"/>
    <s v="South"/>
    <s v="OFF-BI-10000042"/>
    <x v="1"/>
    <x v="8"/>
    <s v="Pressboard Data Binder, Crimson, 12&quot; X 8 1/2&quot;"/>
    <n v="3.2040000000000002"/>
    <n v="2"/>
    <n v="0.7"/>
    <n v="-2.5631999999999993"/>
  </r>
  <r>
    <n v="7808"/>
    <s v="US-2013-137295"/>
    <x v="0"/>
    <x v="1134"/>
    <d v="2013-01-13T00:00:00"/>
    <s v="Standard Class"/>
    <s v="VS-21820"/>
    <s v="Vivek Sundaresam"/>
    <s v="Consumer"/>
    <s v="United States"/>
    <s v="Raleigh"/>
    <x v="3"/>
    <n v="27604"/>
    <s v="South"/>
    <s v="OFF-BI-10004236"/>
    <x v="1"/>
    <x v="8"/>
    <s v="XtraLife ClearVue Slant-D Ring Binder, White, 3&quot;"/>
    <n v="30.828000000000007"/>
    <n v="7"/>
    <n v="0.7"/>
    <n v="-24.662400000000005"/>
  </r>
  <r>
    <n v="7809"/>
    <s v="US-2013-137295"/>
    <x v="0"/>
    <x v="1134"/>
    <d v="2013-01-13T00:00:00"/>
    <s v="Standard Class"/>
    <s v="VS-21820"/>
    <s v="Vivek Sundaresam"/>
    <s v="Consumer"/>
    <s v="United States"/>
    <s v="Raleigh"/>
    <x v="3"/>
    <n v="27604"/>
    <s v="South"/>
    <s v="OFF-AR-10001955"/>
    <x v="1"/>
    <x v="6"/>
    <s v="Newell 319"/>
    <n v="47.616"/>
    <n v="3"/>
    <n v="0.2"/>
    <n v="5.9519999999999946"/>
  </r>
  <r>
    <n v="7810"/>
    <s v="US-2013-137295"/>
    <x v="0"/>
    <x v="1134"/>
    <d v="2013-01-13T00:00:00"/>
    <s v="Standard Class"/>
    <s v="VS-21820"/>
    <s v="Vivek Sundaresam"/>
    <s v="Consumer"/>
    <s v="United States"/>
    <s v="Raleigh"/>
    <x v="3"/>
    <n v="27604"/>
    <s v="South"/>
    <s v="TEC-PH-10004080"/>
    <x v="2"/>
    <x v="7"/>
    <s v="Avaya 5410 Digital phone"/>
    <n v="108.78399999999999"/>
    <n v="2"/>
    <n v="0.2"/>
    <n v="10.878399999999999"/>
  </r>
  <r>
    <n v="7811"/>
    <s v="CA-2013-134334"/>
    <x v="0"/>
    <x v="1173"/>
    <d v="2013-02-15T00:00:00"/>
    <s v="First Class"/>
    <s v="DK-13090"/>
    <s v="Dave Kipp"/>
    <s v="Consumer"/>
    <s v="United States"/>
    <s v="Clinton"/>
    <x v="39"/>
    <n v="20735"/>
    <s v="East"/>
    <s v="OFF-PA-10000791"/>
    <x v="1"/>
    <x v="10"/>
    <s v="Wirebound Message Books, Four 2 3/4 x 5 Forms per Page, 200 Sets per Book"/>
    <n v="4.7699999999999996"/>
    <n v="1"/>
    <n v="0"/>
    <n v="2.1464999999999996"/>
  </r>
  <r>
    <n v="7812"/>
    <s v="CA-2013-134334"/>
    <x v="0"/>
    <x v="1173"/>
    <d v="2013-02-15T00:00:00"/>
    <s v="First Class"/>
    <s v="DK-13090"/>
    <s v="Dave Kipp"/>
    <s v="Consumer"/>
    <s v="United States"/>
    <s v="Clinton"/>
    <x v="39"/>
    <n v="20735"/>
    <s v="East"/>
    <s v="OFF-AR-10001770"/>
    <x v="1"/>
    <x v="6"/>
    <s v="Economy #2 Pencils"/>
    <n v="7.98"/>
    <n v="3"/>
    <n v="0"/>
    <n v="2.0747999999999998"/>
  </r>
  <r>
    <n v="7813"/>
    <s v="CA-2013-134334"/>
    <x v="0"/>
    <x v="1173"/>
    <d v="2013-02-15T00:00:00"/>
    <s v="First Class"/>
    <s v="DK-13090"/>
    <s v="Dave Kipp"/>
    <s v="Consumer"/>
    <s v="United States"/>
    <s v="Clinton"/>
    <x v="39"/>
    <n v="20735"/>
    <s v="East"/>
    <s v="FUR-TA-10002356"/>
    <x v="0"/>
    <x v="3"/>
    <s v="Bevis Boat-Shaped Conference Table"/>
    <n v="550.43100000000004"/>
    <n v="3"/>
    <n v="0.3"/>
    <n v="-47.179800000000029"/>
  </r>
  <r>
    <n v="7814"/>
    <s v="CA-2013-134334"/>
    <x v="0"/>
    <x v="1173"/>
    <d v="2013-02-15T00:00:00"/>
    <s v="First Class"/>
    <s v="DK-13090"/>
    <s v="Dave Kipp"/>
    <s v="Consumer"/>
    <s v="United States"/>
    <s v="Clinton"/>
    <x v="39"/>
    <n v="20735"/>
    <s v="East"/>
    <s v="FUR-FU-10003274"/>
    <x v="0"/>
    <x v="5"/>
    <s v="Regeneration Desk Collection"/>
    <n v="10.56"/>
    <n v="6"/>
    <n v="0"/>
    <n v="4.6464000000000008"/>
  </r>
  <r>
    <n v="7815"/>
    <s v="US-2014-109316"/>
    <x v="3"/>
    <x v="110"/>
    <d v="2014-06-11T00:00:00"/>
    <s v="First Class"/>
    <s v="MG-17680"/>
    <s v="Maureen Gastineau"/>
    <s v="Home Office"/>
    <s v="United States"/>
    <s v="Los Angeles"/>
    <x v="1"/>
    <n v="90049"/>
    <s v="West"/>
    <s v="FUR-BO-10004834"/>
    <x v="0"/>
    <x v="0"/>
    <s v="Riverside Palais Royal Lawyers Bookcase, Royale Cherry Finish"/>
    <n v="1497.6659999999999"/>
    <n v="2"/>
    <n v="0.15"/>
    <n v="140.95680000000004"/>
  </r>
  <r>
    <n v="7816"/>
    <s v="US-2014-109316"/>
    <x v="3"/>
    <x v="110"/>
    <d v="2014-06-11T00:00:00"/>
    <s v="First Class"/>
    <s v="MG-17680"/>
    <s v="Maureen Gastineau"/>
    <s v="Home Office"/>
    <s v="United States"/>
    <s v="Los Angeles"/>
    <x v="1"/>
    <n v="90049"/>
    <s v="West"/>
    <s v="TEC-PH-10000307"/>
    <x v="2"/>
    <x v="7"/>
    <s v="Shocksock Galaxy S4 Armband"/>
    <n v="17.52"/>
    <n v="2"/>
    <n v="0.2"/>
    <n v="-3.5040000000000022"/>
  </r>
  <r>
    <n v="7817"/>
    <s v="CA-2013-138478"/>
    <x v="0"/>
    <x v="147"/>
    <d v="2013-10-27T00:00:00"/>
    <s v="Second Class"/>
    <s v="DP-13390"/>
    <s v="Dennis Pardue"/>
    <s v="Home Office"/>
    <s v="United States"/>
    <s v="North Las Vegas"/>
    <x v="33"/>
    <n v="89031"/>
    <s v="West"/>
    <s v="OFF-AR-10002240"/>
    <x v="1"/>
    <x v="6"/>
    <s v="Panasonic KP-150 Electric Pencil Sharpener"/>
    <n v="113.22"/>
    <n v="3"/>
    <n v="0"/>
    <n v="29.437200000000001"/>
  </r>
  <r>
    <n v="7818"/>
    <s v="CA-2013-138478"/>
    <x v="0"/>
    <x v="147"/>
    <d v="2013-10-27T00:00:00"/>
    <s v="Second Class"/>
    <s v="DP-13390"/>
    <s v="Dennis Pardue"/>
    <s v="Home Office"/>
    <s v="United States"/>
    <s v="North Las Vegas"/>
    <x v="33"/>
    <n v="89031"/>
    <s v="West"/>
    <s v="OFF-PA-10001801"/>
    <x v="1"/>
    <x v="10"/>
    <s v="Xerox 193"/>
    <n v="35.880000000000003"/>
    <n v="6"/>
    <n v="0"/>
    <n v="17.581200000000003"/>
  </r>
  <r>
    <n v="7819"/>
    <s v="CA-2013-138478"/>
    <x v="0"/>
    <x v="147"/>
    <d v="2013-10-27T00:00:00"/>
    <s v="Second Class"/>
    <s v="DP-13390"/>
    <s v="Dennis Pardue"/>
    <s v="Home Office"/>
    <s v="United States"/>
    <s v="North Las Vegas"/>
    <x v="33"/>
    <n v="89031"/>
    <s v="West"/>
    <s v="OFF-BI-10001120"/>
    <x v="1"/>
    <x v="8"/>
    <s v="Ibico EPK-21 Electric Binding System"/>
    <n v="4535.9760000000006"/>
    <n v="3"/>
    <n v="0.2"/>
    <n v="1644.2912999999999"/>
  </r>
  <r>
    <n v="7820"/>
    <s v="CA-2014-150469"/>
    <x v="3"/>
    <x v="795"/>
    <d v="2014-01-31T00:00:00"/>
    <s v="Standard Class"/>
    <s v="CJ-12010"/>
    <s v="Caroline Jumper"/>
    <s v="Consumer"/>
    <s v="United States"/>
    <s v="San Francisco"/>
    <x v="1"/>
    <n v="94109"/>
    <s v="West"/>
    <s v="OFF-FA-10000611"/>
    <x v="1"/>
    <x v="13"/>
    <s v="Binder Clips by OIC"/>
    <n v="11.84"/>
    <n v="8"/>
    <n v="0"/>
    <n v="5.6831999999999994"/>
  </r>
  <r>
    <n v="7821"/>
    <s v="CA-2014-152436"/>
    <x v="3"/>
    <x v="166"/>
    <d v="2014-12-11T00:00:00"/>
    <s v="Second Class"/>
    <s v="CW-11905"/>
    <s v="Carl Weiss"/>
    <s v="Home Office"/>
    <s v="United States"/>
    <s v="Cranston"/>
    <x v="34"/>
    <n v="2920"/>
    <s v="East"/>
    <s v="OFF-ST-10000036"/>
    <x v="1"/>
    <x v="4"/>
    <s v="Recycled Data-Pak for Archival Bound Computer Printouts, 12-1/2 x 12-1/2 x 16"/>
    <n v="592.74"/>
    <n v="6"/>
    <n v="0"/>
    <n v="160.03979999999999"/>
  </r>
  <r>
    <n v="7822"/>
    <s v="CA-2013-169334"/>
    <x v="0"/>
    <x v="147"/>
    <d v="2013-10-25T00:00:00"/>
    <s v="Second Class"/>
    <s v="GW-14605"/>
    <s v="Giulietta Weimer"/>
    <s v="Consumer"/>
    <s v="United States"/>
    <s v="Jackson"/>
    <x v="18"/>
    <n v="38301"/>
    <s v="South"/>
    <s v="OFF-ST-10004950"/>
    <x v="1"/>
    <x v="4"/>
    <s v="Tenex Personal Filing Tote With Secure Closure Lid, Black/Frost"/>
    <n v="111.67200000000001"/>
    <n v="9"/>
    <n v="0.2"/>
    <n v="6.9794999999999909"/>
  </r>
  <r>
    <n v="7823"/>
    <s v="US-2011-115413"/>
    <x v="2"/>
    <x v="86"/>
    <d v="2011-09-01T00:00:00"/>
    <s v="Standard Class"/>
    <s v="PP-18955"/>
    <s v="Paul Prost"/>
    <s v="Home Office"/>
    <s v="United States"/>
    <s v="Newark"/>
    <x v="13"/>
    <n v="19711"/>
    <s v="East"/>
    <s v="OFF-AR-10003770"/>
    <x v="1"/>
    <x v="6"/>
    <s v="Newell 340"/>
    <n v="8.64"/>
    <n v="3"/>
    <n v="0"/>
    <n v="2.5055999999999998"/>
  </r>
  <r>
    <n v="7824"/>
    <s v="US-2011-115413"/>
    <x v="2"/>
    <x v="86"/>
    <d v="2011-09-01T00:00:00"/>
    <s v="Standard Class"/>
    <s v="PP-18955"/>
    <s v="Paul Prost"/>
    <s v="Home Office"/>
    <s v="United States"/>
    <s v="Newark"/>
    <x v="13"/>
    <n v="19711"/>
    <s v="East"/>
    <s v="TEC-AC-10002800"/>
    <x v="2"/>
    <x v="11"/>
    <s v="Plantronics Audio 478 Stereo USB Headset"/>
    <n v="149.97"/>
    <n v="3"/>
    <n v="0"/>
    <n v="52.489499999999992"/>
  </r>
  <r>
    <n v="7825"/>
    <s v="CA-2011-125150"/>
    <x v="2"/>
    <x v="1174"/>
    <d v="2011-05-23T00:00:00"/>
    <s v="Standard Class"/>
    <s v="PW-19030"/>
    <s v="Pauline Webber"/>
    <s v="Corporate"/>
    <s v="United States"/>
    <s v="Los Angeles"/>
    <x v="1"/>
    <n v="90036"/>
    <s v="West"/>
    <s v="FUR-CH-10002439"/>
    <x v="0"/>
    <x v="1"/>
    <s v="Iceberg Nesting Folding Chair, 19w x 6d x 43h"/>
    <n v="232.88"/>
    <n v="5"/>
    <n v="0.2"/>
    <n v="17.466000000000008"/>
  </r>
  <r>
    <n v="7826"/>
    <s v="CA-2012-127327"/>
    <x v="1"/>
    <x v="302"/>
    <d v="2012-02-07T00:00:00"/>
    <s v="Standard Class"/>
    <s v="PW-19030"/>
    <s v="Pauline Webber"/>
    <s v="Corporate"/>
    <s v="United States"/>
    <s v="Rome"/>
    <x v="15"/>
    <n v="13440"/>
    <s v="East"/>
    <s v="FUR-CH-10004218"/>
    <x v="0"/>
    <x v="1"/>
    <s v="Global Fabric Manager's Chair, Dark Gray"/>
    <n v="90.882000000000005"/>
    <n v="1"/>
    <n v="0.1"/>
    <n v="15.147000000000004"/>
  </r>
  <r>
    <n v="7827"/>
    <s v="CA-2014-117114"/>
    <x v="3"/>
    <x v="1108"/>
    <d v="2014-11-06T00:00:00"/>
    <s v="Standard Class"/>
    <s v="CY-12745"/>
    <s v="Craig Yedwab"/>
    <s v="Corporate"/>
    <s v="United States"/>
    <s v="Chicago"/>
    <x v="10"/>
    <n v="60610"/>
    <s v="Central"/>
    <s v="TEC-PH-10004042"/>
    <x v="2"/>
    <x v="7"/>
    <s v="ClearOne Communications CHAT 70 OC Speaker Phone"/>
    <n v="508.76800000000003"/>
    <n v="4"/>
    <n v="0.2"/>
    <n v="38.157600000000002"/>
  </r>
  <r>
    <n v="7828"/>
    <s v="CA-2014-117114"/>
    <x v="3"/>
    <x v="1108"/>
    <d v="2014-11-06T00:00:00"/>
    <s v="Standard Class"/>
    <s v="CY-12745"/>
    <s v="Craig Yedwab"/>
    <s v="Corporate"/>
    <s v="United States"/>
    <s v="Chicago"/>
    <x v="10"/>
    <n v="60610"/>
    <s v="Central"/>
    <s v="OFF-EN-10001137"/>
    <x v="1"/>
    <x v="12"/>
    <s v="#10 Gummed Flap White Envelopes, 100/Box"/>
    <n v="9.9120000000000008"/>
    <n v="3"/>
    <n v="0.2"/>
    <n v="3.2213999999999996"/>
  </r>
  <r>
    <n v="7829"/>
    <s v="CA-2012-137302"/>
    <x v="1"/>
    <x v="33"/>
    <d v="2012-05-01T00:00:00"/>
    <s v="Standard Class"/>
    <s v="BW-11110"/>
    <s v="Bart Watters"/>
    <s v="Corporate"/>
    <s v="United States"/>
    <s v="San Diego"/>
    <x v="1"/>
    <n v="92105"/>
    <s v="West"/>
    <s v="FUR-CH-10002017"/>
    <x v="0"/>
    <x v="1"/>
    <s v="SAFCO Optional Arm Kit for Workspace Cribbage Stacking Chair"/>
    <n v="63.936000000000007"/>
    <n v="3"/>
    <n v="0.2"/>
    <n v="6.3935999999999957"/>
  </r>
  <r>
    <n v="7830"/>
    <s v="CA-2012-137302"/>
    <x v="1"/>
    <x v="33"/>
    <d v="2012-05-01T00:00:00"/>
    <s v="Standard Class"/>
    <s v="BW-11110"/>
    <s v="Bart Watters"/>
    <s v="Corporate"/>
    <s v="United States"/>
    <s v="San Diego"/>
    <x v="1"/>
    <n v="92105"/>
    <s v="West"/>
    <s v="OFF-AR-10000588"/>
    <x v="1"/>
    <x v="6"/>
    <s v="Newell 345"/>
    <n v="59.519999999999996"/>
    <n v="3"/>
    <n v="0"/>
    <n v="15.475200000000001"/>
  </r>
  <r>
    <n v="7831"/>
    <s v="CA-2012-137302"/>
    <x v="1"/>
    <x v="33"/>
    <d v="2012-05-01T00:00:00"/>
    <s v="Standard Class"/>
    <s v="BW-11110"/>
    <s v="Bart Watters"/>
    <s v="Corporate"/>
    <s v="United States"/>
    <s v="San Diego"/>
    <x v="1"/>
    <n v="92105"/>
    <s v="West"/>
    <s v="TEC-PH-10003174"/>
    <x v="2"/>
    <x v="7"/>
    <s v="RCA ViSYS 25825 Wireless digital phone"/>
    <n v="311.97600000000006"/>
    <n v="3"/>
    <n v="0.2"/>
    <n v="38.996999999999986"/>
  </r>
  <r>
    <n v="7832"/>
    <s v="CA-2012-137302"/>
    <x v="1"/>
    <x v="33"/>
    <d v="2012-05-01T00:00:00"/>
    <s v="Standard Class"/>
    <s v="BW-11110"/>
    <s v="Bart Watters"/>
    <s v="Corporate"/>
    <s v="United States"/>
    <s v="San Diego"/>
    <x v="1"/>
    <n v="92105"/>
    <s v="West"/>
    <s v="OFF-BI-10001524"/>
    <x v="1"/>
    <x v="8"/>
    <s v="GBC Premium Transparent Covers with Diagonal Lined Pattern"/>
    <n v="50.352000000000004"/>
    <n v="3"/>
    <n v="0.2"/>
    <n v="17.623199999999997"/>
  </r>
  <r>
    <n v="7833"/>
    <s v="CA-2013-112382"/>
    <x v="0"/>
    <x v="195"/>
    <d v="2013-05-14T00:00:00"/>
    <s v="Standard Class"/>
    <s v="MB-18085"/>
    <s v="Mick Brown"/>
    <s v="Consumer"/>
    <s v="United States"/>
    <s v="Houston"/>
    <x v="5"/>
    <n v="77036"/>
    <s v="Central"/>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s v="Home Office"/>
    <s v="United States"/>
    <s v="West Palm Beach"/>
    <x v="2"/>
    <n v="33407"/>
    <s v="South"/>
    <s v="OFF-AR-10004757"/>
    <x v="1"/>
    <x v="6"/>
    <s v="Crayola Colored Pencils"/>
    <n v="13.120000000000001"/>
    <n v="5"/>
    <n v="0.2"/>
    <n v="2.1319999999999988"/>
  </r>
  <r>
    <n v="7835"/>
    <s v="CA-2012-106257"/>
    <x v="1"/>
    <x v="657"/>
    <d v="2012-04-17T00:00:00"/>
    <s v="Second Class"/>
    <s v="EB-14110"/>
    <s v="Eugene Barchas"/>
    <s v="Consumer"/>
    <s v="United States"/>
    <s v="Los Angeles"/>
    <x v="1"/>
    <n v="90045"/>
    <s v="West"/>
    <s v="FUR-TA-10002530"/>
    <x v="0"/>
    <x v="3"/>
    <s v="Iceberg OfficeWorks 42&quot; Round Tables"/>
    <n v="241.56799999999998"/>
    <n v="2"/>
    <n v="0.2"/>
    <n v="-15.098000000000013"/>
  </r>
  <r>
    <n v="7836"/>
    <s v="CA-2012-106257"/>
    <x v="1"/>
    <x v="657"/>
    <d v="2012-04-17T00:00:00"/>
    <s v="Second Class"/>
    <s v="EB-14110"/>
    <s v="Eugene Barchas"/>
    <s v="Consumer"/>
    <s v="United States"/>
    <s v="Los Angeles"/>
    <x v="1"/>
    <n v="90045"/>
    <s v="West"/>
    <s v="TEC-PH-10001494"/>
    <x v="2"/>
    <x v="7"/>
    <s v="Polycom CX600 IP Phone VoIP phone"/>
    <n v="479.92"/>
    <n v="2"/>
    <n v="0.2"/>
    <n v="41.993000000000009"/>
  </r>
  <r>
    <n v="7837"/>
    <s v="CA-2012-149083"/>
    <x v="1"/>
    <x v="12"/>
    <d v="2012-09-30T00:00:00"/>
    <s v="Standard Class"/>
    <s v="SH-19975"/>
    <s v="Sally Hughsby"/>
    <s v="Corporate"/>
    <s v="United States"/>
    <s v="Seattle"/>
    <x v="4"/>
    <n v="98103"/>
    <s v="West"/>
    <s v="FUR-CH-10004289"/>
    <x v="0"/>
    <x v="1"/>
    <s v="Global Super Steno Chair"/>
    <n v="307.13600000000002"/>
    <n v="4"/>
    <n v="0.2"/>
    <n v="-11.51760000000003"/>
  </r>
  <r>
    <n v="7838"/>
    <s v="CA-2012-149083"/>
    <x v="1"/>
    <x v="12"/>
    <d v="2012-09-30T00:00:00"/>
    <s v="Standard Class"/>
    <s v="SH-19975"/>
    <s v="Sally Hughsby"/>
    <s v="Corporate"/>
    <s v="United States"/>
    <s v="Seattle"/>
    <x v="4"/>
    <n v="98103"/>
    <s v="West"/>
    <s v="OFF-LA-10002945"/>
    <x v="1"/>
    <x v="2"/>
    <s v="Permanent Self-Adhesive File Folder Labels for Typewriters, 1 1/8 x 3 1/2, White"/>
    <n v="12.6"/>
    <n v="2"/>
    <n v="0"/>
    <n v="5.7959999999999994"/>
  </r>
  <r>
    <n v="7839"/>
    <s v="CA-2012-149083"/>
    <x v="1"/>
    <x v="12"/>
    <d v="2012-09-30T00:00:00"/>
    <s v="Standard Class"/>
    <s v="SH-19975"/>
    <s v="Sally Hughsby"/>
    <s v="Corporate"/>
    <s v="United States"/>
    <s v="Seattle"/>
    <x v="4"/>
    <n v="98103"/>
    <s v="West"/>
    <s v="TEC-AC-10002567"/>
    <x v="2"/>
    <x v="11"/>
    <s v="Logitech G602 Wireless Gaming Mouse"/>
    <n v="159.97999999999999"/>
    <n v="2"/>
    <n v="0"/>
    <n v="57.592799999999997"/>
  </r>
  <r>
    <n v="7840"/>
    <s v="US-2011-137869"/>
    <x v="2"/>
    <x v="1176"/>
    <d v="2011-04-02T00:00:00"/>
    <s v="Standard Class"/>
    <s v="CV-12295"/>
    <s v="Christina VanderZanden"/>
    <s v="Consumer"/>
    <s v="United States"/>
    <s v="Des Moines"/>
    <x v="23"/>
    <n v="50315"/>
    <s v="Central"/>
    <s v="OFF-EN-10001509"/>
    <x v="1"/>
    <x v="12"/>
    <s v="Poly String Tie Envelopes"/>
    <n v="6.12"/>
    <n v="3"/>
    <n v="0"/>
    <n v="2.8763999999999994"/>
  </r>
  <r>
    <n v="7841"/>
    <s v="US-2011-137869"/>
    <x v="2"/>
    <x v="1176"/>
    <d v="2011-04-02T00:00:00"/>
    <s v="Standard Class"/>
    <s v="CV-12295"/>
    <s v="Christina VanderZanden"/>
    <s v="Consumer"/>
    <s v="United States"/>
    <s v="Des Moines"/>
    <x v="23"/>
    <n v="50315"/>
    <s v="Central"/>
    <s v="FUR-TA-10003954"/>
    <x v="0"/>
    <x v="3"/>
    <s v="Hon 94000 Series Round Tables"/>
    <n v="1184.72"/>
    <n v="4"/>
    <n v="0"/>
    <n v="106.62480000000005"/>
  </r>
  <r>
    <n v="7842"/>
    <s v="CA-2013-116603"/>
    <x v="0"/>
    <x v="19"/>
    <d v="2013-07-23T00:00:00"/>
    <s v="Standard Class"/>
    <s v="AT-10735"/>
    <s v="Annie Thurman"/>
    <s v="Consumer"/>
    <s v="United States"/>
    <s v="New York City"/>
    <x v="15"/>
    <n v="10024"/>
    <s v="East"/>
    <s v="OFF-AP-10002892"/>
    <x v="1"/>
    <x v="9"/>
    <s v="Belkin F5C206VTEL 6 Outlet Surge"/>
    <n v="45.96"/>
    <n v="2"/>
    <n v="0"/>
    <n v="13.787999999999997"/>
  </r>
  <r>
    <n v="7843"/>
    <s v="CA-2011-158470"/>
    <x v="2"/>
    <x v="987"/>
    <d v="2011-04-23T00:00:00"/>
    <s v="Second Class"/>
    <s v="AG-10390"/>
    <s v="Allen Goldenen"/>
    <s v="Consumer"/>
    <s v="United States"/>
    <s v="Arlington"/>
    <x v="17"/>
    <n v="22204"/>
    <s v="South"/>
    <s v="OFF-BI-10003638"/>
    <x v="1"/>
    <x v="8"/>
    <s v="GBC Durable Plastic Covers"/>
    <n v="58.050000000000004"/>
    <n v="3"/>
    <n v="0"/>
    <n v="26.702999999999999"/>
  </r>
  <r>
    <n v="7844"/>
    <s v="CA-2011-158470"/>
    <x v="2"/>
    <x v="987"/>
    <d v="2011-04-23T00:00:00"/>
    <s v="Second Class"/>
    <s v="AG-10390"/>
    <s v="Allen Goldenen"/>
    <s v="Consumer"/>
    <s v="United States"/>
    <s v="Arlington"/>
    <x v="17"/>
    <n v="22204"/>
    <s v="South"/>
    <s v="OFF-PA-10001569"/>
    <x v="1"/>
    <x v="10"/>
    <s v="Xerox 232"/>
    <n v="71.28"/>
    <n v="11"/>
    <n v="0"/>
    <n v="34.214400000000005"/>
  </r>
  <r>
    <n v="7845"/>
    <s v="US-2014-123834"/>
    <x v="3"/>
    <x v="246"/>
    <d v="2014-07-26T00:00:00"/>
    <s v="Standard Class"/>
    <s v="GM-14500"/>
    <s v="Gene McClure"/>
    <s v="Consumer"/>
    <s v="United States"/>
    <s v="Pharr"/>
    <x v="5"/>
    <n v="78577"/>
    <s v="Central"/>
    <s v="FUR-TA-10001676"/>
    <x v="0"/>
    <x v="3"/>
    <s v="Hon 61000 Series Interactive Training Tables"/>
    <n v="124.404"/>
    <n v="4"/>
    <n v="0.3"/>
    <n v="-21.3264"/>
  </r>
  <r>
    <n v="7846"/>
    <s v="CA-2012-125976"/>
    <x v="1"/>
    <x v="874"/>
    <d v="2012-10-02T00:00:00"/>
    <s v="Standard Class"/>
    <s v="JK-15205"/>
    <s v="Jamie Kunitz"/>
    <s v="Consumer"/>
    <s v="United States"/>
    <s v="Arlington"/>
    <x v="17"/>
    <n v="22204"/>
    <s v="South"/>
    <s v="OFF-PA-10001125"/>
    <x v="1"/>
    <x v="10"/>
    <s v="Xerox 1988"/>
    <n v="154.9"/>
    <n v="5"/>
    <n v="0"/>
    <n v="69.704999999999998"/>
  </r>
  <r>
    <n v="7847"/>
    <s v="CA-2012-125976"/>
    <x v="1"/>
    <x v="874"/>
    <d v="2012-10-02T00:00:00"/>
    <s v="Standard Class"/>
    <s v="JK-15205"/>
    <s v="Jamie Kunitz"/>
    <s v="Consumer"/>
    <s v="United States"/>
    <s v="Arlington"/>
    <x v="17"/>
    <n v="22204"/>
    <s v="South"/>
    <s v="TEC-PH-10002496"/>
    <x v="2"/>
    <x v="7"/>
    <s v="Cisco SPA301"/>
    <n v="1871.88"/>
    <n v="12"/>
    <n v="0"/>
    <n v="561.56399999999996"/>
  </r>
  <r>
    <n v="7848"/>
    <s v="CA-2013-128706"/>
    <x v="0"/>
    <x v="535"/>
    <d v="2013-03-03T00:00:00"/>
    <s v="Standard Class"/>
    <s v="DW-13540"/>
    <s v="Don Weiss"/>
    <s v="Consumer"/>
    <s v="United States"/>
    <s v="Houston"/>
    <x v="5"/>
    <n v="77070"/>
    <s v="Central"/>
    <s v="FUR-FU-10004053"/>
    <x v="0"/>
    <x v="5"/>
    <s v="DAX Two-Tone Silver Metal Document Frame"/>
    <n v="16.192"/>
    <n v="2"/>
    <n v="0.6"/>
    <n v="-6.8815999999999953"/>
  </r>
  <r>
    <n v="7849"/>
    <s v="CA-2013-104311"/>
    <x v="0"/>
    <x v="440"/>
    <d v="2013-05-07T00:00:00"/>
    <s v="Standard Class"/>
    <s v="AS-10090"/>
    <s v="Adam Shillingsburg"/>
    <s v="Consumer"/>
    <s v="United States"/>
    <s v="Irving"/>
    <x v="5"/>
    <n v="75061"/>
    <s v="Central"/>
    <s v="OFF-ST-10000321"/>
    <x v="1"/>
    <x v="4"/>
    <s v="Akro Stacking Bins"/>
    <n v="18.936"/>
    <n v="3"/>
    <n v="0.2"/>
    <n v="-3.787200000000003"/>
  </r>
  <r>
    <n v="7850"/>
    <s v="CA-2013-104311"/>
    <x v="0"/>
    <x v="440"/>
    <d v="2013-05-07T00:00:00"/>
    <s v="Standard Class"/>
    <s v="AS-10090"/>
    <s v="Adam Shillingsburg"/>
    <s v="Consumer"/>
    <s v="United States"/>
    <s v="Irving"/>
    <x v="5"/>
    <n v="75061"/>
    <s v="Central"/>
    <s v="OFF-ST-10002957"/>
    <x v="1"/>
    <x v="4"/>
    <s v="Sterilite Show Offs Storage Containers"/>
    <n v="12.672000000000001"/>
    <n v="3"/>
    <n v="0.2"/>
    <n v="-3.1680000000000001"/>
  </r>
  <r>
    <n v="7851"/>
    <s v="CA-2013-104311"/>
    <x v="0"/>
    <x v="440"/>
    <d v="2013-05-07T00:00:00"/>
    <s v="Standard Class"/>
    <s v="AS-10090"/>
    <s v="Adam Shillingsburg"/>
    <s v="Consumer"/>
    <s v="United States"/>
    <s v="Irving"/>
    <x v="5"/>
    <n v="75061"/>
    <s v="Central"/>
    <s v="OFF-LA-10000973"/>
    <x v="1"/>
    <x v="2"/>
    <s v="Avery 502"/>
    <n v="5.04"/>
    <n v="2"/>
    <n v="0.2"/>
    <n v="1.764"/>
  </r>
  <r>
    <n v="7852"/>
    <s v="CA-2011-169649"/>
    <x v="2"/>
    <x v="337"/>
    <d v="2011-12-15T00:00:00"/>
    <s v="Standard Class"/>
    <s v="TS-21205"/>
    <s v="Thomas Seio"/>
    <s v="Corporate"/>
    <s v="United States"/>
    <s v="Chicago"/>
    <x v="10"/>
    <n v="60653"/>
    <s v="Central"/>
    <s v="OFF-PA-10000143"/>
    <x v="1"/>
    <x v="10"/>
    <s v="Astroparche Fine Business Paper"/>
    <n v="8.4480000000000004"/>
    <n v="2"/>
    <n v="0.2"/>
    <n v="2.9568000000000003"/>
  </r>
  <r>
    <n v="7853"/>
    <s v="CA-2011-169649"/>
    <x v="2"/>
    <x v="337"/>
    <d v="2011-12-15T00:00:00"/>
    <s v="Standard Class"/>
    <s v="TS-21205"/>
    <s v="Thomas Seio"/>
    <s v="Corporate"/>
    <s v="United States"/>
    <s v="Chicago"/>
    <x v="10"/>
    <n v="60653"/>
    <s v="Central"/>
    <s v="OFF-AP-10003287"/>
    <x v="1"/>
    <x v="9"/>
    <s v="Tripp Lite TLP810NET Broadband Surge for Modem/Fax"/>
    <n v="20.387999999999995"/>
    <n v="2"/>
    <n v="0.8"/>
    <n v="-53.008800000000008"/>
  </r>
  <r>
    <n v="7854"/>
    <s v="CA-2012-144890"/>
    <x v="1"/>
    <x v="707"/>
    <d v="2012-12-29T00:00:00"/>
    <s v="Standard Class"/>
    <s v="SM-20320"/>
    <s v="Sean Miller"/>
    <s v="Home Office"/>
    <s v="United States"/>
    <s v="Los Angeles"/>
    <x v="1"/>
    <n v="90049"/>
    <s v="West"/>
    <s v="OFF-PA-10001526"/>
    <x v="1"/>
    <x v="10"/>
    <s v="Xerox 1949"/>
    <n v="9.9600000000000009"/>
    <n v="2"/>
    <n v="0"/>
    <n v="4.8804000000000007"/>
  </r>
  <r>
    <n v="7855"/>
    <s v="CA-2014-135587"/>
    <x v="3"/>
    <x v="226"/>
    <d v="2014-12-13T00:00:00"/>
    <s v="Standard Class"/>
    <s v="BH-11710"/>
    <s v="Brosina Hoffman"/>
    <s v="Consumer"/>
    <s v="United States"/>
    <s v="Hattiesburg"/>
    <x v="35"/>
    <n v="39401"/>
    <s v="South"/>
    <s v="OFF-AP-10004540"/>
    <x v="1"/>
    <x v="9"/>
    <s v="Eureka The Boss Lite 10-Amp Upright Vacuum, Blue"/>
    <n v="320.64"/>
    <n v="4"/>
    <n v="0"/>
    <n v="89.779200000000003"/>
  </r>
  <r>
    <n v="7856"/>
    <s v="CA-2014-135587"/>
    <x v="3"/>
    <x v="226"/>
    <d v="2014-12-13T00:00:00"/>
    <s v="Standard Class"/>
    <s v="BH-11710"/>
    <s v="Brosina Hoffman"/>
    <s v="Consumer"/>
    <s v="United States"/>
    <s v="Hattiesburg"/>
    <x v="35"/>
    <n v="39401"/>
    <s v="South"/>
    <s v="TEC-AC-10001266"/>
    <x v="2"/>
    <x v="11"/>
    <s v="Memorex Micro Travel Drive 8 GB"/>
    <n v="52"/>
    <n v="4"/>
    <n v="0"/>
    <n v="23.4"/>
  </r>
  <r>
    <n v="7857"/>
    <s v="CA-2011-103429"/>
    <x v="2"/>
    <x v="992"/>
    <d v="2011-06-01T00:00:00"/>
    <s v="First Class"/>
    <s v="LW-16825"/>
    <s v="Laurel Workman"/>
    <s v="Corporate"/>
    <s v="United States"/>
    <s v="New York City"/>
    <x v="15"/>
    <n v="10024"/>
    <s v="East"/>
    <s v="OFF-BI-10004233"/>
    <x v="1"/>
    <x v="8"/>
    <s v="GBC Pre-Punched Binding Paper, Plastic, White, 8-1/2&quot; x 11&quot;"/>
    <n v="25.584000000000003"/>
    <n v="2"/>
    <n v="0.2"/>
    <n v="8.9543999999999997"/>
  </r>
  <r>
    <n v="7858"/>
    <s v="CA-2011-103429"/>
    <x v="2"/>
    <x v="992"/>
    <d v="2011-06-01T00:00:00"/>
    <s v="First Class"/>
    <s v="LW-16825"/>
    <s v="Laurel Workman"/>
    <s v="Corporate"/>
    <s v="United States"/>
    <s v="New York City"/>
    <x v="15"/>
    <n v="10024"/>
    <s v="East"/>
    <s v="TEC-PH-10003505"/>
    <x v="2"/>
    <x v="7"/>
    <s v="Geemarc AmpliPOWER60"/>
    <n v="464"/>
    <n v="5"/>
    <n v="0"/>
    <n v="134.55999999999995"/>
  </r>
  <r>
    <n v="7859"/>
    <s v="CA-2011-103429"/>
    <x v="2"/>
    <x v="992"/>
    <d v="2011-06-01T00:00:00"/>
    <s v="First Class"/>
    <s v="LW-16825"/>
    <s v="Laurel Workman"/>
    <s v="Corporate"/>
    <s v="United States"/>
    <s v="New York City"/>
    <x v="15"/>
    <n v="10024"/>
    <s v="East"/>
    <s v="OFF-AP-10001005"/>
    <x v="1"/>
    <x v="9"/>
    <s v="Honeywell Quietcare HEPA Air Cleaner"/>
    <n v="235.95000000000002"/>
    <n v="3"/>
    <n v="0"/>
    <n v="77.863499999999988"/>
  </r>
  <r>
    <n v="7860"/>
    <s v="CA-2011-103429"/>
    <x v="2"/>
    <x v="992"/>
    <d v="2011-06-01T00:00:00"/>
    <s v="First Class"/>
    <s v="LW-16825"/>
    <s v="Laurel Workman"/>
    <s v="Corporate"/>
    <s v="United States"/>
    <s v="New York City"/>
    <x v="15"/>
    <n v="10024"/>
    <s v="East"/>
    <s v="OFF-PA-10001712"/>
    <x v="1"/>
    <x v="10"/>
    <s v="Xerox 1948"/>
    <n v="39.96"/>
    <n v="4"/>
    <n v="0"/>
    <n v="17.981999999999999"/>
  </r>
  <r>
    <n v="7861"/>
    <s v="CA-2014-152261"/>
    <x v="3"/>
    <x v="580"/>
    <d v="2014-03-07T00:00:00"/>
    <s v="Standard Class"/>
    <s v="JA-15970"/>
    <s v="Joseph Airdo"/>
    <s v="Consumer"/>
    <s v="United States"/>
    <s v="Cuyahoga Falls"/>
    <x v="24"/>
    <n v="44221"/>
    <s v="East"/>
    <s v="OFF-BI-10002353"/>
    <x v="1"/>
    <x v="8"/>
    <s v="GBC VeloBind Cover Sets"/>
    <n v="18.528000000000002"/>
    <n v="4"/>
    <n v="0.7"/>
    <n v="-12.352"/>
  </r>
  <r>
    <n v="7862"/>
    <s v="CA-2012-142993"/>
    <x v="1"/>
    <x v="88"/>
    <d v="2012-10-17T00:00:00"/>
    <s v="Standard Class"/>
    <s v="KA-16525"/>
    <s v="Kelly Andreada"/>
    <s v="Consumer"/>
    <s v="United States"/>
    <s v="Seattle"/>
    <x v="4"/>
    <n v="98103"/>
    <s v="West"/>
    <s v="TEC-AC-10003038"/>
    <x v="2"/>
    <x v="11"/>
    <s v="Kingston Digital DataTraveler 16GB USB 2.0"/>
    <n v="17.899999999999999"/>
    <n v="2"/>
    <n v="0"/>
    <n v="3.400999999999998"/>
  </r>
  <r>
    <n v="7863"/>
    <s v="CA-2012-142993"/>
    <x v="1"/>
    <x v="88"/>
    <d v="2012-10-17T00:00:00"/>
    <s v="Standard Class"/>
    <s v="KA-16525"/>
    <s v="Kelly Andreada"/>
    <s v="Consumer"/>
    <s v="United States"/>
    <s v="Seattle"/>
    <x v="4"/>
    <n v="98103"/>
    <s v="West"/>
    <s v="OFF-ST-10000934"/>
    <x v="1"/>
    <x v="4"/>
    <s v="Contico 72&quot;H Heavy-Duty Storage System"/>
    <n v="81.96"/>
    <n v="2"/>
    <n v="0"/>
    <n v="0"/>
  </r>
  <r>
    <n v="7864"/>
    <s v="CA-2012-143364"/>
    <x v="1"/>
    <x v="1177"/>
    <d v="2012-07-19T00:00:00"/>
    <s v="Second Class"/>
    <s v="TG-21310"/>
    <s v="Toby Gnade"/>
    <s v="Consumer"/>
    <s v="United States"/>
    <s v="Mesa"/>
    <x v="16"/>
    <n v="85204"/>
    <s v="West"/>
    <s v="OFF-ST-10002743"/>
    <x v="1"/>
    <x v="4"/>
    <s v="SAFCO Boltless Steel Shelving"/>
    <n v="272.73599999999999"/>
    <n v="3"/>
    <n v="0.2"/>
    <n v="-64.774800000000013"/>
  </r>
  <r>
    <n v="7865"/>
    <s v="CA-2012-143364"/>
    <x v="1"/>
    <x v="1177"/>
    <d v="2012-07-19T00:00:00"/>
    <s v="Second Class"/>
    <s v="TG-21310"/>
    <s v="Toby Gnade"/>
    <s v="Consumer"/>
    <s v="United States"/>
    <s v="Mesa"/>
    <x v="16"/>
    <n v="85204"/>
    <s v="West"/>
    <s v="OFF-PA-10001846"/>
    <x v="1"/>
    <x v="10"/>
    <s v="Xerox 1899"/>
    <n v="18.496000000000002"/>
    <n v="4"/>
    <n v="0.2"/>
    <n v="6.7048000000000005"/>
  </r>
  <r>
    <n v="7866"/>
    <s v="CA-2012-143364"/>
    <x v="1"/>
    <x v="1177"/>
    <d v="2012-07-19T00:00:00"/>
    <s v="Second Class"/>
    <s v="TG-21310"/>
    <s v="Toby Gnade"/>
    <s v="Consumer"/>
    <s v="United States"/>
    <s v="Mesa"/>
    <x v="16"/>
    <n v="85204"/>
    <s v="West"/>
    <s v="FUR-CH-10004287"/>
    <x v="0"/>
    <x v="1"/>
    <s v="SAFCO Arco Folding Chair"/>
    <n v="441.92"/>
    <n v="2"/>
    <n v="0.2"/>
    <n v="49.715999999999966"/>
  </r>
  <r>
    <n v="7867"/>
    <s v="CA-2012-143364"/>
    <x v="1"/>
    <x v="1177"/>
    <d v="2012-07-19T00:00:00"/>
    <s v="Second Class"/>
    <s v="TG-21310"/>
    <s v="Toby Gnade"/>
    <s v="Consumer"/>
    <s v="United States"/>
    <s v="Mesa"/>
    <x v="16"/>
    <n v="85204"/>
    <s v="West"/>
    <s v="FUR-BO-10001608"/>
    <x v="0"/>
    <x v="0"/>
    <s v="Hon Metal Bookcases, Black"/>
    <n v="127.76400000000002"/>
    <n v="6"/>
    <n v="0.7"/>
    <n v="-191.64599999999996"/>
  </r>
  <r>
    <n v="7868"/>
    <s v="CA-2011-100972"/>
    <x v="2"/>
    <x v="84"/>
    <d v="2011-11-24T00:00:00"/>
    <s v="Second Class"/>
    <s v="DB-13360"/>
    <s v="Dennis Bolton"/>
    <s v="Home Office"/>
    <s v="United States"/>
    <s v="Salt Lake City"/>
    <x v="7"/>
    <n v="84106"/>
    <s v="West"/>
    <s v="OFF-PA-10000357"/>
    <x v="1"/>
    <x v="10"/>
    <s v="Xerox 1888"/>
    <n v="166.44"/>
    <n v="3"/>
    <n v="0"/>
    <n v="79.891199999999998"/>
  </r>
  <r>
    <n v="7869"/>
    <s v="CA-2013-136994"/>
    <x v="0"/>
    <x v="1022"/>
    <d v="2013-06-03T00:00:00"/>
    <s v="Standard Class"/>
    <s v="LS-17245"/>
    <s v="Lynn Smith"/>
    <s v="Consumer"/>
    <s v="United States"/>
    <s v="Los Angeles"/>
    <x v="1"/>
    <n v="90045"/>
    <s v="West"/>
    <s v="OFF-PA-10000575"/>
    <x v="1"/>
    <x v="10"/>
    <s v="Wirebound Message Books, Four 2 3/4 x 5 White Forms per Page"/>
    <n v="13.38"/>
    <n v="2"/>
    <n v="0"/>
    <n v="6.1547999999999998"/>
  </r>
  <r>
    <n v="7870"/>
    <s v="US-2014-166233"/>
    <x v="3"/>
    <x v="445"/>
    <d v="2014-07-10T00:00:00"/>
    <s v="Standard Class"/>
    <s v="MO-17950"/>
    <s v="Michael Oakman"/>
    <s v="Consumer"/>
    <s v="United States"/>
    <s v="Jacksonville"/>
    <x v="3"/>
    <n v="28540"/>
    <s v="South"/>
    <s v="TEC-AC-10002167"/>
    <x v="2"/>
    <x v="11"/>
    <s v="Imation 8gb Micro Traveldrive Usb 2.0 Flash Drive"/>
    <n v="24"/>
    <n v="2"/>
    <n v="0.2"/>
    <n v="-2.6999999999999993"/>
  </r>
  <r>
    <n v="7871"/>
    <s v="CA-2014-122112"/>
    <x v="3"/>
    <x v="145"/>
    <d v="2014-09-30T00:00:00"/>
    <s v="Standard Class"/>
    <s v="CA-11965"/>
    <s v="Carol Adams"/>
    <s v="Corporate"/>
    <s v="United States"/>
    <s v="Lakewood"/>
    <x v="24"/>
    <n v="44107"/>
    <s v="East"/>
    <s v="OFF-EN-10004459"/>
    <x v="1"/>
    <x v="12"/>
    <s v="Security-Tint Envelopes"/>
    <n v="24.448"/>
    <n v="4"/>
    <n v="0.2"/>
    <n v="8.8623999999999992"/>
  </r>
  <r>
    <n v="7872"/>
    <s v="CA-2013-101672"/>
    <x v="0"/>
    <x v="339"/>
    <d v="2013-10-08T00:00:00"/>
    <s v="Standard Class"/>
    <s v="DB-12910"/>
    <s v="Daniel Byrd"/>
    <s v="Home Office"/>
    <s v="United States"/>
    <s v="Lake Forest"/>
    <x v="1"/>
    <n v="92630"/>
    <s v="West"/>
    <s v="OFF-LA-10002271"/>
    <x v="1"/>
    <x v="2"/>
    <s v="Smead Alpha-Z Color-Coded Second Alphabetical Labels and Starter Set"/>
    <n v="6.16"/>
    <n v="2"/>
    <n v="0"/>
    <n v="2.9567999999999999"/>
  </r>
  <r>
    <n v="7873"/>
    <s v="CA-2013-101672"/>
    <x v="0"/>
    <x v="339"/>
    <d v="2013-10-08T00:00:00"/>
    <s v="Standard Class"/>
    <s v="DB-12910"/>
    <s v="Daniel Byrd"/>
    <s v="Home Office"/>
    <s v="United States"/>
    <s v="Lake Forest"/>
    <x v="1"/>
    <n v="92630"/>
    <s v="West"/>
    <s v="FUR-CH-10004063"/>
    <x v="0"/>
    <x v="1"/>
    <s v="Global Deluxe High-Back Manager's Chair"/>
    <n v="915.13600000000008"/>
    <n v="4"/>
    <n v="0.2"/>
    <n v="102.95279999999988"/>
  </r>
  <r>
    <n v="7874"/>
    <s v="CA-2013-101672"/>
    <x v="0"/>
    <x v="339"/>
    <d v="2013-10-08T00:00:00"/>
    <s v="Standard Class"/>
    <s v="DB-12910"/>
    <s v="Daniel Byrd"/>
    <s v="Home Office"/>
    <s v="United States"/>
    <s v="Lake Forest"/>
    <x v="1"/>
    <n v="92630"/>
    <s v="West"/>
    <s v="OFF-PA-10004610"/>
    <x v="1"/>
    <x v="10"/>
    <s v="Xerox 1900"/>
    <n v="8.56"/>
    <n v="2"/>
    <n v="0"/>
    <n v="3.8519999999999994"/>
  </r>
  <r>
    <n v="7875"/>
    <s v="CA-2013-101672"/>
    <x v="0"/>
    <x v="339"/>
    <d v="2013-10-08T00:00:00"/>
    <s v="Standard Class"/>
    <s v="DB-12910"/>
    <s v="Daniel Byrd"/>
    <s v="Home Office"/>
    <s v="United States"/>
    <s v="Lake Forest"/>
    <x v="1"/>
    <n v="92630"/>
    <s v="West"/>
    <s v="OFF-PA-10001878"/>
    <x v="1"/>
    <x v="10"/>
    <s v="Xerox 1891"/>
    <n v="97.82"/>
    <n v="2"/>
    <n v="0"/>
    <n v="45.975399999999993"/>
  </r>
  <r>
    <n v="7876"/>
    <s v="CA-2014-168403"/>
    <x v="3"/>
    <x v="428"/>
    <d v="2014-09-16T00:00:00"/>
    <s v="Standard Class"/>
    <s v="DK-12835"/>
    <s v="Damala Kotsonis"/>
    <s v="Corporate"/>
    <s v="United States"/>
    <s v="Portland"/>
    <x v="21"/>
    <n v="97206"/>
    <s v="West"/>
    <s v="OFF-PA-10002036"/>
    <x v="1"/>
    <x v="10"/>
    <s v="Xerox 1930"/>
    <n v="31.104000000000006"/>
    <n v="6"/>
    <n v="0.2"/>
    <n v="11.2752"/>
  </r>
  <r>
    <n v="7877"/>
    <s v="CA-2014-168403"/>
    <x v="3"/>
    <x v="428"/>
    <d v="2014-09-16T00:00:00"/>
    <s v="Standard Class"/>
    <s v="DK-12835"/>
    <s v="Damala Kotsonis"/>
    <s v="Corporate"/>
    <s v="United States"/>
    <s v="Portland"/>
    <x v="21"/>
    <n v="97206"/>
    <s v="West"/>
    <s v="OFF-AP-10003278"/>
    <x v="1"/>
    <x v="9"/>
    <s v="Belkin 7-Outlet SurgeMaster Home Series"/>
    <n v="11.176000000000002"/>
    <n v="1"/>
    <n v="0.2"/>
    <n v="0.8382000000000005"/>
  </r>
  <r>
    <n v="7878"/>
    <s v="CA-2012-148705"/>
    <x v="1"/>
    <x v="899"/>
    <d v="2012-03-18T00:00:00"/>
    <s v="Standard Class"/>
    <s v="EB-14170"/>
    <s v="Evan Bailliet"/>
    <s v="Consumer"/>
    <s v="United States"/>
    <s v="Charlotte"/>
    <x v="3"/>
    <n v="28205"/>
    <s v="South"/>
    <s v="OFF-LA-10001641"/>
    <x v="1"/>
    <x v="2"/>
    <s v="Avery 518"/>
    <n v="5.04"/>
    <n v="2"/>
    <n v="0.2"/>
    <n v="1.764"/>
  </r>
  <r>
    <n v="7879"/>
    <s v="CA-2013-160241"/>
    <x v="0"/>
    <x v="896"/>
    <d v="2013-12-05T00:00:00"/>
    <s v="Second Class"/>
    <s v="DR-12940"/>
    <s v="Daniel Raglin"/>
    <s v="Home Office"/>
    <s v="United States"/>
    <s v="Aurora"/>
    <x v="10"/>
    <n v="60505"/>
    <s v="Central"/>
    <s v="FUR-FU-10003806"/>
    <x v="0"/>
    <x v="5"/>
    <s v="Tenex Chairmat w/ Average Lip, 45&quot; x 53&quot;"/>
    <n v="242.17600000000004"/>
    <n v="4"/>
    <n v="0.6"/>
    <n v="-302.72000000000003"/>
  </r>
  <r>
    <n v="7880"/>
    <s v="CA-2013-155747"/>
    <x v="0"/>
    <x v="403"/>
    <d v="2013-06-22T00:00:00"/>
    <s v="Standard Class"/>
    <s v="JS-15685"/>
    <s v="Jim Sink"/>
    <s v="Corporate"/>
    <s v="United States"/>
    <s v="Philadelphia"/>
    <x v="9"/>
    <n v="19140"/>
    <s v="East"/>
    <s v="FUR-TA-10003392"/>
    <x v="0"/>
    <x v="3"/>
    <s v="Global Adaptabilities Conference Tables"/>
    <n v="337.17599999999999"/>
    <n v="2"/>
    <n v="0.4"/>
    <n v="-118.01160000000002"/>
  </r>
  <r>
    <n v="7881"/>
    <s v="CA-2014-118017"/>
    <x v="3"/>
    <x v="734"/>
    <d v="2014-12-07T00:00:00"/>
    <s v="Second Class"/>
    <s v="LC-16870"/>
    <s v="Lena Cacioppo"/>
    <s v="Consumer"/>
    <s v="United States"/>
    <s v="Thornton"/>
    <x v="22"/>
    <n v="80229"/>
    <s v="West"/>
    <s v="OFF-AR-10003856"/>
    <x v="1"/>
    <x v="6"/>
    <s v="Newell 344"/>
    <n v="13.343999999999998"/>
    <n v="6"/>
    <n v="0.2"/>
    <n v="1.0007999999999999"/>
  </r>
  <r>
    <n v="7882"/>
    <s v="CA-2014-118017"/>
    <x v="3"/>
    <x v="734"/>
    <d v="2014-12-07T00:00:00"/>
    <s v="Second Class"/>
    <s v="LC-16870"/>
    <s v="Lena Cacioppo"/>
    <s v="Consumer"/>
    <s v="United States"/>
    <s v="Thornton"/>
    <x v="22"/>
    <n v="80229"/>
    <s v="West"/>
    <s v="TEC-AC-10002006"/>
    <x v="2"/>
    <x v="11"/>
    <s v="Memorex Micro Travel Drive 16 GB"/>
    <n v="76.75200000000001"/>
    <n v="6"/>
    <n v="0.2"/>
    <n v="10.553399999999993"/>
  </r>
  <r>
    <n v="7883"/>
    <s v="CA-2014-118017"/>
    <x v="3"/>
    <x v="734"/>
    <d v="2014-12-07T00:00:00"/>
    <s v="Second Class"/>
    <s v="LC-16870"/>
    <s v="Lena Cacioppo"/>
    <s v="Consumer"/>
    <s v="United States"/>
    <s v="Thornton"/>
    <x v="22"/>
    <n v="80229"/>
    <s v="West"/>
    <s v="TEC-AC-10002006"/>
    <x v="2"/>
    <x v="11"/>
    <s v="Memorex Micro Travel Drive 16 GB"/>
    <n v="102.33600000000001"/>
    <n v="8"/>
    <n v="0.2"/>
    <n v="14.07119999999999"/>
  </r>
  <r>
    <n v="7884"/>
    <s v="CA-2014-118017"/>
    <x v="3"/>
    <x v="734"/>
    <d v="2014-12-07T00:00:00"/>
    <s v="Second Class"/>
    <s v="LC-16870"/>
    <s v="Lena Cacioppo"/>
    <s v="Consumer"/>
    <s v="United States"/>
    <s v="Thornton"/>
    <x v="22"/>
    <n v="80229"/>
    <s v="West"/>
    <s v="OFF-PA-10002246"/>
    <x v="1"/>
    <x v="10"/>
    <s v="Wirebound Four 2-3/4 x 5 Forms per Page, 400 Sets per Book"/>
    <n v="10.32"/>
    <n v="2"/>
    <n v="0.2"/>
    <n v="3.7409999999999997"/>
  </r>
  <r>
    <n v="7885"/>
    <s v="CA-2014-118017"/>
    <x v="3"/>
    <x v="734"/>
    <d v="2014-12-07T00:00:00"/>
    <s v="Second Class"/>
    <s v="LC-16870"/>
    <s v="Lena Cacioppo"/>
    <s v="Consumer"/>
    <s v="United States"/>
    <s v="Thornton"/>
    <x v="22"/>
    <n v="80229"/>
    <s v="West"/>
    <s v="OFF-SU-10004782"/>
    <x v="1"/>
    <x v="14"/>
    <s v="Elite 5&quot; Scissors"/>
    <n v="47.32"/>
    <n v="7"/>
    <n v="0.2"/>
    <n v="5.9149999999999938"/>
  </r>
  <r>
    <n v="7886"/>
    <s v="CA-2014-118017"/>
    <x v="3"/>
    <x v="734"/>
    <d v="2014-12-07T00:00:00"/>
    <s v="Second Class"/>
    <s v="LC-16870"/>
    <s v="Lena Cacioppo"/>
    <s v="Consumer"/>
    <s v="United States"/>
    <s v="Thornton"/>
    <x v="22"/>
    <n v="80229"/>
    <s v="West"/>
    <s v="FUR-FU-10004351"/>
    <x v="0"/>
    <x v="5"/>
    <s v="Staples"/>
    <n v="23.376000000000001"/>
    <n v="3"/>
    <n v="0.2"/>
    <n v="7.0128000000000013"/>
  </r>
  <r>
    <n v="7887"/>
    <s v="CA-2014-118017"/>
    <x v="3"/>
    <x v="734"/>
    <d v="2014-12-07T00:00:00"/>
    <s v="Second Class"/>
    <s v="LC-16870"/>
    <s v="Lena Cacioppo"/>
    <s v="Consumer"/>
    <s v="United States"/>
    <s v="Thornton"/>
    <x v="22"/>
    <n v="80229"/>
    <s v="West"/>
    <s v="FUR-FU-10004270"/>
    <x v="0"/>
    <x v="5"/>
    <s v="Eldon Image Series Desk Accessories, Burgundy"/>
    <n v="16.72"/>
    <n v="5"/>
    <n v="0.2"/>
    <n v="3.3439999999999994"/>
  </r>
  <r>
    <n v="7888"/>
    <s v="CA-2014-118017"/>
    <x v="3"/>
    <x v="734"/>
    <d v="2014-12-07T00:00:00"/>
    <s v="Second Class"/>
    <s v="LC-16870"/>
    <s v="Lena Cacioppo"/>
    <s v="Consumer"/>
    <s v="United States"/>
    <s v="Thornton"/>
    <x v="22"/>
    <n v="80229"/>
    <s v="West"/>
    <s v="FUR-FU-10004053"/>
    <x v="0"/>
    <x v="5"/>
    <s v="DAX Two-Tone Silver Metal Document Frame"/>
    <n v="16.192"/>
    <n v="1"/>
    <n v="0.2"/>
    <n v="4.6552000000000007"/>
  </r>
  <r>
    <n v="7889"/>
    <s v="CA-2013-113117"/>
    <x v="0"/>
    <x v="765"/>
    <d v="2013-08-23T00:00:00"/>
    <s v="Standard Class"/>
    <s v="JP-15520"/>
    <s v="Jeremy Pistek"/>
    <s v="Consumer"/>
    <s v="United States"/>
    <s v="Davis"/>
    <x v="1"/>
    <n v="95616"/>
    <s v="West"/>
    <s v="OFF-PA-10000019"/>
    <x v="1"/>
    <x v="10"/>
    <s v="Xerox 1931"/>
    <n v="32.400000000000006"/>
    <n v="5"/>
    <n v="0"/>
    <n v="15.552000000000001"/>
  </r>
  <r>
    <n v="7890"/>
    <s v="CA-2013-148684"/>
    <x v="0"/>
    <x v="591"/>
    <d v="2013-12-30T00:00:00"/>
    <s v="Standard Class"/>
    <s v="TS-21655"/>
    <s v="Trudy Schmidt"/>
    <s v="Consumer"/>
    <s v="United States"/>
    <s v="Fayetteville"/>
    <x v="36"/>
    <n v="72701"/>
    <s v="South"/>
    <s v="OFF-AR-10003811"/>
    <x v="1"/>
    <x v="6"/>
    <s v="Newell 327"/>
    <n v="19.89"/>
    <n v="9"/>
    <n v="0"/>
    <n v="5.3703000000000003"/>
  </r>
  <r>
    <n v="7891"/>
    <s v="CA-2013-148684"/>
    <x v="0"/>
    <x v="591"/>
    <d v="2013-12-30T00:00:00"/>
    <s v="Standard Class"/>
    <s v="TS-21655"/>
    <s v="Trudy Schmidt"/>
    <s v="Consumer"/>
    <s v="United States"/>
    <s v="Fayetteville"/>
    <x v="36"/>
    <n v="72701"/>
    <s v="South"/>
    <s v="TEC-AC-10001838"/>
    <x v="2"/>
    <x v="11"/>
    <s v="Razer Tiamat Over Ear 7.1 Surround Sound PC Gaming Headset"/>
    <n v="399.98"/>
    <n v="2"/>
    <n v="0"/>
    <n v="171.99140000000003"/>
  </r>
  <r>
    <n v="7892"/>
    <s v="CA-2013-148684"/>
    <x v="0"/>
    <x v="591"/>
    <d v="2013-12-30T00:00:00"/>
    <s v="Standard Class"/>
    <s v="TS-21655"/>
    <s v="Trudy Schmidt"/>
    <s v="Consumer"/>
    <s v="United States"/>
    <s v="Fayetteville"/>
    <x v="36"/>
    <n v="72701"/>
    <s v="South"/>
    <s v="FUR-FU-10003553"/>
    <x v="0"/>
    <x v="5"/>
    <s v="Howard Miller 13-1/2&quot; Diameter Rosebrook Wall Clock"/>
    <n v="343.84999999999997"/>
    <n v="5"/>
    <n v="0"/>
    <n v="137.54000000000002"/>
  </r>
  <r>
    <n v="7893"/>
    <s v="CA-2013-148684"/>
    <x v="0"/>
    <x v="591"/>
    <d v="2013-12-30T00:00:00"/>
    <s v="Standard Class"/>
    <s v="TS-21655"/>
    <s v="Trudy Schmidt"/>
    <s v="Consumer"/>
    <s v="United States"/>
    <s v="Fayetteville"/>
    <x v="36"/>
    <n v="72701"/>
    <s v="South"/>
    <s v="OFF-PA-10003302"/>
    <x v="1"/>
    <x v="10"/>
    <s v="Xerox 1906"/>
    <n v="106.32"/>
    <n v="3"/>
    <n v="0"/>
    <n v="49.970399999999991"/>
  </r>
  <r>
    <n v="7894"/>
    <s v="CA-2014-125367"/>
    <x v="3"/>
    <x v="283"/>
    <d v="2014-07-31T00:00:00"/>
    <s v="Standard Class"/>
    <s v="NM-18445"/>
    <s v="Nathan Mautz"/>
    <s v="Home Office"/>
    <s v="United States"/>
    <s v="New York City"/>
    <x v="15"/>
    <n v="10011"/>
    <s v="East"/>
    <s v="OFF-BI-10002412"/>
    <x v="1"/>
    <x v="8"/>
    <s v="Wilson Jones “Snap” Scratch Pad Binder Tool for Ring Binders"/>
    <n v="13.919999999999998"/>
    <n v="3"/>
    <n v="0.2"/>
    <n v="4.3500000000000005"/>
  </r>
  <r>
    <n v="7895"/>
    <s v="CA-2014-124744"/>
    <x v="3"/>
    <x v="548"/>
    <d v="2014-06-26T00:00:00"/>
    <s v="Standard Class"/>
    <s v="EH-14125"/>
    <s v="Eugene Hildebrand"/>
    <s v="Home Office"/>
    <s v="United States"/>
    <s v="Wheeling"/>
    <x v="48"/>
    <n v="26003"/>
    <s v="East"/>
    <s v="OFF-BI-10002852"/>
    <x v="1"/>
    <x v="8"/>
    <s v="Ibico Standard Transparent Covers"/>
    <n v="82.4"/>
    <n v="5"/>
    <n v="0"/>
    <n v="40.376000000000005"/>
  </r>
  <r>
    <n v="7896"/>
    <s v="CA-2014-124744"/>
    <x v="3"/>
    <x v="548"/>
    <d v="2014-06-26T00:00:00"/>
    <s v="Standard Class"/>
    <s v="EH-14125"/>
    <s v="Eugene Hildebrand"/>
    <s v="Home Office"/>
    <s v="United States"/>
    <s v="Wheeling"/>
    <x v="48"/>
    <n v="26003"/>
    <s v="East"/>
    <s v="OFF-BI-10000145"/>
    <x v="1"/>
    <x v="8"/>
    <s v="Zipper Ring Binder Pockets"/>
    <n v="6.24"/>
    <n v="2"/>
    <n v="0"/>
    <n v="3.0575999999999999"/>
  </r>
  <r>
    <n v="7897"/>
    <s v="CA-2014-124744"/>
    <x v="3"/>
    <x v="548"/>
    <d v="2014-06-26T00:00:00"/>
    <s v="Standard Class"/>
    <s v="EH-14125"/>
    <s v="Eugene Hildebrand"/>
    <s v="Home Office"/>
    <s v="United States"/>
    <s v="Wheeling"/>
    <x v="48"/>
    <n v="26003"/>
    <s v="East"/>
    <s v="OFF-PA-10001970"/>
    <x v="1"/>
    <x v="10"/>
    <s v="Xerox 1908"/>
    <n v="447.84"/>
    <n v="8"/>
    <n v="0"/>
    <n v="219.44159999999999"/>
  </r>
  <r>
    <n v="7898"/>
    <s v="CA-2014-128363"/>
    <x v="3"/>
    <x v="802"/>
    <d v="2014-08-19T00:00:00"/>
    <s v="Standard Class"/>
    <s v="DC-12850"/>
    <s v="Dan Campbell"/>
    <s v="Consumer"/>
    <s v="United States"/>
    <s v="Memphis"/>
    <x v="18"/>
    <n v="38109"/>
    <s v="South"/>
    <s v="OFF-AP-10001563"/>
    <x v="1"/>
    <x v="9"/>
    <s v="Belkin Premiere Surge Master II 8-outlet surge protector"/>
    <n v="272.048"/>
    <n v="7"/>
    <n v="0.2"/>
    <n v="30.605399999999946"/>
  </r>
  <r>
    <n v="7899"/>
    <s v="CA-2014-128363"/>
    <x v="3"/>
    <x v="802"/>
    <d v="2014-08-19T00:00:00"/>
    <s v="Standard Class"/>
    <s v="DC-12850"/>
    <s v="Dan Campbell"/>
    <s v="Consumer"/>
    <s v="United States"/>
    <s v="Memphis"/>
    <x v="18"/>
    <n v="38109"/>
    <s v="South"/>
    <s v="OFF-BI-10001359"/>
    <x v="1"/>
    <x v="8"/>
    <s v="GBC DocuBind TL300 Electric Binding System"/>
    <n v="1614.5820000000003"/>
    <n v="6"/>
    <n v="0.7"/>
    <n v="-1237.8461999999995"/>
  </r>
  <r>
    <n v="7900"/>
    <s v="CA-2014-128363"/>
    <x v="3"/>
    <x v="802"/>
    <d v="2014-08-19T00:00:00"/>
    <s v="Standard Class"/>
    <s v="DC-12850"/>
    <s v="Dan Campbell"/>
    <s v="Consumer"/>
    <s v="United States"/>
    <s v="Memphis"/>
    <x v="18"/>
    <n v="38109"/>
    <s v="South"/>
    <s v="OFF-FA-10003495"/>
    <x v="1"/>
    <x v="13"/>
    <s v="Staples"/>
    <n v="24.320000000000004"/>
    <n v="5"/>
    <n v="0.2"/>
    <n v="9.1199999999999974"/>
  </r>
  <r>
    <n v="7901"/>
    <s v="CA-2014-128363"/>
    <x v="3"/>
    <x v="802"/>
    <d v="2014-08-19T00:00:00"/>
    <s v="Standard Class"/>
    <s v="DC-12850"/>
    <s v="Dan Campbell"/>
    <s v="Consumer"/>
    <s v="United States"/>
    <s v="Memphis"/>
    <x v="18"/>
    <n v="38109"/>
    <s v="South"/>
    <s v="TEC-AC-10003709"/>
    <x v="2"/>
    <x v="11"/>
    <s v="Maxell 4.7GB DVD-R 5/Pack"/>
    <n v="1.5840000000000001"/>
    <n v="2"/>
    <n v="0.2"/>
    <n v="0.47520000000000018"/>
  </r>
  <r>
    <n v="7902"/>
    <s v="CA-2014-128363"/>
    <x v="3"/>
    <x v="802"/>
    <d v="2014-08-19T00:00:00"/>
    <s v="Standard Class"/>
    <s v="DC-12850"/>
    <s v="Dan Campbell"/>
    <s v="Consumer"/>
    <s v="United States"/>
    <s v="Memphis"/>
    <x v="18"/>
    <n v="38109"/>
    <s v="South"/>
    <s v="FUR-FU-10003268"/>
    <x v="0"/>
    <x v="5"/>
    <s v="Eldon Radial Chair Mat for Low to Medium Pile Carpets"/>
    <n v="31.983999999999998"/>
    <n v="1"/>
    <n v="0.2"/>
    <n v="0"/>
  </r>
  <r>
    <n v="7903"/>
    <s v="CA-2014-128363"/>
    <x v="3"/>
    <x v="802"/>
    <d v="2014-08-19T00:00:00"/>
    <s v="Standard Class"/>
    <s v="DC-12850"/>
    <s v="Dan Campbell"/>
    <s v="Consumer"/>
    <s v="United States"/>
    <s v="Memphis"/>
    <x v="18"/>
    <n v="38109"/>
    <s v="South"/>
    <s v="OFF-EN-10003845"/>
    <x v="1"/>
    <x v="12"/>
    <s v="Colored Envelopes"/>
    <n v="14.76"/>
    <n v="5"/>
    <n v="0.2"/>
    <n v="4.7969999999999988"/>
  </r>
  <r>
    <n v="7904"/>
    <s v="CA-2014-128363"/>
    <x v="3"/>
    <x v="802"/>
    <d v="2014-08-19T00:00:00"/>
    <s v="Standard Class"/>
    <s v="DC-12850"/>
    <s v="Dan Campbell"/>
    <s v="Consumer"/>
    <s v="United States"/>
    <s v="Memphis"/>
    <x v="18"/>
    <n v="38109"/>
    <s v="South"/>
    <s v="FUR-CH-10002073"/>
    <x v="0"/>
    <x v="1"/>
    <s v="Hon Olson Stacker Chairs"/>
    <n v="423.64799999999997"/>
    <n v="2"/>
    <n v="0.2"/>
    <n v="47.660399999999967"/>
  </r>
  <r>
    <n v="7905"/>
    <s v="CA-2012-126669"/>
    <x v="1"/>
    <x v="209"/>
    <d v="2012-11-13T00:00:00"/>
    <s v="Standard Class"/>
    <s v="DO-13645"/>
    <s v="Doug O'Connell"/>
    <s v="Consumer"/>
    <s v="United States"/>
    <s v="Houston"/>
    <x v="5"/>
    <n v="77036"/>
    <s v="Central"/>
    <s v="OFF-PA-10001357"/>
    <x v="1"/>
    <x v="10"/>
    <s v="Xerox 1886"/>
    <n v="76.64"/>
    <n v="2"/>
    <n v="0.2"/>
    <n v="26.823999999999995"/>
  </r>
  <r>
    <n v="7906"/>
    <s v="US-2012-118766"/>
    <x v="1"/>
    <x v="52"/>
    <d v="2012-10-22T00:00:00"/>
    <s v="Standard Class"/>
    <s v="LS-16975"/>
    <s v="Lindsay Shagiari"/>
    <s v="Home Office"/>
    <s v="United States"/>
    <s v="Dallas"/>
    <x v="5"/>
    <n v="75217"/>
    <s v="Central"/>
    <s v="OFF-EN-10001415"/>
    <x v="1"/>
    <x v="12"/>
    <s v="Staples"/>
    <n v="4.4640000000000004"/>
    <n v="1"/>
    <n v="0.2"/>
    <n v="1.6739999999999999"/>
  </r>
  <r>
    <n v="7907"/>
    <s v="US-2012-118766"/>
    <x v="1"/>
    <x v="52"/>
    <d v="2012-10-22T00:00:00"/>
    <s v="Standard Class"/>
    <s v="LS-16975"/>
    <s v="Lindsay Shagiari"/>
    <s v="Home Office"/>
    <s v="United States"/>
    <s v="Dallas"/>
    <x v="5"/>
    <n v="75217"/>
    <s v="Central"/>
    <s v="OFF-BI-10002813"/>
    <x v="1"/>
    <x v="8"/>
    <s v="Avery Reinforcements for Hole-Punch Pages"/>
    <n v="3.9599999999999991"/>
    <n v="10"/>
    <n v="0.8"/>
    <n v="-6.93"/>
  </r>
  <r>
    <n v="7908"/>
    <s v="CA-2013-112585"/>
    <x v="0"/>
    <x v="679"/>
    <d v="2013-08-03T00:00:00"/>
    <s v="First Class"/>
    <s v="RW-19630"/>
    <s v="Rob Williams"/>
    <s v="Corporate"/>
    <s v="United States"/>
    <s v="San Francisco"/>
    <x v="1"/>
    <n v="94122"/>
    <s v="West"/>
    <s v="OFF-AP-10003849"/>
    <x v="1"/>
    <x v="9"/>
    <s v="Hoover Shoulder Vac Commercial Portable Vacuum"/>
    <n v="715.64"/>
    <n v="2"/>
    <n v="0"/>
    <n v="178.90999999999997"/>
  </r>
  <r>
    <n v="7909"/>
    <s v="CA-2013-149762"/>
    <x v="0"/>
    <x v="275"/>
    <d v="2013-12-08T00:00:00"/>
    <s v="Standard Class"/>
    <s v="RD-19720"/>
    <s v="Roger Demir"/>
    <s v="Consumer"/>
    <s v="United States"/>
    <s v="Morgan Hill"/>
    <x v="1"/>
    <n v="95037"/>
    <s v="West"/>
    <s v="FUR-TA-10004147"/>
    <x v="0"/>
    <x v="3"/>
    <s v="Hon 4060 Series Tables"/>
    <n v="268.70400000000001"/>
    <n v="3"/>
    <n v="0.2"/>
    <n v="6.717599999999976"/>
  </r>
  <r>
    <n v="7910"/>
    <s v="CA-2013-149762"/>
    <x v="0"/>
    <x v="275"/>
    <d v="2013-12-08T00:00:00"/>
    <s v="Standard Class"/>
    <s v="RD-19720"/>
    <s v="Roger Demir"/>
    <s v="Consumer"/>
    <s v="United States"/>
    <s v="Morgan Hill"/>
    <x v="1"/>
    <n v="95037"/>
    <s v="West"/>
    <s v="OFF-AR-10001662"/>
    <x v="1"/>
    <x v="6"/>
    <s v="Rogers Handheld Barrel Pencil Sharpener"/>
    <n v="21.92"/>
    <n v="8"/>
    <n v="0"/>
    <n v="5.9184000000000019"/>
  </r>
  <r>
    <n v="7911"/>
    <s v="CA-2013-149762"/>
    <x v="0"/>
    <x v="275"/>
    <d v="2013-12-08T00:00:00"/>
    <s v="Standard Class"/>
    <s v="RD-19720"/>
    <s v="Roger Demir"/>
    <s v="Consumer"/>
    <s v="United States"/>
    <s v="Morgan Hill"/>
    <x v="1"/>
    <n v="95037"/>
    <s v="West"/>
    <s v="OFF-ST-10001558"/>
    <x v="1"/>
    <x v="4"/>
    <s v="Acco Perma 4000 Stacking Storage Drawers"/>
    <n v="48.72"/>
    <n v="3"/>
    <n v="0"/>
    <n v="7.3079999999999998"/>
  </r>
  <r>
    <n v="7912"/>
    <s v="CA-2013-149762"/>
    <x v="0"/>
    <x v="275"/>
    <d v="2013-12-08T00:00:00"/>
    <s v="Standard Class"/>
    <s v="RD-19720"/>
    <s v="Roger Demir"/>
    <s v="Consumer"/>
    <s v="United States"/>
    <s v="Morgan Hill"/>
    <x v="1"/>
    <n v="95037"/>
    <s v="West"/>
    <s v="FUR-BO-10001337"/>
    <x v="0"/>
    <x v="0"/>
    <s v="O'Sullivan Living Dimensions 2-Shelf Bookcases"/>
    <n v="205.666"/>
    <n v="2"/>
    <n v="0.15"/>
    <n v="-12.097999999999999"/>
  </r>
  <r>
    <n v="7913"/>
    <s v="CA-2013-167605"/>
    <x v="0"/>
    <x v="236"/>
    <d v="2013-05-01T00:00:00"/>
    <s v="Second Class"/>
    <s v="RB-19570"/>
    <s v="Rob Beeghly"/>
    <s v="Consumer"/>
    <s v="United States"/>
    <s v="Saint Charles"/>
    <x v="10"/>
    <n v="60174"/>
    <s v="Central"/>
    <s v="FUR-FU-10001602"/>
    <x v="0"/>
    <x v="5"/>
    <s v="Eldon Delta Triangular Chair Mat, 52&quot; x 58&quot;, Clear"/>
    <n v="30.344000000000001"/>
    <n v="2"/>
    <n v="0.6"/>
    <n v="-31.861200000000004"/>
  </r>
  <r>
    <n v="7914"/>
    <s v="US-2014-105697"/>
    <x v="3"/>
    <x v="326"/>
    <d v="2014-08-28T00:00:00"/>
    <s v="First Class"/>
    <s v="JE-15715"/>
    <s v="Joe Elijah"/>
    <s v="Consumer"/>
    <s v="United States"/>
    <s v="Cleveland"/>
    <x v="24"/>
    <n v="44105"/>
    <s v="East"/>
    <s v="OFF-ST-10003996"/>
    <x v="1"/>
    <x v="4"/>
    <s v="Letter/Legal File Tote with Clear Snap-On Lid, Black Granite"/>
    <n v="25.695999999999998"/>
    <n v="2"/>
    <n v="0.2"/>
    <n v="1.9271999999999991"/>
  </r>
  <r>
    <n v="7915"/>
    <s v="CA-2014-165323"/>
    <x v="3"/>
    <x v="46"/>
    <d v="2014-06-22T00:00:00"/>
    <s v="Standard Class"/>
    <s v="SR-20740"/>
    <s v="Steven Roelle"/>
    <s v="Home Office"/>
    <s v="United States"/>
    <s v="New York City"/>
    <x v="15"/>
    <n v="10024"/>
    <s v="East"/>
    <s v="TEC-MA-10003673"/>
    <x v="2"/>
    <x v="15"/>
    <s v="Hewlett-Packard Desktjet 6988DT Refurbished Printer"/>
    <n v="3404.5"/>
    <n v="5"/>
    <n v="0"/>
    <n v="1668.2049999999999"/>
  </r>
  <r>
    <n v="7916"/>
    <s v="CA-2014-165323"/>
    <x v="3"/>
    <x v="46"/>
    <d v="2014-06-22T00:00:00"/>
    <s v="Standard Class"/>
    <s v="SR-20740"/>
    <s v="Steven Roelle"/>
    <s v="Home Office"/>
    <s v="United States"/>
    <s v="New York City"/>
    <x v="15"/>
    <n v="10024"/>
    <s v="East"/>
    <s v="TEC-AC-10004992"/>
    <x v="2"/>
    <x v="11"/>
    <s v="Kingston Digital DataTraveler 64GB USB 2.0"/>
    <n v="101.34"/>
    <n v="3"/>
    <n v="0"/>
    <n v="8.1071999999999917"/>
  </r>
  <r>
    <n v="7917"/>
    <s v="CA-2012-110891"/>
    <x v="1"/>
    <x v="312"/>
    <d v="2012-11-24T00:00:00"/>
    <s v="Standard Class"/>
    <s v="PO-19195"/>
    <s v="Phillina Ober"/>
    <s v="Home Office"/>
    <s v="United States"/>
    <s v="Philadelphia"/>
    <x v="9"/>
    <n v="19140"/>
    <s v="East"/>
    <s v="FUR-CH-10002880"/>
    <x v="0"/>
    <x v="1"/>
    <s v="Global High-Back Leather Tilter, Burgundy"/>
    <n v="344.37199999999996"/>
    <n v="4"/>
    <n v="0.3"/>
    <n v="-93.472400000000022"/>
  </r>
  <r>
    <n v="7918"/>
    <s v="CA-2014-100783"/>
    <x v="3"/>
    <x v="507"/>
    <d v="2014-09-09T00:00:00"/>
    <s v="Second Class"/>
    <s v="JK-16120"/>
    <s v="Julie Kriz"/>
    <s v="Home Office"/>
    <s v="United States"/>
    <s v="Garland"/>
    <x v="5"/>
    <n v="75043"/>
    <s v="Central"/>
    <s v="OFF-AR-10000380"/>
    <x v="1"/>
    <x v="6"/>
    <s v="Hunt PowerHouse Electric Pencil Sharpener, Blue"/>
    <n v="30.384"/>
    <n v="1"/>
    <n v="0.2"/>
    <n v="3.7979999999999947"/>
  </r>
  <r>
    <n v="7919"/>
    <s v="CA-2012-152513"/>
    <x v="1"/>
    <x v="433"/>
    <d v="2012-07-08T00:00:00"/>
    <s v="Second Class"/>
    <s v="JP-16135"/>
    <s v="Julie Prescott"/>
    <s v="Home Office"/>
    <s v="United States"/>
    <s v="San Diego"/>
    <x v="1"/>
    <n v="92024"/>
    <s v="West"/>
    <s v="OFF-BI-10002706"/>
    <x v="1"/>
    <x v="8"/>
    <s v="Avery Premier Heavy-Duty Binder with Round Locking Rings"/>
    <n v="22.847999999999999"/>
    <n v="2"/>
    <n v="0.2"/>
    <n v="7.4255999999999993"/>
  </r>
  <r>
    <n v="7920"/>
    <s v="CA-2014-139822"/>
    <x v="3"/>
    <x v="175"/>
    <d v="2014-09-22T00:00:00"/>
    <s v="Standard Class"/>
    <s v="Dp-13240"/>
    <s v="Dean percer"/>
    <s v="Home Office"/>
    <s v="United States"/>
    <s v="Waterbury"/>
    <x v="29"/>
    <n v="6708"/>
    <s v="East"/>
    <s v="OFF-ST-10000943"/>
    <x v="1"/>
    <x v="4"/>
    <s v="Eldon ProFile File 'N Store Portable File Tub Letter/Legal Size Black"/>
    <n v="38.619999999999997"/>
    <n v="2"/>
    <n v="0"/>
    <n v="10.813600000000001"/>
  </r>
  <r>
    <n v="7921"/>
    <s v="CA-2014-139822"/>
    <x v="3"/>
    <x v="175"/>
    <d v="2014-09-22T00:00:00"/>
    <s v="Standard Class"/>
    <s v="Dp-13240"/>
    <s v="Dean percer"/>
    <s v="Home Office"/>
    <s v="United States"/>
    <s v="Waterbury"/>
    <x v="29"/>
    <n v="6708"/>
    <s v="East"/>
    <s v="TEC-AC-10001090"/>
    <x v="2"/>
    <x v="11"/>
    <s v="Micro Innovations Wireless Classic Keyboard with Mouse"/>
    <n v="59.98"/>
    <n v="2"/>
    <n v="0"/>
    <n v="10.796399999999998"/>
  </r>
  <r>
    <n v="7922"/>
    <s v="CA-2014-107713"/>
    <x v="3"/>
    <x v="677"/>
    <d v="2014-03-18T00:00:00"/>
    <s v="Standard Class"/>
    <s v="JB-16000"/>
    <s v="Joy Bell-"/>
    <s v="Consumer"/>
    <s v="United States"/>
    <s v="Columbia"/>
    <x v="39"/>
    <n v="21044"/>
    <s v="East"/>
    <s v="OFF-BI-10002026"/>
    <x v="1"/>
    <x v="8"/>
    <s v="Avery Arch Ring Binders"/>
    <n v="174.3"/>
    <n v="3"/>
    <n v="0"/>
    <n v="81.920999999999992"/>
  </r>
  <r>
    <n v="7923"/>
    <s v="CA-2014-134096"/>
    <x v="3"/>
    <x v="241"/>
    <d v="2014-09-30T00:00:00"/>
    <s v="Standard Class"/>
    <s v="PP-18955"/>
    <s v="Paul Prost"/>
    <s v="Home Office"/>
    <s v="United States"/>
    <s v="Hollywood"/>
    <x v="2"/>
    <n v="33021"/>
    <s v="South"/>
    <s v="TEC-PH-10000526"/>
    <x v="2"/>
    <x v="7"/>
    <s v="Vtech CS6719"/>
    <n v="383.96000000000004"/>
    <n v="5"/>
    <n v="0.2"/>
    <n v="38.396000000000015"/>
  </r>
  <r>
    <n v="7924"/>
    <s v="CA-2014-134096"/>
    <x v="3"/>
    <x v="241"/>
    <d v="2014-09-30T00:00:00"/>
    <s v="Standard Class"/>
    <s v="PP-18955"/>
    <s v="Paul Prost"/>
    <s v="Home Office"/>
    <s v="United States"/>
    <s v="Hollywood"/>
    <x v="2"/>
    <n v="33021"/>
    <s v="South"/>
    <s v="OFF-BI-10004002"/>
    <x v="1"/>
    <x v="8"/>
    <s v="Wilson Jones International Size A4 Ring Binders"/>
    <n v="15.570000000000004"/>
    <n v="3"/>
    <n v="0.7"/>
    <n v="-11.417999999999999"/>
  </r>
  <r>
    <n v="7925"/>
    <s v="CA-2013-125843"/>
    <x v="0"/>
    <x v="572"/>
    <d v="2013-08-17T00:00:00"/>
    <s v="First Class"/>
    <s v="RF-19840"/>
    <s v="Roy Französisch"/>
    <s v="Consumer"/>
    <s v="United States"/>
    <s v="Springfield"/>
    <x v="17"/>
    <n v="22153"/>
    <s v="South"/>
    <s v="OFF-BI-10002309"/>
    <x v="1"/>
    <x v="8"/>
    <s v="Avery Heavy-Duty EZD  Binder With Locking Rings"/>
    <n v="22.32"/>
    <n v="4"/>
    <n v="0"/>
    <n v="10.7136"/>
  </r>
  <r>
    <n v="7926"/>
    <s v="CA-2013-125843"/>
    <x v="0"/>
    <x v="572"/>
    <d v="2013-08-17T00:00:00"/>
    <s v="First Class"/>
    <s v="RF-19840"/>
    <s v="Roy Französisch"/>
    <s v="Consumer"/>
    <s v="United States"/>
    <s v="Springfield"/>
    <x v="17"/>
    <n v="22153"/>
    <s v="South"/>
    <s v="OFF-LA-10003923"/>
    <x v="1"/>
    <x v="2"/>
    <s v="Alphabetical Labels for Top Tab Filing"/>
    <n v="103.60000000000001"/>
    <n v="7"/>
    <n v="0"/>
    <n v="51.800000000000004"/>
  </r>
  <r>
    <n v="7927"/>
    <s v="CA-2014-120404"/>
    <x v="3"/>
    <x v="225"/>
    <d v="2014-11-25T00:00:00"/>
    <s v="Second Class"/>
    <s v="KH-16330"/>
    <s v="Katharine Harms"/>
    <s v="Corporate"/>
    <s v="United States"/>
    <s v="New York City"/>
    <x v="15"/>
    <n v="10035"/>
    <s v="East"/>
    <s v="TEC-AC-10003433"/>
    <x v="2"/>
    <x v="11"/>
    <s v="Maxell 4.7GB DVD+R 5/Pack"/>
    <n v="2.9699999999999998"/>
    <n v="3"/>
    <n v="0"/>
    <n v="1.3365"/>
  </r>
  <r>
    <n v="7928"/>
    <s v="CA-2014-120404"/>
    <x v="3"/>
    <x v="225"/>
    <d v="2014-11-25T00:00:00"/>
    <s v="Second Class"/>
    <s v="KH-16330"/>
    <s v="Katharine Harms"/>
    <s v="Corporate"/>
    <s v="United States"/>
    <s v="New York City"/>
    <x v="15"/>
    <n v="10035"/>
    <s v="East"/>
    <s v="TEC-PH-10001363"/>
    <x v="2"/>
    <x v="7"/>
    <s v="Apple iPhone 5S"/>
    <n v="569.99"/>
    <n v="1"/>
    <n v="0"/>
    <n v="170.99699999999996"/>
  </r>
  <r>
    <n v="7929"/>
    <s v="CA-2014-120404"/>
    <x v="3"/>
    <x v="225"/>
    <d v="2014-11-25T00:00:00"/>
    <s v="Second Class"/>
    <s v="KH-16330"/>
    <s v="Katharine Harms"/>
    <s v="Corporate"/>
    <s v="United States"/>
    <s v="New York City"/>
    <x v="15"/>
    <n v="10035"/>
    <s v="East"/>
    <s v="FUR-FU-10000820"/>
    <x v="0"/>
    <x v="5"/>
    <s v="Tensor Brushed Steel Torchiere Floor Lamp"/>
    <n v="50.97"/>
    <n v="3"/>
    <n v="0"/>
    <n v="9.1745999999999981"/>
  </r>
  <r>
    <n v="7930"/>
    <s v="CA-2014-167549"/>
    <x v="3"/>
    <x v="800"/>
    <d v="2014-07-28T00:00:00"/>
    <s v="First Class"/>
    <s v="EM-14200"/>
    <s v="Evan Minnotte"/>
    <s v="Home Office"/>
    <s v="United States"/>
    <s v="Dallas"/>
    <x v="5"/>
    <n v="75217"/>
    <s v="Central"/>
    <s v="FUR-TA-10004767"/>
    <x v="0"/>
    <x v="3"/>
    <s v="Safco Drafting Table"/>
    <n v="298.11599999999999"/>
    <n v="6"/>
    <n v="0.3"/>
    <n v="-4.2588000000000363"/>
  </r>
  <r>
    <n v="7931"/>
    <s v="CA-2013-120082"/>
    <x v="0"/>
    <x v="869"/>
    <d v="2013-03-28T00:00:00"/>
    <s v="Second Class"/>
    <s v="DK-12835"/>
    <s v="Damala Kotsonis"/>
    <s v="Corporate"/>
    <s v="United States"/>
    <s v="New York City"/>
    <x v="15"/>
    <n v="10024"/>
    <s v="East"/>
    <s v="OFF-AR-10001955"/>
    <x v="1"/>
    <x v="6"/>
    <s v="Newell 319"/>
    <n v="59.519999999999996"/>
    <n v="3"/>
    <n v="0"/>
    <n v="17.855999999999995"/>
  </r>
  <r>
    <n v="7932"/>
    <s v="US-2013-168095"/>
    <x v="0"/>
    <x v="692"/>
    <d v="2013-07-21T00:00:00"/>
    <s v="Standard Class"/>
    <s v="MC-17425"/>
    <s v="Mark Cousins"/>
    <s v="Corporate"/>
    <s v="United States"/>
    <s v="Portland"/>
    <x v="21"/>
    <n v="97206"/>
    <s v="West"/>
    <s v="FUR-CH-10004886"/>
    <x v="0"/>
    <x v="1"/>
    <s v="Bevis Steel Folding Chairs"/>
    <n v="230.28000000000003"/>
    <n v="3"/>
    <n v="0.2"/>
    <n v="23.027999999999992"/>
  </r>
  <r>
    <n v="7933"/>
    <s v="US-2013-168095"/>
    <x v="0"/>
    <x v="692"/>
    <d v="2013-07-21T00:00:00"/>
    <s v="Standard Class"/>
    <s v="MC-17425"/>
    <s v="Mark Cousins"/>
    <s v="Corporate"/>
    <s v="United States"/>
    <s v="Portland"/>
    <x v="21"/>
    <n v="97206"/>
    <s v="West"/>
    <s v="OFF-PA-10003641"/>
    <x v="1"/>
    <x v="10"/>
    <s v="Xerox 1909"/>
    <n v="105.52"/>
    <n v="5"/>
    <n v="0.2"/>
    <n v="34.293999999999997"/>
  </r>
  <r>
    <n v="7934"/>
    <s v="CA-2014-166093"/>
    <x v="3"/>
    <x v="629"/>
    <d v="2014-08-25T00:00:00"/>
    <s v="Standard Class"/>
    <s v="RW-19540"/>
    <s v="Rick Wilson"/>
    <s v="Corporate"/>
    <s v="United States"/>
    <s v="Brentwood"/>
    <x v="1"/>
    <n v="94513"/>
    <s v="West"/>
    <s v="OFF-EN-10003134"/>
    <x v="1"/>
    <x v="12"/>
    <s v="Staples"/>
    <n v="23.36"/>
    <n v="2"/>
    <n v="0"/>
    <n v="11.68"/>
  </r>
  <r>
    <n v="7935"/>
    <s v="CA-2014-166093"/>
    <x v="3"/>
    <x v="629"/>
    <d v="2014-08-25T00:00:00"/>
    <s v="Standard Class"/>
    <s v="RW-19540"/>
    <s v="Rick Wilson"/>
    <s v="Corporate"/>
    <s v="United States"/>
    <s v="Brentwood"/>
    <x v="1"/>
    <n v="94513"/>
    <s v="West"/>
    <s v="TEC-PH-10002564"/>
    <x v="2"/>
    <x v="7"/>
    <s v="OtterBox Defender Series Case - Samsung Galaxy S4"/>
    <n v="71.975999999999999"/>
    <n v="3"/>
    <n v="0.2"/>
    <n v="8.9969999999999892"/>
  </r>
  <r>
    <n v="7936"/>
    <s v="CA-2014-166093"/>
    <x v="3"/>
    <x v="629"/>
    <d v="2014-08-25T00:00:00"/>
    <s v="Standard Class"/>
    <s v="RW-19540"/>
    <s v="Rick Wilson"/>
    <s v="Corporate"/>
    <s v="United States"/>
    <s v="Brentwood"/>
    <x v="1"/>
    <n v="94513"/>
    <s v="West"/>
    <s v="OFF-PA-10003893"/>
    <x v="1"/>
    <x v="10"/>
    <s v="Xerox 1962"/>
    <n v="8.56"/>
    <n v="2"/>
    <n v="0"/>
    <n v="3.8519999999999994"/>
  </r>
  <r>
    <n v="7937"/>
    <s v="CA-2014-166093"/>
    <x v="3"/>
    <x v="629"/>
    <d v="2014-08-25T00:00:00"/>
    <s v="Standard Class"/>
    <s v="RW-19540"/>
    <s v="Rick Wilson"/>
    <s v="Corporate"/>
    <s v="United States"/>
    <s v="Brentwood"/>
    <x v="1"/>
    <n v="94513"/>
    <s v="West"/>
    <s v="OFF-BI-10000174"/>
    <x v="1"/>
    <x v="8"/>
    <s v="Wilson Jones Clip &amp; Carry Folder Binder Tool for Ring Binders, Clear"/>
    <n v="13.919999999999998"/>
    <n v="3"/>
    <n v="0.2"/>
    <n v="4.8720000000000008"/>
  </r>
  <r>
    <n v="7938"/>
    <s v="CA-2014-166093"/>
    <x v="3"/>
    <x v="629"/>
    <d v="2014-08-25T00:00:00"/>
    <s v="Standard Class"/>
    <s v="RW-19540"/>
    <s v="Rick Wilson"/>
    <s v="Corporate"/>
    <s v="United States"/>
    <s v="Brentwood"/>
    <x v="1"/>
    <n v="94513"/>
    <s v="West"/>
    <s v="OFF-AP-10001058"/>
    <x v="1"/>
    <x v="9"/>
    <s v="Sanyo 2.5 Cubic Foot Mid-Size Office Refrigerators"/>
    <n v="2518.29"/>
    <n v="9"/>
    <n v="0"/>
    <n v="654.7553999999999"/>
  </r>
  <r>
    <n v="7939"/>
    <s v="CA-2014-166093"/>
    <x v="3"/>
    <x v="629"/>
    <d v="2014-08-25T00:00:00"/>
    <s v="Standard Class"/>
    <s v="RW-19540"/>
    <s v="Rick Wilson"/>
    <s v="Corporate"/>
    <s v="United States"/>
    <s v="Brentwood"/>
    <x v="1"/>
    <n v="94513"/>
    <s v="West"/>
    <s v="OFF-ST-10001496"/>
    <x v="1"/>
    <x v="4"/>
    <s v="Standard Rollaway File with Lock"/>
    <n v="540.56999999999994"/>
    <n v="3"/>
    <n v="0"/>
    <n v="140.54820000000001"/>
  </r>
  <r>
    <n v="7940"/>
    <s v="CA-2014-166093"/>
    <x v="3"/>
    <x v="629"/>
    <d v="2014-08-25T00:00:00"/>
    <s v="Standard Class"/>
    <s v="RW-19540"/>
    <s v="Rick Wilson"/>
    <s v="Corporate"/>
    <s v="United States"/>
    <s v="Brentwood"/>
    <x v="1"/>
    <n v="94513"/>
    <s v="West"/>
    <s v="OFF-BI-10004230"/>
    <x v="1"/>
    <x v="8"/>
    <s v="GBC Recycled Grain Textured Covers"/>
    <n v="221.05600000000001"/>
    <n v="8"/>
    <n v="0.2"/>
    <n v="77.369599999999991"/>
  </r>
  <r>
    <n v="7941"/>
    <s v="CA-2013-146325"/>
    <x v="0"/>
    <x v="882"/>
    <d v="2013-12-18T00:00:00"/>
    <s v="First Class"/>
    <s v="DS-13180"/>
    <s v="David Smith"/>
    <s v="Corporate"/>
    <s v="United States"/>
    <s v="San Diego"/>
    <x v="1"/>
    <n v="92037"/>
    <s v="West"/>
    <s v="FUR-CH-10001146"/>
    <x v="0"/>
    <x v="1"/>
    <s v="Global Task Chair, Black"/>
    <n v="81.424000000000007"/>
    <n v="2"/>
    <n v="0.2"/>
    <n v="-9.1601999999999961"/>
  </r>
  <r>
    <n v="7942"/>
    <s v="CA-2013-146325"/>
    <x v="0"/>
    <x v="882"/>
    <d v="2013-12-18T00:00:00"/>
    <s v="First Class"/>
    <s v="DS-13180"/>
    <s v="David Smith"/>
    <s v="Corporate"/>
    <s v="United States"/>
    <s v="San Diego"/>
    <x v="1"/>
    <n v="92037"/>
    <s v="West"/>
    <s v="OFF-ST-10001590"/>
    <x v="1"/>
    <x v="4"/>
    <s v="Tenex Personal Project File with Scoop Front Design, Black"/>
    <n v="134.80000000000001"/>
    <n v="10"/>
    <n v="0"/>
    <n v="35.047999999999995"/>
  </r>
  <r>
    <n v="7943"/>
    <s v="CA-2014-134194"/>
    <x v="3"/>
    <x v="53"/>
    <d v="2015-01-02T00:00:00"/>
    <s v="Standard Class"/>
    <s v="GA-14725"/>
    <s v="Guy Armstrong"/>
    <s v="Consumer"/>
    <s v="United States"/>
    <s v="Dallas"/>
    <x v="5"/>
    <n v="75081"/>
    <s v="Central"/>
    <s v="OFF-BI-10003684"/>
    <x v="1"/>
    <x v="8"/>
    <s v="Wilson Jones Legal Size Ring Binders"/>
    <n v="39.581999999999987"/>
    <n v="9"/>
    <n v="0.8"/>
    <n v="-59.372999999999976"/>
  </r>
  <r>
    <n v="7944"/>
    <s v="CA-2014-134194"/>
    <x v="3"/>
    <x v="53"/>
    <d v="2015-01-02T00:00:00"/>
    <s v="Standard Class"/>
    <s v="GA-14725"/>
    <s v="Guy Armstrong"/>
    <s v="Consumer"/>
    <s v="United States"/>
    <s v="Dallas"/>
    <x v="5"/>
    <n v="75081"/>
    <s v="Central"/>
    <s v="OFF-SU-10000946"/>
    <x v="1"/>
    <x v="14"/>
    <s v="Staples"/>
    <n v="44.688000000000002"/>
    <n v="7"/>
    <n v="0.2"/>
    <n v="5.0273999999999965"/>
  </r>
  <r>
    <n v="7945"/>
    <s v="CA-2014-134194"/>
    <x v="3"/>
    <x v="53"/>
    <d v="2015-01-02T00:00:00"/>
    <s v="Standard Class"/>
    <s v="GA-14725"/>
    <s v="Guy Armstrong"/>
    <s v="Consumer"/>
    <s v="United States"/>
    <s v="Dallas"/>
    <x v="5"/>
    <n v="75081"/>
    <s v="Central"/>
    <s v="OFF-AR-10001615"/>
    <x v="1"/>
    <x v="6"/>
    <s v="Newell 34"/>
    <n v="31.744"/>
    <n v="2"/>
    <n v="0.2"/>
    <n v="2.3808000000000007"/>
  </r>
  <r>
    <n v="7946"/>
    <s v="CA-2014-134194"/>
    <x v="3"/>
    <x v="53"/>
    <d v="2015-01-02T00:00:00"/>
    <s v="Standard Class"/>
    <s v="GA-14725"/>
    <s v="Guy Armstrong"/>
    <s v="Consumer"/>
    <s v="United States"/>
    <s v="Dallas"/>
    <x v="5"/>
    <n v="75081"/>
    <s v="Central"/>
    <s v="OFF-BI-10001597"/>
    <x v="1"/>
    <x v="8"/>
    <s v="Wilson Jones Ledger-Size, Piano-Hinge Binder, 2&quot;, Blue"/>
    <n v="40.97999999999999"/>
    <n v="5"/>
    <n v="0.8"/>
    <n v="-65.567999999999998"/>
  </r>
  <r>
    <n v="7947"/>
    <s v="CA-2014-134194"/>
    <x v="3"/>
    <x v="53"/>
    <d v="2015-01-02T00:00:00"/>
    <s v="Standard Class"/>
    <s v="GA-14725"/>
    <s v="Guy Armstrong"/>
    <s v="Consumer"/>
    <s v="United States"/>
    <s v="Dallas"/>
    <x v="5"/>
    <n v="75081"/>
    <s v="Central"/>
    <s v="OFF-BI-10001116"/>
    <x v="1"/>
    <x v="8"/>
    <s v="Wilson Jones 1&quot; Hanging DublLock Ring Binders"/>
    <n v="3.1679999999999993"/>
    <n v="3"/>
    <n v="0.8"/>
    <n v="-5.0687999999999995"/>
  </r>
  <r>
    <n v="7948"/>
    <s v="CA-2011-131009"/>
    <x v="2"/>
    <x v="72"/>
    <d v="2011-03-05T00:00:00"/>
    <s v="Standard Class"/>
    <s v="SC-20380"/>
    <s v="Shahid Collister"/>
    <s v="Consumer"/>
    <s v="United States"/>
    <s v="El Paso"/>
    <x v="5"/>
    <n v="79907"/>
    <s v="Central"/>
    <s v="OFF-FA-10004395"/>
    <x v="1"/>
    <x v="13"/>
    <s v="Plymouth Boxed Rubber Bands by Plymouth"/>
    <n v="18.84"/>
    <n v="5"/>
    <n v="0.2"/>
    <n v="-3.5324999999999998"/>
  </r>
  <r>
    <n v="7949"/>
    <s v="CA-2011-131009"/>
    <x v="2"/>
    <x v="72"/>
    <d v="2011-03-05T00:00:00"/>
    <s v="Standard Class"/>
    <s v="SC-20380"/>
    <s v="Shahid Collister"/>
    <s v="Consumer"/>
    <s v="United States"/>
    <s v="El Paso"/>
    <x v="5"/>
    <n v="79907"/>
    <s v="Central"/>
    <s v="FUR-CH-10001270"/>
    <x v="0"/>
    <x v="1"/>
    <s v="Harbour Creations Steel Folding Chair"/>
    <n v="362.24999999999994"/>
    <n v="6"/>
    <n v="0.3"/>
    <n v="0"/>
  </r>
  <r>
    <n v="7950"/>
    <s v="CA-2011-131009"/>
    <x v="2"/>
    <x v="72"/>
    <d v="2011-03-05T00:00:00"/>
    <s v="Standard Class"/>
    <s v="SC-20380"/>
    <s v="Shahid Collister"/>
    <s v="Consumer"/>
    <s v="United States"/>
    <s v="El Paso"/>
    <x v="5"/>
    <n v="79907"/>
    <s v="Central"/>
    <s v="FUR-FU-10001095"/>
    <x v="0"/>
    <x v="5"/>
    <s v="DAX Black Cherry Wood-Tone Poster Frame"/>
    <n v="63.552000000000007"/>
    <n v="6"/>
    <n v="0.6"/>
    <n v="-34.953600000000002"/>
  </r>
  <r>
    <n v="7951"/>
    <s v="CA-2011-131009"/>
    <x v="2"/>
    <x v="72"/>
    <d v="2011-03-05T00:00:00"/>
    <s v="Standard Class"/>
    <s v="SC-20380"/>
    <s v="Shahid Collister"/>
    <s v="Consumer"/>
    <s v="United States"/>
    <s v="El Paso"/>
    <x v="5"/>
    <n v="79907"/>
    <s v="Central"/>
    <s v="OFF-ST-10001469"/>
    <x v="1"/>
    <x v="4"/>
    <s v="Fellowes Bankers Box Recycled Super Stor/Drawer"/>
    <n v="129.55199999999999"/>
    <n v="3"/>
    <n v="0.2"/>
    <n v="-22.671600000000005"/>
  </r>
  <r>
    <n v="7952"/>
    <s v="CA-2012-145814"/>
    <x v="1"/>
    <x v="902"/>
    <d v="2012-11-24T00:00:00"/>
    <s v="Standard Class"/>
    <s v="KD-16345"/>
    <s v="Katherine Ducich"/>
    <s v="Consumer"/>
    <s v="United States"/>
    <s v="New York City"/>
    <x v="15"/>
    <n v="10035"/>
    <s v="East"/>
    <s v="OFF-BI-10003196"/>
    <x v="1"/>
    <x v="8"/>
    <s v="Accohide Poly Flexible Ring Binders"/>
    <n v="5.9840000000000009"/>
    <n v="2"/>
    <n v="0.2"/>
    <n v="2.2439999999999998"/>
  </r>
  <r>
    <n v="7953"/>
    <s v="CA-2012-145814"/>
    <x v="1"/>
    <x v="902"/>
    <d v="2012-11-24T00:00:00"/>
    <s v="Standard Class"/>
    <s v="KD-16345"/>
    <s v="Katherine Ducich"/>
    <s v="Consumer"/>
    <s v="United States"/>
    <s v="New York City"/>
    <x v="15"/>
    <n v="10035"/>
    <s v="East"/>
    <s v="TEC-PH-10002200"/>
    <x v="2"/>
    <x v="7"/>
    <s v="Aastra 6757i CT Wireless VoIP phone"/>
    <n v="861.76"/>
    <n v="4"/>
    <n v="0"/>
    <n v="249.91039999999998"/>
  </r>
  <r>
    <n v="7954"/>
    <s v="CA-2011-138359"/>
    <x v="2"/>
    <x v="470"/>
    <d v="2011-04-06T00:00:00"/>
    <s v="Standard Class"/>
    <s v="KH-16330"/>
    <s v="Katharine Harms"/>
    <s v="Corporate"/>
    <s v="United States"/>
    <s v="Revere"/>
    <x v="31"/>
    <n v="2151"/>
    <s v="East"/>
    <s v="OFF-ST-10000636"/>
    <x v="1"/>
    <x v="4"/>
    <s v="Rogers Profile Extra Capacity Storage Tub"/>
    <n v="66.959999999999994"/>
    <n v="4"/>
    <n v="0"/>
    <n v="2.6783999999999963"/>
  </r>
  <r>
    <n v="7955"/>
    <s v="CA-2011-138359"/>
    <x v="2"/>
    <x v="470"/>
    <d v="2011-04-06T00:00:00"/>
    <s v="Standard Class"/>
    <s v="KH-16330"/>
    <s v="Katharine Harms"/>
    <s v="Corporate"/>
    <s v="United States"/>
    <s v="Revere"/>
    <x v="31"/>
    <n v="2151"/>
    <s v="East"/>
    <s v="OFF-BI-10000145"/>
    <x v="1"/>
    <x v="8"/>
    <s v="Zipper Ring Binder Pockets"/>
    <n v="6.24"/>
    <n v="2"/>
    <n v="0"/>
    <n v="3.0575999999999999"/>
  </r>
  <r>
    <n v="7956"/>
    <s v="CA-2014-131807"/>
    <x v="3"/>
    <x v="361"/>
    <d v="2014-10-11T00:00:00"/>
    <s v="Standard Class"/>
    <s v="GG-14650"/>
    <s v="Greg Guthrie"/>
    <s v="Corporate"/>
    <s v="United States"/>
    <s v="Chico"/>
    <x v="1"/>
    <n v="95928"/>
    <s v="West"/>
    <s v="FUR-CH-10001190"/>
    <x v="0"/>
    <x v="1"/>
    <s v="Global Deluxe High-Back Office Chair in Storm"/>
    <n v="435.16800000000006"/>
    <n v="4"/>
    <n v="0.2"/>
    <n v="-59.835600000000042"/>
  </r>
  <r>
    <n v="7957"/>
    <s v="CA-2014-131807"/>
    <x v="3"/>
    <x v="361"/>
    <d v="2014-10-11T00:00:00"/>
    <s v="Standard Class"/>
    <s v="GG-14650"/>
    <s v="Greg Guthrie"/>
    <s v="Corporate"/>
    <s v="United States"/>
    <s v="Chico"/>
    <x v="1"/>
    <n v="95928"/>
    <s v="West"/>
    <s v="OFF-FA-10002780"/>
    <x v="1"/>
    <x v="13"/>
    <s v="Staples"/>
    <n v="14.9"/>
    <n v="5"/>
    <n v="0"/>
    <n v="6.8539999999999992"/>
  </r>
  <r>
    <n v="7958"/>
    <s v="CA-2014-131807"/>
    <x v="3"/>
    <x v="361"/>
    <d v="2014-10-11T00:00:00"/>
    <s v="Standard Class"/>
    <s v="GG-14650"/>
    <s v="Greg Guthrie"/>
    <s v="Corporate"/>
    <s v="United States"/>
    <s v="Chico"/>
    <x v="1"/>
    <n v="95928"/>
    <s v="West"/>
    <s v="OFF-AP-10004052"/>
    <x v="1"/>
    <x v="9"/>
    <s v="Hoover Replacement Belts For Soft Guard &amp; Commercial Ltweight Upright Vacs, 2/Pk"/>
    <n v="15.8"/>
    <n v="4"/>
    <n v="0"/>
    <n v="4.1080000000000005"/>
  </r>
  <r>
    <n v="7959"/>
    <s v="CA-2014-131807"/>
    <x v="3"/>
    <x v="361"/>
    <d v="2014-10-11T00:00:00"/>
    <s v="Standard Class"/>
    <s v="GG-14650"/>
    <s v="Greg Guthrie"/>
    <s v="Corporate"/>
    <s v="United States"/>
    <s v="Chico"/>
    <x v="1"/>
    <n v="95928"/>
    <s v="West"/>
    <s v="FUR-FU-10004666"/>
    <x v="0"/>
    <x v="5"/>
    <s v="DAX Clear Channel Poster Frame"/>
    <n v="72.900000000000006"/>
    <n v="5"/>
    <n v="0"/>
    <n v="26.973000000000003"/>
  </r>
  <r>
    <n v="7960"/>
    <s v="CA-2014-131807"/>
    <x v="3"/>
    <x v="361"/>
    <d v="2014-10-11T00:00:00"/>
    <s v="Standard Class"/>
    <s v="GG-14650"/>
    <s v="Greg Guthrie"/>
    <s v="Corporate"/>
    <s v="United States"/>
    <s v="Chico"/>
    <x v="1"/>
    <n v="95928"/>
    <s v="West"/>
    <s v="FUR-TA-10004086"/>
    <x v="0"/>
    <x v="3"/>
    <s v="KI Adjustable-Height Table"/>
    <n v="206.35200000000003"/>
    <n v="3"/>
    <n v="0.2"/>
    <n v="5.1587999999999852"/>
  </r>
  <r>
    <n v="7961"/>
    <s v="CA-2014-131807"/>
    <x v="3"/>
    <x v="361"/>
    <d v="2014-10-11T00:00:00"/>
    <s v="Standard Class"/>
    <s v="GG-14650"/>
    <s v="Greg Guthrie"/>
    <s v="Corporate"/>
    <s v="United States"/>
    <s v="Chico"/>
    <x v="1"/>
    <n v="95928"/>
    <s v="West"/>
    <s v="TEC-PH-10000702"/>
    <x v="2"/>
    <x v="7"/>
    <s v="Square Credit Card Reader, 4 1/2&quot; x 4 1/2&quot; x 1&quot;, White"/>
    <n v="7.9920000000000009"/>
    <n v="1"/>
    <n v="0.2"/>
    <n v="2.6972999999999994"/>
  </r>
  <r>
    <n v="7962"/>
    <s v="CA-2014-104864"/>
    <x v="3"/>
    <x v="551"/>
    <d v="2014-11-24T00:00:00"/>
    <s v="Second Class"/>
    <s v="JS-15685"/>
    <s v="Jim Sink"/>
    <s v="Corporate"/>
    <s v="United States"/>
    <s v="Miramar"/>
    <x v="2"/>
    <n v="33023"/>
    <s v="South"/>
    <s v="OFF-ST-10002301"/>
    <x v="1"/>
    <x v="4"/>
    <s v="Tennsco Commercial Shelving"/>
    <n v="81.360000000000014"/>
    <n v="5"/>
    <n v="0.2"/>
    <n v="-19.323000000000011"/>
  </r>
  <r>
    <n v="7963"/>
    <s v="CA-2014-104864"/>
    <x v="3"/>
    <x v="551"/>
    <d v="2014-11-24T00:00:00"/>
    <s v="Second Class"/>
    <s v="JS-15685"/>
    <s v="Jim Sink"/>
    <s v="Corporate"/>
    <s v="United States"/>
    <s v="Miramar"/>
    <x v="2"/>
    <n v="33023"/>
    <s v="South"/>
    <s v="OFF-BI-10001636"/>
    <x v="1"/>
    <x v="8"/>
    <s v="Ibico Plastic and Wire Spiral Binding Combs"/>
    <n v="20.232000000000003"/>
    <n v="8"/>
    <n v="0.7"/>
    <n v="-16.185600000000001"/>
  </r>
  <r>
    <n v="7964"/>
    <s v="CA-2014-104864"/>
    <x v="3"/>
    <x v="551"/>
    <d v="2014-11-24T00:00:00"/>
    <s v="Second Class"/>
    <s v="JS-15685"/>
    <s v="Jim Sink"/>
    <s v="Corporate"/>
    <s v="United States"/>
    <s v="Miramar"/>
    <x v="2"/>
    <n v="33023"/>
    <s v="South"/>
    <s v="OFF-AP-10002684"/>
    <x v="1"/>
    <x v="9"/>
    <s v="Acco 7-Outlet Masterpiece Power Center, Wihtout Fax/Phone Line Protection"/>
    <n v="389.05600000000004"/>
    <n v="4"/>
    <n v="0.2"/>
    <n v="48.631999999999948"/>
  </r>
  <r>
    <n v="7965"/>
    <s v="CA-2014-104864"/>
    <x v="3"/>
    <x v="551"/>
    <d v="2014-11-24T00:00:00"/>
    <s v="Second Class"/>
    <s v="JS-15685"/>
    <s v="Jim Sink"/>
    <s v="Corporate"/>
    <s v="United States"/>
    <s v="Miramar"/>
    <x v="2"/>
    <n v="33023"/>
    <s v="South"/>
    <s v="OFF-PA-10004609"/>
    <x v="1"/>
    <x v="10"/>
    <s v="Xerox 221"/>
    <n v="20.736000000000004"/>
    <n v="4"/>
    <n v="0.2"/>
    <n v="7.2576000000000001"/>
  </r>
  <r>
    <n v="7966"/>
    <s v="CA-2014-104864"/>
    <x v="3"/>
    <x v="551"/>
    <d v="2014-11-24T00:00:00"/>
    <s v="Second Class"/>
    <s v="JS-15685"/>
    <s v="Jim Sink"/>
    <s v="Corporate"/>
    <s v="United States"/>
    <s v="Miramar"/>
    <x v="2"/>
    <n v="33023"/>
    <s v="South"/>
    <s v="OFF-PA-10003309"/>
    <x v="1"/>
    <x v="10"/>
    <s v="Xerox 211"/>
    <n v="41.472000000000008"/>
    <n v="8"/>
    <n v="0.2"/>
    <n v="14.5152"/>
  </r>
  <r>
    <n v="7967"/>
    <s v="CA-2012-138219"/>
    <x v="1"/>
    <x v="391"/>
    <d v="2012-03-30T00:00:00"/>
    <s v="Standard Class"/>
    <s v="BP-11095"/>
    <s v="Bart Pistole"/>
    <s v="Corporate"/>
    <s v="United States"/>
    <s v="Los Angeles"/>
    <x v="1"/>
    <n v="90049"/>
    <s v="West"/>
    <s v="OFF-PA-10000380"/>
    <x v="1"/>
    <x v="10"/>
    <s v="REDIFORM Incoming/Outgoing Call Register, 11&quot; X 8 1/2&quot;, 100 Messages"/>
    <n v="33.36"/>
    <n v="4"/>
    <n v="0"/>
    <n v="16.68"/>
  </r>
  <r>
    <n v="7968"/>
    <s v="CA-2013-157707"/>
    <x v="0"/>
    <x v="1155"/>
    <d v="2013-10-13T00:00:00"/>
    <s v="First Class"/>
    <s v="CC-12610"/>
    <s v="Corey Catlett"/>
    <s v="Corporate"/>
    <s v="United States"/>
    <s v="Denver"/>
    <x v="22"/>
    <n v="80219"/>
    <s v="West"/>
    <s v="FUR-BO-10001567"/>
    <x v="0"/>
    <x v="0"/>
    <s v="Bush Westfield Collection Bookcases, Dark Cherry Finish, Fully Assembled"/>
    <n v="90.882000000000005"/>
    <n v="3"/>
    <n v="0.7"/>
    <n v="-190.85220000000004"/>
  </r>
  <r>
    <n v="7969"/>
    <s v="CA-2013-157707"/>
    <x v="0"/>
    <x v="1155"/>
    <d v="2013-10-13T00:00:00"/>
    <s v="First Class"/>
    <s v="CC-12610"/>
    <s v="Corey Catlett"/>
    <s v="Corporate"/>
    <s v="United States"/>
    <s v="Denver"/>
    <x v="22"/>
    <n v="80219"/>
    <s v="West"/>
    <s v="TEC-PH-10002583"/>
    <x v="2"/>
    <x v="7"/>
    <s v="iOttie HLCRIO102 Car Mount"/>
    <n v="15.991999999999999"/>
    <n v="1"/>
    <n v="0.2"/>
    <n v="-2.9985000000000022"/>
  </r>
  <r>
    <n v="7970"/>
    <s v="CA-2013-157707"/>
    <x v="0"/>
    <x v="1155"/>
    <d v="2013-10-13T00:00:00"/>
    <s v="First Class"/>
    <s v="CC-12610"/>
    <s v="Corey Catlett"/>
    <s v="Corporate"/>
    <s v="United States"/>
    <s v="Denver"/>
    <x v="22"/>
    <n v="80219"/>
    <s v="West"/>
    <s v="FUR-CH-10004853"/>
    <x v="0"/>
    <x v="1"/>
    <s v="Global Manager's Adjustable Task Chair, Storm"/>
    <n v="120.78399999999999"/>
    <n v="1"/>
    <n v="0.2"/>
    <n v="13.588199999999986"/>
  </r>
  <r>
    <n v="7971"/>
    <s v="US-2012-126753"/>
    <x v="1"/>
    <x v="748"/>
    <d v="2012-08-20T00:00:00"/>
    <s v="Standard Class"/>
    <s v="SP-20860"/>
    <s v="Sung Pak"/>
    <s v="Corporate"/>
    <s v="United States"/>
    <s v="Philadelphia"/>
    <x v="9"/>
    <n v="19134"/>
    <s v="East"/>
    <s v="TEC-PH-10003580"/>
    <x v="2"/>
    <x v="7"/>
    <s v="Cisco IP Phone 7961G-GE VoIP phone"/>
    <n v="519.79200000000003"/>
    <n v="4"/>
    <n v="0.4"/>
    <n v="-112.62159999999994"/>
  </r>
  <r>
    <n v="7972"/>
    <s v="US-2012-126753"/>
    <x v="1"/>
    <x v="748"/>
    <d v="2012-08-20T00:00:00"/>
    <s v="Standard Class"/>
    <s v="SP-20860"/>
    <s v="Sung Pak"/>
    <s v="Corporate"/>
    <s v="United States"/>
    <s v="Philadelphia"/>
    <x v="9"/>
    <n v="19134"/>
    <s v="East"/>
    <s v="TEC-AC-10004227"/>
    <x v="2"/>
    <x v="11"/>
    <s v="SanDisk Ultra 16 GB MicroSDHC Class 10 Memory Card"/>
    <n v="31.176000000000002"/>
    <n v="3"/>
    <n v="0.2"/>
    <n v="-5.4558000000000035"/>
  </r>
  <r>
    <n v="7973"/>
    <s v="US-2012-126753"/>
    <x v="1"/>
    <x v="748"/>
    <d v="2012-08-20T00:00:00"/>
    <s v="Standard Class"/>
    <s v="SP-20860"/>
    <s v="Sung Pak"/>
    <s v="Corporate"/>
    <s v="United States"/>
    <s v="Philadelphia"/>
    <x v="9"/>
    <n v="19134"/>
    <s v="East"/>
    <s v="OFF-PA-10002787"/>
    <x v="1"/>
    <x v="10"/>
    <s v="Xerox 227"/>
    <n v="10.368000000000002"/>
    <n v="2"/>
    <n v="0.2"/>
    <n v="3.6288"/>
  </r>
  <r>
    <n v="7974"/>
    <s v="US-2012-126753"/>
    <x v="1"/>
    <x v="748"/>
    <d v="2012-08-20T00:00:00"/>
    <s v="Standard Class"/>
    <s v="SP-20860"/>
    <s v="Sung Pak"/>
    <s v="Corporate"/>
    <s v="United States"/>
    <s v="Philadelphia"/>
    <x v="9"/>
    <n v="19134"/>
    <s v="East"/>
    <s v="OFF-BI-10003981"/>
    <x v="1"/>
    <x v="8"/>
    <s v="Avery Durable Plastic 1&quot; Binders"/>
    <n v="2.7240000000000006"/>
    <n v="2"/>
    <n v="0.7"/>
    <n v="-1.9067999999999996"/>
  </r>
  <r>
    <n v="7975"/>
    <s v="US-2012-126753"/>
    <x v="1"/>
    <x v="748"/>
    <d v="2012-08-20T00:00:00"/>
    <s v="Standard Class"/>
    <s v="SP-20860"/>
    <s v="Sung Pak"/>
    <s v="Corporate"/>
    <s v="United States"/>
    <s v="Philadelphia"/>
    <x v="9"/>
    <n v="19134"/>
    <s v="East"/>
    <s v="FUR-FU-10001488"/>
    <x v="0"/>
    <x v="5"/>
    <s v="Tenex 46&quot; x 60&quot; Computer Anti-Static Chairmat, Rectangular Shaped"/>
    <n v="254.35200000000003"/>
    <n v="3"/>
    <n v="0.2"/>
    <n v="0"/>
  </r>
  <r>
    <n v="7976"/>
    <s v="US-2012-126753"/>
    <x v="1"/>
    <x v="748"/>
    <d v="2012-08-20T00:00:00"/>
    <s v="Standard Class"/>
    <s v="SP-20860"/>
    <s v="Sung Pak"/>
    <s v="Corporate"/>
    <s v="United States"/>
    <s v="Philadelphia"/>
    <x v="9"/>
    <n v="19134"/>
    <s v="East"/>
    <s v="OFF-BI-10003727"/>
    <x v="1"/>
    <x v="8"/>
    <s v="Avery Durable Slant Ring Binders With Label Holder"/>
    <n v="3.762"/>
    <n v="3"/>
    <n v="0.7"/>
    <n v="-2.758799999999999"/>
  </r>
  <r>
    <n v="7977"/>
    <s v="US-2012-126753"/>
    <x v="1"/>
    <x v="748"/>
    <d v="2012-08-20T00:00:00"/>
    <s v="Standard Class"/>
    <s v="SP-20860"/>
    <s v="Sung Pak"/>
    <s v="Corporate"/>
    <s v="United States"/>
    <s v="Philadelphia"/>
    <x v="9"/>
    <n v="19134"/>
    <s v="East"/>
    <s v="OFF-PA-10000130"/>
    <x v="1"/>
    <x v="10"/>
    <s v="Xerox 199"/>
    <n v="10.272000000000002"/>
    <n v="3"/>
    <n v="0.2"/>
    <n v="3.2099999999999982"/>
  </r>
  <r>
    <n v="7978"/>
    <s v="CA-2011-166051"/>
    <x v="2"/>
    <x v="1178"/>
    <d v="2011-06-05T00:00:00"/>
    <s v="Standard Class"/>
    <s v="JK-15625"/>
    <s v="Jim Karlsson"/>
    <s v="Consumer"/>
    <s v="United States"/>
    <s v="Jackson"/>
    <x v="35"/>
    <n v="39212"/>
    <s v="South"/>
    <s v="TEC-PH-10002680"/>
    <x v="2"/>
    <x v="7"/>
    <s v="Samsung Galaxy Note 3"/>
    <n v="659.97"/>
    <n v="3"/>
    <n v="0"/>
    <n v="197.99099999999996"/>
  </r>
  <r>
    <n v="7979"/>
    <s v="CA-2011-166051"/>
    <x v="2"/>
    <x v="1178"/>
    <d v="2011-06-05T00:00:00"/>
    <s v="Standard Class"/>
    <s v="JK-15625"/>
    <s v="Jim Karlsson"/>
    <s v="Consumer"/>
    <s v="United States"/>
    <s v="Jackson"/>
    <x v="35"/>
    <n v="39212"/>
    <s v="South"/>
    <s v="TEC-PH-10002538"/>
    <x v="2"/>
    <x v="7"/>
    <s v="Grandstream GXP1160 VoIP phone"/>
    <n v="113.72999999999999"/>
    <n v="3"/>
    <n v="0"/>
    <n v="32.981699999999989"/>
  </r>
  <r>
    <n v="7980"/>
    <s v="CA-2012-113040"/>
    <x v="1"/>
    <x v="375"/>
    <d v="2012-08-31T00:00:00"/>
    <s v="Standard Class"/>
    <s v="CC-12100"/>
    <s v="Chad Cunningham"/>
    <s v="Home Office"/>
    <s v="United States"/>
    <s v="Los Angeles"/>
    <x v="1"/>
    <n v="90045"/>
    <s v="West"/>
    <s v="OFF-BI-10001249"/>
    <x v="1"/>
    <x v="8"/>
    <s v="Avery Heavy-Duty EZD View Binder with Locking Rings"/>
    <n v="5.1040000000000001"/>
    <n v="1"/>
    <n v="0.2"/>
    <n v="1.6587999999999996"/>
  </r>
  <r>
    <n v="7981"/>
    <s v="CA-2011-103800"/>
    <x v="2"/>
    <x v="1179"/>
    <d v="2011-01-08T00:00:00"/>
    <s v="Standard Class"/>
    <s v="DP-13000"/>
    <s v="Darren Powers"/>
    <s v="Consumer"/>
    <s v="United States"/>
    <s v="Houston"/>
    <x v="5"/>
    <n v="77095"/>
    <s v="Central"/>
    <s v="OFF-PA-10000174"/>
    <x v="1"/>
    <x v="10"/>
    <s v="Message Book, Wirebound, Four 5 1/2&quot; X 4&quot; Forms/Pg., 200 Dupl. Sets/Book"/>
    <n v="16.448"/>
    <n v="2"/>
    <n v="0.2"/>
    <n v="5.5511999999999979"/>
  </r>
  <r>
    <n v="7982"/>
    <s v="CA-2011-113383"/>
    <x v="2"/>
    <x v="1076"/>
    <d v="2011-09-13T00:00:00"/>
    <s v="First Class"/>
    <s v="SF-20065"/>
    <s v="Sandra Flanagan"/>
    <s v="Consumer"/>
    <s v="United States"/>
    <s v="Clifton"/>
    <x v="30"/>
    <n v="7011"/>
    <s v="East"/>
    <s v="OFF-AP-10004532"/>
    <x v="1"/>
    <x v="9"/>
    <s v="Kensington 6 Outlet Guardian Standard Surge Protector"/>
    <n v="81.92"/>
    <n v="4"/>
    <n v="0"/>
    <n v="22.118400000000001"/>
  </r>
  <r>
    <n v="7983"/>
    <s v="CA-2011-113383"/>
    <x v="2"/>
    <x v="1076"/>
    <d v="2011-09-13T00:00:00"/>
    <s v="First Class"/>
    <s v="SF-20065"/>
    <s v="Sandra Flanagan"/>
    <s v="Consumer"/>
    <s v="United States"/>
    <s v="Clifton"/>
    <x v="30"/>
    <n v="7011"/>
    <s v="East"/>
    <s v="FUR-FU-10001986"/>
    <x v="0"/>
    <x v="5"/>
    <s v="Dana Fluorescent Magnifying Lamp, White, 36&quot;"/>
    <n v="254.89999999999998"/>
    <n v="5"/>
    <n v="0"/>
    <n v="76.469999999999985"/>
  </r>
  <r>
    <n v="7984"/>
    <s v="CA-2014-152499"/>
    <x v="3"/>
    <x v="203"/>
    <d v="2014-01-26T00:00:00"/>
    <s v="Second Class"/>
    <s v="EH-13765"/>
    <s v="Edward Hooks"/>
    <s v="Corporate"/>
    <s v="United States"/>
    <s v="Chicago"/>
    <x v="10"/>
    <n v="60623"/>
    <s v="Central"/>
    <s v="OFF-FA-10002975"/>
    <x v="1"/>
    <x v="13"/>
    <s v="Staples"/>
    <n v="15.120000000000001"/>
    <n v="5"/>
    <n v="0.2"/>
    <n v="4.9139999999999988"/>
  </r>
  <r>
    <n v="7985"/>
    <s v="CA-2014-152499"/>
    <x v="3"/>
    <x v="203"/>
    <d v="2014-01-26T00:00:00"/>
    <s v="Second Class"/>
    <s v="EH-13765"/>
    <s v="Edward Hooks"/>
    <s v="Corporate"/>
    <s v="United States"/>
    <s v="Chicago"/>
    <x v="10"/>
    <n v="60623"/>
    <s v="Central"/>
    <s v="OFF-AR-10003481"/>
    <x v="1"/>
    <x v="6"/>
    <s v="Newell 348"/>
    <n v="7.8719999999999999"/>
    <n v="3"/>
    <n v="0.2"/>
    <n v="0.88559999999999883"/>
  </r>
  <r>
    <n v="7986"/>
    <s v="CA-2013-151498"/>
    <x v="0"/>
    <x v="438"/>
    <d v="2013-04-25T00:00:00"/>
    <s v="First Class"/>
    <s v="DN-13690"/>
    <s v="Duane Noonan"/>
    <s v="Consumer"/>
    <s v="United States"/>
    <s v="Seattle"/>
    <x v="4"/>
    <n v="98115"/>
    <s v="West"/>
    <s v="OFF-BI-10004967"/>
    <x v="1"/>
    <x v="8"/>
    <s v="Round Ring Binders"/>
    <n v="8.32"/>
    <n v="5"/>
    <n v="0.2"/>
    <n v="2.8079999999999998"/>
  </r>
  <r>
    <n v="7987"/>
    <s v="CA-2013-137939"/>
    <x v="0"/>
    <x v="1180"/>
    <d v="2013-07-24T00:00:00"/>
    <s v="Second Class"/>
    <s v="PJ-19015"/>
    <s v="Pauline Johnson"/>
    <s v="Consumer"/>
    <s v="United States"/>
    <s v="Long Beach"/>
    <x v="15"/>
    <n v="11561"/>
    <s v="East"/>
    <s v="TEC-PH-10003589"/>
    <x v="2"/>
    <x v="7"/>
    <s v="invisibleSHIELD by ZAGG Smudge-Free Screen Protector"/>
    <n v="89.949999999999989"/>
    <n v="5"/>
    <n v="0"/>
    <n v="43.175999999999995"/>
  </r>
  <r>
    <n v="7988"/>
    <s v="US-2013-117793"/>
    <x v="0"/>
    <x v="828"/>
    <d v="2013-08-30T00:00:00"/>
    <s v="Standard Class"/>
    <s v="MA-17560"/>
    <s v="Matt Abelman"/>
    <s v="Home Office"/>
    <s v="United States"/>
    <s v="Sheboygan"/>
    <x v="6"/>
    <n v="53081"/>
    <s v="Central"/>
    <s v="OFF-LA-10002945"/>
    <x v="1"/>
    <x v="2"/>
    <s v="Permanent Self-Adhesive File Folder Labels for Typewriters, 1 1/8 x 3 1/2, White"/>
    <n v="25.2"/>
    <n v="4"/>
    <n v="0"/>
    <n v="11.591999999999999"/>
  </r>
  <r>
    <n v="7989"/>
    <s v="US-2013-117793"/>
    <x v="0"/>
    <x v="828"/>
    <d v="2013-08-30T00:00:00"/>
    <s v="Standard Class"/>
    <s v="MA-17560"/>
    <s v="Matt Abelman"/>
    <s v="Home Office"/>
    <s v="United States"/>
    <s v="Sheboygan"/>
    <x v="6"/>
    <n v="53081"/>
    <s v="Central"/>
    <s v="OFF-LA-10003537"/>
    <x v="1"/>
    <x v="2"/>
    <s v="Avery 515"/>
    <n v="37.589999999999996"/>
    <n v="3"/>
    <n v="0"/>
    <n v="17.667299999999997"/>
  </r>
  <r>
    <n v="7990"/>
    <s v="US-2013-117793"/>
    <x v="0"/>
    <x v="828"/>
    <d v="2013-08-30T00:00:00"/>
    <s v="Standard Class"/>
    <s v="MA-17560"/>
    <s v="Matt Abelman"/>
    <s v="Home Office"/>
    <s v="United States"/>
    <s v="Sheboygan"/>
    <x v="6"/>
    <n v="53081"/>
    <s v="Central"/>
    <s v="OFF-ST-10002406"/>
    <x v="1"/>
    <x v="4"/>
    <s v="Pizazz Global Quick File"/>
    <n v="14.97"/>
    <n v="1"/>
    <n v="0"/>
    <n v="4.1916000000000011"/>
  </r>
  <r>
    <n v="7991"/>
    <s v="US-2013-117793"/>
    <x v="0"/>
    <x v="828"/>
    <d v="2013-08-30T00:00:00"/>
    <s v="Standard Class"/>
    <s v="MA-17560"/>
    <s v="Matt Abelman"/>
    <s v="Home Office"/>
    <s v="United States"/>
    <s v="Sheboygan"/>
    <x v="6"/>
    <n v="53081"/>
    <s v="Central"/>
    <s v="TEC-AC-10003433"/>
    <x v="2"/>
    <x v="11"/>
    <s v="Maxell 4.7GB DVD+R 5/Pack"/>
    <n v="1.98"/>
    <n v="2"/>
    <n v="0"/>
    <n v="0.89100000000000001"/>
  </r>
  <r>
    <n v="7992"/>
    <s v="CA-2013-133872"/>
    <x v="0"/>
    <x v="403"/>
    <d v="2013-06-18T00:00:00"/>
    <s v="First Class"/>
    <s v="VM-21835"/>
    <s v="Vivian Mathis"/>
    <s v="Consumer"/>
    <s v="United States"/>
    <s v="Boca Raton"/>
    <x v="2"/>
    <n v="33433"/>
    <s v="South"/>
    <s v="OFF-BI-10002082"/>
    <x v="1"/>
    <x v="8"/>
    <s v="GBC Twin Loop Wire Binding Elements"/>
    <n v="39.936000000000007"/>
    <n v="4"/>
    <n v="0.7"/>
    <n v="-26.623999999999995"/>
  </r>
  <r>
    <n v="7993"/>
    <s v="CA-2013-133872"/>
    <x v="0"/>
    <x v="403"/>
    <d v="2013-06-18T00:00:00"/>
    <s v="First Class"/>
    <s v="VM-21835"/>
    <s v="Vivian Mathis"/>
    <s v="Consumer"/>
    <s v="United States"/>
    <s v="Boca Raton"/>
    <x v="2"/>
    <n v="33433"/>
    <s v="South"/>
    <s v="TEC-AC-10000521"/>
    <x v="2"/>
    <x v="11"/>
    <s v="Verbatim Slim CD and DVD Storage Cases, 50/Pack"/>
    <n v="18.463999999999999"/>
    <n v="2"/>
    <n v="0.2"/>
    <n v="2.3079999999999998"/>
  </r>
  <r>
    <n v="7994"/>
    <s v="US-2012-165743"/>
    <x v="1"/>
    <x v="312"/>
    <d v="2012-11-23T00:00:00"/>
    <s v="Second Class"/>
    <s v="MM-18055"/>
    <s v="Michelle Moray"/>
    <s v="Consumer"/>
    <s v="United States"/>
    <s v="Aurora"/>
    <x v="22"/>
    <n v="80013"/>
    <s v="West"/>
    <s v="OFF-BI-10001982"/>
    <x v="1"/>
    <x v="8"/>
    <s v="Wilson Jones Custom Binder Spines &amp; Labels"/>
    <n v="4.8960000000000008"/>
    <n v="3"/>
    <n v="0.7"/>
    <n v="-3.4271999999999991"/>
  </r>
  <r>
    <n v="7995"/>
    <s v="US-2012-165743"/>
    <x v="1"/>
    <x v="312"/>
    <d v="2012-11-23T00:00:00"/>
    <s v="Second Class"/>
    <s v="MM-18055"/>
    <s v="Michelle Moray"/>
    <s v="Consumer"/>
    <s v="United States"/>
    <s v="Aurora"/>
    <x v="22"/>
    <n v="80013"/>
    <s v="West"/>
    <s v="FUR-BO-10002268"/>
    <x v="0"/>
    <x v="0"/>
    <s v="Sauder Barrister Bookcases"/>
    <n v="145.76400000000001"/>
    <n v="6"/>
    <n v="0.7"/>
    <n v="-247.79879999999997"/>
  </r>
  <r>
    <n v="7996"/>
    <s v="US-2012-165743"/>
    <x v="1"/>
    <x v="312"/>
    <d v="2012-11-23T00:00:00"/>
    <s v="Second Class"/>
    <s v="MM-18055"/>
    <s v="Michelle Moray"/>
    <s v="Consumer"/>
    <s v="United States"/>
    <s v="Aurora"/>
    <x v="22"/>
    <n v="80013"/>
    <s v="West"/>
    <s v="OFF-BI-10001758"/>
    <x v="1"/>
    <x v="8"/>
    <s v="Wilson Jones 14 Line Acrylic Coated Pressboard Data Binders"/>
    <n v="9.6120000000000001"/>
    <n v="6"/>
    <n v="0.7"/>
    <n v="-7.3691999999999993"/>
  </r>
  <r>
    <n v="7997"/>
    <s v="US-2014-105998"/>
    <x v="3"/>
    <x v="132"/>
    <d v="2014-11-06T00:00:00"/>
    <s v="First Class"/>
    <s v="CR-12580"/>
    <s v="Clay Rozendal"/>
    <s v="Home Office"/>
    <s v="United States"/>
    <s v="San Diego"/>
    <x v="1"/>
    <n v="92037"/>
    <s v="West"/>
    <s v="TEC-AC-10004469"/>
    <x v="2"/>
    <x v="11"/>
    <s v="Microsoft Sculpt Comfort Mouse"/>
    <n v="199.75"/>
    <n v="5"/>
    <n v="0"/>
    <n v="87.890000000000015"/>
  </r>
  <r>
    <n v="7998"/>
    <s v="US-2014-105998"/>
    <x v="3"/>
    <x v="132"/>
    <d v="2014-11-06T00:00:00"/>
    <s v="First Class"/>
    <s v="CR-12580"/>
    <s v="Clay Rozendal"/>
    <s v="Home Office"/>
    <s v="United States"/>
    <s v="San Diego"/>
    <x v="1"/>
    <n v="92037"/>
    <s v="West"/>
    <s v="FUR-TA-10001095"/>
    <x v="0"/>
    <x v="3"/>
    <s v="Chromcraft Round Conference Tables"/>
    <n v="1673.1839999999997"/>
    <n v="12"/>
    <n v="0.2"/>
    <n v="20.914800000000014"/>
  </r>
  <r>
    <n v="7999"/>
    <s v="US-2011-148194"/>
    <x v="2"/>
    <x v="417"/>
    <d v="2011-05-07T00:00:00"/>
    <s v="First Class"/>
    <s v="BS-11365"/>
    <s v="Bill Shonely"/>
    <s v="Corporate"/>
    <s v="United States"/>
    <s v="Seattle"/>
    <x v="4"/>
    <n v="98105"/>
    <s v="West"/>
    <s v="FUR-FU-10001852"/>
    <x v="0"/>
    <x v="5"/>
    <s v="Eldon Regeneration Recycled Desk Accessories, Smoke"/>
    <n v="12.18"/>
    <n v="7"/>
    <n v="0"/>
    <n v="3.8975999999999997"/>
  </r>
  <r>
    <n v="8000"/>
    <s v="US-2011-148194"/>
    <x v="2"/>
    <x v="417"/>
    <d v="2011-05-07T00:00:00"/>
    <s v="First Class"/>
    <s v="BS-11365"/>
    <s v="Bill Shonely"/>
    <s v="Corporate"/>
    <s v="United States"/>
    <s v="Seattle"/>
    <x v="4"/>
    <n v="98105"/>
    <s v="West"/>
    <s v="OFF-AP-10000696"/>
    <x v="1"/>
    <x v="9"/>
    <s v="Holmes Odor Grabber"/>
    <n v="57.68"/>
    <n v="4"/>
    <n v="0"/>
    <n v="19.034399999999998"/>
  </r>
  <r>
    <n v="8001"/>
    <s v="US-2012-151407"/>
    <x v="1"/>
    <x v="627"/>
    <d v="2012-11-12T00:00:00"/>
    <s v="Standard Class"/>
    <s v="RD-19585"/>
    <s v="Rob Dowd"/>
    <s v="Consumer"/>
    <s v="United States"/>
    <s v="Dubuque"/>
    <x v="23"/>
    <n v="52001"/>
    <s v="Central"/>
    <s v="TEC-PH-10003885"/>
    <x v="2"/>
    <x v="7"/>
    <s v="Cisco SPA508G"/>
    <n v="263.95999999999998"/>
    <n v="4"/>
    <n v="0"/>
    <n v="76.548399999999987"/>
  </r>
  <r>
    <n v="8002"/>
    <s v="CA-2012-110870"/>
    <x v="1"/>
    <x v="295"/>
    <d v="2012-12-15T00:00:00"/>
    <s v="First Class"/>
    <s v="KD-16270"/>
    <s v="Karen Daniels"/>
    <s v="Consumer"/>
    <s v="United States"/>
    <s v="Los Angeles"/>
    <x v="1"/>
    <n v="90032"/>
    <s v="West"/>
    <s v="TEC-AC-10002926"/>
    <x v="2"/>
    <x v="11"/>
    <s v="Logitech Wireless Marathon Mouse M705"/>
    <n v="299.94"/>
    <n v="6"/>
    <n v="0"/>
    <n v="128.97420000000002"/>
  </r>
  <r>
    <n v="8003"/>
    <s v="CA-2012-110870"/>
    <x v="1"/>
    <x v="295"/>
    <d v="2012-12-15T00:00:00"/>
    <s v="First Class"/>
    <s v="KD-16270"/>
    <s v="Karen Daniels"/>
    <s v="Consumer"/>
    <s v="United States"/>
    <s v="Los Angeles"/>
    <x v="1"/>
    <n v="90032"/>
    <s v="West"/>
    <s v="OFF-SU-10001225"/>
    <x v="1"/>
    <x v="14"/>
    <s v="Staples"/>
    <n v="25.76"/>
    <n v="7"/>
    <n v="0"/>
    <n v="0.51519999999999921"/>
  </r>
  <r>
    <n v="8004"/>
    <s v="CA-2011-143210"/>
    <x v="2"/>
    <x v="588"/>
    <d v="2011-12-03T00:00:00"/>
    <s v="First Class"/>
    <s v="AA-10645"/>
    <s v="Anna Andreadi"/>
    <s v="Consumer"/>
    <s v="United States"/>
    <s v="Lowell"/>
    <x v="31"/>
    <n v="1852"/>
    <s v="East"/>
    <s v="TEC-PH-10004434"/>
    <x v="2"/>
    <x v="7"/>
    <s v="Cisco IP Phone 7961G VoIP phone - Dark gray"/>
    <n v="271.89999999999998"/>
    <n v="2"/>
    <n v="0"/>
    <n v="78.850999999999971"/>
  </r>
  <r>
    <n v="8005"/>
    <s v="CA-2011-143210"/>
    <x v="2"/>
    <x v="588"/>
    <d v="2011-12-03T00:00:00"/>
    <s v="First Class"/>
    <s v="AA-10645"/>
    <s v="Anna Andreadi"/>
    <s v="Consumer"/>
    <s v="United States"/>
    <s v="Lowell"/>
    <x v="31"/>
    <n v="1852"/>
    <s v="East"/>
    <s v="FUR-FU-10003878"/>
    <x v="0"/>
    <x v="5"/>
    <s v="Linden 10&quot; Round Wall Clock, Black"/>
    <n v="45.839999999999996"/>
    <n v="3"/>
    <n v="0"/>
    <n v="15.585599999999999"/>
  </r>
  <r>
    <n v="8006"/>
    <s v="CA-2011-143210"/>
    <x v="2"/>
    <x v="588"/>
    <d v="2011-12-03T00:00:00"/>
    <s v="First Class"/>
    <s v="AA-10645"/>
    <s v="Anna Andreadi"/>
    <s v="Consumer"/>
    <s v="United States"/>
    <s v="Lowell"/>
    <x v="31"/>
    <n v="1852"/>
    <s v="East"/>
    <s v="FUR-FU-10002268"/>
    <x v="0"/>
    <x v="5"/>
    <s v="Ultra Door Push Plate"/>
    <n v="9.82"/>
    <n v="2"/>
    <n v="0"/>
    <n v="3.2405999999999997"/>
  </r>
  <r>
    <n v="8007"/>
    <s v="CA-2013-139808"/>
    <x v="0"/>
    <x v="877"/>
    <d v="2013-10-12T00:00:00"/>
    <s v="Standard Class"/>
    <s v="MC-18100"/>
    <s v="Mick Crebagga"/>
    <s v="Consumer"/>
    <s v="United States"/>
    <s v="Marysville"/>
    <x v="4"/>
    <n v="98270"/>
    <s v="West"/>
    <s v="OFF-FA-10001883"/>
    <x v="1"/>
    <x v="13"/>
    <s v="Alliance Super-Size Bands, Assorted Sizes"/>
    <n v="93.36"/>
    <n v="12"/>
    <n v="0"/>
    <n v="0.93359999999999843"/>
  </r>
  <r>
    <n v="8008"/>
    <s v="CA-2012-110863"/>
    <x v="1"/>
    <x v="972"/>
    <d v="2012-11-24T00:00:00"/>
    <s v="Standard Class"/>
    <s v="AA-10645"/>
    <s v="Anna Andreadi"/>
    <s v="Consumer"/>
    <s v="United States"/>
    <s v="Oklahoma City"/>
    <x v="26"/>
    <n v="73120"/>
    <s v="Central"/>
    <s v="OFF-ST-10002756"/>
    <x v="1"/>
    <x v="4"/>
    <s v="Tennsco Stur-D-Stor Boltless Shelving, 5 Shelves, 24&quot; Deep, Sand"/>
    <n v="541.24"/>
    <n v="4"/>
    <n v="0"/>
    <n v="5.4124000000000478"/>
  </r>
  <r>
    <n v="8009"/>
    <s v="CA-2012-110863"/>
    <x v="1"/>
    <x v="972"/>
    <d v="2012-11-24T00:00:00"/>
    <s v="Standard Class"/>
    <s v="AA-10645"/>
    <s v="Anna Andreadi"/>
    <s v="Consumer"/>
    <s v="United States"/>
    <s v="Oklahoma City"/>
    <x v="26"/>
    <n v="73120"/>
    <s v="Central"/>
    <s v="OFF-PA-10000474"/>
    <x v="1"/>
    <x v="10"/>
    <s v="Staples"/>
    <n v="106.32"/>
    <n v="3"/>
    <n v="0"/>
    <n v="49.970399999999991"/>
  </r>
  <r>
    <n v="8010"/>
    <s v="CA-2012-110863"/>
    <x v="1"/>
    <x v="972"/>
    <d v="2012-11-24T00:00:00"/>
    <s v="Standard Class"/>
    <s v="AA-10645"/>
    <s v="Anna Andreadi"/>
    <s v="Consumer"/>
    <s v="United States"/>
    <s v="Oklahoma City"/>
    <x v="26"/>
    <n v="73120"/>
    <s v="Central"/>
    <s v="FUR-CH-10002073"/>
    <x v="0"/>
    <x v="1"/>
    <s v="Hon Olson Stacker Chairs"/>
    <n v="1323.8999999999999"/>
    <n v="5"/>
    <n v="0"/>
    <n v="383.93099999999993"/>
  </r>
  <r>
    <n v="8011"/>
    <s v="CA-2011-127859"/>
    <x v="2"/>
    <x v="461"/>
    <d v="2011-03-20T00:00:00"/>
    <s v="Second Class"/>
    <s v="QJ-19255"/>
    <s v="Quincy Jones"/>
    <s v="Corporate"/>
    <s v="United States"/>
    <s v="Philadelphia"/>
    <x v="9"/>
    <n v="19134"/>
    <s v="East"/>
    <s v="OFF-PA-10003641"/>
    <x v="1"/>
    <x v="10"/>
    <s v="Xerox 1909"/>
    <n v="126.624"/>
    <n v="6"/>
    <n v="0.2"/>
    <n v="41.152799999999992"/>
  </r>
  <r>
    <n v="8012"/>
    <s v="US-2012-136427"/>
    <x v="1"/>
    <x v="782"/>
    <d v="2012-06-23T00:00:00"/>
    <s v="First Class"/>
    <s v="JM-16195"/>
    <s v="Justin MacKendrick"/>
    <s v="Consumer"/>
    <s v="United States"/>
    <s v="Aurora"/>
    <x v="22"/>
    <n v="80013"/>
    <s v="West"/>
    <s v="TEC-PH-10002070"/>
    <x v="2"/>
    <x v="7"/>
    <s v="Griffin GC36547 PowerJolt SE Lightning Charger"/>
    <n v="125.944"/>
    <n v="7"/>
    <n v="0.2"/>
    <n v="15.742999999999984"/>
  </r>
  <r>
    <n v="8013"/>
    <s v="CA-2014-120138"/>
    <x v="3"/>
    <x v="1126"/>
    <d v="2014-05-26T00:00:00"/>
    <s v="Same Day"/>
    <s v="TB-21625"/>
    <s v="Trudy Brown"/>
    <s v="Consumer"/>
    <s v="United States"/>
    <s v="New York City"/>
    <x v="15"/>
    <n v="10009"/>
    <s v="East"/>
    <s v="OFF-BI-10004519"/>
    <x v="1"/>
    <x v="8"/>
    <s v="GBC DocuBind P100 Manual Binding Machine"/>
    <n v="663.92"/>
    <n v="5"/>
    <n v="0.2"/>
    <n v="207.47499999999994"/>
  </r>
  <r>
    <n v="8014"/>
    <s v="CA-2014-120138"/>
    <x v="3"/>
    <x v="1126"/>
    <d v="2014-05-26T00:00:00"/>
    <s v="Same Day"/>
    <s v="TB-21625"/>
    <s v="Trudy Brown"/>
    <s v="Consumer"/>
    <s v="United States"/>
    <s v="New York City"/>
    <x v="15"/>
    <n v="10009"/>
    <s v="East"/>
    <s v="TEC-AC-10002167"/>
    <x v="2"/>
    <x v="11"/>
    <s v="Imation 8gb Micro Traveldrive Usb 2.0 Flash Drive"/>
    <n v="120"/>
    <n v="8"/>
    <n v="0"/>
    <n v="13.200000000000003"/>
  </r>
  <r>
    <n v="8015"/>
    <s v="CA-2014-120138"/>
    <x v="3"/>
    <x v="1126"/>
    <d v="2014-05-26T00:00:00"/>
    <s v="Same Day"/>
    <s v="TB-21625"/>
    <s v="Trudy Brown"/>
    <s v="Consumer"/>
    <s v="United States"/>
    <s v="New York City"/>
    <x v="15"/>
    <n v="10009"/>
    <s v="East"/>
    <s v="OFF-FA-10000936"/>
    <x v="1"/>
    <x v="13"/>
    <s v="Acco Hot Clips Clips to Go"/>
    <n v="3.29"/>
    <n v="1"/>
    <n v="0"/>
    <n v="1.4804999999999999"/>
  </r>
  <r>
    <n v="8016"/>
    <s v="CA-2014-120138"/>
    <x v="3"/>
    <x v="1126"/>
    <d v="2014-05-26T00:00:00"/>
    <s v="Same Day"/>
    <s v="TB-21625"/>
    <s v="Trudy Brown"/>
    <s v="Consumer"/>
    <s v="United States"/>
    <s v="New York City"/>
    <x v="15"/>
    <n v="10009"/>
    <s v="East"/>
    <s v="FUR-FU-10000732"/>
    <x v="0"/>
    <x v="5"/>
    <s v="Eldon 200 Class Desk Accessories"/>
    <n v="18.84"/>
    <n v="3"/>
    <n v="0"/>
    <n v="6.0287999999999995"/>
  </r>
  <r>
    <n v="8017"/>
    <s v="US-2011-131870"/>
    <x v="2"/>
    <x v="340"/>
    <d v="2011-09-11T00:00:00"/>
    <s v="First Class"/>
    <s v="NF-18595"/>
    <s v="Nicole Fjeld"/>
    <s v="Home Office"/>
    <s v="United States"/>
    <s v="Lancaster"/>
    <x v="24"/>
    <n v="43130"/>
    <s v="East"/>
    <s v="FUR-FU-10002501"/>
    <x v="0"/>
    <x v="5"/>
    <s v="Nu-Dell Executive Frame"/>
    <n v="60.672000000000011"/>
    <n v="6"/>
    <n v="0.2"/>
    <n v="12.892799999999998"/>
  </r>
  <r>
    <n v="8018"/>
    <s v="US-2011-131870"/>
    <x v="2"/>
    <x v="340"/>
    <d v="2011-09-11T00:00:00"/>
    <s v="First Class"/>
    <s v="NF-18595"/>
    <s v="Nicole Fjeld"/>
    <s v="Home Office"/>
    <s v="United States"/>
    <s v="Lancaster"/>
    <x v="24"/>
    <n v="43130"/>
    <s v="East"/>
    <s v="OFF-AR-10000634"/>
    <x v="1"/>
    <x v="6"/>
    <s v="Newell 320"/>
    <n v="30.816000000000003"/>
    <n v="9"/>
    <n v="0.2"/>
    <n v="2.6964000000000006"/>
  </r>
  <r>
    <n v="8019"/>
    <s v="CA-2014-114804"/>
    <x v="3"/>
    <x v="161"/>
    <d v="2014-10-20T00:00:00"/>
    <s v="Second Class"/>
    <s v="BF-11020"/>
    <s v="Barry Französisch"/>
    <s v="Corporate"/>
    <s v="United States"/>
    <s v="Modesto"/>
    <x v="1"/>
    <n v="95351"/>
    <s v="West"/>
    <s v="TEC-PH-10001700"/>
    <x v="2"/>
    <x v="7"/>
    <s v="Panasonic KX-TG6844B Expandable Digital Cordless Telephone"/>
    <n v="52.792000000000002"/>
    <n v="1"/>
    <n v="0.2"/>
    <n v="4.6193000000000026"/>
  </r>
  <r>
    <n v="8020"/>
    <s v="CA-2014-167227"/>
    <x v="3"/>
    <x v="808"/>
    <d v="2014-11-06T00:00:00"/>
    <s v="First Class"/>
    <s v="NP-18670"/>
    <s v="Nora Paige"/>
    <s v="Consumer"/>
    <s v="United States"/>
    <s v="Saint Louis"/>
    <x v="25"/>
    <n v="63116"/>
    <s v="Central"/>
    <s v="OFF-AP-10001962"/>
    <x v="1"/>
    <x v="9"/>
    <s v="Black &amp; Decker Filter for Double Action Dustbuster Cordless Vac BLDV7210"/>
    <n v="83.9"/>
    <n v="10"/>
    <n v="0"/>
    <n v="20.975000000000001"/>
  </r>
  <r>
    <n v="8021"/>
    <s v="CA-2014-167227"/>
    <x v="3"/>
    <x v="808"/>
    <d v="2014-11-06T00:00:00"/>
    <s v="First Class"/>
    <s v="NP-18670"/>
    <s v="Nora Paige"/>
    <s v="Consumer"/>
    <s v="United States"/>
    <s v="Saint Louis"/>
    <x v="25"/>
    <n v="63116"/>
    <s v="Central"/>
    <s v="OFF-PA-10001838"/>
    <x v="1"/>
    <x v="10"/>
    <s v="Adams Telephone Message Book W/Dividers/Space For Phone Numbers, 5 1/4&quot;X8 1/2&quot;, 300/Messages"/>
    <n v="11.76"/>
    <n v="2"/>
    <n v="0"/>
    <n v="5.7623999999999995"/>
  </r>
  <r>
    <n v="8022"/>
    <s v="CA-2011-129189"/>
    <x v="2"/>
    <x v="609"/>
    <d v="2011-07-25T00:00:00"/>
    <s v="Standard Class"/>
    <s v="HM-14860"/>
    <s v="Harry Marie"/>
    <s v="Corporate"/>
    <s v="United States"/>
    <s v="Dallas"/>
    <x v="5"/>
    <n v="75217"/>
    <s v="Central"/>
    <s v="OFF-AP-10000124"/>
    <x v="1"/>
    <x v="9"/>
    <s v="Acco 6 Outlet Guardian Basic Surge Suppressor"/>
    <n v="4.9919999999999991"/>
    <n v="3"/>
    <n v="0.8"/>
    <n v="-12.979200000000002"/>
  </r>
  <r>
    <n v="8023"/>
    <s v="CA-2011-129189"/>
    <x v="2"/>
    <x v="609"/>
    <d v="2011-07-25T00:00:00"/>
    <s v="Standard Class"/>
    <s v="HM-14860"/>
    <s v="Harry Marie"/>
    <s v="Corporate"/>
    <s v="United States"/>
    <s v="Dallas"/>
    <x v="5"/>
    <n v="75217"/>
    <s v="Central"/>
    <s v="OFF-EN-10003567"/>
    <x v="1"/>
    <x v="12"/>
    <s v="Inter-Office Recycled Envelopes, Brown Kraft, Button-String,10&quot; x 13&quot; , 100/Box"/>
    <n v="87.92"/>
    <n v="5"/>
    <n v="0.2"/>
    <n v="29.673000000000005"/>
  </r>
  <r>
    <n v="8024"/>
    <s v="CA-2011-129189"/>
    <x v="2"/>
    <x v="609"/>
    <d v="2011-07-25T00:00:00"/>
    <s v="Standard Class"/>
    <s v="HM-14860"/>
    <s v="Harry Marie"/>
    <s v="Corporate"/>
    <s v="United States"/>
    <s v="Dallas"/>
    <x v="5"/>
    <n v="75217"/>
    <s v="Central"/>
    <s v="FUR-CH-10004997"/>
    <x v="0"/>
    <x v="1"/>
    <s v="Hon Every-Day Series Multi-Task Chairs"/>
    <n v="657.93"/>
    <n v="5"/>
    <n v="0.3"/>
    <n v="-93.989999999999952"/>
  </r>
  <r>
    <n v="8025"/>
    <s v="CA-2011-129189"/>
    <x v="2"/>
    <x v="609"/>
    <d v="2011-07-25T00:00:00"/>
    <s v="Standard Class"/>
    <s v="HM-14860"/>
    <s v="Harry Marie"/>
    <s v="Corporate"/>
    <s v="United States"/>
    <s v="Dallas"/>
    <x v="5"/>
    <n v="75217"/>
    <s v="Central"/>
    <s v="OFF-BI-10000494"/>
    <x v="1"/>
    <x v="8"/>
    <s v="Acco Economy Flexible Poly Round Ring Binder"/>
    <n v="1.0439999999999998"/>
    <n v="1"/>
    <n v="0.8"/>
    <n v="-1.8270000000000004"/>
  </r>
  <r>
    <n v="8026"/>
    <s v="CA-2012-132465"/>
    <x v="1"/>
    <x v="861"/>
    <d v="2012-09-15T00:00:00"/>
    <s v="Second Class"/>
    <s v="DM-13525"/>
    <s v="Don Miller"/>
    <s v="Corporate"/>
    <s v="United States"/>
    <s v="New York City"/>
    <x v="15"/>
    <n v="10035"/>
    <s v="East"/>
    <s v="FUR-FU-10000277"/>
    <x v="0"/>
    <x v="5"/>
    <s v="Deflect-o DuraMat Antistatic Studded Beveled Mat for Medium Pile Carpeting"/>
    <n v="210.68"/>
    <n v="2"/>
    <n v="0"/>
    <n v="50.563199999999995"/>
  </r>
  <r>
    <n v="8027"/>
    <s v="CA-2012-132465"/>
    <x v="1"/>
    <x v="861"/>
    <d v="2012-09-15T00:00:00"/>
    <s v="Second Class"/>
    <s v="DM-13525"/>
    <s v="Don Miller"/>
    <s v="Corporate"/>
    <s v="United States"/>
    <s v="New York City"/>
    <x v="15"/>
    <n v="10035"/>
    <s v="East"/>
    <s v="OFF-ST-10003641"/>
    <x v="1"/>
    <x v="4"/>
    <s v="Space Solutions Industrial Galvanized Steel Shelving."/>
    <n v="78.8"/>
    <n v="1"/>
    <n v="0"/>
    <n v="1.5760000000000076"/>
  </r>
  <r>
    <n v="8028"/>
    <s v="CA-2012-132465"/>
    <x v="1"/>
    <x v="861"/>
    <d v="2012-09-15T00:00:00"/>
    <s v="Second Class"/>
    <s v="DM-13525"/>
    <s v="Don Miller"/>
    <s v="Corporate"/>
    <s v="United States"/>
    <s v="New York City"/>
    <x v="15"/>
    <n v="10035"/>
    <s v="East"/>
    <s v="TEC-AC-10001998"/>
    <x v="2"/>
    <x v="11"/>
    <s v="Logitech LS21 Speaker System - PC Multimedia - 2.1-CH - Wired"/>
    <n v="19.989999999999998"/>
    <n v="1"/>
    <n v="0"/>
    <n v="6.796599999999998"/>
  </r>
  <r>
    <n v="8029"/>
    <s v="CA-2012-132465"/>
    <x v="1"/>
    <x v="861"/>
    <d v="2012-09-15T00:00:00"/>
    <s v="Second Class"/>
    <s v="DM-13525"/>
    <s v="Don Miller"/>
    <s v="Corporate"/>
    <s v="United States"/>
    <s v="New York City"/>
    <x v="15"/>
    <n v="10035"/>
    <s v="East"/>
    <s v="OFF-ST-10001932"/>
    <x v="1"/>
    <x v="4"/>
    <s v="Fellowes Staxonsteel Drawer Files"/>
    <n v="772.68"/>
    <n v="4"/>
    <n v="0"/>
    <n v="108.17520000000002"/>
  </r>
  <r>
    <n v="8030"/>
    <s v="CA-2013-166373"/>
    <x v="0"/>
    <x v="147"/>
    <d v="2013-10-26T00:00:00"/>
    <s v="Standard Class"/>
    <s v="JF-15565"/>
    <s v="Jill Fjeld"/>
    <s v="Consumer"/>
    <s v="United States"/>
    <s v="San Antonio"/>
    <x v="5"/>
    <n v="78207"/>
    <s v="Central"/>
    <s v="TEC-AC-10002323"/>
    <x v="2"/>
    <x v="11"/>
    <s v="SanDisk Ultra 32 GB MicroSDHC Class 10 Memory Card"/>
    <n v="106.08000000000001"/>
    <n v="6"/>
    <n v="0.2"/>
    <n v="-9.2819999999999965"/>
  </r>
  <r>
    <n v="8031"/>
    <s v="CA-2013-158806"/>
    <x v="0"/>
    <x v="676"/>
    <d v="2013-01-11T00:00:00"/>
    <s v="Standard Class"/>
    <s v="NM-18520"/>
    <s v="Neoma Murray"/>
    <s v="Consumer"/>
    <s v="United States"/>
    <s v="Amarillo"/>
    <x v="5"/>
    <n v="79109"/>
    <s v="Central"/>
    <s v="FUR-FU-10004270"/>
    <x v="0"/>
    <x v="5"/>
    <s v="Executive Impressions 13&quot; Clairmont Wall Clock"/>
    <n v="23.076000000000001"/>
    <n v="3"/>
    <n v="0.6"/>
    <n v="-10.961100000000002"/>
  </r>
  <r>
    <n v="8032"/>
    <s v="CA-2013-158806"/>
    <x v="0"/>
    <x v="676"/>
    <d v="2013-01-11T00:00:00"/>
    <s v="Standard Class"/>
    <s v="NM-18520"/>
    <s v="Neoma Murray"/>
    <s v="Consumer"/>
    <s v="United States"/>
    <s v="Amarillo"/>
    <x v="5"/>
    <n v="79109"/>
    <s v="Central"/>
    <s v="OFF-PA-10004621"/>
    <x v="1"/>
    <x v="10"/>
    <s v="Xerox 212"/>
    <n v="25.920000000000005"/>
    <n v="5"/>
    <n v="0.2"/>
    <n v="9.0719999999999992"/>
  </r>
  <r>
    <n v="8033"/>
    <s v="CA-2012-119690"/>
    <x v="1"/>
    <x v="608"/>
    <d v="2012-06-28T00:00:00"/>
    <s v="First Class"/>
    <s v="MV-17485"/>
    <s v="Mark Van Huff"/>
    <s v="Consumer"/>
    <s v="United States"/>
    <s v="Houston"/>
    <x v="5"/>
    <n v="77041"/>
    <s v="Central"/>
    <s v="OFF-PA-10001019"/>
    <x v="1"/>
    <x v="10"/>
    <s v="Xerox 1884"/>
    <n v="47.952000000000005"/>
    <n v="3"/>
    <n v="0.2"/>
    <n v="16.183799999999998"/>
  </r>
  <r>
    <n v="8034"/>
    <s v="CA-2012-119690"/>
    <x v="1"/>
    <x v="608"/>
    <d v="2012-06-28T00:00:00"/>
    <s v="First Class"/>
    <s v="MV-17485"/>
    <s v="Mark Van Huff"/>
    <s v="Consumer"/>
    <s v="United States"/>
    <s v="Houston"/>
    <x v="5"/>
    <n v="77041"/>
    <s v="Central"/>
    <s v="OFF-BI-10000201"/>
    <x v="1"/>
    <x v="8"/>
    <s v="Avery Triangle Shaped Sheet Lifters, Black, 2/Pack"/>
    <n v="0.98399999999999976"/>
    <n v="2"/>
    <n v="0.8"/>
    <n v="-1.476"/>
  </r>
  <r>
    <n v="8035"/>
    <s v="CA-2012-119690"/>
    <x v="1"/>
    <x v="608"/>
    <d v="2012-06-28T00:00:00"/>
    <s v="First Class"/>
    <s v="MV-17485"/>
    <s v="Mark Van Huff"/>
    <s v="Consumer"/>
    <s v="United States"/>
    <s v="Houston"/>
    <x v="5"/>
    <n v="77041"/>
    <s v="Central"/>
    <s v="FUR-FU-10004587"/>
    <x v="0"/>
    <x v="5"/>
    <s v="GE General Use Halogen Bulbs, 100 Watts, 1 Bulb per Pack"/>
    <n v="75.384000000000015"/>
    <n v="9"/>
    <n v="0.6"/>
    <n v="-20.730599999999995"/>
  </r>
  <r>
    <n v="8036"/>
    <s v="CA-2012-119690"/>
    <x v="1"/>
    <x v="608"/>
    <d v="2012-06-28T00:00:00"/>
    <s v="First Class"/>
    <s v="MV-17485"/>
    <s v="Mark Van Huff"/>
    <s v="Consumer"/>
    <s v="United States"/>
    <s v="Houston"/>
    <x v="5"/>
    <n v="77041"/>
    <s v="Central"/>
    <s v="OFF-LA-10001613"/>
    <x v="1"/>
    <x v="2"/>
    <s v="Avery File Folder Labels"/>
    <n v="4.6079999999999997"/>
    <n v="2"/>
    <n v="0.2"/>
    <n v="1.6704000000000001"/>
  </r>
  <r>
    <n v="8037"/>
    <s v="CA-2012-153738"/>
    <x v="1"/>
    <x v="1181"/>
    <d v="2012-09-22T00:00:00"/>
    <s v="First Class"/>
    <s v="AG-10270"/>
    <s v="Alejandro Grove"/>
    <s v="Consumer"/>
    <s v="United States"/>
    <s v="Lawrence"/>
    <x v="31"/>
    <n v="1841"/>
    <s v="East"/>
    <s v="OFF-BI-10001308"/>
    <x v="1"/>
    <x v="8"/>
    <s v="GBC Standard Plastic Binding Systems' Combs"/>
    <n v="37.68"/>
    <n v="6"/>
    <n v="0"/>
    <n v="16.955999999999996"/>
  </r>
  <r>
    <n v="8038"/>
    <s v="CA-2014-169012"/>
    <x v="3"/>
    <x v="815"/>
    <d v="2014-07-15T00:00:00"/>
    <s v="Standard Class"/>
    <s v="BF-11275"/>
    <s v="Beth Fritzler"/>
    <s v="Corporate"/>
    <s v="United States"/>
    <s v="Columbus"/>
    <x v="32"/>
    <n v="31907"/>
    <s v="South"/>
    <s v="OFF-AP-10003278"/>
    <x v="1"/>
    <x v="9"/>
    <s v="Belkin 7-Outlet SurgeMaster Home Series"/>
    <n v="41.910000000000004"/>
    <n v="3"/>
    <n v="0"/>
    <n v="10.896600000000003"/>
  </r>
  <r>
    <n v="8039"/>
    <s v="CA-2014-109393"/>
    <x v="3"/>
    <x v="160"/>
    <d v="2014-07-03T00:00:00"/>
    <s v="Second Class"/>
    <s v="JC-15775"/>
    <s v="John Castell"/>
    <s v="Consumer"/>
    <s v="United States"/>
    <s v="Los Angeles"/>
    <x v="1"/>
    <n v="90032"/>
    <s v="West"/>
    <s v="FUR-BO-10003966"/>
    <x v="0"/>
    <x v="0"/>
    <s v="Sauder Facets Collection Library, Sky Alder Finish"/>
    <n v="435.99900000000002"/>
    <n v="3"/>
    <n v="0.15"/>
    <n v="5.1293999999999755"/>
  </r>
  <r>
    <n v="8040"/>
    <s v="CA-2014-121489"/>
    <x v="3"/>
    <x v="170"/>
    <d v="2014-08-26T00:00:00"/>
    <s v="Second Class"/>
    <s v="CM-11815"/>
    <s v="Candace McMahon"/>
    <s v="Corporate"/>
    <s v="United States"/>
    <s v="Seattle"/>
    <x v="4"/>
    <n v="98115"/>
    <s v="West"/>
    <s v="FUR-CH-10004698"/>
    <x v="0"/>
    <x v="1"/>
    <s v="Padded Folding Chairs, Black, 4/Carton"/>
    <n v="388.70400000000006"/>
    <n v="6"/>
    <n v="0.2"/>
    <n v="38.870400000000018"/>
  </r>
  <r>
    <n v="8041"/>
    <s v="CA-2014-121489"/>
    <x v="3"/>
    <x v="170"/>
    <d v="2014-08-26T00:00:00"/>
    <s v="Second Class"/>
    <s v="CM-11815"/>
    <s v="Candace McMahon"/>
    <s v="Corporate"/>
    <s v="United States"/>
    <s v="Seattle"/>
    <x v="4"/>
    <n v="98115"/>
    <s v="West"/>
    <s v="OFF-ST-10000025"/>
    <x v="1"/>
    <x v="4"/>
    <s v="Fellowes Stor/Drawer Steel Plus Storage Drawers"/>
    <n v="572.58000000000004"/>
    <n v="6"/>
    <n v="0"/>
    <n v="34.354799999999955"/>
  </r>
  <r>
    <n v="8042"/>
    <s v="CA-2014-121489"/>
    <x v="3"/>
    <x v="170"/>
    <d v="2014-08-26T00:00:00"/>
    <s v="Second Class"/>
    <s v="CM-11815"/>
    <s v="Candace McMahon"/>
    <s v="Corporate"/>
    <s v="United States"/>
    <s v="Seattle"/>
    <x v="4"/>
    <n v="98115"/>
    <s v="West"/>
    <s v="TEC-AC-10000682"/>
    <x v="2"/>
    <x v="11"/>
    <s v="Kensington K72356US Mouse-in-a-Box USB Desktop Mouse"/>
    <n v="33.18"/>
    <n v="2"/>
    <n v="0"/>
    <n v="11.613"/>
  </r>
  <r>
    <n v="8043"/>
    <s v="US-2014-133081"/>
    <x v="3"/>
    <x v="825"/>
    <d v="2014-03-16T00:00:00"/>
    <s v="Standard Class"/>
    <s v="PV-18985"/>
    <s v="Paul Van Hugh"/>
    <s v="Home Office"/>
    <s v="United States"/>
    <s v="Cambridge"/>
    <x v="31"/>
    <n v="2138"/>
    <s v="East"/>
    <s v="TEC-AC-10001772"/>
    <x v="2"/>
    <x v="11"/>
    <s v="Memorex Mini Travel Drive 16 GB USB 2.0 Flash Drive"/>
    <n v="63.88"/>
    <n v="4"/>
    <n v="0"/>
    <n v="24.913200000000003"/>
  </r>
  <r>
    <n v="8044"/>
    <s v="US-2014-133081"/>
    <x v="3"/>
    <x v="825"/>
    <d v="2014-03-16T00:00:00"/>
    <s v="Standard Class"/>
    <s v="PV-18985"/>
    <s v="Paul Van Hugh"/>
    <s v="Home Office"/>
    <s v="United States"/>
    <s v="Cambridge"/>
    <x v="31"/>
    <n v="2138"/>
    <s v="East"/>
    <s v="FUR-FU-10001379"/>
    <x v="0"/>
    <x v="5"/>
    <s v="Executive Impressions 16-1/2&quot; Circular Wall Clock"/>
    <n v="26.72"/>
    <n v="1"/>
    <n v="0"/>
    <n v="11.756800000000002"/>
  </r>
  <r>
    <n v="8045"/>
    <s v="CA-2014-165008"/>
    <x v="3"/>
    <x v="175"/>
    <d v="2014-09-18T00:00:00"/>
    <s v="Second Class"/>
    <s v="DO-13645"/>
    <s v="Doug O'Connell"/>
    <s v="Consumer"/>
    <s v="United States"/>
    <s v="Salt Lake City"/>
    <x v="7"/>
    <n v="84106"/>
    <s v="West"/>
    <s v="OFF-BI-10002794"/>
    <x v="1"/>
    <x v="8"/>
    <s v="Avery Trapezoid Ring Binder, 3&quot; Capacity, Black, 1040 sheets"/>
    <n v="295.05599999999998"/>
    <n v="9"/>
    <n v="0.2"/>
    <n v="106.95779999999998"/>
  </r>
  <r>
    <n v="8046"/>
    <s v="CA-2013-145611"/>
    <x v="0"/>
    <x v="873"/>
    <d v="2013-09-25T00:00:00"/>
    <s v="Standard Class"/>
    <s v="HA-14905"/>
    <s v="Helen Abelman"/>
    <s v="Consumer"/>
    <s v="United States"/>
    <s v="New York City"/>
    <x v="15"/>
    <n v="10035"/>
    <s v="East"/>
    <s v="OFF-AP-10001005"/>
    <x v="1"/>
    <x v="9"/>
    <s v="Honeywell Quietcare HEPA Air Cleaner"/>
    <n v="393.25"/>
    <n v="5"/>
    <n v="0"/>
    <n v="129.77249999999998"/>
  </r>
  <r>
    <n v="8047"/>
    <s v="CA-2013-113600"/>
    <x v="0"/>
    <x v="272"/>
    <d v="2013-12-18T00:00:00"/>
    <s v="Second Class"/>
    <s v="SH-20395"/>
    <s v="Shahid Hopkins"/>
    <s v="Consumer"/>
    <s v="United States"/>
    <s v="Cuyahoga Falls"/>
    <x v="24"/>
    <n v="44221"/>
    <s v="East"/>
    <s v="OFF-BI-10000201"/>
    <x v="1"/>
    <x v="8"/>
    <s v="Avery Triangle Shaped Sheet Lifters, Black, 2/Pack"/>
    <n v="2.2140000000000004"/>
    <n v="3"/>
    <n v="0.7"/>
    <n v="-1.4760000000000004"/>
  </r>
  <r>
    <n v="8048"/>
    <s v="CA-2014-130834"/>
    <x v="3"/>
    <x v="132"/>
    <d v="2014-11-07T00:00:00"/>
    <s v="Second Class"/>
    <s v="JM-16195"/>
    <s v="Justin MacKendrick"/>
    <s v="Consumer"/>
    <s v="United States"/>
    <s v="Wilmington"/>
    <x v="3"/>
    <n v="28403"/>
    <s v="South"/>
    <s v="OFF-PA-10003673"/>
    <x v="1"/>
    <x v="10"/>
    <s v="Strathmore Photo Mount Cards"/>
    <n v="16.272000000000002"/>
    <n v="3"/>
    <n v="0.2"/>
    <n v="5.2883999999999984"/>
  </r>
  <r>
    <n v="8049"/>
    <s v="CA-2013-168543"/>
    <x v="0"/>
    <x v="894"/>
    <d v="2013-07-08T00:00:00"/>
    <s v="Standard Class"/>
    <s v="DK-13225"/>
    <s v="Dean Katz"/>
    <s v="Corporate"/>
    <s v="United States"/>
    <s v="New York City"/>
    <x v="15"/>
    <n v="10035"/>
    <s v="East"/>
    <s v="OFF-AP-10000938"/>
    <x v="1"/>
    <x v="9"/>
    <s v="Avanti 1.7 Cu. Ft. Refrigerator"/>
    <n v="706.86"/>
    <n v="7"/>
    <n v="0"/>
    <n v="197.92079999999999"/>
  </r>
  <r>
    <n v="8050"/>
    <s v="CA-2011-144974"/>
    <x v="2"/>
    <x v="467"/>
    <d v="2011-09-30T00:00:00"/>
    <s v="Standard Class"/>
    <s v="CM-12715"/>
    <s v="Craig Molinari"/>
    <s v="Corporate"/>
    <s v="United States"/>
    <s v="Philadelphia"/>
    <x v="9"/>
    <n v="19140"/>
    <s v="East"/>
    <s v="OFF-BI-10003274"/>
    <x v="1"/>
    <x v="8"/>
    <s v="Avery Durable Slant Ring Binders, No Labels"/>
    <n v="5.9700000000000006"/>
    <n v="5"/>
    <n v="0.7"/>
    <n v="-4.577"/>
  </r>
  <r>
    <n v="8051"/>
    <s v="CA-2011-144974"/>
    <x v="2"/>
    <x v="467"/>
    <d v="2011-09-30T00:00:00"/>
    <s v="Standard Class"/>
    <s v="CM-12715"/>
    <s v="Craig Molinari"/>
    <s v="Corporate"/>
    <s v="United States"/>
    <s v="Philadelphia"/>
    <x v="9"/>
    <n v="19140"/>
    <s v="East"/>
    <s v="FUR-FU-10001095"/>
    <x v="0"/>
    <x v="5"/>
    <s v="DAX Black Cherry Wood-Tone Poster Frame"/>
    <n v="21.184000000000001"/>
    <n v="1"/>
    <n v="0.2"/>
    <n v="4.7664"/>
  </r>
  <r>
    <n v="8052"/>
    <s v="CA-2011-144974"/>
    <x v="2"/>
    <x v="467"/>
    <d v="2011-09-30T00:00:00"/>
    <s v="Standard Class"/>
    <s v="CM-12715"/>
    <s v="Craig Molinari"/>
    <s v="Corporate"/>
    <s v="United States"/>
    <s v="Philadelphia"/>
    <x v="9"/>
    <n v="19140"/>
    <s v="East"/>
    <s v="OFF-AP-10001492"/>
    <x v="1"/>
    <x v="9"/>
    <s v="Acco Six-Outlet Power Strip, 4' Cord Length"/>
    <n v="41.375999999999998"/>
    <n v="6"/>
    <n v="0.2"/>
    <n v="3.1032000000000011"/>
  </r>
  <r>
    <n v="8053"/>
    <s v="CA-2011-109904"/>
    <x v="2"/>
    <x v="686"/>
    <d v="2011-07-17T00:00:00"/>
    <s v="Second Class"/>
    <s v="BF-10975"/>
    <s v="Barbara Fisher"/>
    <s v="Corporate"/>
    <s v="United States"/>
    <s v="New York City"/>
    <x v="15"/>
    <n v="10009"/>
    <s v="East"/>
    <s v="OFF-AR-10004999"/>
    <x v="1"/>
    <x v="6"/>
    <s v="Newell 315"/>
    <n v="17.940000000000001"/>
    <n v="3"/>
    <n v="0"/>
    <n v="4.4850000000000003"/>
  </r>
  <r>
    <n v="8054"/>
    <s v="CA-2014-152205"/>
    <x v="3"/>
    <x v="394"/>
    <d v="2014-10-06T00:00:00"/>
    <s v="Standard Class"/>
    <s v="SF-20965"/>
    <s v="Sylvia Foulston"/>
    <s v="Corporate"/>
    <s v="United States"/>
    <s v="Philadelphia"/>
    <x v="9"/>
    <n v="19134"/>
    <s v="East"/>
    <s v="OFF-BI-10004094"/>
    <x v="1"/>
    <x v="8"/>
    <s v="GBC Standard Plastic Binding Systems Combs"/>
    <n v="2.6550000000000002"/>
    <n v="1"/>
    <n v="0.7"/>
    <n v="-1.8584999999999994"/>
  </r>
  <r>
    <n v="8055"/>
    <s v="CA-2012-121188"/>
    <x v="1"/>
    <x v="834"/>
    <d v="2012-09-04T00:00:00"/>
    <s v="Standard Class"/>
    <s v="CB-12025"/>
    <s v="Cassandra Brandow"/>
    <s v="Consumer"/>
    <s v="United States"/>
    <s v="Los Angeles"/>
    <x v="1"/>
    <n v="90049"/>
    <s v="West"/>
    <s v="OFF-ST-10001490"/>
    <x v="1"/>
    <x v="4"/>
    <s v="Hot File 7-Pocket, Floor Stand"/>
    <n v="892.35"/>
    <n v="5"/>
    <n v="0"/>
    <n v="267.70499999999993"/>
  </r>
  <r>
    <n v="8056"/>
    <s v="CA-2012-121188"/>
    <x v="1"/>
    <x v="834"/>
    <d v="2012-09-04T00:00:00"/>
    <s v="Standard Class"/>
    <s v="CB-12025"/>
    <s v="Cassandra Brandow"/>
    <s v="Consumer"/>
    <s v="United States"/>
    <s v="Los Angeles"/>
    <x v="1"/>
    <n v="90049"/>
    <s v="West"/>
    <s v="FUR-BO-10004695"/>
    <x v="0"/>
    <x v="0"/>
    <s v="O'Sullivan 2-Door Barrister Bookcase in Odessa Pine"/>
    <n v="307.666"/>
    <n v="2"/>
    <n v="0.15"/>
    <n v="28.956799999999973"/>
  </r>
  <r>
    <n v="8057"/>
    <s v="CA-2012-121188"/>
    <x v="1"/>
    <x v="834"/>
    <d v="2012-09-04T00:00:00"/>
    <s v="Standard Class"/>
    <s v="CB-12025"/>
    <s v="Cassandra Brandow"/>
    <s v="Consumer"/>
    <s v="United States"/>
    <s v="Los Angeles"/>
    <x v="1"/>
    <n v="90049"/>
    <s v="West"/>
    <s v="OFF-ST-10000736"/>
    <x v="1"/>
    <x v="4"/>
    <s v="Carina Double Wide Media Storage Towers in Natural &amp; Black"/>
    <n v="728.82"/>
    <n v="9"/>
    <n v="0"/>
    <n v="29.152799999999971"/>
  </r>
  <r>
    <n v="8058"/>
    <s v="CA-2012-121188"/>
    <x v="1"/>
    <x v="834"/>
    <d v="2012-09-04T00:00:00"/>
    <s v="Standard Class"/>
    <s v="CB-12025"/>
    <s v="Cassandra Brandow"/>
    <s v="Consumer"/>
    <s v="United States"/>
    <s v="Los Angeles"/>
    <x v="1"/>
    <n v="90049"/>
    <s v="West"/>
    <s v="OFF-BI-10001617"/>
    <x v="1"/>
    <x v="8"/>
    <s v="GBC Wire Binding Combs"/>
    <n v="41.36"/>
    <n v="5"/>
    <n v="0.2"/>
    <n v="13.959"/>
  </r>
  <r>
    <n v="8059"/>
    <s v="CA-2012-121188"/>
    <x v="1"/>
    <x v="834"/>
    <d v="2012-09-04T00:00:00"/>
    <s v="Standard Class"/>
    <s v="CB-12025"/>
    <s v="Cassandra Brandow"/>
    <s v="Consumer"/>
    <s v="United States"/>
    <s v="Los Angeles"/>
    <x v="1"/>
    <n v="90049"/>
    <s v="West"/>
    <s v="TEC-PH-10003589"/>
    <x v="2"/>
    <x v="7"/>
    <s v="invisibleSHIELD by ZAGG Smudge-Free Screen Protector"/>
    <n v="43.176000000000002"/>
    <n v="3"/>
    <n v="0.2"/>
    <n v="15.111599999999999"/>
  </r>
  <r>
    <n v="8060"/>
    <s v="CA-2012-121188"/>
    <x v="1"/>
    <x v="834"/>
    <d v="2012-09-04T00:00:00"/>
    <s v="Standard Class"/>
    <s v="CB-12025"/>
    <s v="Cassandra Brandow"/>
    <s v="Consumer"/>
    <s v="United States"/>
    <s v="Los Angeles"/>
    <x v="1"/>
    <n v="90049"/>
    <s v="West"/>
    <s v="FUR-FU-10003981"/>
    <x v="0"/>
    <x v="5"/>
    <s v="Eldon Wave Desk Accessories"/>
    <n v="4.16"/>
    <n v="2"/>
    <n v="0"/>
    <n v="1.7472000000000003"/>
  </r>
  <r>
    <n v="8061"/>
    <s v="CA-2012-156013"/>
    <x v="1"/>
    <x v="1181"/>
    <d v="2012-09-26T00:00:00"/>
    <s v="Standard Class"/>
    <s v="TC-20980"/>
    <s v="Tamara Chand"/>
    <s v="Corporate"/>
    <s v="United States"/>
    <s v="Long Beach"/>
    <x v="15"/>
    <n v="11561"/>
    <s v="East"/>
    <s v="OFF-PA-10001970"/>
    <x v="1"/>
    <x v="10"/>
    <s v="Xerox 1881"/>
    <n v="61.4"/>
    <n v="5"/>
    <n v="0"/>
    <n v="28.857999999999997"/>
  </r>
  <r>
    <n v="8062"/>
    <s v="CA-2012-156013"/>
    <x v="1"/>
    <x v="1181"/>
    <d v="2012-09-26T00:00:00"/>
    <s v="Standard Class"/>
    <s v="TC-20980"/>
    <s v="Tamara Chand"/>
    <s v="Corporate"/>
    <s v="United States"/>
    <s v="Long Beach"/>
    <x v="15"/>
    <n v="11561"/>
    <s v="East"/>
    <s v="OFF-BI-10002437"/>
    <x v="1"/>
    <x v="8"/>
    <s v="Recycled Premium Regency Composition Covers"/>
    <n v="24.448"/>
    <n v="2"/>
    <n v="0.2"/>
    <n v="8.8623999999999992"/>
  </r>
  <r>
    <n v="8063"/>
    <s v="CA-2013-132997"/>
    <x v="0"/>
    <x v="77"/>
    <d v="2013-11-10T00:00:00"/>
    <s v="First Class"/>
    <s v="LW-17215"/>
    <s v="Luke Weiss"/>
    <s v="Consumer"/>
    <s v="United States"/>
    <s v="Rochester"/>
    <x v="15"/>
    <n v="14609"/>
    <s v="East"/>
    <s v="TEC-PH-10000586"/>
    <x v="2"/>
    <x v="7"/>
    <s v="AT&amp;T SB67148 SynJ"/>
    <n v="263.95999999999998"/>
    <n v="4"/>
    <n v="0"/>
    <n v="71.269200000000012"/>
  </r>
  <r>
    <n v="8064"/>
    <s v="CA-2013-132997"/>
    <x v="0"/>
    <x v="77"/>
    <d v="2013-11-10T00:00:00"/>
    <s v="First Class"/>
    <s v="LW-17215"/>
    <s v="Luke Weiss"/>
    <s v="Consumer"/>
    <s v="United States"/>
    <s v="Rochester"/>
    <x v="15"/>
    <n v="14609"/>
    <s v="East"/>
    <s v="TEC-PH-10003811"/>
    <x v="2"/>
    <x v="7"/>
    <s v="Jabra Supreme Plus Driver Edition Headset"/>
    <n v="359.96999999999997"/>
    <n v="3"/>
    <n v="0"/>
    <n v="100.7916"/>
  </r>
  <r>
    <n v="8065"/>
    <s v="CA-2013-132997"/>
    <x v="0"/>
    <x v="77"/>
    <d v="2013-11-10T00:00:00"/>
    <s v="First Class"/>
    <s v="LW-17215"/>
    <s v="Luke Weiss"/>
    <s v="Consumer"/>
    <s v="United States"/>
    <s v="Rochester"/>
    <x v="15"/>
    <n v="14609"/>
    <s v="East"/>
    <s v="OFF-PA-10004983"/>
    <x v="1"/>
    <x v="10"/>
    <s v="Xerox 23"/>
    <n v="12.96"/>
    <n v="2"/>
    <n v="0"/>
    <n v="6.2208000000000006"/>
  </r>
  <r>
    <n v="8066"/>
    <s v="CA-2013-132997"/>
    <x v="0"/>
    <x v="77"/>
    <d v="2013-11-10T00:00:00"/>
    <s v="First Class"/>
    <s v="LW-17215"/>
    <s v="Luke Weiss"/>
    <s v="Consumer"/>
    <s v="United States"/>
    <s v="Rochester"/>
    <x v="15"/>
    <n v="14609"/>
    <s v="East"/>
    <s v="OFF-ST-10003479"/>
    <x v="1"/>
    <x v="4"/>
    <s v="Eldon Base for stackable storage shelf, platinum"/>
    <n v="116.82"/>
    <n v="3"/>
    <n v="0"/>
    <n v="5.8409999999999869"/>
  </r>
  <r>
    <n v="8067"/>
    <s v="CA-2013-132997"/>
    <x v="0"/>
    <x v="77"/>
    <d v="2013-11-10T00:00:00"/>
    <s v="First Class"/>
    <s v="LW-17215"/>
    <s v="Luke Weiss"/>
    <s v="Consumer"/>
    <s v="United States"/>
    <s v="Rochester"/>
    <x v="15"/>
    <n v="14609"/>
    <s v="East"/>
    <s v="OFF-BI-10004318"/>
    <x v="1"/>
    <x v="8"/>
    <s v="Ibico EB-19 Dual Function Manual Binding System"/>
    <n v="276.78400000000005"/>
    <n v="2"/>
    <n v="0.2"/>
    <n v="89.954799999999992"/>
  </r>
  <r>
    <n v="8068"/>
    <s v="US-2012-160563"/>
    <x v="1"/>
    <x v="1182"/>
    <d v="2012-10-24T00:00:00"/>
    <s v="Standard Class"/>
    <s v="NS-18640"/>
    <s v="Noel Staavos"/>
    <s v="Corporate"/>
    <s v="United States"/>
    <s v="San Francisco"/>
    <x v="1"/>
    <n v="94109"/>
    <s v="West"/>
    <s v="TEC-AC-10002567"/>
    <x v="2"/>
    <x v="11"/>
    <s v="Logitech G602 Wireless Gaming Mouse"/>
    <n v="239.96999999999997"/>
    <n v="3"/>
    <n v="0"/>
    <n v="86.389199999999988"/>
  </r>
  <r>
    <n v="8069"/>
    <s v="US-2012-160563"/>
    <x v="1"/>
    <x v="1182"/>
    <d v="2012-10-24T00:00:00"/>
    <s v="Standard Class"/>
    <s v="NS-18640"/>
    <s v="Noel Staavos"/>
    <s v="Corporate"/>
    <s v="United States"/>
    <s v="San Francisco"/>
    <x v="1"/>
    <n v="94109"/>
    <s v="West"/>
    <s v="FUR-FU-10001731"/>
    <x v="0"/>
    <x v="5"/>
    <s v="Acrylic Self-Standing Desk Frames"/>
    <n v="16.02"/>
    <n v="6"/>
    <n v="0"/>
    <n v="6.0876000000000001"/>
  </r>
  <r>
    <n v="8070"/>
    <s v="CA-2014-151750"/>
    <x v="3"/>
    <x v="314"/>
    <d v="2014-01-06T00:00:00"/>
    <s v="Standard Class"/>
    <s v="JM-15250"/>
    <s v="Janet Martin"/>
    <s v="Consumer"/>
    <s v="United States"/>
    <s v="Huntsville"/>
    <x v="5"/>
    <n v="77340"/>
    <s v="Central"/>
    <s v="OFF-ST-10002743"/>
    <x v="1"/>
    <x v="4"/>
    <s v="SAFCO Boltless Steel Shelving"/>
    <n v="454.56000000000006"/>
    <n v="5"/>
    <n v="0.2"/>
    <n v="-107.95800000000004"/>
  </r>
  <r>
    <n v="8071"/>
    <s v="CA-2014-151750"/>
    <x v="3"/>
    <x v="3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50000000002"/>
  </r>
  <r>
    <n v="8072"/>
    <s v="CA-2014-151750"/>
    <x v="3"/>
    <x v="314"/>
    <d v="2014-01-06T00:00:00"/>
    <s v="Standard Class"/>
    <s v="JM-15250"/>
    <s v="Janet Martin"/>
    <s v="Consumer"/>
    <s v="United States"/>
    <s v="Huntsville"/>
    <x v="5"/>
    <n v="77340"/>
    <s v="Central"/>
    <s v="FUR-CH-10003199"/>
    <x v="0"/>
    <x v="1"/>
    <s v="Office Star - Contemporary Task Swivel Chair"/>
    <n v="310.74399999999997"/>
    <n v="4"/>
    <n v="0.3"/>
    <n v="-26.635199999999998"/>
  </r>
  <r>
    <n v="8073"/>
    <s v="CA-2014-151750"/>
    <x v="3"/>
    <x v="314"/>
    <d v="2014-01-06T00:00:00"/>
    <s v="Standard Class"/>
    <s v="JM-15250"/>
    <s v="Janet Martin"/>
    <s v="Consumer"/>
    <s v="United States"/>
    <s v="Huntsville"/>
    <x v="5"/>
    <n v="77340"/>
    <s v="Central"/>
    <s v="OFF-AR-10003158"/>
    <x v="1"/>
    <x v="6"/>
    <s v="Fluorescent Highlighters by Dixon"/>
    <n v="12.736000000000001"/>
    <n v="4"/>
    <n v="0.2"/>
    <n v="2.2287999999999988"/>
  </r>
  <r>
    <n v="8074"/>
    <s v="CA-2014-151750"/>
    <x v="3"/>
    <x v="314"/>
    <d v="2014-01-06T00:00:00"/>
    <s v="Standard Class"/>
    <s v="JM-15250"/>
    <s v="Janet Martin"/>
    <s v="Consumer"/>
    <s v="United States"/>
    <s v="Huntsville"/>
    <x v="5"/>
    <n v="77340"/>
    <s v="Central"/>
    <s v="OFF-BI-10000301"/>
    <x v="1"/>
    <x v="8"/>
    <s v="GBC Instant Report Kit"/>
    <n v="6.469999999999998"/>
    <n v="5"/>
    <n v="0.8"/>
    <n v="-9.7050000000000018"/>
  </r>
  <r>
    <n v="8075"/>
    <s v="CA-2014-151750"/>
    <x v="3"/>
    <x v="314"/>
    <d v="2014-01-06T00:00:00"/>
    <s v="Standard Class"/>
    <s v="JM-15250"/>
    <s v="Janet Martin"/>
    <s v="Consumer"/>
    <s v="United States"/>
    <s v="Huntsville"/>
    <x v="5"/>
    <n v="77340"/>
    <s v="Central"/>
    <s v="OFF-BI-10000343"/>
    <x v="1"/>
    <x v="8"/>
    <s v="Pressboard Covers with Storage Hooks, 9 1/2&quot; x 11&quot;, Light Blue"/>
    <n v="13.747999999999998"/>
    <n v="14"/>
    <n v="0.8"/>
    <n v="-22.684200000000004"/>
  </r>
  <r>
    <n v="8076"/>
    <s v="CA-2014-151750"/>
    <x v="3"/>
    <x v="314"/>
    <d v="2014-01-06T00:00:00"/>
    <s v="Standard Class"/>
    <s v="JM-15250"/>
    <s v="Janet Martin"/>
    <s v="Consumer"/>
    <s v="United States"/>
    <s v="Huntsville"/>
    <x v="5"/>
    <n v="77340"/>
    <s v="Central"/>
    <s v="OFF-AP-10004708"/>
    <x v="1"/>
    <x v="9"/>
    <s v="Fellowes Superior 10 Outlet Split Surge Protector"/>
    <n v="15.223999999999997"/>
    <n v="2"/>
    <n v="0.8"/>
    <n v="-38.821200000000012"/>
  </r>
  <r>
    <n v="8077"/>
    <s v="CA-2012-106187"/>
    <x v="1"/>
    <x v="537"/>
    <d v="2012-06-29T00:00:00"/>
    <s v="Standard Class"/>
    <s v="RF-19345"/>
    <s v="Randy Ferguson"/>
    <s v="Corporate"/>
    <s v="United States"/>
    <s v="East Point"/>
    <x v="32"/>
    <n v="30344"/>
    <s v="South"/>
    <s v="FUR-FU-10000794"/>
    <x v="0"/>
    <x v="5"/>
    <s v="Eldon Stackable Tray, Side-Load, Legal, Smoke"/>
    <n v="27.42"/>
    <n v="3"/>
    <n v="0"/>
    <n v="9.3227999999999991"/>
  </r>
  <r>
    <n v="8078"/>
    <s v="CA-2012-106187"/>
    <x v="1"/>
    <x v="537"/>
    <d v="2012-06-29T00:00:00"/>
    <s v="Standard Class"/>
    <s v="RF-19345"/>
    <s v="Randy Ferguson"/>
    <s v="Corporate"/>
    <s v="United States"/>
    <s v="East Point"/>
    <x v="32"/>
    <n v="30344"/>
    <s v="South"/>
    <s v="OFF-BI-10004519"/>
    <x v="1"/>
    <x v="8"/>
    <s v="GBC DocuBind P100 Manual Binding Machine"/>
    <n v="165.98"/>
    <n v="1"/>
    <n v="0"/>
    <n v="74.690999999999988"/>
  </r>
  <r>
    <n v="8079"/>
    <s v="CA-2012-106187"/>
    <x v="1"/>
    <x v="537"/>
    <d v="2012-06-29T00:00:00"/>
    <s v="Standard Class"/>
    <s v="RF-19345"/>
    <s v="Randy Ferguson"/>
    <s v="Corporate"/>
    <s v="United States"/>
    <s v="East Point"/>
    <x v="32"/>
    <n v="30344"/>
    <s v="South"/>
    <s v="TEC-AC-10001590"/>
    <x v="2"/>
    <x v="11"/>
    <s v="Dell Slim USB Multimedia Keyboard"/>
    <n v="75"/>
    <n v="3"/>
    <n v="0"/>
    <n v="18"/>
  </r>
  <r>
    <n v="8080"/>
    <s v="US-2013-164945"/>
    <x v="0"/>
    <x v="441"/>
    <d v="2013-11-28T00:00:00"/>
    <s v="Standard Class"/>
    <s v="CA-12055"/>
    <s v="Cathy Armstrong"/>
    <s v="Home Office"/>
    <s v="United States"/>
    <s v="New York City"/>
    <x v="15"/>
    <n v="10009"/>
    <s v="East"/>
    <s v="OFF-BI-10001524"/>
    <x v="1"/>
    <x v="8"/>
    <s v="GBC Premium Transparent Covers with Diagonal Lined Pattern"/>
    <n v="134.27200000000002"/>
    <n v="8"/>
    <n v="0.2"/>
    <n v="46.99519999999999"/>
  </r>
  <r>
    <n v="8081"/>
    <s v="CA-2012-150714"/>
    <x v="1"/>
    <x v="662"/>
    <d v="2012-11-01T00:00:00"/>
    <s v="Standard Class"/>
    <s v="KH-16690"/>
    <s v="Kristen Hastings"/>
    <s v="Corporate"/>
    <s v="United States"/>
    <s v="Springfield"/>
    <x v="21"/>
    <n v="97477"/>
    <s v="West"/>
    <s v="OFF-LA-10001474"/>
    <x v="1"/>
    <x v="2"/>
    <s v="Avery 477"/>
    <n v="146.54400000000001"/>
    <n v="6"/>
    <n v="0.2"/>
    <n v="47.626799999999996"/>
  </r>
  <r>
    <n v="8082"/>
    <s v="CA-2012-150714"/>
    <x v="1"/>
    <x v="662"/>
    <d v="2012-11-01T00:00:00"/>
    <s v="Standard Class"/>
    <s v="KH-16690"/>
    <s v="Kristen Hastings"/>
    <s v="Corporate"/>
    <s v="United States"/>
    <s v="Springfield"/>
    <x v="21"/>
    <n v="97477"/>
    <s v="West"/>
    <s v="OFF-PA-10001497"/>
    <x v="1"/>
    <x v="10"/>
    <s v="Xerox 1914"/>
    <n v="131.904"/>
    <n v="3"/>
    <n v="0.2"/>
    <n v="47.815200000000004"/>
  </r>
  <r>
    <n v="8083"/>
    <s v="CA-2012-150714"/>
    <x v="1"/>
    <x v="662"/>
    <d v="2012-11-01T00:00:00"/>
    <s v="Standard Class"/>
    <s v="KH-16690"/>
    <s v="Kristen Hastings"/>
    <s v="Corporate"/>
    <s v="United States"/>
    <s v="Springfield"/>
    <x v="21"/>
    <n v="97477"/>
    <s v="West"/>
    <s v="OFF-AP-10003287"/>
    <x v="1"/>
    <x v="9"/>
    <s v="Tripp Lite TLP810NET Broadband Surge for Modem/Fax"/>
    <n v="203.88000000000002"/>
    <n v="5"/>
    <n v="0.2"/>
    <n v="20.387999999999998"/>
  </r>
  <r>
    <n v="8084"/>
    <s v="CA-2012-150714"/>
    <x v="1"/>
    <x v="662"/>
    <d v="2012-11-01T00:00:00"/>
    <s v="Standard Class"/>
    <s v="KH-16690"/>
    <s v="Kristen Hastings"/>
    <s v="Corporate"/>
    <s v="United States"/>
    <s v="Springfield"/>
    <x v="21"/>
    <n v="97477"/>
    <s v="West"/>
    <s v="OFF-BI-10002982"/>
    <x v="1"/>
    <x v="8"/>
    <s v="Avery Self-Adhesive Photo Pockets for Polaroid Photos"/>
    <n v="14.301000000000002"/>
    <n v="7"/>
    <n v="0.7"/>
    <n v="-10.487400000000001"/>
  </r>
  <r>
    <n v="8085"/>
    <s v="CA-2012-150714"/>
    <x v="1"/>
    <x v="662"/>
    <d v="2012-11-01T00:00:00"/>
    <s v="Standard Class"/>
    <s v="KH-16690"/>
    <s v="Kristen Hastings"/>
    <s v="Corporate"/>
    <s v="United States"/>
    <s v="Springfield"/>
    <x v="21"/>
    <n v="97477"/>
    <s v="West"/>
    <s v="OFF-ST-10001809"/>
    <x v="1"/>
    <x v="4"/>
    <s v="Fellowes Officeware Wire Shelving"/>
    <n v="718.6400000000001"/>
    <n v="10"/>
    <n v="0.2"/>
    <n v="-161.69400000000005"/>
  </r>
  <r>
    <n v="8086"/>
    <s v="CA-2013-105753"/>
    <x v="0"/>
    <x v="201"/>
    <d v="2013-10-27T00:00:00"/>
    <s v="Standard Class"/>
    <s v="LC-16960"/>
    <s v="Lindsay Castell"/>
    <s v="Home Office"/>
    <s v="United States"/>
    <s v="Arlington"/>
    <x v="17"/>
    <n v="22204"/>
    <s v="South"/>
    <s v="FUR-FU-10000246"/>
    <x v="0"/>
    <x v="5"/>
    <s v="Aluminum Document Frame"/>
    <n v="61.1"/>
    <n v="5"/>
    <n v="0"/>
    <n v="18.329999999999991"/>
  </r>
  <r>
    <n v="8087"/>
    <s v="CA-2014-120894"/>
    <x v="3"/>
    <x v="1045"/>
    <d v="2014-05-03T00:00:00"/>
    <s v="Standard Class"/>
    <s v="JL-15130"/>
    <s v="Jack Lebron"/>
    <s v="Consumer"/>
    <s v="United States"/>
    <s v="Wilmington"/>
    <x v="3"/>
    <n v="28403"/>
    <s v="South"/>
    <s v="OFF-AP-10000252"/>
    <x v="1"/>
    <x v="9"/>
    <s v="Harmony HEPA Quiet Air Purifiers"/>
    <n v="28.08"/>
    <n v="3"/>
    <n v="0.2"/>
    <n v="5.2650000000000006"/>
  </r>
  <r>
    <n v="8088"/>
    <s v="CA-2013-106621"/>
    <x v="0"/>
    <x v="321"/>
    <d v="2013-10-02T00:00:00"/>
    <s v="Second Class"/>
    <s v="DM-12955"/>
    <s v="Dario Medina"/>
    <s v="Corporate"/>
    <s v="United States"/>
    <s v="Yuma"/>
    <x v="16"/>
    <n v="85364"/>
    <s v="West"/>
    <s v="OFF-AR-10002375"/>
    <x v="1"/>
    <x v="6"/>
    <s v="Newell 351"/>
    <n v="10.496"/>
    <n v="4"/>
    <n v="0.2"/>
    <n v="1.1807999999999983"/>
  </r>
  <r>
    <n v="8089"/>
    <s v="CA-2012-107020"/>
    <x v="1"/>
    <x v="848"/>
    <d v="2012-07-14T00:00:00"/>
    <s v="Standard Class"/>
    <s v="MV-18190"/>
    <s v="Mike Vittorini"/>
    <s v="Consumer"/>
    <s v="United States"/>
    <s v="San Bernardino"/>
    <x v="1"/>
    <n v="92404"/>
    <s v="West"/>
    <s v="OFF-BI-10003719"/>
    <x v="1"/>
    <x v="8"/>
    <s v="Large Capacity Hanging Post Binders"/>
    <n v="39.92"/>
    <n v="2"/>
    <n v="0.2"/>
    <n v="12.973999999999997"/>
  </r>
  <r>
    <n v="8090"/>
    <s v="US-2012-117492"/>
    <x v="1"/>
    <x v="976"/>
    <d v="2012-08-09T00:00:00"/>
    <s v="First Class"/>
    <s v="NS-18640"/>
    <s v="Noel Staavos"/>
    <s v="Corporate"/>
    <s v="United States"/>
    <s v="Baltimore"/>
    <x v="39"/>
    <n v="21215"/>
    <s v="East"/>
    <s v="OFF-AP-10001492"/>
    <x v="1"/>
    <x v="9"/>
    <s v="Acco Six-Outlet Power Strip, 4' Cord Length"/>
    <n v="77.58"/>
    <n v="9"/>
    <n v="0"/>
    <n v="20.1708"/>
  </r>
  <r>
    <n v="8091"/>
    <s v="CA-2011-101392"/>
    <x v="2"/>
    <x v="1035"/>
    <d v="2011-12-13T00:00:00"/>
    <s v="Standard Class"/>
    <s v="AS-10630"/>
    <s v="Ann Steele"/>
    <s v="Home Office"/>
    <s v="United States"/>
    <s v="Seattle"/>
    <x v="4"/>
    <n v="98103"/>
    <s v="West"/>
    <s v="OFF-ST-10000532"/>
    <x v="1"/>
    <x v="4"/>
    <s v="Advantus Rolling Drawer Organizers"/>
    <n v="269.35999999999996"/>
    <n v="7"/>
    <n v="0"/>
    <n v="70.033599999999993"/>
  </r>
  <r>
    <n v="8092"/>
    <s v="CA-2012-127502"/>
    <x v="1"/>
    <x v="895"/>
    <d v="2012-12-14T00:00:00"/>
    <s v="Standard Class"/>
    <s v="MT-17815"/>
    <s v="Meg Tillman"/>
    <s v="Consumer"/>
    <s v="United States"/>
    <s v="San Francisco"/>
    <x v="1"/>
    <n v="94110"/>
    <s v="West"/>
    <s v="OFF-LA-10001613"/>
    <x v="1"/>
    <x v="2"/>
    <s v="Avery File Folder Labels"/>
    <n v="5.76"/>
    <n v="2"/>
    <n v="0"/>
    <n v="2.8224"/>
  </r>
  <r>
    <n v="8093"/>
    <s v="CA-2014-143658"/>
    <x v="3"/>
    <x v="1183"/>
    <d v="2014-11-14T00:00:00"/>
    <s v="Second Class"/>
    <s v="SR-20425"/>
    <s v="Sharelle Roach"/>
    <s v="Home Office"/>
    <s v="United States"/>
    <s v="New York City"/>
    <x v="15"/>
    <n v="10035"/>
    <s v="East"/>
    <s v="OFF-AR-10002818"/>
    <x v="1"/>
    <x v="6"/>
    <s v="Panasonic KP-310 Heavy-Duty Electric Pencil Sharpener"/>
    <n v="109.9"/>
    <n v="5"/>
    <n v="0"/>
    <n v="32.97"/>
  </r>
  <r>
    <n v="8094"/>
    <s v="CA-2014-133046"/>
    <x v="3"/>
    <x v="944"/>
    <d v="2014-08-02T00:00:00"/>
    <s v="Second Class"/>
    <s v="DK-13375"/>
    <s v="Dennis Kane"/>
    <s v="Consumer"/>
    <s v="United States"/>
    <s v="Seattle"/>
    <x v="4"/>
    <n v="98115"/>
    <s v="West"/>
    <s v="FUR-FU-10001940"/>
    <x v="0"/>
    <x v="5"/>
    <s v="Staples"/>
    <n v="23.88"/>
    <n v="3"/>
    <n v="0"/>
    <n v="10.507200000000001"/>
  </r>
  <r>
    <n v="8095"/>
    <s v="CA-2014-133046"/>
    <x v="3"/>
    <x v="944"/>
    <d v="2014-08-02T00:00:00"/>
    <s v="Second Class"/>
    <s v="DK-13375"/>
    <s v="Dennis Kane"/>
    <s v="Consumer"/>
    <s v="United States"/>
    <s v="Seattle"/>
    <x v="4"/>
    <n v="98115"/>
    <s v="West"/>
    <s v="OFF-PA-10003883"/>
    <x v="1"/>
    <x v="10"/>
    <s v="Message Book, Phone, Wirebound Standard Line Memo, 2 3/4&quot; X 5&quot;"/>
    <n v="26.2"/>
    <n v="4"/>
    <n v="0"/>
    <n v="12.052"/>
  </r>
  <r>
    <n v="8096"/>
    <s v="CA-2014-133046"/>
    <x v="3"/>
    <x v="944"/>
    <d v="2014-08-02T00:00:00"/>
    <s v="Second Class"/>
    <s v="DK-13375"/>
    <s v="Dennis Kane"/>
    <s v="Consumer"/>
    <s v="United States"/>
    <s v="Seattle"/>
    <x v="4"/>
    <n v="98115"/>
    <s v="West"/>
    <s v="OFF-PA-10002787"/>
    <x v="1"/>
    <x v="10"/>
    <s v="Xerox 227"/>
    <n v="12.96"/>
    <n v="2"/>
    <n v="0"/>
    <n v="6.2208000000000006"/>
  </r>
  <r>
    <n v="8097"/>
    <s v="CA-2014-133046"/>
    <x v="3"/>
    <x v="944"/>
    <d v="2014-08-02T00:00:00"/>
    <s v="Second Class"/>
    <s v="DK-13375"/>
    <s v="Dennis Kane"/>
    <s v="Consumer"/>
    <s v="United States"/>
    <s v="Seattle"/>
    <x v="4"/>
    <n v="98115"/>
    <s v="West"/>
    <s v="TEC-AC-10000991"/>
    <x v="2"/>
    <x v="11"/>
    <s v="Sony Micro Vault Click 8 GB USB 2.0 Flash Drive"/>
    <n v="234.95000000000002"/>
    <n v="5"/>
    <n v="0"/>
    <n v="32.893000000000008"/>
  </r>
  <r>
    <n v="8098"/>
    <s v="CA-2014-122798"/>
    <x v="3"/>
    <x v="116"/>
    <d v="2015-01-02T00:00:00"/>
    <s v="Standard Class"/>
    <s v="SV-20935"/>
    <s v="Susan Vittorini"/>
    <s v="Consumer"/>
    <s v="United States"/>
    <s v="Albuquerque"/>
    <x v="27"/>
    <n v="87105"/>
    <s v="West"/>
    <s v="OFF-ST-10003058"/>
    <x v="1"/>
    <x v="4"/>
    <s v="Eldon Mobile Mega Data Cart  Mega Stackable  Add-On Trays"/>
    <n v="118.25"/>
    <n v="5"/>
    <n v="0"/>
    <n v="34.292499999999997"/>
  </r>
  <r>
    <n v="8099"/>
    <s v="CA-2014-122798"/>
    <x v="3"/>
    <x v="116"/>
    <d v="2015-01-02T00:00:00"/>
    <s v="Standard Class"/>
    <s v="SV-20935"/>
    <s v="Susan Vittorini"/>
    <s v="Consumer"/>
    <s v="United States"/>
    <s v="Albuquerque"/>
    <x v="27"/>
    <n v="87105"/>
    <s v="West"/>
    <s v="OFF-PA-10004239"/>
    <x v="1"/>
    <x v="10"/>
    <s v="Xerox 1953"/>
    <n v="4.28"/>
    <n v="1"/>
    <n v="0"/>
    <n v="1.9259999999999997"/>
  </r>
  <r>
    <n v="8100"/>
    <s v="CA-2013-169663"/>
    <x v="0"/>
    <x v="612"/>
    <d v="2013-03-14T00:00:00"/>
    <s v="First Class"/>
    <s v="RH-19510"/>
    <s v="Rick Huthwaite"/>
    <s v="Home Office"/>
    <s v="United States"/>
    <s v="Los Angeles"/>
    <x v="1"/>
    <n v="90045"/>
    <s v="West"/>
    <s v="TEC-AC-10003038"/>
    <x v="2"/>
    <x v="11"/>
    <s v="Kingston Digital DataTraveler 16GB USB 2.0"/>
    <n v="26.849999999999998"/>
    <n v="3"/>
    <n v="0"/>
    <n v="5.101499999999997"/>
  </r>
  <r>
    <n v="8101"/>
    <s v="CA-2013-169663"/>
    <x v="0"/>
    <x v="612"/>
    <d v="2013-03-14T00:00:00"/>
    <s v="First Class"/>
    <s v="RH-19510"/>
    <s v="Rick Huthwaite"/>
    <s v="Home Office"/>
    <s v="United States"/>
    <s v="Los Angeles"/>
    <x v="1"/>
    <n v="90045"/>
    <s v="West"/>
    <s v="TEC-MA-10000984"/>
    <x v="2"/>
    <x v="15"/>
    <s v="Okidata MB760 Printer"/>
    <n v="3357.6000000000004"/>
    <n v="3"/>
    <n v="0.2"/>
    <n v="377.72999999999956"/>
  </r>
  <r>
    <n v="8102"/>
    <s v="CA-2012-149846"/>
    <x v="1"/>
    <x v="1184"/>
    <d v="2012-05-26T00:00:00"/>
    <s v="Standard Class"/>
    <s v="SB-20185"/>
    <s v="Sarah Brown"/>
    <s v="Consumer"/>
    <s v="United States"/>
    <s v="Los Angeles"/>
    <x v="1"/>
    <n v="90045"/>
    <s v="West"/>
    <s v="OFF-LA-10004484"/>
    <x v="1"/>
    <x v="2"/>
    <s v="Avery 476"/>
    <n v="8.26"/>
    <n v="2"/>
    <n v="0"/>
    <n v="3.7995999999999999"/>
  </r>
  <r>
    <n v="8103"/>
    <s v="CA-2012-149846"/>
    <x v="1"/>
    <x v="1184"/>
    <d v="2012-05-26T00:00:00"/>
    <s v="Standard Class"/>
    <s v="SB-20185"/>
    <s v="Sarah Brown"/>
    <s v="Consumer"/>
    <s v="United States"/>
    <s v="Los Angeles"/>
    <x v="1"/>
    <n v="90045"/>
    <s v="West"/>
    <s v="TEC-MA-10004002"/>
    <x v="2"/>
    <x v="15"/>
    <s v="Zebra GX420t Direct Thermal/Thermal Transfer Printer"/>
    <n v="2973.32"/>
    <n v="7"/>
    <n v="0.2"/>
    <n v="334.49849999999958"/>
  </r>
  <r>
    <n v="8104"/>
    <s v="CA-2012-149846"/>
    <x v="1"/>
    <x v="1184"/>
    <d v="2012-05-26T00:00:00"/>
    <s v="Standard Class"/>
    <s v="SB-20185"/>
    <s v="Sarah Brown"/>
    <s v="Consumer"/>
    <s v="United States"/>
    <s v="Los Angeles"/>
    <x v="1"/>
    <n v="90045"/>
    <s v="West"/>
    <s v="OFF-ST-10002406"/>
    <x v="1"/>
    <x v="4"/>
    <s v="Pizazz Global Quick File"/>
    <n v="104.79"/>
    <n v="7"/>
    <n v="0"/>
    <n v="29.341200000000008"/>
  </r>
  <r>
    <n v="8105"/>
    <s v="CA-2012-149846"/>
    <x v="1"/>
    <x v="1184"/>
    <d v="2012-05-26T00:00:00"/>
    <s v="Standard Class"/>
    <s v="SB-20185"/>
    <s v="Sarah Brown"/>
    <s v="Consumer"/>
    <s v="United States"/>
    <s v="Los Angeles"/>
    <x v="1"/>
    <n v="90045"/>
    <s v="West"/>
    <s v="TEC-PH-10003645"/>
    <x v="2"/>
    <x v="7"/>
    <s v="Aastra 57i VoIP phone"/>
    <n v="775.72800000000007"/>
    <n v="6"/>
    <n v="0.2"/>
    <n v="58.179600000000022"/>
  </r>
  <r>
    <n v="8106"/>
    <s v="CA-2014-159149"/>
    <x v="3"/>
    <x v="922"/>
    <d v="2014-02-20T00:00:00"/>
    <s v="First Class"/>
    <s v="CR-12820"/>
    <s v="Cyra Reiten"/>
    <s v="Home Office"/>
    <s v="United States"/>
    <s v="Houston"/>
    <x v="5"/>
    <n v="77041"/>
    <s v="Central"/>
    <s v="FUR-BO-10001601"/>
    <x v="0"/>
    <x v="0"/>
    <s v="Sauder Mission Library with Doors, Fruitwood Finish"/>
    <n v="89.066399999999987"/>
    <n v="1"/>
    <n v="0.32"/>
    <n v="-17.027400000000007"/>
  </r>
  <r>
    <n v="8107"/>
    <s v="CA-2014-159149"/>
    <x v="3"/>
    <x v="922"/>
    <d v="2014-02-20T00:00:00"/>
    <s v="First Class"/>
    <s v="CR-12820"/>
    <s v="Cyra Reiten"/>
    <s v="Home Office"/>
    <s v="United States"/>
    <s v="Houston"/>
    <x v="5"/>
    <n v="77041"/>
    <s v="Central"/>
    <s v="OFF-AR-10000937"/>
    <x v="1"/>
    <x v="6"/>
    <s v="Dixon Ticonderoga Core-Lock Colored Pencils, 48-Color Set"/>
    <n v="175.44"/>
    <n v="6"/>
    <n v="0.2"/>
    <n v="52.632000000000005"/>
  </r>
  <r>
    <n v="8108"/>
    <s v="CA-2014-159149"/>
    <x v="3"/>
    <x v="922"/>
    <d v="2014-02-20T00:00:00"/>
    <s v="First Class"/>
    <s v="CR-12820"/>
    <s v="Cyra Reiten"/>
    <s v="Home Office"/>
    <s v="United States"/>
    <s v="Houston"/>
    <x v="5"/>
    <n v="77041"/>
    <s v="Central"/>
    <s v="TEC-PH-10000038"/>
    <x v="2"/>
    <x v="7"/>
    <s v="Jawbone MINI JAMBOX Wireless Bluetooth Speaker"/>
    <n v="438.33600000000001"/>
    <n v="4"/>
    <n v="0.2"/>
    <n v="-87.667200000000037"/>
  </r>
  <r>
    <n v="8109"/>
    <s v="US-2014-167570"/>
    <x v="3"/>
    <x v="166"/>
    <d v="2014-12-16T00:00:00"/>
    <s v="Standard Class"/>
    <s v="EG-13900"/>
    <s v="Emily Grady"/>
    <s v="Consumer"/>
    <s v="United States"/>
    <s v="Philadelphia"/>
    <x v="9"/>
    <n v="19140"/>
    <s v="East"/>
    <s v="FUR-CH-10003396"/>
    <x v="0"/>
    <x v="1"/>
    <s v="Global Deluxe Steno Chair"/>
    <n v="215.54400000000001"/>
    <n v="4"/>
    <n v="0.3"/>
    <n v="-58.504800000000017"/>
  </r>
  <r>
    <n v="8110"/>
    <s v="CA-2014-160122"/>
    <x v="3"/>
    <x v="551"/>
    <d v="2014-11-24T00:00:00"/>
    <s v="Standard Class"/>
    <s v="RD-19930"/>
    <s v="Russell D'Ascenzo"/>
    <s v="Consumer"/>
    <s v="United States"/>
    <s v="Chicago"/>
    <x v="10"/>
    <n v="60623"/>
    <s v="Central"/>
    <s v="OFF-EN-10002592"/>
    <x v="1"/>
    <x v="12"/>
    <s v="Peel &amp; Seel Recycled Catalog Envelopes, Brown"/>
    <n v="55.584000000000003"/>
    <n v="6"/>
    <n v="0.2"/>
    <n v="20.844000000000001"/>
  </r>
  <r>
    <n v="8111"/>
    <s v="CA-2014-160122"/>
    <x v="3"/>
    <x v="551"/>
    <d v="2014-11-24T00:00:00"/>
    <s v="Standard Class"/>
    <s v="RD-19930"/>
    <s v="Russell D'Ascenzo"/>
    <s v="Consumer"/>
    <s v="United States"/>
    <s v="Chicago"/>
    <x v="10"/>
    <n v="60623"/>
    <s v="Central"/>
    <s v="FUR-CH-10000422"/>
    <x v="0"/>
    <x v="1"/>
    <s v="Global Highback Leather Tilter in Burgundy"/>
    <n v="127.38599999999998"/>
    <n v="2"/>
    <n v="0.3"/>
    <n v="-25.477199999999982"/>
  </r>
  <r>
    <n v="8112"/>
    <s v="CA-2013-130393"/>
    <x v="0"/>
    <x v="49"/>
    <d v="2013-12-04T00:00:00"/>
    <s v="Second Class"/>
    <s v="JM-15865"/>
    <s v="John Murray"/>
    <s v="Consumer"/>
    <s v="United States"/>
    <s v="San Angelo"/>
    <x v="5"/>
    <n v="76903"/>
    <s v="Central"/>
    <s v="FUR-CH-10002647"/>
    <x v="0"/>
    <x v="1"/>
    <s v="Situations Contoured Folding Chairs, 4/Set"/>
    <n v="248.43"/>
    <n v="5"/>
    <n v="0.3"/>
    <n v="-17.744999999999976"/>
  </r>
  <r>
    <n v="8113"/>
    <s v="CA-2013-130393"/>
    <x v="0"/>
    <x v="49"/>
    <d v="2013-12-04T00:00:00"/>
    <s v="Second Class"/>
    <s v="JM-15865"/>
    <s v="John Murray"/>
    <s v="Consumer"/>
    <s v="United States"/>
    <s v="San Angelo"/>
    <x v="5"/>
    <n v="76903"/>
    <s v="Central"/>
    <s v="OFF-AP-10004859"/>
    <x v="1"/>
    <x v="9"/>
    <s v="Acco 6 Outlet Guardian Premium Surge Suppressor"/>
    <n v="11.647999999999998"/>
    <n v="4"/>
    <n v="0.8"/>
    <n v="-30.867200000000004"/>
  </r>
  <r>
    <n v="8114"/>
    <s v="CA-2013-130393"/>
    <x v="0"/>
    <x v="49"/>
    <d v="2013-12-04T00:00:00"/>
    <s v="Second Class"/>
    <s v="JM-15865"/>
    <s v="John Murray"/>
    <s v="Consumer"/>
    <s v="United States"/>
    <s v="San Angelo"/>
    <x v="5"/>
    <n v="76903"/>
    <s v="Central"/>
    <s v="FUR-CH-10004477"/>
    <x v="0"/>
    <x v="1"/>
    <s v="Global Push Button Manager's Chair, Indigo"/>
    <n v="85.245999999999995"/>
    <n v="2"/>
    <n v="0.3"/>
    <n v="-1.217800000000004"/>
  </r>
  <r>
    <n v="8115"/>
    <s v="CA-2014-144820"/>
    <x v="3"/>
    <x v="621"/>
    <d v="2014-10-08T00:00:00"/>
    <s v="Second Class"/>
    <s v="LW-16825"/>
    <s v="Laurel Workman"/>
    <s v="Corporate"/>
    <s v="United States"/>
    <s v="Pasadena"/>
    <x v="5"/>
    <n v="77506"/>
    <s v="Central"/>
    <s v="OFF-AR-10004817"/>
    <x v="1"/>
    <x v="6"/>
    <s v="Colorific Watercolor Pencils"/>
    <n v="20.64"/>
    <n v="5"/>
    <n v="0.2"/>
    <n v="2.3219999999999974"/>
  </r>
  <r>
    <n v="8116"/>
    <s v="CA-2014-101014"/>
    <x v="3"/>
    <x v="635"/>
    <d v="2014-09-05T00:00:00"/>
    <s v="Standard Class"/>
    <s v="RW-19540"/>
    <s v="Rick Wilson"/>
    <s v="Corporate"/>
    <s v="United States"/>
    <s v="Los Angeles"/>
    <x v="1"/>
    <n v="90049"/>
    <s v="West"/>
    <s v="FUR-FU-10003374"/>
    <x v="0"/>
    <x v="5"/>
    <s v="Electrix Fluorescent Magnifier Lamps &amp; Weighted Base"/>
    <n v="148.02000000000001"/>
    <n v="3"/>
    <n v="0"/>
    <n v="41.445600000000013"/>
  </r>
  <r>
    <n v="8117"/>
    <s v="CA-2014-105543"/>
    <x v="3"/>
    <x v="221"/>
    <d v="2014-11-25T00:00:00"/>
    <s v="Same Day"/>
    <s v="BG-11695"/>
    <s v="Brooke Gillingham"/>
    <s v="Corporate"/>
    <s v="United States"/>
    <s v="Garden City"/>
    <x v="41"/>
    <n v="67846"/>
    <s v="Central"/>
    <s v="OFF-ST-10003123"/>
    <x v="1"/>
    <x v="4"/>
    <s v="Fellowes Bases and Tops For Staxonsteel/High-Stak Systems"/>
    <n v="33.29"/>
    <n v="1"/>
    <n v="0"/>
    <n v="7.9895999999999994"/>
  </r>
  <r>
    <n v="8118"/>
    <s v="US-2014-113201"/>
    <x v="3"/>
    <x v="160"/>
    <d v="2014-07-06T00:00:00"/>
    <s v="Standard Class"/>
    <s v="TT-21220"/>
    <s v="Thomas Thornton"/>
    <s v="Consumer"/>
    <s v="United States"/>
    <s v="Los Angeles"/>
    <x v="1"/>
    <n v="90045"/>
    <s v="West"/>
    <s v="OFF-PA-10000675"/>
    <x v="1"/>
    <x v="10"/>
    <s v="Xerox 1919"/>
    <n v="204.95000000000002"/>
    <n v="5"/>
    <n v="0"/>
    <n v="100.4255"/>
  </r>
  <r>
    <n v="8119"/>
    <s v="US-2014-106551"/>
    <x v="3"/>
    <x v="847"/>
    <d v="2014-07-28T00:00:00"/>
    <s v="Standard Class"/>
    <s v="EB-13930"/>
    <s v="Eric Barreto"/>
    <s v="Consumer"/>
    <s v="United States"/>
    <s v="Chicago"/>
    <x v="10"/>
    <n v="60653"/>
    <s v="Central"/>
    <s v="FUR-CH-10004997"/>
    <x v="0"/>
    <x v="1"/>
    <s v="Hon Every-Day Series Multi-Task Chairs"/>
    <n v="526.34399999999994"/>
    <n v="4"/>
    <n v="0.3"/>
    <n v="-75.191999999999979"/>
  </r>
  <r>
    <n v="8120"/>
    <s v="CA-2013-116722"/>
    <x v="0"/>
    <x v="583"/>
    <d v="2013-11-17T00:00:00"/>
    <s v="Standard Class"/>
    <s v="LP-17080"/>
    <s v="Liz Pelletier"/>
    <s v="Consumer"/>
    <s v="United States"/>
    <s v="San Francisco"/>
    <x v="1"/>
    <n v="94110"/>
    <s v="West"/>
    <s v="FUR-FU-10001934"/>
    <x v="0"/>
    <x v="5"/>
    <s v="Magnifier Swing Arm Lamp"/>
    <n v="41.96"/>
    <n v="2"/>
    <n v="0"/>
    <n v="10.909600000000001"/>
  </r>
  <r>
    <n v="8121"/>
    <s v="CA-2013-116722"/>
    <x v="0"/>
    <x v="583"/>
    <d v="2013-11-17T00:00:00"/>
    <s v="Standard Class"/>
    <s v="LP-17080"/>
    <s v="Liz Pelletier"/>
    <s v="Consumer"/>
    <s v="United States"/>
    <s v="San Francisco"/>
    <x v="1"/>
    <n v="94110"/>
    <s v="West"/>
    <s v="FUR-CH-10004997"/>
    <x v="0"/>
    <x v="1"/>
    <s v="Hon Every-Day Series Multi-Task Chairs"/>
    <n v="451.15199999999993"/>
    <n v="3"/>
    <n v="0.2"/>
    <n v="0"/>
  </r>
  <r>
    <n v="8122"/>
    <s v="CA-2013-116722"/>
    <x v="0"/>
    <x v="583"/>
    <d v="2013-11-17T00:00:00"/>
    <s v="Standard Class"/>
    <s v="LP-17080"/>
    <s v="Liz Pelletier"/>
    <s v="Consumer"/>
    <s v="United States"/>
    <s v="San Francisco"/>
    <x v="1"/>
    <n v="94110"/>
    <s v="West"/>
    <s v="OFF-BI-10001890"/>
    <x v="1"/>
    <x v="8"/>
    <s v="Avery Poly Binder Pockets"/>
    <n v="31.504000000000005"/>
    <n v="11"/>
    <n v="0.2"/>
    <n v="11.026399999999999"/>
  </r>
  <r>
    <n v="8123"/>
    <s v="CA-2011-138128"/>
    <x v="2"/>
    <x v="337"/>
    <d v="2011-12-15T00:00:00"/>
    <s v="Standard Class"/>
    <s v="FP-14320"/>
    <s v="Frank Preis"/>
    <s v="Consumer"/>
    <s v="United States"/>
    <s v="Philadelphia"/>
    <x v="9"/>
    <n v="19134"/>
    <s v="East"/>
    <s v="OFF-EN-10002500"/>
    <x v="1"/>
    <x v="12"/>
    <s v="Globe Weis Peel &amp; Seel First Class Envelopes"/>
    <n v="30.672000000000001"/>
    <n v="3"/>
    <n v="0.2"/>
    <n v="9.5850000000000009"/>
  </r>
  <r>
    <n v="8124"/>
    <s v="CA-2011-138128"/>
    <x v="2"/>
    <x v="337"/>
    <d v="2011-12-15T00:00:00"/>
    <s v="Standard Class"/>
    <s v="FP-14320"/>
    <s v="Frank Preis"/>
    <s v="Consumer"/>
    <s v="United States"/>
    <s v="Philadelphia"/>
    <x v="9"/>
    <n v="19134"/>
    <s v="East"/>
    <s v="TEC-CO-10001766"/>
    <x v="2"/>
    <x v="16"/>
    <s v="Canon PC940 Copier"/>
    <n v="1079.9759999999999"/>
    <n v="4"/>
    <n v="0.4"/>
    <n v="125.99719999999991"/>
  </r>
  <r>
    <n v="8125"/>
    <s v="US-2014-150070"/>
    <x v="3"/>
    <x v="210"/>
    <d v="2014-09-13T00:00:00"/>
    <s v="Standard Class"/>
    <s v="JA-15970"/>
    <s v="Joseph Airdo"/>
    <s v="Consumer"/>
    <s v="United States"/>
    <s v="Modesto"/>
    <x v="1"/>
    <n v="95351"/>
    <s v="West"/>
    <s v="FUR-CH-10004860"/>
    <x v="0"/>
    <x v="1"/>
    <s v="Global Low Back Tilter Chair"/>
    <n v="161.56800000000001"/>
    <n v="2"/>
    <n v="0.2"/>
    <n v="-28.274400000000021"/>
  </r>
  <r>
    <n v="8126"/>
    <s v="CA-2012-137064"/>
    <x v="1"/>
    <x v="525"/>
    <d v="2012-02-13T00:00:00"/>
    <s v="Standard Class"/>
    <s v="TS-21655"/>
    <s v="Trudy Schmidt"/>
    <s v="Consumer"/>
    <s v="United States"/>
    <s v="Houston"/>
    <x v="5"/>
    <n v="77070"/>
    <s v="Central"/>
    <s v="OFF-BI-10002049"/>
    <x v="1"/>
    <x v="8"/>
    <s v="UniKeep View Case Binders"/>
    <n v="2.9339999999999993"/>
    <n v="3"/>
    <n v="0.8"/>
    <n v="-4.9878000000000018"/>
  </r>
  <r>
    <n v="8127"/>
    <s v="CA-2012-137064"/>
    <x v="1"/>
    <x v="525"/>
    <d v="2012-02-13T00:00:00"/>
    <s v="Standard Class"/>
    <s v="TS-21655"/>
    <s v="Trudy Schmidt"/>
    <s v="Consumer"/>
    <s v="United States"/>
    <s v="Houston"/>
    <x v="5"/>
    <n v="77070"/>
    <s v="Central"/>
    <s v="TEC-AC-10003499"/>
    <x v="2"/>
    <x v="11"/>
    <s v="Memorex Mini Travel Drive 8 GB USB 2.0 Flash Drive"/>
    <n v="18.528000000000002"/>
    <n v="2"/>
    <n v="0.2"/>
    <n v="4.4004000000000003"/>
  </r>
  <r>
    <n v="8128"/>
    <s v="CA-2012-137064"/>
    <x v="1"/>
    <x v="525"/>
    <d v="2012-02-13T00:00:00"/>
    <s v="Standard Class"/>
    <s v="TS-21655"/>
    <s v="Trudy Schmidt"/>
    <s v="Consumer"/>
    <s v="United States"/>
    <s v="Houston"/>
    <x v="5"/>
    <n v="77070"/>
    <s v="Central"/>
    <s v="OFF-ST-10003470"/>
    <x v="1"/>
    <x v="4"/>
    <s v="Tennsco Snap-Together Open Shelving Units, Starter Sets and Add-On Units"/>
    <n v="670.75200000000007"/>
    <n v="3"/>
    <n v="0.2"/>
    <n v="-125.76600000000005"/>
  </r>
  <r>
    <n v="8129"/>
    <s v="CA-2014-157350"/>
    <x v="3"/>
    <x v="775"/>
    <d v="2014-09-02T00:00:00"/>
    <s v="Standard Class"/>
    <s v="DP-13000"/>
    <s v="Darren Powers"/>
    <s v="Consumer"/>
    <s v="United States"/>
    <s v="Chicago"/>
    <x v="10"/>
    <n v="60610"/>
    <s v="Central"/>
    <s v="FUR-FU-10000222"/>
    <x v="0"/>
    <x v="5"/>
    <s v="Seth Thomas 16&quot; Steel Case Clock"/>
    <n v="64.959999999999994"/>
    <n v="5"/>
    <n v="0.6"/>
    <n v="-43.847999999999985"/>
  </r>
  <r>
    <n v="8130"/>
    <s v="CA-2011-127866"/>
    <x v="2"/>
    <x v="836"/>
    <d v="2011-07-23T00:00:00"/>
    <s v="First Class"/>
    <s v="JD-15895"/>
    <s v="Jonathan Doherty"/>
    <s v="Corporate"/>
    <s v="United States"/>
    <s v="Riverside"/>
    <x v="1"/>
    <n v="92503"/>
    <s v="West"/>
    <s v="TEC-AC-10000023"/>
    <x v="2"/>
    <x v="11"/>
    <s v="Maxell 74 Minute CD-R Spindle, 50/Pack"/>
    <n v="41.94"/>
    <n v="2"/>
    <n v="0"/>
    <n v="15.098399999999998"/>
  </r>
  <r>
    <n v="8131"/>
    <s v="CA-2011-127866"/>
    <x v="2"/>
    <x v="836"/>
    <d v="2011-07-23T00:00:00"/>
    <s v="First Class"/>
    <s v="JD-15895"/>
    <s v="Jonathan Doherty"/>
    <s v="Corporate"/>
    <s v="United States"/>
    <s v="Riverside"/>
    <x v="1"/>
    <n v="92503"/>
    <s v="West"/>
    <s v="OFF-PA-10003971"/>
    <x v="1"/>
    <x v="10"/>
    <s v="Xerox 1965"/>
    <n v="11.96"/>
    <n v="2"/>
    <n v="0"/>
    <n v="5.8604000000000003"/>
  </r>
  <r>
    <n v="8132"/>
    <s v="CA-2011-127866"/>
    <x v="2"/>
    <x v="836"/>
    <d v="2011-07-23T00:00:00"/>
    <s v="First Class"/>
    <s v="JD-15895"/>
    <s v="Jonathan Doherty"/>
    <s v="Corporate"/>
    <s v="United States"/>
    <s v="Riverside"/>
    <x v="1"/>
    <n v="92503"/>
    <s v="West"/>
    <s v="OFF-AR-10003481"/>
    <x v="1"/>
    <x v="6"/>
    <s v="Newell 348"/>
    <n v="13.12"/>
    <n v="4"/>
    <n v="0"/>
    <n v="3.8047999999999984"/>
  </r>
  <r>
    <n v="8133"/>
    <s v="CA-2011-127866"/>
    <x v="2"/>
    <x v="836"/>
    <d v="2011-07-23T00:00:00"/>
    <s v="First Class"/>
    <s v="JD-15895"/>
    <s v="Jonathan Doherty"/>
    <s v="Corporate"/>
    <s v="United States"/>
    <s v="Riverside"/>
    <x v="1"/>
    <n v="92503"/>
    <s v="West"/>
    <s v="OFF-ST-10001490"/>
    <x v="1"/>
    <x v="4"/>
    <s v="Hot File 7-Pocket, Floor Stand"/>
    <n v="535.41"/>
    <n v="3"/>
    <n v="0"/>
    <n v="160.62299999999993"/>
  </r>
  <r>
    <n v="8134"/>
    <s v="CA-2012-131352"/>
    <x v="1"/>
    <x v="1049"/>
    <d v="2012-10-13T00:00:00"/>
    <s v="Standard Class"/>
    <s v="GH-14485"/>
    <s v="Gene Hale"/>
    <s v="Corporate"/>
    <s v="United States"/>
    <s v="Dallas"/>
    <x v="5"/>
    <n v="75081"/>
    <s v="Central"/>
    <s v="FUR-FU-10003708"/>
    <x v="0"/>
    <x v="5"/>
    <s v="Tenex Traditional Chairmats for Medium Pile Carpet, Standard Lip, 36&quot; x 48&quot;"/>
    <n v="72.78"/>
    <n v="3"/>
    <n v="0.6"/>
    <n v="-70.960499999999996"/>
  </r>
  <r>
    <n v="8135"/>
    <s v="CA-2012-121776"/>
    <x v="1"/>
    <x v="1130"/>
    <d v="2012-02-21T00:00:00"/>
    <s v="Standard Class"/>
    <s v="RD-19585"/>
    <s v="Rob Dowd"/>
    <s v="Consumer"/>
    <s v="United States"/>
    <s v="Los Angeles"/>
    <x v="1"/>
    <n v="90008"/>
    <s v="West"/>
    <s v="OFF-PA-10001970"/>
    <x v="1"/>
    <x v="10"/>
    <s v="Xerox 1881"/>
    <n v="36.839999999999996"/>
    <n v="3"/>
    <n v="0"/>
    <n v="17.314799999999998"/>
  </r>
  <r>
    <n v="8136"/>
    <s v="CA-2012-121776"/>
    <x v="1"/>
    <x v="1130"/>
    <d v="2012-02-21T00:00:00"/>
    <s v="Standard Class"/>
    <s v="RD-19585"/>
    <s v="Rob Dowd"/>
    <s v="Consumer"/>
    <s v="United States"/>
    <s v="Los Angeles"/>
    <x v="1"/>
    <n v="90008"/>
    <s v="West"/>
    <s v="OFF-LA-10002762"/>
    <x v="1"/>
    <x v="2"/>
    <s v="Avery 485"/>
    <n v="87.71"/>
    <n v="7"/>
    <n v="0"/>
    <n v="41.223699999999994"/>
  </r>
  <r>
    <n v="8137"/>
    <s v="CA-2013-118073"/>
    <x v="0"/>
    <x v="399"/>
    <d v="2013-08-17T00:00:00"/>
    <s v="Standard Class"/>
    <s v="CS-12490"/>
    <s v="Cindy Schnelling"/>
    <s v="Corporate"/>
    <s v="United States"/>
    <s v="Lakeland"/>
    <x v="2"/>
    <n v="33801"/>
    <s v="South"/>
    <s v="FUR-TA-10002533"/>
    <x v="0"/>
    <x v="3"/>
    <s v="BPI Conference Tables"/>
    <n v="562.29250000000013"/>
    <n v="7"/>
    <n v="0.45"/>
    <n v="-255.58750000000009"/>
  </r>
  <r>
    <n v="8138"/>
    <s v="CA-2011-103219"/>
    <x v="2"/>
    <x v="187"/>
    <d v="2011-11-13T00:00:00"/>
    <s v="Standard Class"/>
    <s v="BF-11215"/>
    <s v="Benjamin Farhat"/>
    <s v="Home Office"/>
    <s v="United States"/>
    <s v="New York City"/>
    <x v="15"/>
    <n v="10035"/>
    <s v="East"/>
    <s v="FUR-FU-10004091"/>
    <x v="0"/>
    <x v="5"/>
    <s v="Eldon 200 Class Desk Accessories, Black"/>
    <n v="56.52"/>
    <n v="9"/>
    <n v="0"/>
    <n v="21.477600000000002"/>
  </r>
  <r>
    <n v="8139"/>
    <s v="CA-2013-102561"/>
    <x v="0"/>
    <x v="427"/>
    <d v="2013-07-23T00:00:00"/>
    <s v="Standard Class"/>
    <s v="NK-18490"/>
    <s v="Neil Knudson"/>
    <s v="Home Office"/>
    <s v="United States"/>
    <s v="Philadelphia"/>
    <x v="9"/>
    <n v="19140"/>
    <s v="East"/>
    <s v="OFF-AR-10001545"/>
    <x v="1"/>
    <x v="6"/>
    <s v="Newell 326"/>
    <n v="11.264000000000001"/>
    <n v="8"/>
    <n v="0.2"/>
    <n v="1.2671999999999994"/>
  </r>
  <r>
    <n v="8140"/>
    <s v="CA-2013-102561"/>
    <x v="0"/>
    <x v="427"/>
    <d v="2013-07-23T00:00:00"/>
    <s v="Standard Class"/>
    <s v="NK-18490"/>
    <s v="Neil Knudson"/>
    <s v="Home Office"/>
    <s v="United States"/>
    <s v="Philadelphia"/>
    <x v="9"/>
    <n v="19140"/>
    <s v="East"/>
    <s v="OFF-ST-10001476"/>
    <x v="1"/>
    <x v="4"/>
    <s v="Steel Personal Filing/Posting Tote"/>
    <n v="284.08000000000004"/>
    <n v="10"/>
    <n v="0.2"/>
    <n v="24.856999999999999"/>
  </r>
  <r>
    <n v="8141"/>
    <s v="CA-2013-102561"/>
    <x v="0"/>
    <x v="427"/>
    <d v="2013-07-23T00:00:00"/>
    <s v="Standard Class"/>
    <s v="NK-18490"/>
    <s v="Neil Knudson"/>
    <s v="Home Office"/>
    <s v="United States"/>
    <s v="Philadelphia"/>
    <x v="9"/>
    <n v="19140"/>
    <s v="East"/>
    <s v="OFF-PA-10004971"/>
    <x v="1"/>
    <x v="10"/>
    <s v="Xerox 196"/>
    <n v="18.496000000000002"/>
    <n v="4"/>
    <n v="0.2"/>
    <n v="6.7048000000000005"/>
  </r>
  <r>
    <n v="8142"/>
    <s v="CA-2013-100993"/>
    <x v="0"/>
    <x v="473"/>
    <d v="2013-02-10T00:00:00"/>
    <s v="Standard Class"/>
    <s v="AZ-10750"/>
    <s v="Annie Zypern"/>
    <s v="Consumer"/>
    <s v="United States"/>
    <s v="San Diego"/>
    <x v="1"/>
    <n v="92037"/>
    <s v="West"/>
    <s v="OFF-LA-10003223"/>
    <x v="1"/>
    <x v="2"/>
    <s v="Avery 508"/>
    <n v="14.73"/>
    <n v="3"/>
    <n v="0"/>
    <n v="7.2176999999999998"/>
  </r>
  <r>
    <n v="8143"/>
    <s v="CA-2013-100993"/>
    <x v="0"/>
    <x v="473"/>
    <d v="2013-02-10T00:00:00"/>
    <s v="Standard Class"/>
    <s v="AZ-10750"/>
    <s v="Annie Zypern"/>
    <s v="Consumer"/>
    <s v="United States"/>
    <s v="San Diego"/>
    <x v="1"/>
    <n v="92037"/>
    <s v="West"/>
    <s v="OFF-ST-10004340"/>
    <x v="1"/>
    <x v="4"/>
    <s v="Fellowes Mobile File Cart, Black"/>
    <n v="186.54"/>
    <n v="3"/>
    <n v="0"/>
    <n v="50.365800000000007"/>
  </r>
  <r>
    <n v="8144"/>
    <s v="CA-2013-100993"/>
    <x v="0"/>
    <x v="473"/>
    <d v="2013-02-10T00:00:00"/>
    <s v="Standard Class"/>
    <s v="AZ-10750"/>
    <s v="Annie Zypern"/>
    <s v="Consumer"/>
    <s v="United States"/>
    <s v="San Diego"/>
    <x v="1"/>
    <n v="92037"/>
    <s v="West"/>
    <s v="FUR-TA-10001095"/>
    <x v="0"/>
    <x v="3"/>
    <s v="Chromcraft Round Conference Tables"/>
    <n v="557.72799999999995"/>
    <n v="4"/>
    <n v="0.2"/>
    <n v="6.9715999999999951"/>
  </r>
  <r>
    <n v="8145"/>
    <s v="CA-2013-100993"/>
    <x v="0"/>
    <x v="473"/>
    <d v="2013-02-10T00:00:00"/>
    <s v="Standard Class"/>
    <s v="AZ-10750"/>
    <s v="Annie Zypern"/>
    <s v="Consumer"/>
    <s v="United States"/>
    <s v="San Diego"/>
    <x v="1"/>
    <n v="92037"/>
    <s v="West"/>
    <s v="TEC-PH-10001448"/>
    <x v="2"/>
    <x v="7"/>
    <s v="Anker Astro 15000mAh USB Portable Charger"/>
    <n v="159.96800000000002"/>
    <n v="4"/>
    <n v="0.2"/>
    <n v="-31.993600000000029"/>
  </r>
  <r>
    <n v="8146"/>
    <s v="US-2011-112949"/>
    <x v="2"/>
    <x v="886"/>
    <d v="2011-06-27T00:00:00"/>
    <s v="Standard Class"/>
    <s v="Co-12640"/>
    <s v="Corey-Lock"/>
    <s v="Consumer"/>
    <s v="United States"/>
    <s v="Lawton"/>
    <x v="26"/>
    <n v="73505"/>
    <s v="Central"/>
    <s v="OFF-AP-10001005"/>
    <x v="1"/>
    <x v="9"/>
    <s v="Honeywell Quietcare HEPA Air Cleaner"/>
    <n v="471.90000000000003"/>
    <n v="6"/>
    <n v="0"/>
    <n v="155.72699999999998"/>
  </r>
  <r>
    <n v="8147"/>
    <s v="US-2011-112949"/>
    <x v="2"/>
    <x v="886"/>
    <d v="2011-06-27T00:00:00"/>
    <s v="Standard Class"/>
    <s v="Co-12640"/>
    <s v="Corey-Lock"/>
    <s v="Consumer"/>
    <s v="United States"/>
    <s v="Lawton"/>
    <x v="26"/>
    <n v="73505"/>
    <s v="Central"/>
    <s v="OFF-AR-10003469"/>
    <x v="1"/>
    <x v="6"/>
    <s v="Nontoxic Chalk"/>
    <n v="3.52"/>
    <n v="2"/>
    <n v="0"/>
    <n v="1.6896"/>
  </r>
  <r>
    <n v="8148"/>
    <s v="US-2014-146822"/>
    <x v="3"/>
    <x v="255"/>
    <d v="2014-06-15T00:00:00"/>
    <s v="Standard Class"/>
    <s v="AG-10675"/>
    <s v="Anna Gayman"/>
    <s v="Consumer"/>
    <s v="United States"/>
    <s v="Salem"/>
    <x v="17"/>
    <n v="24153"/>
    <s v="South"/>
    <s v="OFF-PA-10000249"/>
    <x v="1"/>
    <x v="10"/>
    <s v="Staples"/>
    <n v="49.12"/>
    <n v="4"/>
    <n v="0"/>
    <n v="23.086399999999998"/>
  </r>
  <r>
    <n v="8149"/>
    <s v="US-2013-131058"/>
    <x v="0"/>
    <x v="797"/>
    <d v="2014-01-01T00:00:00"/>
    <s v="Standard Class"/>
    <s v="EM-14140"/>
    <s v="Eugene Moren"/>
    <s v="Home Office"/>
    <s v="United States"/>
    <s v="Santa Ana"/>
    <x v="1"/>
    <n v="92704"/>
    <s v="West"/>
    <s v="OFF-LA-10001613"/>
    <x v="1"/>
    <x v="2"/>
    <s v="Avery File Folder Labels"/>
    <n v="20.16"/>
    <n v="7"/>
    <n v="0"/>
    <n v="9.8783999999999992"/>
  </r>
  <r>
    <n v="8150"/>
    <s v="CA-2011-167997"/>
    <x v="2"/>
    <x v="755"/>
    <d v="2011-01-30T00:00:00"/>
    <s v="First Class"/>
    <s v="CA-11965"/>
    <s v="Carol Adams"/>
    <s v="Corporate"/>
    <s v="United States"/>
    <s v="Rapid City"/>
    <x v="44"/>
    <n v="57701"/>
    <s v="Central"/>
    <s v="OFF-BI-10001758"/>
    <x v="1"/>
    <x v="8"/>
    <s v="Wilson Jones 14 Line Acrylic Coated Pressboard Data Binders"/>
    <n v="10.68"/>
    <n v="2"/>
    <n v="0"/>
    <n v="5.0195999999999996"/>
  </r>
  <r>
    <n v="8151"/>
    <s v="CA-2011-167997"/>
    <x v="2"/>
    <x v="755"/>
    <d v="2011-01-30T00:00:00"/>
    <s v="First Class"/>
    <s v="CA-11965"/>
    <s v="Carol Adams"/>
    <s v="Corporate"/>
    <s v="United States"/>
    <s v="Rapid City"/>
    <x v="44"/>
    <n v="57701"/>
    <s v="Central"/>
    <s v="FUR-BO-10004409"/>
    <x v="0"/>
    <x v="0"/>
    <s v="Safco Value Mate Series Steel Bookcases, Baked Enamel Finish on Steel, Gray"/>
    <n v="141.96"/>
    <n v="2"/>
    <n v="0"/>
    <n v="39.748800000000003"/>
  </r>
  <r>
    <n v="8152"/>
    <s v="CA-2014-140151"/>
    <x v="3"/>
    <x v="721"/>
    <d v="2014-03-26T00:00:00"/>
    <s v="First Class"/>
    <s v="RB-19360"/>
    <s v="Raymond Buch"/>
    <s v="Consumer"/>
    <s v="United States"/>
    <s v="Seattle"/>
    <x v="4"/>
    <n v="98115"/>
    <s v="West"/>
    <s v="OFF-ST-10001558"/>
    <x v="1"/>
    <x v="4"/>
    <s v="Acco Perma 4000 Stacking Storage Drawers"/>
    <n v="32.479999999999997"/>
    <n v="2"/>
    <n v="0"/>
    <n v="4.8719999999999999"/>
  </r>
  <r>
    <n v="8153"/>
    <s v="CA-2014-140151"/>
    <x v="3"/>
    <x v="721"/>
    <d v="2014-03-26T00:00:00"/>
    <s v="First Class"/>
    <s v="RB-19360"/>
    <s v="Raymond Buch"/>
    <s v="Consumer"/>
    <s v="United States"/>
    <s v="Seattle"/>
    <x v="4"/>
    <n v="98115"/>
    <s v="West"/>
    <s v="OFF-PA-10002986"/>
    <x v="1"/>
    <x v="10"/>
    <s v="Xerox 1898"/>
    <n v="20.04"/>
    <n v="3"/>
    <n v="0"/>
    <n v="9.6191999999999993"/>
  </r>
  <r>
    <n v="8154"/>
    <s v="CA-2014-140151"/>
    <x v="3"/>
    <x v="721"/>
    <d v="2014-03-26T00:00:00"/>
    <s v="First Class"/>
    <s v="RB-19360"/>
    <s v="Raymond Buch"/>
    <s v="Consumer"/>
    <s v="United States"/>
    <s v="Seattle"/>
    <x v="4"/>
    <n v="98115"/>
    <s v="West"/>
    <s v="TEC-CO-10004722"/>
    <x v="2"/>
    <x v="16"/>
    <s v="Canon imageCLASS 2200 Advanced Copier"/>
    <n v="13999.96"/>
    <n v="4"/>
    <n v="0"/>
    <n v="6719.9807999999994"/>
  </r>
  <r>
    <n v="8155"/>
    <s v="US-2014-143770"/>
    <x v="3"/>
    <x v="177"/>
    <d v="2014-03-25T00:00:00"/>
    <s v="Standard Class"/>
    <s v="RD-19720"/>
    <s v="Roger Demir"/>
    <s v="Consumer"/>
    <s v="United States"/>
    <s v="Middletown"/>
    <x v="29"/>
    <n v="6457"/>
    <s v="East"/>
    <s v="TEC-AC-10002842"/>
    <x v="2"/>
    <x v="11"/>
    <s v="WD My Passport Ultra 2TB Portable External Hard Drive"/>
    <n v="238"/>
    <n v="2"/>
    <n v="0"/>
    <n v="38.080000000000013"/>
  </r>
  <r>
    <n v="8156"/>
    <s v="US-2014-143770"/>
    <x v="3"/>
    <x v="177"/>
    <d v="2014-03-25T00:00:00"/>
    <s v="Standard Class"/>
    <s v="RD-19720"/>
    <s v="Roger Demir"/>
    <s v="Consumer"/>
    <s v="United States"/>
    <s v="Middletown"/>
    <x v="29"/>
    <n v="6457"/>
    <s v="East"/>
    <s v="OFF-PA-10001125"/>
    <x v="1"/>
    <x v="10"/>
    <s v="Xerox 1988"/>
    <n v="61.96"/>
    <n v="2"/>
    <n v="0"/>
    <n v="27.881999999999998"/>
  </r>
  <r>
    <n v="8157"/>
    <s v="CA-2013-131296"/>
    <x v="0"/>
    <x v="964"/>
    <d v="2013-10-10T00:00:00"/>
    <s v="Standard Class"/>
    <s v="MS-17830"/>
    <s v="Melanie Seite"/>
    <s v="Consumer"/>
    <s v="United States"/>
    <s v="Baltimore"/>
    <x v="39"/>
    <n v="21215"/>
    <s v="East"/>
    <s v="FUR-TA-10002622"/>
    <x v="0"/>
    <x v="3"/>
    <s v="Bush Andora Conference Table, Maple/Graphite Gray Finish"/>
    <n v="239.37199999999996"/>
    <n v="2"/>
    <n v="0.3"/>
    <n v="-23.93719999999999"/>
  </r>
  <r>
    <n v="8158"/>
    <s v="CA-2013-103464"/>
    <x v="0"/>
    <x v="741"/>
    <d v="2013-11-23T00:00:00"/>
    <s v="Standard Class"/>
    <s v="PG-18820"/>
    <s v="Patrick Gardner"/>
    <s v="Consumer"/>
    <s v="United States"/>
    <s v="San Diego"/>
    <x v="1"/>
    <n v="92105"/>
    <s v="West"/>
    <s v="TEC-AC-10002842"/>
    <x v="2"/>
    <x v="11"/>
    <s v="WD My Passport Ultra 2TB Portable External Hard Drive"/>
    <n v="595"/>
    <n v="5"/>
    <n v="0"/>
    <n v="95.200000000000031"/>
  </r>
  <r>
    <n v="8159"/>
    <s v="CA-2014-136238"/>
    <x v="3"/>
    <x v="377"/>
    <d v="2015-01-02T00:00:00"/>
    <s v="Standard Class"/>
    <s v="KB-16240"/>
    <s v="Karen Bern"/>
    <s v="Corporate"/>
    <s v="United States"/>
    <s v="Odessa"/>
    <x v="5"/>
    <n v="79762"/>
    <s v="Central"/>
    <s v="OFF-PA-10004285"/>
    <x v="1"/>
    <x v="10"/>
    <s v="Xerox 1959"/>
    <n v="16.032"/>
    <n v="3"/>
    <n v="0.2"/>
    <n v="5.6111999999999993"/>
  </r>
  <r>
    <n v="8160"/>
    <s v="CA-2013-120803"/>
    <x v="0"/>
    <x v="1185"/>
    <d v="2013-03-14T00:00:00"/>
    <s v="Standard Class"/>
    <s v="RB-19465"/>
    <s v="Rick Bensley"/>
    <s v="Home Office"/>
    <s v="United States"/>
    <s v="Milford"/>
    <x v="29"/>
    <n v="6460"/>
    <s v="East"/>
    <s v="TEC-AC-10004469"/>
    <x v="2"/>
    <x v="11"/>
    <s v="Microsoft Sculpt Comfort Mouse"/>
    <n v="199.75"/>
    <n v="5"/>
    <n v="0"/>
    <n v="87.890000000000015"/>
  </r>
  <r>
    <n v="8161"/>
    <s v="CA-2013-134138"/>
    <x v="0"/>
    <x v="595"/>
    <d v="2013-02-20T00:00:00"/>
    <s v="Standard Class"/>
    <s v="JD-15790"/>
    <s v="John Dryer"/>
    <s v="Consumer"/>
    <s v="United States"/>
    <s v="Belleville"/>
    <x v="30"/>
    <n v="7109"/>
    <s v="East"/>
    <s v="FUR-CH-10001545"/>
    <x v="0"/>
    <x v="1"/>
    <s v="Hon Comfortask Task/Swivel Chairs"/>
    <n v="227.96"/>
    <n v="2"/>
    <n v="0"/>
    <n v="36.473600000000005"/>
  </r>
  <r>
    <n v="8162"/>
    <s v="CA-2012-120915"/>
    <x v="1"/>
    <x v="694"/>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s v="CA-2012-120915"/>
    <x v="1"/>
    <x v="694"/>
    <d v="2012-10-03T00:00:00"/>
    <s v="Second Class"/>
    <s v="JJ-15445"/>
    <s v="Jennifer Jackson"/>
    <s v="Consumer"/>
    <s v="United States"/>
    <s v="New York City"/>
    <x v="15"/>
    <n v="10035"/>
    <s v="East"/>
    <s v="TEC-PH-10003012"/>
    <x v="2"/>
    <x v="7"/>
    <s v="Nortel Meridian M3904 Professional Digital phone"/>
    <n v="307.98"/>
    <n v="2"/>
    <n v="0"/>
    <n v="89.314199999999971"/>
  </r>
  <r>
    <n v="8164"/>
    <s v="CA-2012-168207"/>
    <x v="1"/>
    <x v="121"/>
    <d v="2012-11-06T00:00:00"/>
    <s v="Standard Class"/>
    <s v="LT-17110"/>
    <s v="Liz Thompson"/>
    <s v="Consumer"/>
    <s v="United States"/>
    <s v="San Diego"/>
    <x v="1"/>
    <n v="92105"/>
    <s v="West"/>
    <s v="FUR-FU-10004909"/>
    <x v="0"/>
    <x v="5"/>
    <s v="Contemporary Wood/Metal Frame"/>
    <n v="96.960000000000008"/>
    <n v="6"/>
    <n v="0"/>
    <n v="33.935999999999993"/>
  </r>
  <r>
    <n v="8165"/>
    <s v="CA-2012-168207"/>
    <x v="1"/>
    <x v="121"/>
    <d v="2012-11-06T00:00:00"/>
    <s v="Standard Class"/>
    <s v="LT-17110"/>
    <s v="Liz Thompson"/>
    <s v="Consumer"/>
    <s v="United States"/>
    <s v="San Diego"/>
    <x v="1"/>
    <n v="92105"/>
    <s v="West"/>
    <s v="OFF-BI-10001524"/>
    <x v="1"/>
    <x v="8"/>
    <s v="GBC Premium Transparent Covers with Diagonal Lined Pattern"/>
    <n v="117.48800000000001"/>
    <n v="7"/>
    <n v="0.2"/>
    <n v="41.120799999999988"/>
  </r>
  <r>
    <n v="8166"/>
    <s v="CA-2012-168207"/>
    <x v="1"/>
    <x v="121"/>
    <d v="2012-11-06T00:00:00"/>
    <s v="Standard Class"/>
    <s v="LT-17110"/>
    <s v="Liz Thompson"/>
    <s v="Consumer"/>
    <s v="United States"/>
    <s v="San Diego"/>
    <x v="1"/>
    <n v="92105"/>
    <s v="West"/>
    <s v="OFF-BI-10003355"/>
    <x v="1"/>
    <x v="8"/>
    <s v="Cardinal Holdit Business Card Pockets"/>
    <n v="11.952000000000002"/>
    <n v="3"/>
    <n v="0.2"/>
    <n v="4.1832000000000003"/>
  </r>
  <r>
    <n v="8167"/>
    <s v="CA-2012-168207"/>
    <x v="1"/>
    <x v="121"/>
    <d v="2012-11-06T00:00:00"/>
    <s v="Standard Class"/>
    <s v="LT-17110"/>
    <s v="Liz Thompson"/>
    <s v="Consumer"/>
    <s v="United States"/>
    <s v="San Diego"/>
    <x v="1"/>
    <n v="92105"/>
    <s v="West"/>
    <s v="FUR-BO-10004357"/>
    <x v="0"/>
    <x v="0"/>
    <s v="O'Sullivan Living Dimensions 3-Shelf Bookcases"/>
    <n v="512.49900000000002"/>
    <n v="3"/>
    <n v="0.15"/>
    <n v="-30.147000000000048"/>
  </r>
  <r>
    <n v="8168"/>
    <s v="CA-2013-144148"/>
    <x v="0"/>
    <x v="995"/>
    <d v="2013-08-06T00:00:00"/>
    <s v="Standard Class"/>
    <s v="AH-10690"/>
    <s v="Anna Häberlin"/>
    <s v="Corporate"/>
    <s v="United States"/>
    <s v="San Francisco"/>
    <x v="1"/>
    <n v="94122"/>
    <s v="West"/>
    <s v="FUR-TA-10002774"/>
    <x v="0"/>
    <x v="3"/>
    <s v="Laminate Occasional Tables"/>
    <n v="863.12800000000004"/>
    <n v="7"/>
    <n v="0.2"/>
    <n v="-32.367300000000085"/>
  </r>
  <r>
    <n v="8169"/>
    <s v="CA-2014-107174"/>
    <x v="3"/>
    <x v="44"/>
    <d v="2014-11-14T00:00:00"/>
    <s v="Standard Class"/>
    <s v="AB-10060"/>
    <s v="Adam Bellavance"/>
    <s v="Home Office"/>
    <s v="United States"/>
    <s v="Seattle"/>
    <x v="4"/>
    <n v="98105"/>
    <s v="West"/>
    <s v="FUR-TA-10004575"/>
    <x v="0"/>
    <x v="3"/>
    <s v="Hon 5100 Series Wood Tables"/>
    <n v="2036.8600000000001"/>
    <n v="7"/>
    <n v="0"/>
    <n v="366.63479999999993"/>
  </r>
  <r>
    <n v="8170"/>
    <s v="CA-2014-107174"/>
    <x v="3"/>
    <x v="44"/>
    <d v="2014-11-14T00:00:00"/>
    <s v="Standard Class"/>
    <s v="AB-10060"/>
    <s v="Adam Bellavance"/>
    <s v="Home Office"/>
    <s v="United States"/>
    <s v="Seattle"/>
    <x v="4"/>
    <n v="98105"/>
    <s v="West"/>
    <s v="FUR-CH-10003312"/>
    <x v="0"/>
    <x v="1"/>
    <s v="Hon 2090 “Pillow Soft” Series Mid Back Swivel/Tilt Chairs"/>
    <n v="449.56800000000004"/>
    <n v="2"/>
    <n v="0.2"/>
    <n v="-73.054800000000071"/>
  </r>
  <r>
    <n v="8171"/>
    <s v="CA-2014-107174"/>
    <x v="3"/>
    <x v="44"/>
    <d v="2014-11-14T00:00:00"/>
    <s v="Standard Class"/>
    <s v="AB-10060"/>
    <s v="Adam Bellavance"/>
    <s v="Home Office"/>
    <s v="United States"/>
    <s v="Seattle"/>
    <x v="4"/>
    <n v="98105"/>
    <s v="West"/>
    <s v="TEC-AC-10001465"/>
    <x v="2"/>
    <x v="11"/>
    <s v="SanDisk Cruzer 64 GB USB Flash Drive"/>
    <n v="108.96000000000001"/>
    <n v="3"/>
    <n v="0"/>
    <n v="32.687999999999988"/>
  </r>
  <r>
    <n v="8172"/>
    <s v="CA-2013-146150"/>
    <x v="0"/>
    <x v="1173"/>
    <d v="2013-02-19T00:00:00"/>
    <s v="Standard Class"/>
    <s v="FM-14380"/>
    <s v="Fred McMath"/>
    <s v="Consumer"/>
    <s v="United States"/>
    <s v="Jackson"/>
    <x v="35"/>
    <n v="39212"/>
    <s v="South"/>
    <s v="OFF-AR-10002240"/>
    <x v="1"/>
    <x v="6"/>
    <s v="Panasonic KP-150 Electric Pencil Sharpener"/>
    <n v="264.18"/>
    <n v="7"/>
    <n v="0"/>
    <n v="68.686800000000005"/>
  </r>
  <r>
    <n v="8173"/>
    <s v="CA-2011-114125"/>
    <x v="2"/>
    <x v="868"/>
    <d v="2011-07-13T00:00:00"/>
    <s v="Standard Class"/>
    <s v="GH-14410"/>
    <s v="Gary Hansen"/>
    <s v="Home Office"/>
    <s v="United States"/>
    <s v="Los Angeles"/>
    <x v="1"/>
    <n v="90049"/>
    <s v="West"/>
    <s v="OFF-LA-10004559"/>
    <x v="1"/>
    <x v="2"/>
    <s v="Avery 49"/>
    <n v="2.88"/>
    <n v="1"/>
    <n v="0"/>
    <n v="1.4112"/>
  </r>
  <r>
    <n v="8174"/>
    <s v="CA-2011-114125"/>
    <x v="2"/>
    <x v="868"/>
    <d v="2011-07-13T00:00:00"/>
    <s v="Standard Class"/>
    <s v="GH-14410"/>
    <s v="Gary Hansen"/>
    <s v="Home Office"/>
    <s v="United States"/>
    <s v="Los Angeles"/>
    <x v="1"/>
    <n v="90049"/>
    <s v="West"/>
    <s v="OFF-BI-10003291"/>
    <x v="1"/>
    <x v="8"/>
    <s v="Wilson Jones Leather-Like Binders with DublLock Round Rings"/>
    <n v="41.904000000000003"/>
    <n v="6"/>
    <n v="0.2"/>
    <n v="14.142599999999996"/>
  </r>
  <r>
    <n v="8175"/>
    <s v="CA-2011-114125"/>
    <x v="2"/>
    <x v="868"/>
    <d v="2011-07-13T00:00:00"/>
    <s v="Standard Class"/>
    <s v="GH-14410"/>
    <s v="Gary Hansen"/>
    <s v="Home Office"/>
    <s v="United States"/>
    <s v="Los Angeles"/>
    <x v="1"/>
    <n v="90049"/>
    <s v="West"/>
    <s v="OFF-ST-10001505"/>
    <x v="1"/>
    <x v="4"/>
    <s v="Perma STOR-ALL Hanging File Box, 13 1/8&quot;W x 12 1/4&quot;D x 10 1/2&quot;H"/>
    <n v="23.92"/>
    <n v="4"/>
    <n v="0"/>
    <n v="4.066399999999998"/>
  </r>
  <r>
    <n v="8176"/>
    <s v="CA-2013-114944"/>
    <x v="0"/>
    <x v="806"/>
    <d v="2013-02-04T00:00:00"/>
    <s v="Standard Class"/>
    <s v="HE-14800"/>
    <s v="Harold Engle"/>
    <s v="Corporate"/>
    <s v="United States"/>
    <s v="Chicago"/>
    <x v="10"/>
    <n v="60623"/>
    <s v="Central"/>
    <s v="OFF-PA-10003892"/>
    <x v="1"/>
    <x v="10"/>
    <s v="Xerox 1943"/>
    <n v="156.512"/>
    <n v="4"/>
    <n v="0.2"/>
    <n v="52.822799999999987"/>
  </r>
  <r>
    <n v="8177"/>
    <s v="CA-2013-135965"/>
    <x v="0"/>
    <x v="897"/>
    <d v="2013-09-26T00:00:00"/>
    <s v="First Class"/>
    <s v="SZ-20035"/>
    <s v="Sam Zeldin"/>
    <s v="Home Office"/>
    <s v="United States"/>
    <s v="New York City"/>
    <x v="15"/>
    <n v="10035"/>
    <s v="East"/>
    <s v="OFF-ST-10002370"/>
    <x v="1"/>
    <x v="4"/>
    <s v="Sortfiler Multipurpose Personal File Organizer, Black"/>
    <n v="128.34"/>
    <n v="6"/>
    <n v="0"/>
    <n v="37.218599999999995"/>
  </r>
  <r>
    <n v="8178"/>
    <s v="CA-2014-149699"/>
    <x v="3"/>
    <x v="66"/>
    <d v="2014-12-25T00:00:00"/>
    <s v="First Class"/>
    <s v="CM-12115"/>
    <s v="Chad McGuire"/>
    <s v="Consumer"/>
    <s v="United States"/>
    <s v="Los Angeles"/>
    <x v="1"/>
    <n v="90008"/>
    <s v="West"/>
    <s v="TEC-AC-10000474"/>
    <x v="2"/>
    <x v="11"/>
    <s v="Kensington Expert Mouse Optical USB Trackball for PC or Mac"/>
    <n v="474.95"/>
    <n v="5"/>
    <n v="0"/>
    <n v="142.48499999999993"/>
  </r>
  <r>
    <n v="8179"/>
    <s v="CA-2013-166429"/>
    <x v="0"/>
    <x v="476"/>
    <d v="2013-09-09T00:00:00"/>
    <s v="Standard Class"/>
    <s v="TG-21310"/>
    <s v="Toby Gnade"/>
    <s v="Consumer"/>
    <s v="United States"/>
    <s v="Des Moines"/>
    <x v="4"/>
    <n v="98198"/>
    <s v="West"/>
    <s v="TEC-CO-10002095"/>
    <x v="2"/>
    <x v="16"/>
    <s v="Hewlett Packard 610 Color Digital Copier / Printer"/>
    <n v="999.98"/>
    <n v="2"/>
    <n v="0"/>
    <n v="449.99099999999999"/>
  </r>
  <r>
    <n v="8180"/>
    <s v="CA-2012-112767"/>
    <x v="1"/>
    <x v="991"/>
    <d v="2012-08-06T00:00:00"/>
    <s v="Standard Class"/>
    <s v="DK-12985"/>
    <s v="Darren Koutras"/>
    <s v="Consumer"/>
    <s v="United States"/>
    <s v="Springfield"/>
    <x v="21"/>
    <n v="97477"/>
    <s v="West"/>
    <s v="FUR-TA-10003469"/>
    <x v="0"/>
    <x v="3"/>
    <s v="Balt Split Level Computer Training Table"/>
    <n v="277.5"/>
    <n v="4"/>
    <n v="0.5"/>
    <n v="-188.7"/>
  </r>
  <r>
    <n v="8181"/>
    <s v="CA-2012-119879"/>
    <x v="1"/>
    <x v="82"/>
    <d v="2012-11-25T00:00:00"/>
    <s v="Standard Class"/>
    <s v="SS-20410"/>
    <s v="Shahid Shariari"/>
    <s v="Consumer"/>
    <s v="United States"/>
    <s v="Philadelphia"/>
    <x v="9"/>
    <n v="19120"/>
    <s v="East"/>
    <s v="FUR-TA-10002958"/>
    <x v="0"/>
    <x v="3"/>
    <s v="Bevis Oval Conference Table, Walnut"/>
    <n v="1252.704"/>
    <n v="8"/>
    <n v="0.4"/>
    <n v="-480.20320000000027"/>
  </r>
  <r>
    <n v="8182"/>
    <s v="CA-2012-119879"/>
    <x v="1"/>
    <x v="82"/>
    <d v="2012-11-25T00:00:00"/>
    <s v="Standard Class"/>
    <s v="SS-20410"/>
    <s v="Shahid Shariari"/>
    <s v="Consumer"/>
    <s v="United States"/>
    <s v="Philadelphia"/>
    <x v="9"/>
    <n v="19120"/>
    <s v="East"/>
    <s v="TEC-PH-10002923"/>
    <x v="2"/>
    <x v="7"/>
    <s v="Logitech B530 USB Headset - headset - Full size, Binaural"/>
    <n v="110.97"/>
    <n v="5"/>
    <n v="0.4"/>
    <n v="-24.043499999999995"/>
  </r>
  <r>
    <n v="8183"/>
    <s v="CA-2014-155642"/>
    <x v="3"/>
    <x v="796"/>
    <d v="2014-05-23T00:00:00"/>
    <s v="Standard Class"/>
    <s v="BM-11575"/>
    <s v="Brendan Murry"/>
    <s v="Corporate"/>
    <s v="United States"/>
    <s v="Chicago"/>
    <x v="10"/>
    <n v="60653"/>
    <s v="Central"/>
    <s v="FUR-FU-10004973"/>
    <x v="0"/>
    <x v="5"/>
    <s v="Flat Face Poster Frame"/>
    <n v="22.608000000000001"/>
    <n v="3"/>
    <n v="0.6"/>
    <n v="-10.173599999999997"/>
  </r>
  <r>
    <n v="8184"/>
    <s v="CA-2014-155642"/>
    <x v="3"/>
    <x v="796"/>
    <d v="2014-05-23T00:00:00"/>
    <s v="Standard Class"/>
    <s v="BM-11575"/>
    <s v="Brendan Murry"/>
    <s v="Corporate"/>
    <s v="United States"/>
    <s v="Chicago"/>
    <x v="10"/>
    <n v="60653"/>
    <s v="Central"/>
    <s v="FUR-FU-10001918"/>
    <x v="0"/>
    <x v="5"/>
    <s v="C-Line Cubicle Keepers Polyproplyene Holder With Velcro Backings"/>
    <n v="1.8920000000000003"/>
    <n v="1"/>
    <n v="0.6"/>
    <n v="-0.99329999999999963"/>
  </r>
  <r>
    <n v="8185"/>
    <s v="US-2014-101721"/>
    <x v="3"/>
    <x v="283"/>
    <d v="2014-07-28T00:00:00"/>
    <s v="Standard Class"/>
    <s v="MY-17380"/>
    <s v="Maribeth Yedwab"/>
    <s v="Corporate"/>
    <s v="United States"/>
    <s v="Chicago"/>
    <x v="10"/>
    <n v="60623"/>
    <s v="Central"/>
    <s v="OFF-PA-10003641"/>
    <x v="1"/>
    <x v="10"/>
    <s v="Xerox 1909"/>
    <n v="63.311999999999998"/>
    <n v="3"/>
    <n v="0.2"/>
    <n v="20.576399999999996"/>
  </r>
  <r>
    <n v="8186"/>
    <s v="CA-2012-136728"/>
    <x v="1"/>
    <x v="1023"/>
    <d v="2012-09-17T00:00:00"/>
    <s v="Second Class"/>
    <s v="AG-10900"/>
    <s v="Arthur Gainer"/>
    <s v="Consumer"/>
    <s v="United States"/>
    <s v="Chicago"/>
    <x v="10"/>
    <n v="60623"/>
    <s v="Central"/>
    <s v="OFF-EN-10002621"/>
    <x v="1"/>
    <x v="12"/>
    <s v="Staples"/>
    <n v="7.8239999999999998"/>
    <n v="1"/>
    <n v="0.2"/>
    <n v="2.9339999999999997"/>
  </r>
  <r>
    <n v="8187"/>
    <s v="CA-2012-136728"/>
    <x v="1"/>
    <x v="1023"/>
    <d v="2012-09-17T00:00:00"/>
    <s v="Second Class"/>
    <s v="AG-10900"/>
    <s v="Arthur Gainer"/>
    <s v="Consumer"/>
    <s v="United States"/>
    <s v="Chicago"/>
    <x v="10"/>
    <n v="60623"/>
    <s v="Central"/>
    <s v="FUR-CH-10003817"/>
    <x v="0"/>
    <x v="1"/>
    <s v="Global Value Steno Chair, Gray"/>
    <n v="170.072"/>
    <n v="4"/>
    <n v="0.3"/>
    <n v="-12.147999999999996"/>
  </r>
  <r>
    <n v="8188"/>
    <s v="CA-2013-127194"/>
    <x v="0"/>
    <x v="107"/>
    <d v="2013-12-17T00:00:00"/>
    <s v="Standard Class"/>
    <s v="BW-11110"/>
    <s v="Bart Watters"/>
    <s v="Corporate"/>
    <s v="United States"/>
    <s v="New York City"/>
    <x v="15"/>
    <n v="10024"/>
    <s v="East"/>
    <s v="OFF-PA-10000659"/>
    <x v="1"/>
    <x v="10"/>
    <s v="Adams Phone Message Book, Professional, 400 Message Capacity, 5 3/6” x 11”"/>
    <n v="62.820000000000007"/>
    <n v="9"/>
    <n v="0"/>
    <n v="29.525400000000001"/>
  </r>
  <r>
    <n v="8189"/>
    <s v="CA-2012-140375"/>
    <x v="1"/>
    <x v="653"/>
    <d v="2012-10-05T00:00:00"/>
    <s v="Second Class"/>
    <s v="SG-20470"/>
    <s v="Sheri Gordon"/>
    <s v="Consumer"/>
    <s v="United States"/>
    <s v="Rockville"/>
    <x v="39"/>
    <n v="20852"/>
    <s v="East"/>
    <s v="OFF-PA-10001870"/>
    <x v="1"/>
    <x v="10"/>
    <s v="Xerox 202"/>
    <n v="19.440000000000001"/>
    <n v="3"/>
    <n v="0"/>
    <n v="9.3312000000000008"/>
  </r>
  <r>
    <n v="8190"/>
    <s v="CA-2012-140375"/>
    <x v="1"/>
    <x v="653"/>
    <d v="2012-10-05T00:00:00"/>
    <s v="Second Class"/>
    <s v="SG-20470"/>
    <s v="Sheri Gordon"/>
    <s v="Consumer"/>
    <s v="United States"/>
    <s v="Rockville"/>
    <x v="39"/>
    <n v="20852"/>
    <s v="East"/>
    <s v="OFF-BI-10000320"/>
    <x v="1"/>
    <x v="8"/>
    <s v="GBC Plastic Binding Combs"/>
    <n v="7.38"/>
    <n v="1"/>
    <n v="0"/>
    <n v="3.6162000000000001"/>
  </r>
  <r>
    <n v="8191"/>
    <s v="US-2014-155866"/>
    <x v="3"/>
    <x v="701"/>
    <d v="2014-11-22T00:00:00"/>
    <s v="Standard Class"/>
    <s v="CC-12370"/>
    <s v="Christopher Conant"/>
    <s v="Consumer"/>
    <s v="United States"/>
    <s v="New York City"/>
    <x v="15"/>
    <n v="10011"/>
    <s v="East"/>
    <s v="OFF-PA-10004735"/>
    <x v="1"/>
    <x v="10"/>
    <s v="Xerox 1905"/>
    <n v="38.880000000000003"/>
    <n v="6"/>
    <n v="0"/>
    <n v="18.662400000000002"/>
  </r>
  <r>
    <n v="8192"/>
    <s v="US-2014-155866"/>
    <x v="3"/>
    <x v="701"/>
    <d v="2014-11-22T00:00:00"/>
    <s v="Standard Class"/>
    <s v="CC-12370"/>
    <s v="Christopher Conant"/>
    <s v="Consumer"/>
    <s v="United States"/>
    <s v="New York City"/>
    <x v="15"/>
    <n v="10011"/>
    <s v="East"/>
    <s v="FUR-FU-10004091"/>
    <x v="0"/>
    <x v="5"/>
    <s v="Howard Miller 13&quot; Diameter Goldtone Round Wall Clock"/>
    <n v="187.76"/>
    <n v="4"/>
    <n v="0"/>
    <n v="76.9816"/>
  </r>
  <r>
    <n v="8193"/>
    <s v="CA-2012-141327"/>
    <x v="1"/>
    <x v="672"/>
    <d v="2012-12-03T00:00:00"/>
    <s v="First Class"/>
    <s v="LR-16915"/>
    <s v="Lena Radford"/>
    <s v="Consumer"/>
    <s v="United States"/>
    <s v="Durham"/>
    <x v="3"/>
    <n v="27707"/>
    <s v="South"/>
    <s v="OFF-BI-10000546"/>
    <x v="1"/>
    <x v="8"/>
    <s v="Avery Durable Binders"/>
    <n v="6.0480000000000009"/>
    <n v="7"/>
    <n v="0.7"/>
    <n v="-4.2336000000000009"/>
  </r>
  <r>
    <n v="8194"/>
    <s v="CA-2012-141327"/>
    <x v="1"/>
    <x v="672"/>
    <d v="2012-12-03T00:00:00"/>
    <s v="First Class"/>
    <s v="LR-16915"/>
    <s v="Lena Radford"/>
    <s v="Consumer"/>
    <s v="United States"/>
    <s v="Durham"/>
    <x v="3"/>
    <n v="27707"/>
    <s v="South"/>
    <s v="OFF-AP-10001293"/>
    <x v="1"/>
    <x v="9"/>
    <s v="Belkin 8 Outlet Surge Protector"/>
    <n v="98.352000000000004"/>
    <n v="3"/>
    <n v="0.2"/>
    <n v="9.8351999999999933"/>
  </r>
  <r>
    <n v="8195"/>
    <s v="CA-2012-141327"/>
    <x v="1"/>
    <x v="672"/>
    <d v="2012-12-03T00:00:00"/>
    <s v="First Class"/>
    <s v="LR-16915"/>
    <s v="Lena Radford"/>
    <s v="Consumer"/>
    <s v="United States"/>
    <s v="Durham"/>
    <x v="3"/>
    <n v="27707"/>
    <s v="South"/>
    <s v="FUR-FU-10000576"/>
    <x v="0"/>
    <x v="5"/>
    <s v="Luxo Professional Fluorescent Magnifier Lamp with Clamp-Mount Base"/>
    <n v="335.74400000000003"/>
    <n v="2"/>
    <n v="0.2"/>
    <n v="25.180800000000005"/>
  </r>
  <r>
    <n v="8196"/>
    <s v="CA-2012-136700"/>
    <x v="1"/>
    <x v="401"/>
    <d v="2012-12-11T00:00:00"/>
    <s v="Second Class"/>
    <s v="DB-13120"/>
    <s v="David Bremer"/>
    <s v="Corporate"/>
    <s v="United States"/>
    <s v="Santa Barbara"/>
    <x v="1"/>
    <n v="93101"/>
    <s v="West"/>
    <s v="OFF-PA-10004519"/>
    <x v="1"/>
    <x v="10"/>
    <s v="Spiral Phone Message Books with Labels by Adams"/>
    <n v="8.9600000000000009"/>
    <n v="2"/>
    <n v="0"/>
    <n v="4.3904000000000005"/>
  </r>
  <r>
    <n v="8197"/>
    <s v="CA-2014-102736"/>
    <x v="3"/>
    <x v="528"/>
    <d v="2014-09-10T00:00:00"/>
    <s v="Standard Class"/>
    <s v="LP-17095"/>
    <s v="Liz Preis"/>
    <s v="Consumer"/>
    <s v="United States"/>
    <s v="Knoxville"/>
    <x v="18"/>
    <n v="37918"/>
    <s v="South"/>
    <s v="TEC-AC-10004568"/>
    <x v="2"/>
    <x v="11"/>
    <s v="Maxell LTO Ultrium - 800 GB"/>
    <n v="89.567999999999998"/>
    <n v="4"/>
    <n v="0.2"/>
    <n v="-1.119600000000009"/>
  </r>
  <r>
    <n v="8198"/>
    <s v="CA-2014-102736"/>
    <x v="3"/>
    <x v="528"/>
    <d v="2014-09-10T00:00:00"/>
    <s v="Standard Class"/>
    <s v="LP-17095"/>
    <s v="Liz Preis"/>
    <s v="Consumer"/>
    <s v="United States"/>
    <s v="Knoxville"/>
    <x v="18"/>
    <n v="37918"/>
    <s v="South"/>
    <s v="OFF-AR-10001897"/>
    <x v="1"/>
    <x v="6"/>
    <s v="Model L Table or Wall-Mount Pencil Sharpener"/>
    <n v="71.959999999999994"/>
    <n v="5"/>
    <n v="0.2"/>
    <n v="7.1960000000000015"/>
  </r>
  <r>
    <n v="8199"/>
    <s v="CA-2014-102736"/>
    <x v="3"/>
    <x v="528"/>
    <d v="2014-09-10T00:00:00"/>
    <s v="Standard Class"/>
    <s v="LP-17095"/>
    <s v="Liz Preis"/>
    <s v="Consumer"/>
    <s v="United States"/>
    <s v="Knoxville"/>
    <x v="18"/>
    <n v="37918"/>
    <s v="South"/>
    <s v="OFF-PA-10001800"/>
    <x v="1"/>
    <x v="10"/>
    <s v="Xerox 220"/>
    <n v="15.552000000000003"/>
    <n v="3"/>
    <n v="0.2"/>
    <n v="5.4432"/>
  </r>
  <r>
    <n v="8200"/>
    <s v="CA-2014-125269"/>
    <x v="3"/>
    <x v="558"/>
    <d v="2014-05-01T00:00:00"/>
    <s v="Standard Class"/>
    <s v="AF-10870"/>
    <s v="Art Ferguson"/>
    <s v="Consumer"/>
    <s v="United States"/>
    <s v="Chicago"/>
    <x v="10"/>
    <n v="60610"/>
    <s v="Central"/>
    <s v="OFF-BI-10001628"/>
    <x v="1"/>
    <x v="8"/>
    <s v="Acco Data Flex Cable Posts For Top &amp; Bottom Load Binders, 6&quot; Capacity"/>
    <n v="10.429999999999996"/>
    <n v="5"/>
    <n v="0.8"/>
    <n v="-18.252500000000001"/>
  </r>
  <r>
    <n v="8201"/>
    <s v="CA-2014-125269"/>
    <x v="3"/>
    <x v="558"/>
    <d v="2014-05-01T00:00:00"/>
    <s v="Standard Class"/>
    <s v="AF-10870"/>
    <s v="Art Ferguson"/>
    <s v="Consumer"/>
    <s v="United States"/>
    <s v="Chicago"/>
    <x v="10"/>
    <n v="60610"/>
    <s v="Central"/>
    <s v="OFF-ST-10004123"/>
    <x v="1"/>
    <x v="4"/>
    <s v="Safco Industrial Wire Shelving System"/>
    <n v="72.784000000000006"/>
    <n v="1"/>
    <n v="0.2"/>
    <n v="-18.196000000000002"/>
  </r>
  <r>
    <n v="8202"/>
    <s v="CA-2012-114811"/>
    <x v="1"/>
    <x v="627"/>
    <d v="2012-11-08T00:00:00"/>
    <s v="Same Day"/>
    <s v="KD-16495"/>
    <s v="Keith Dawkins"/>
    <s v="Corporate"/>
    <s v="United States"/>
    <s v="New York City"/>
    <x v="15"/>
    <n v="10024"/>
    <s v="East"/>
    <s v="OFF-ST-10000885"/>
    <x v="1"/>
    <x v="4"/>
    <s v="Fellowes Desktop Hanging File Manager"/>
    <n v="67.150000000000006"/>
    <n v="5"/>
    <n v="0"/>
    <n v="16.787500000000001"/>
  </r>
  <r>
    <n v="8203"/>
    <s v="CA-2012-114811"/>
    <x v="1"/>
    <x v="627"/>
    <d v="2012-11-08T00:00:00"/>
    <s v="Same Day"/>
    <s v="KD-16495"/>
    <s v="Keith Dawkins"/>
    <s v="Corporate"/>
    <s v="United States"/>
    <s v="New York City"/>
    <x v="15"/>
    <n v="10024"/>
    <s v="East"/>
    <s v="TEC-PH-10004165"/>
    <x v="2"/>
    <x v="7"/>
    <s v="Mitel MiVoice 5330e IP Phone"/>
    <n v="549.98"/>
    <n v="2"/>
    <n v="0"/>
    <n v="142.9948"/>
  </r>
  <r>
    <n v="8204"/>
    <s v="CA-2012-114811"/>
    <x v="1"/>
    <x v="627"/>
    <d v="2012-11-08T00:00:00"/>
    <s v="Same Day"/>
    <s v="KD-16495"/>
    <s v="Keith Dawkins"/>
    <s v="Corporate"/>
    <s v="United States"/>
    <s v="New York City"/>
    <x v="15"/>
    <n v="10024"/>
    <s v="East"/>
    <s v="FUR-FU-10002240"/>
    <x v="0"/>
    <x v="5"/>
    <s v="Nu-Dell EZ-Mount Plastic Wall Frames"/>
    <n v="11.82"/>
    <n v="3"/>
    <n v="0"/>
    <n v="4.7279999999999998"/>
  </r>
  <r>
    <n v="8205"/>
    <s v="CA-2012-114811"/>
    <x v="1"/>
    <x v="627"/>
    <d v="2012-11-08T00:00:00"/>
    <s v="Same Day"/>
    <s v="KD-16495"/>
    <s v="Keith Dawkins"/>
    <s v="Corporate"/>
    <s v="United States"/>
    <s v="New York City"/>
    <x v="15"/>
    <n v="10024"/>
    <s v="East"/>
    <s v="TEC-MA-10000045"/>
    <x v="2"/>
    <x v="15"/>
    <s v="Zebra ZM400 Thermal Label Printer"/>
    <n v="4643.8"/>
    <n v="4"/>
    <n v="0"/>
    <n v="2229.0239999999999"/>
  </r>
  <r>
    <n v="8206"/>
    <s v="CA-2012-114811"/>
    <x v="1"/>
    <x v="627"/>
    <d v="2012-11-08T00:00:00"/>
    <s v="Same Day"/>
    <s v="KD-16495"/>
    <s v="Keith Dawkins"/>
    <s v="Corporate"/>
    <s v="United States"/>
    <s v="New York City"/>
    <x v="15"/>
    <n v="10024"/>
    <s v="East"/>
    <s v="FUR-CH-10003746"/>
    <x v="0"/>
    <x v="1"/>
    <s v="Hon 4070 Series Pagoda Round Back Stacking Chairs"/>
    <n v="577.76400000000001"/>
    <n v="2"/>
    <n v="0.1"/>
    <n v="115.5528"/>
  </r>
  <r>
    <n v="8207"/>
    <s v="CA-2012-122266"/>
    <x v="1"/>
    <x v="33"/>
    <d v="2012-04-30T00:00:00"/>
    <s v="Standard Class"/>
    <s v="SA-20830"/>
    <s v="Sue Ann Reed"/>
    <s v="Consumer"/>
    <s v="United States"/>
    <s v="Daytona Beach"/>
    <x v="2"/>
    <n v="32114"/>
    <s v="South"/>
    <s v="FUR-TA-10000577"/>
    <x v="0"/>
    <x v="3"/>
    <s v="Bretford CR4500 Series Slim Rectangular Table"/>
    <n v="191.5155"/>
    <n v="1"/>
    <n v="0.45"/>
    <n v="-76.606200000000001"/>
  </r>
  <r>
    <n v="8208"/>
    <s v="CA-2012-122266"/>
    <x v="1"/>
    <x v="33"/>
    <d v="2012-04-30T00:00:00"/>
    <s v="Standard Class"/>
    <s v="SA-20830"/>
    <s v="Sue Ann Reed"/>
    <s v="Consumer"/>
    <s v="United States"/>
    <s v="Daytona Beach"/>
    <x v="2"/>
    <n v="32114"/>
    <s v="South"/>
    <s v="OFF-AR-10004757"/>
    <x v="1"/>
    <x v="6"/>
    <s v="Crayola Colored Pencils"/>
    <n v="2.6240000000000001"/>
    <n v="1"/>
    <n v="0.2"/>
    <n v="0.42639999999999978"/>
  </r>
  <r>
    <n v="8209"/>
    <s v="CA-2012-141565"/>
    <x v="1"/>
    <x v="1181"/>
    <d v="2012-09-24T00:00:00"/>
    <s v="Standard Class"/>
    <s v="BG-11035"/>
    <s v="Barry Gonzalez"/>
    <s v="Consumer"/>
    <s v="United States"/>
    <s v="Nashville"/>
    <x v="18"/>
    <n v="37211"/>
    <s v="South"/>
    <s v="OFF-BI-10000545"/>
    <x v="1"/>
    <x v="8"/>
    <s v="GBC Ibimaster 500 Manual ProClick Binding System"/>
    <n v="1369.7640000000001"/>
    <n v="6"/>
    <n v="0.7"/>
    <n v="-913.17599999999993"/>
  </r>
  <r>
    <n v="8210"/>
    <s v="CA-2012-141565"/>
    <x v="1"/>
    <x v="1181"/>
    <d v="2012-09-24T00:00:00"/>
    <s v="Standard Class"/>
    <s v="BG-11035"/>
    <s v="Barry Gonzalez"/>
    <s v="Consumer"/>
    <s v="United States"/>
    <s v="Nashville"/>
    <x v="18"/>
    <n v="37211"/>
    <s v="South"/>
    <s v="OFF-ST-10001522"/>
    <x v="1"/>
    <x v="4"/>
    <s v="Gould Plastics 18-Pocket Panel Bin, 34w x 5-1/4d x 20-1/2h"/>
    <n v="294.36799999999999"/>
    <n v="4"/>
    <n v="0.2"/>
    <n v="-58.873600000000025"/>
  </r>
  <r>
    <n v="8211"/>
    <s v="CA-2014-128769"/>
    <x v="3"/>
    <x v="210"/>
    <d v="2014-09-13T00:00:00"/>
    <s v="Standard Class"/>
    <s v="DM-12955"/>
    <s v="Dario Medina"/>
    <s v="Corporate"/>
    <s v="United States"/>
    <s v="Nashville"/>
    <x v="18"/>
    <n v="37211"/>
    <s v="South"/>
    <s v="OFF-AP-10001271"/>
    <x v="1"/>
    <x v="9"/>
    <s v="Eureka The Boss Cordless Rechargeable Stick Vac"/>
    <n v="81.567999999999998"/>
    <n v="2"/>
    <n v="0.2"/>
    <n v="7.1372000000000035"/>
  </r>
  <r>
    <n v="8212"/>
    <s v="CA-2013-116337"/>
    <x v="0"/>
    <x v="77"/>
    <d v="2013-11-13T00:00:00"/>
    <s v="Standard Class"/>
    <s v="MC-17845"/>
    <s v="Michael Chen"/>
    <s v="Consumer"/>
    <s v="United States"/>
    <s v="Dallas"/>
    <x v="5"/>
    <n v="75220"/>
    <s v="Central"/>
    <s v="FUR-FU-10002030"/>
    <x v="0"/>
    <x v="5"/>
    <s v="Executive Impressions 14&quot; Contract Wall Clock with Quartz Movement"/>
    <n v="44.460000000000008"/>
    <n v="5"/>
    <n v="0.6"/>
    <n v="-17.783999999999992"/>
  </r>
  <r>
    <n v="8213"/>
    <s v="CA-2013-116337"/>
    <x v="0"/>
    <x v="77"/>
    <d v="2013-11-13T00:00:00"/>
    <s v="Standard Class"/>
    <s v="MC-17845"/>
    <s v="Michael Chen"/>
    <s v="Consumer"/>
    <s v="United States"/>
    <s v="Dallas"/>
    <x v="5"/>
    <n v="75220"/>
    <s v="Central"/>
    <s v="OFF-ST-10001272"/>
    <x v="1"/>
    <x v="4"/>
    <s v="Mini 13-1/2 Capacity Data Binder Rack, Pearl"/>
    <n v="314.08800000000002"/>
    <n v="3"/>
    <n v="0.2"/>
    <n v="19.630499999999998"/>
  </r>
  <r>
    <n v="8214"/>
    <s v="CA-2012-120845"/>
    <x v="1"/>
    <x v="12"/>
    <d v="2012-10-02T00:00:00"/>
    <s v="Standard Class"/>
    <s v="ML-17395"/>
    <s v="Marina Lichtenstein"/>
    <s v="Corporate"/>
    <s v="United States"/>
    <s v="Murfreesboro"/>
    <x v="18"/>
    <n v="37130"/>
    <s v="South"/>
    <s v="OFF-BI-10001116"/>
    <x v="1"/>
    <x v="8"/>
    <s v="Wilson Jones 1&quot; Hanging DublLock Ring Binders"/>
    <n v="6.3360000000000012"/>
    <n v="4"/>
    <n v="0.7"/>
    <n v="-4.6463999999999981"/>
  </r>
  <r>
    <n v="8215"/>
    <s v="CA-2012-120845"/>
    <x v="1"/>
    <x v="12"/>
    <d v="2012-10-02T00:00:00"/>
    <s v="Standard Class"/>
    <s v="ML-17395"/>
    <s v="Marina Lichtenstein"/>
    <s v="Corporate"/>
    <s v="United States"/>
    <s v="Murfreesboro"/>
    <x v="18"/>
    <n v="37130"/>
    <s v="South"/>
    <s v="OFF-PA-10004665"/>
    <x v="1"/>
    <x v="10"/>
    <s v="Advantus Motivational Note Cards"/>
    <n v="10.48"/>
    <n v="1"/>
    <n v="0.2"/>
    <n v="3.7989999999999995"/>
  </r>
  <r>
    <n v="8216"/>
    <s v="CA-2012-120845"/>
    <x v="1"/>
    <x v="12"/>
    <d v="2012-10-02T00:00:00"/>
    <s v="Standard Class"/>
    <s v="ML-17395"/>
    <s v="Marina Lichtenstein"/>
    <s v="Corporate"/>
    <s v="United States"/>
    <s v="Murfreesboro"/>
    <x v="18"/>
    <n v="37130"/>
    <s v="South"/>
    <s v="OFF-BI-10004506"/>
    <x v="1"/>
    <x v="8"/>
    <s v="Wilson Jones data.warehouse D-Ring Binders with DublLock"/>
    <n v="2.4690000000000003"/>
    <n v="1"/>
    <n v="0.7"/>
    <n v="-1.8106"/>
  </r>
  <r>
    <n v="8217"/>
    <s v="CA-2012-120845"/>
    <x v="1"/>
    <x v="12"/>
    <d v="2012-10-02T00:00:00"/>
    <s v="Standard Class"/>
    <s v="ML-17395"/>
    <s v="Marina Lichtenstein"/>
    <s v="Corporate"/>
    <s v="United States"/>
    <s v="Murfreesboro"/>
    <x v="18"/>
    <n v="37130"/>
    <s v="South"/>
    <s v="OFF-BI-10001982"/>
    <x v="1"/>
    <x v="8"/>
    <s v="Wilson Jones Custom Binder Spines &amp; Labels"/>
    <n v="3.2640000000000007"/>
    <n v="2"/>
    <n v="0.7"/>
    <n v="-2.2847999999999997"/>
  </r>
  <r>
    <n v="8218"/>
    <s v="CA-2011-120775"/>
    <x v="2"/>
    <x v="462"/>
    <d v="2011-10-07T00:00:00"/>
    <s v="Standard Class"/>
    <s v="RD-19930"/>
    <s v="Russell D'Ascenzo"/>
    <s v="Consumer"/>
    <s v="United States"/>
    <s v="Dallas"/>
    <x v="5"/>
    <n v="75217"/>
    <s v="Central"/>
    <s v="OFF-FA-10002676"/>
    <x v="1"/>
    <x v="13"/>
    <s v="Colored Push Pins"/>
    <n v="4.3440000000000003"/>
    <n v="3"/>
    <n v="0.2"/>
    <n v="0.86879999999999979"/>
  </r>
  <r>
    <n v="8219"/>
    <s v="CA-2011-120775"/>
    <x v="2"/>
    <x v="462"/>
    <d v="2011-10-07T00:00:00"/>
    <s v="Standard Class"/>
    <s v="RD-19930"/>
    <s v="Russell D'Ascenzo"/>
    <s v="Consumer"/>
    <s v="United States"/>
    <s v="Dallas"/>
    <x v="5"/>
    <n v="75217"/>
    <s v="Central"/>
    <s v="FUR-FU-10000758"/>
    <x v="0"/>
    <x v="5"/>
    <s v="DAX Natural Wood-Tone Poster Frame"/>
    <n v="31.776000000000003"/>
    <n v="3"/>
    <n v="0.6"/>
    <n v="-19.065600000000007"/>
  </r>
  <r>
    <n v="8220"/>
    <s v="CA-2011-120775"/>
    <x v="2"/>
    <x v="462"/>
    <d v="2011-10-07T00:00:00"/>
    <s v="Standard Class"/>
    <s v="RD-19930"/>
    <s v="Russell D'Ascenzo"/>
    <s v="Consumer"/>
    <s v="United States"/>
    <s v="Dallas"/>
    <x v="5"/>
    <n v="75217"/>
    <s v="Central"/>
    <s v="OFF-LA-10002271"/>
    <x v="1"/>
    <x v="2"/>
    <s v="Smead Alpha-Z Color-Coded Second Alphabetical Labels and Starter Set"/>
    <n v="4.9280000000000008"/>
    <n v="2"/>
    <n v="0.2"/>
    <n v="1.7247999999999997"/>
  </r>
  <r>
    <n v="8221"/>
    <s v="CA-2011-120775"/>
    <x v="2"/>
    <x v="462"/>
    <d v="2011-10-07T00:00:00"/>
    <s v="Standard Class"/>
    <s v="RD-19930"/>
    <s v="Russell D'Ascenzo"/>
    <s v="Consumer"/>
    <s v="United States"/>
    <s v="Dallas"/>
    <x v="5"/>
    <n v="75217"/>
    <s v="Central"/>
    <s v="OFF-BI-10002609"/>
    <x v="1"/>
    <x v="8"/>
    <s v="Avery Hidden Tab Dividers for Binding Systems"/>
    <n v="1.7879999999999996"/>
    <n v="3"/>
    <n v="0.8"/>
    <n v="-3.0396000000000001"/>
  </r>
  <r>
    <n v="8222"/>
    <s v="CA-2011-120775"/>
    <x v="2"/>
    <x v="462"/>
    <d v="2011-10-07T00:00:00"/>
    <s v="Standard Class"/>
    <s v="RD-19930"/>
    <s v="Russell D'Ascenzo"/>
    <s v="Consumer"/>
    <s v="United States"/>
    <s v="Dallas"/>
    <x v="5"/>
    <n v="75217"/>
    <s v="Central"/>
    <s v="OFF-FA-10000254"/>
    <x v="1"/>
    <x v="13"/>
    <s v="Sterling Rubber Bands by Alliance"/>
    <n v="15.072000000000001"/>
    <n v="4"/>
    <n v="0.2"/>
    <n v="-3.7680000000000002"/>
  </r>
  <r>
    <n v="8223"/>
    <s v="CA-2011-152905"/>
    <x v="2"/>
    <x v="1087"/>
    <d v="2011-02-25T00:00:00"/>
    <s v="Standard Class"/>
    <s v="AB-10015"/>
    <s v="Aaron Bergman"/>
    <s v="Consumer"/>
    <s v="United States"/>
    <s v="Arlington"/>
    <x v="5"/>
    <n v="76017"/>
    <s v="Central"/>
    <s v="OFF-ST-10000321"/>
    <x v="1"/>
    <x v="4"/>
    <s v="Akro Stacking Bins"/>
    <n v="12.624000000000001"/>
    <n v="2"/>
    <n v="0.2"/>
    <n v="-2.5248000000000022"/>
  </r>
  <r>
    <n v="8224"/>
    <s v="CA-2013-104633"/>
    <x v="0"/>
    <x v="1"/>
    <d v="2013-06-17T00:00:00"/>
    <s v="Standard Class"/>
    <s v="EA-14035"/>
    <s v="Erin Ashbrook"/>
    <s v="Corporate"/>
    <s v="United States"/>
    <s v="Pasadena"/>
    <x v="1"/>
    <n v="91104"/>
    <s v="West"/>
    <s v="OFF-PA-10000241"/>
    <x v="1"/>
    <x v="10"/>
    <s v="IBM Multi-Purpose Copy Paper, 8 1/2 x 11&quot;, Case"/>
    <n v="185.88"/>
    <n v="6"/>
    <n v="0"/>
    <n v="83.645999999999987"/>
  </r>
  <r>
    <n v="8225"/>
    <s v="CA-2013-104633"/>
    <x v="0"/>
    <x v="1"/>
    <d v="2013-06-17T00:00:00"/>
    <s v="Standard Class"/>
    <s v="EA-14035"/>
    <s v="Erin Ashbrook"/>
    <s v="Corporate"/>
    <s v="United States"/>
    <s v="Pasadena"/>
    <x v="1"/>
    <n v="91104"/>
    <s v="West"/>
    <s v="OFF-PA-10004782"/>
    <x v="1"/>
    <x v="10"/>
    <s v="Xerox 228"/>
    <n v="12.96"/>
    <n v="2"/>
    <n v="0"/>
    <n v="6.2208000000000006"/>
  </r>
  <r>
    <n v="8226"/>
    <s v="CA-2014-104136"/>
    <x v="3"/>
    <x v="752"/>
    <d v="2014-11-05T00:00:00"/>
    <s v="Second Class"/>
    <s v="SF-20065"/>
    <s v="Sandra Flanagan"/>
    <s v="Consumer"/>
    <s v="United States"/>
    <s v="Everett"/>
    <x v="31"/>
    <n v="2149"/>
    <s v="East"/>
    <s v="OFF-PA-10004243"/>
    <x v="1"/>
    <x v="10"/>
    <s v="Xerox 1939"/>
    <n v="189.7"/>
    <n v="10"/>
    <n v="0"/>
    <n v="91.055999999999983"/>
  </r>
  <r>
    <n v="8227"/>
    <s v="CA-2014-104136"/>
    <x v="3"/>
    <x v="752"/>
    <d v="2014-11-05T00:00:00"/>
    <s v="Second Class"/>
    <s v="SF-20065"/>
    <s v="Sandra Flanagan"/>
    <s v="Consumer"/>
    <s v="United States"/>
    <s v="Everett"/>
    <x v="31"/>
    <n v="2149"/>
    <s v="East"/>
    <s v="OFF-PA-10001033"/>
    <x v="1"/>
    <x v="10"/>
    <s v="Xerox 1893"/>
    <n v="40.99"/>
    <n v="1"/>
    <n v="0"/>
    <n v="20.085100000000001"/>
  </r>
  <r>
    <n v="8228"/>
    <s v="CA-2013-123050"/>
    <x v="0"/>
    <x v="958"/>
    <d v="2013-04-09T00:00:00"/>
    <s v="Second Class"/>
    <s v="BC-11125"/>
    <s v="Becky Castell"/>
    <s v="Home Office"/>
    <s v="United States"/>
    <s v="Troy"/>
    <x v="15"/>
    <n v="12180"/>
    <s v="East"/>
    <s v="FUR-FU-10000723"/>
    <x v="0"/>
    <x v="5"/>
    <s v="Deflect-o EconoMat Studded, No Bevel Mat for Low Pile Carpeting"/>
    <n v="82.64"/>
    <n v="2"/>
    <n v="0"/>
    <n v="7.4376000000000033"/>
  </r>
  <r>
    <n v="8229"/>
    <s v="CA-2013-123050"/>
    <x v="0"/>
    <x v="958"/>
    <d v="2013-04-09T00:00:00"/>
    <s v="Second Class"/>
    <s v="BC-11125"/>
    <s v="Becky Castell"/>
    <s v="Home Office"/>
    <s v="United States"/>
    <s v="Troy"/>
    <x v="15"/>
    <n v="12180"/>
    <s v="East"/>
    <s v="OFF-ST-10003455"/>
    <x v="1"/>
    <x v="4"/>
    <s v="Tenex File Box, Personal Filing Tote with Lid, Black"/>
    <n v="31.02"/>
    <n v="2"/>
    <n v="0"/>
    <n v="8.0652000000000008"/>
  </r>
  <r>
    <n v="8230"/>
    <s v="CA-2013-123050"/>
    <x v="0"/>
    <x v="958"/>
    <d v="2013-04-09T00:00:00"/>
    <s v="Second Class"/>
    <s v="BC-11125"/>
    <s v="Becky Castell"/>
    <s v="Home Office"/>
    <s v="United States"/>
    <s v="Troy"/>
    <x v="15"/>
    <n v="12180"/>
    <s v="East"/>
    <s v="TEC-AC-10001109"/>
    <x v="2"/>
    <x v="11"/>
    <s v="Logitech Trackman Marble Mouse"/>
    <n v="89.97"/>
    <n v="3"/>
    <n v="0"/>
    <n v="37.787400000000005"/>
  </r>
  <r>
    <n v="8231"/>
    <s v="CA-2013-162355"/>
    <x v="0"/>
    <x v="1186"/>
    <d v="2013-07-03T00:00:00"/>
    <s v="Second Class"/>
    <s v="PF-19165"/>
    <s v="Philip Fox"/>
    <s v="Consumer"/>
    <s v="United States"/>
    <s v="Sandy Springs"/>
    <x v="32"/>
    <n v="30328"/>
    <s v="South"/>
    <s v="OFF-AR-10004344"/>
    <x v="1"/>
    <x v="6"/>
    <s v="Bulldog Vacuum Base Pencil Sharpener"/>
    <n v="35.97"/>
    <n v="3"/>
    <n v="0"/>
    <n v="9.7118999999999982"/>
  </r>
  <r>
    <n v="8232"/>
    <s v="CA-2013-162355"/>
    <x v="0"/>
    <x v="1186"/>
    <d v="2013-07-03T00:00:00"/>
    <s v="Second Class"/>
    <s v="PF-19165"/>
    <s v="Philip Fox"/>
    <s v="Consumer"/>
    <s v="United States"/>
    <s v="Sandy Springs"/>
    <x v="32"/>
    <n v="30328"/>
    <s v="South"/>
    <s v="FUR-BO-10004695"/>
    <x v="0"/>
    <x v="0"/>
    <s v="O'Sullivan 2-Door Barrister Bookcase in Odessa Pine"/>
    <n v="1266.8599999999999"/>
    <n v="7"/>
    <n v="0"/>
    <n v="291.37779999999987"/>
  </r>
  <r>
    <n v="8233"/>
    <s v="CA-2011-158225"/>
    <x v="2"/>
    <x v="358"/>
    <d v="2011-09-28T00:00:00"/>
    <s v="Standard Class"/>
    <s v="SE-20110"/>
    <s v="Sanjit Engle"/>
    <s v="Consumer"/>
    <s v="United States"/>
    <s v="San Jose"/>
    <x v="1"/>
    <n v="95123"/>
    <s v="West"/>
    <s v="OFF-ST-10000675"/>
    <x v="1"/>
    <x v="4"/>
    <s v="File Shuttle II and Handi-File, Black"/>
    <n v="169.45"/>
    <n v="5"/>
    <n v="0"/>
    <n v="42.362499999999997"/>
  </r>
  <r>
    <n v="8234"/>
    <s v="CA-2011-158225"/>
    <x v="2"/>
    <x v="358"/>
    <d v="2011-09-28T00:00:00"/>
    <s v="Standard Class"/>
    <s v="SE-20110"/>
    <s v="Sanjit Engle"/>
    <s v="Consumer"/>
    <s v="United States"/>
    <s v="San Jose"/>
    <x v="1"/>
    <n v="95123"/>
    <s v="West"/>
    <s v="OFF-ST-10002301"/>
    <x v="1"/>
    <x v="4"/>
    <s v="Tennsco Commercial Shelving"/>
    <n v="40.68"/>
    <n v="2"/>
    <n v="0"/>
    <n v="0.40679999999999694"/>
  </r>
  <r>
    <n v="8235"/>
    <s v="CA-2014-102204"/>
    <x v="3"/>
    <x v="927"/>
    <d v="2014-05-07T00:00:00"/>
    <s v="Standard Class"/>
    <s v="CJ-12010"/>
    <s v="Caroline Jumper"/>
    <s v="Consumer"/>
    <s v="United States"/>
    <s v="Jacksonville"/>
    <x v="2"/>
    <n v="32216"/>
    <s v="South"/>
    <s v="OFF-SU-10001212"/>
    <x v="1"/>
    <x v="14"/>
    <s v="Kleencut Forged Office Shears by Acme United Corporation"/>
    <n v="3.3280000000000003"/>
    <n v="2"/>
    <n v="0.2"/>
    <n v="0.4159999999999997"/>
  </r>
  <r>
    <n v="8236"/>
    <s v="CA-2014-102204"/>
    <x v="3"/>
    <x v="927"/>
    <d v="2014-05-07T00:00:00"/>
    <s v="Standard Class"/>
    <s v="CJ-12010"/>
    <s v="Caroline Jumper"/>
    <s v="Consumer"/>
    <s v="United States"/>
    <s v="Jacksonville"/>
    <x v="2"/>
    <n v="32216"/>
    <s v="South"/>
    <s v="FUR-TA-10001889"/>
    <x v="0"/>
    <x v="3"/>
    <s v="Bush Advantage Collection Racetrack Conference Table"/>
    <n v="933.26200000000006"/>
    <n v="4"/>
    <n v="0.45"/>
    <n v="-458.14679999999998"/>
  </r>
  <r>
    <n v="8237"/>
    <s v="CA-2014-102204"/>
    <x v="3"/>
    <x v="927"/>
    <d v="2014-05-07T00:00:00"/>
    <s v="Standard Class"/>
    <s v="CJ-12010"/>
    <s v="Caroline Jumper"/>
    <s v="Consumer"/>
    <s v="United States"/>
    <s v="Jacksonville"/>
    <x v="2"/>
    <n v="32216"/>
    <s v="South"/>
    <s v="FUR-CH-10002024"/>
    <x v="0"/>
    <x v="1"/>
    <s v="HON 5400 Series Task Chairs for Big and Tall"/>
    <n v="2803.92"/>
    <n v="5"/>
    <n v="0.2"/>
    <n v="0"/>
  </r>
  <r>
    <n v="8238"/>
    <s v="CA-2014-103065"/>
    <x v="3"/>
    <x v="179"/>
    <d v="2014-10-21T00:00:00"/>
    <s v="Same Day"/>
    <s v="PT-19090"/>
    <s v="Pete Takahito"/>
    <s v="Consumer"/>
    <s v="United States"/>
    <s v="Jacksonville"/>
    <x v="2"/>
    <n v="32216"/>
    <s v="South"/>
    <s v="OFF-ST-10000617"/>
    <x v="1"/>
    <x v="4"/>
    <s v="Woodgrain Magazine Files by Perma"/>
    <n v="4.7679999999999998"/>
    <n v="2"/>
    <n v="0.2"/>
    <n v="-0.7748000000000006"/>
  </r>
  <r>
    <n v="8239"/>
    <s v="CA-2014-103065"/>
    <x v="3"/>
    <x v="179"/>
    <d v="2014-10-21T00:00:00"/>
    <s v="Same Day"/>
    <s v="PT-19090"/>
    <s v="Pete Takahito"/>
    <s v="Consumer"/>
    <s v="United States"/>
    <s v="Jacksonville"/>
    <x v="2"/>
    <n v="32216"/>
    <s v="South"/>
    <s v="OFF-PA-10000380"/>
    <x v="1"/>
    <x v="10"/>
    <s v="REDIFORM Incoming/Outgoing Call Register, 11&quot; X 8 1/2&quot;, 100 Messages"/>
    <n v="6.6720000000000006"/>
    <n v="1"/>
    <n v="0.2"/>
    <n v="2.5019999999999998"/>
  </r>
  <r>
    <n v="8240"/>
    <s v="CA-2014-103065"/>
    <x v="3"/>
    <x v="179"/>
    <d v="2014-10-21T00:00:00"/>
    <s v="Same Day"/>
    <s v="PT-19090"/>
    <s v="Pete Takahito"/>
    <s v="Consumer"/>
    <s v="United States"/>
    <s v="Jacksonville"/>
    <x v="2"/>
    <n v="32216"/>
    <s v="South"/>
    <s v="OFF-AR-10003251"/>
    <x v="1"/>
    <x v="6"/>
    <s v="Prang Drawing Pencil Set"/>
    <n v="4.4479999999999995"/>
    <n v="2"/>
    <n v="0.2"/>
    <n v="1.1119999999999999"/>
  </r>
  <r>
    <n v="8241"/>
    <s v="CA-2014-103065"/>
    <x v="3"/>
    <x v="179"/>
    <d v="2014-10-21T00:00:00"/>
    <s v="Same Day"/>
    <s v="PT-19090"/>
    <s v="Pete Takahito"/>
    <s v="Consumer"/>
    <s v="United States"/>
    <s v="Jacksonville"/>
    <x v="2"/>
    <n v="32216"/>
    <s v="South"/>
    <s v="FUR-FU-10000175"/>
    <x v="0"/>
    <x v="5"/>
    <s v="DAX Wood Document Frame."/>
    <n v="43.936000000000007"/>
    <n v="4"/>
    <n v="0.2"/>
    <n v="6.0411999999999964"/>
  </r>
  <r>
    <n v="8242"/>
    <s v="CA-2011-109855"/>
    <x v="2"/>
    <x v="416"/>
    <d v="2011-09-05T00:00:00"/>
    <s v="Standard Class"/>
    <s v="LH-16900"/>
    <s v="Lena Hernandez"/>
    <s v="Consumer"/>
    <s v="United States"/>
    <s v="New York City"/>
    <x v="15"/>
    <n v="10009"/>
    <s v="East"/>
    <s v="OFF-BI-10004716"/>
    <x v="1"/>
    <x v="8"/>
    <s v="Wilson Jones Hanging Recycled Pressboard Data Binders"/>
    <n v="23.744"/>
    <n v="2"/>
    <n v="0.2"/>
    <n v="8.3103999999999996"/>
  </r>
  <r>
    <n v="8243"/>
    <s v="CA-2011-109855"/>
    <x v="2"/>
    <x v="416"/>
    <d v="2011-09-05T00:00:00"/>
    <s v="Standard Class"/>
    <s v="LH-16900"/>
    <s v="Lena Hernandez"/>
    <s v="Consumer"/>
    <s v="United States"/>
    <s v="New York City"/>
    <x v="15"/>
    <n v="10009"/>
    <s v="East"/>
    <s v="TEC-AC-10002842"/>
    <x v="2"/>
    <x v="11"/>
    <s v="WD My Passport Ultra 2TB Portable External Hard Drive"/>
    <n v="357"/>
    <n v="3"/>
    <n v="0"/>
    <n v="57.120000000000019"/>
  </r>
  <r>
    <n v="8244"/>
    <s v="CA-2011-109897"/>
    <x v="2"/>
    <x v="1132"/>
    <d v="2011-08-16T00:00:00"/>
    <s v="Standard Class"/>
    <s v="BW-11200"/>
    <s v="Ben Wallace"/>
    <s v="Consumer"/>
    <s v="United States"/>
    <s v="San Francisco"/>
    <x v="1"/>
    <n v="94122"/>
    <s v="West"/>
    <s v="TEC-PH-10003691"/>
    <x v="2"/>
    <x v="7"/>
    <s v="BlackBerry Q10"/>
    <n v="806.33600000000001"/>
    <n v="8"/>
    <n v="0.2"/>
    <n v="50.396000000000015"/>
  </r>
  <r>
    <n v="8245"/>
    <s v="CA-2011-109897"/>
    <x v="2"/>
    <x v="1132"/>
    <d v="2011-08-16T00:00:00"/>
    <s v="Standard Class"/>
    <s v="BW-11200"/>
    <s v="Ben Wallace"/>
    <s v="Consumer"/>
    <s v="United States"/>
    <s v="San Francisco"/>
    <x v="1"/>
    <n v="94122"/>
    <s v="West"/>
    <s v="FUR-FU-10002878"/>
    <x v="0"/>
    <x v="5"/>
    <s v="Seth Thomas 14&quot; Day/Date Wall Clock"/>
    <n v="85.44"/>
    <n v="3"/>
    <n v="0"/>
    <n v="31.612800000000004"/>
  </r>
  <r>
    <n v="8246"/>
    <s v="US-2011-143581"/>
    <x v="2"/>
    <x v="710"/>
    <d v="2011-08-23T00:00:00"/>
    <s v="Standard Class"/>
    <s v="BS-11365"/>
    <s v="Bill Shonely"/>
    <s v="Corporate"/>
    <s v="United States"/>
    <s v="Columbus"/>
    <x v="32"/>
    <n v="31907"/>
    <s v="South"/>
    <s v="OFF-ST-10000991"/>
    <x v="1"/>
    <x v="4"/>
    <s v="Space Solutions HD Industrial Steel Shelving."/>
    <n v="344.90999999999997"/>
    <n v="3"/>
    <n v="0"/>
    <n v="10.347300000000004"/>
  </r>
  <r>
    <n v="8247"/>
    <s v="CA-2012-129217"/>
    <x v="1"/>
    <x v="1187"/>
    <d v="2012-05-10T00:00:00"/>
    <s v="Same Day"/>
    <s v="DP-13390"/>
    <s v="Dennis Pardue"/>
    <s v="Home Office"/>
    <s v="United States"/>
    <s v="Aurora"/>
    <x v="10"/>
    <n v="60505"/>
    <s v="Central"/>
    <s v="OFF-AP-10002439"/>
    <x v="1"/>
    <x v="9"/>
    <s v="Tripp Lite Isotel 8 Ultra 8 Outlet Metal Surge"/>
    <n v="70.969999999999985"/>
    <n v="5"/>
    <n v="0.8"/>
    <n v="-191.619"/>
  </r>
  <r>
    <n v="8248"/>
    <s v="CA-2012-129217"/>
    <x v="1"/>
    <x v="1187"/>
    <d v="2012-05-10T00:00:00"/>
    <s v="Same Day"/>
    <s v="DP-13390"/>
    <s v="Dennis Pardue"/>
    <s v="Home Office"/>
    <s v="United States"/>
    <s v="Aurora"/>
    <x v="10"/>
    <n v="60505"/>
    <s v="Central"/>
    <s v="OFF-AR-10004602"/>
    <x v="1"/>
    <x v="6"/>
    <s v="Boston KS Multi-Size Manual Pencil Sharpener"/>
    <n v="36.783999999999999"/>
    <n v="2"/>
    <n v="0.2"/>
    <n v="3.6784000000000017"/>
  </r>
  <r>
    <n v="8249"/>
    <s v="CA-2013-133816"/>
    <x v="0"/>
    <x v="1120"/>
    <d v="2013-05-14T00:00:00"/>
    <s v="Second Class"/>
    <s v="CS-12400"/>
    <s v="Christopher Schild"/>
    <s v="Home Office"/>
    <s v="United States"/>
    <s v="Philadelphia"/>
    <x v="9"/>
    <n v="19134"/>
    <s v="East"/>
    <s v="TEC-PH-10001795"/>
    <x v="2"/>
    <x v="7"/>
    <s v="ClearOne CHATAttach 160 - speaker phone"/>
    <n v="743.98799999999994"/>
    <n v="2"/>
    <n v="0.4"/>
    <n v="-123.9980000000001"/>
  </r>
  <r>
    <n v="8250"/>
    <s v="CA-2012-140221"/>
    <x v="1"/>
    <x v="616"/>
    <d v="2012-03-09T00:00:00"/>
    <s v="Second Class"/>
    <s v="MS-17365"/>
    <s v="Maribeth Schnelling"/>
    <s v="Consumer"/>
    <s v="United States"/>
    <s v="Chicago"/>
    <x v="10"/>
    <n v="60653"/>
    <s v="Central"/>
    <s v="OFF-BI-10002854"/>
    <x v="1"/>
    <x v="8"/>
    <s v="Performers Binder/Pad Holder, Black"/>
    <n v="11.211999999999998"/>
    <n v="2"/>
    <n v="0.8"/>
    <n v="-16.818000000000005"/>
  </r>
  <r>
    <n v="8251"/>
    <s v="CA-2012-140221"/>
    <x v="1"/>
    <x v="616"/>
    <d v="2012-03-09T00:00:00"/>
    <s v="Second Class"/>
    <s v="MS-17365"/>
    <s v="Maribeth Schnelling"/>
    <s v="Consumer"/>
    <s v="United States"/>
    <s v="Chicago"/>
    <x v="10"/>
    <n v="60653"/>
    <s v="Central"/>
    <s v="FUR-FU-10000023"/>
    <x v="0"/>
    <x v="5"/>
    <s v="Eldon Wave Desk Accessories"/>
    <n v="4.7119999999999997"/>
    <n v="2"/>
    <n v="0.6"/>
    <n v="-1.8847999999999994"/>
  </r>
  <r>
    <n v="8252"/>
    <s v="CA-2012-140221"/>
    <x v="1"/>
    <x v="616"/>
    <d v="2012-03-09T00:00:00"/>
    <s v="Second Class"/>
    <s v="MS-17365"/>
    <s v="Maribeth Schnelling"/>
    <s v="Consumer"/>
    <s v="United States"/>
    <s v="Chicago"/>
    <x v="10"/>
    <n v="60653"/>
    <s v="Central"/>
    <s v="OFF-AP-10000828"/>
    <x v="1"/>
    <x v="9"/>
    <s v="Avanti 4.4 Cu. Ft. Refrigerator"/>
    <n v="180.97999999999996"/>
    <n v="5"/>
    <n v="0.8"/>
    <n v="-470.548"/>
  </r>
  <r>
    <n v="8253"/>
    <s v="CA-2012-140221"/>
    <x v="1"/>
    <x v="616"/>
    <d v="2012-03-09T00:00:00"/>
    <s v="Second Class"/>
    <s v="MS-17365"/>
    <s v="Maribeth Schnelling"/>
    <s v="Consumer"/>
    <s v="United States"/>
    <s v="Chicago"/>
    <x v="10"/>
    <n v="60653"/>
    <s v="Central"/>
    <s v="OFF-ST-10000777"/>
    <x v="1"/>
    <x v="4"/>
    <s v="Companion Letter/Legal File, Black"/>
    <n v="60.415999999999997"/>
    <n v="2"/>
    <n v="0.2"/>
    <n v="6.0416000000000025"/>
  </r>
  <r>
    <n v="8254"/>
    <s v="CA-2014-152310"/>
    <x v="3"/>
    <x v="801"/>
    <d v="2014-08-20T00:00:00"/>
    <s v="Standard Class"/>
    <s v="DK-12895"/>
    <s v="Dana Kaydos"/>
    <s v="Consumer"/>
    <s v="United States"/>
    <s v="Seattle"/>
    <x v="4"/>
    <n v="98103"/>
    <s v="West"/>
    <s v="TEC-CO-10000971"/>
    <x v="2"/>
    <x v="16"/>
    <s v="Hewlett Packard 310 Color Digital Copier"/>
    <n v="299.99"/>
    <n v="1"/>
    <n v="0"/>
    <n v="89.996999999999986"/>
  </r>
  <r>
    <n v="8255"/>
    <s v="CA-2014-152310"/>
    <x v="3"/>
    <x v="801"/>
    <d v="2014-08-20T00:00:00"/>
    <s v="Standard Class"/>
    <s v="DK-12895"/>
    <s v="Dana Kaydos"/>
    <s v="Consumer"/>
    <s v="United States"/>
    <s v="Seattle"/>
    <x v="4"/>
    <n v="98103"/>
    <s v="West"/>
    <s v="OFF-PA-10003134"/>
    <x v="1"/>
    <x v="10"/>
    <s v="Xerox 1937"/>
    <n v="192.16"/>
    <n v="4"/>
    <n v="0"/>
    <n v="92.236799999999988"/>
  </r>
  <r>
    <n v="8256"/>
    <s v="CA-2014-152310"/>
    <x v="3"/>
    <x v="801"/>
    <d v="2014-08-20T00:00:00"/>
    <s v="Standard Class"/>
    <s v="DK-12895"/>
    <s v="Dana Kaydos"/>
    <s v="Consumer"/>
    <s v="United States"/>
    <s v="Seattle"/>
    <x v="4"/>
    <n v="98103"/>
    <s v="West"/>
    <s v="TEC-PH-10002538"/>
    <x v="2"/>
    <x v="7"/>
    <s v="Grandstream GXP1160 VoIP phone"/>
    <n v="242.624"/>
    <n v="8"/>
    <n v="0.2"/>
    <n v="27.295199999999973"/>
  </r>
  <r>
    <n v="8257"/>
    <s v="CA-2014-152310"/>
    <x v="3"/>
    <x v="801"/>
    <d v="2014-08-20T00:00:00"/>
    <s v="Standard Class"/>
    <s v="DK-12895"/>
    <s v="Dana Kaydos"/>
    <s v="Consumer"/>
    <s v="United States"/>
    <s v="Seattle"/>
    <x v="4"/>
    <n v="98103"/>
    <s v="West"/>
    <s v="OFF-ST-10001228"/>
    <x v="1"/>
    <x v="4"/>
    <s v="Personal File Boxes with Fold-Down Carry Handle"/>
    <n v="46.74"/>
    <n v="3"/>
    <n v="0"/>
    <n v="11.684999999999999"/>
  </r>
  <r>
    <n v="8258"/>
    <s v="CA-2014-152310"/>
    <x v="3"/>
    <x v="801"/>
    <d v="2014-08-20T00:00:00"/>
    <s v="Standard Class"/>
    <s v="DK-12895"/>
    <s v="Dana Kaydos"/>
    <s v="Consumer"/>
    <s v="United States"/>
    <s v="Seattle"/>
    <x v="4"/>
    <n v="98103"/>
    <s v="West"/>
    <s v="TEC-AC-10000397"/>
    <x v="2"/>
    <x v="11"/>
    <s v="Perixx PERIBOARD-512B, Ergonomic Split Keyboard"/>
    <n v="174.95000000000002"/>
    <n v="5"/>
    <n v="0"/>
    <n v="12.246500000000005"/>
  </r>
  <r>
    <n v="8259"/>
    <s v="CA-2014-152310"/>
    <x v="3"/>
    <x v="801"/>
    <d v="2014-08-20T00:00:00"/>
    <s v="Standard Class"/>
    <s v="DK-12895"/>
    <s v="Dana Kaydos"/>
    <s v="Consumer"/>
    <s v="United States"/>
    <s v="Seattle"/>
    <x v="4"/>
    <n v="98103"/>
    <s v="West"/>
    <s v="OFF-BI-10004308"/>
    <x v="1"/>
    <x v="8"/>
    <s v="Avery Legal 4-Ring Binder"/>
    <n v="100.70400000000001"/>
    <n v="6"/>
    <n v="0.2"/>
    <n v="37.763999999999996"/>
  </r>
  <r>
    <n v="8260"/>
    <s v="CA-2013-118101"/>
    <x v="0"/>
    <x v="190"/>
    <d v="2013-06-27T00:00:00"/>
    <s v="Same Day"/>
    <s v="SN-20560"/>
    <s v="Skye Norling"/>
    <s v="Home Office"/>
    <s v="United States"/>
    <s v="Roseville"/>
    <x v="12"/>
    <n v="48066"/>
    <s v="Central"/>
    <s v="OFF-PA-10000357"/>
    <x v="1"/>
    <x v="10"/>
    <s v="White Dual Perf Computer Printout Paper, 2700 Sheets, 1 Part, Heavyweight, 20 lbs., 14 7/8 x 11"/>
    <n v="368.91"/>
    <n v="9"/>
    <n v="0"/>
    <n v="180.76590000000002"/>
  </r>
  <r>
    <n v="8261"/>
    <s v="CA-2013-118101"/>
    <x v="0"/>
    <x v="190"/>
    <d v="2013-06-27T00:00:00"/>
    <s v="Same Day"/>
    <s v="SN-20560"/>
    <s v="Skye Norling"/>
    <s v="Home Office"/>
    <s v="United States"/>
    <s v="Roseville"/>
    <x v="12"/>
    <n v="48066"/>
    <s v="Central"/>
    <s v="OFF-BI-10000773"/>
    <x v="1"/>
    <x v="8"/>
    <s v="Insertable Tab Post Binder Dividers"/>
    <n v="8.02"/>
    <n v="1"/>
    <n v="0"/>
    <n v="3.7693999999999992"/>
  </r>
  <r>
    <n v="8262"/>
    <s v="CA-2013-118101"/>
    <x v="0"/>
    <x v="190"/>
    <d v="2013-06-27T00:00:00"/>
    <s v="Same Day"/>
    <s v="SN-20560"/>
    <s v="Skye Norling"/>
    <s v="Home Office"/>
    <s v="United States"/>
    <s v="Roseville"/>
    <x v="12"/>
    <n v="48066"/>
    <s v="Central"/>
    <s v="OFF-ST-10001837"/>
    <x v="1"/>
    <x v="4"/>
    <s v="SAFCO Mobile Desk Side File, Wire Frame"/>
    <n v="171.04"/>
    <n v="4"/>
    <n v="0"/>
    <n v="44.470399999999998"/>
  </r>
  <r>
    <n v="8263"/>
    <s v="CA-2013-100307"/>
    <x v="0"/>
    <x v="272"/>
    <d v="2013-12-20T00:00:00"/>
    <s v="Standard Class"/>
    <s v="TC-21475"/>
    <s v="Tony Chapman"/>
    <s v="Home Office"/>
    <s v="United States"/>
    <s v="Fayetteville"/>
    <x v="36"/>
    <n v="72701"/>
    <s v="South"/>
    <s v="OFF-PA-10002552"/>
    <x v="1"/>
    <x v="10"/>
    <s v="Xerox 1958"/>
    <n v="19.440000000000001"/>
    <n v="3"/>
    <n v="0"/>
    <n v="9.3312000000000008"/>
  </r>
  <r>
    <n v="8264"/>
    <s v="CA-2012-138457"/>
    <x v="1"/>
    <x v="1023"/>
    <d v="2012-09-17T00:00:00"/>
    <s v="Standard Class"/>
    <s v="AM-10705"/>
    <s v="Anne McFarland"/>
    <s v="Consumer"/>
    <s v="United States"/>
    <s v="Jacksonville"/>
    <x v="3"/>
    <n v="28540"/>
    <s v="South"/>
    <s v="OFF-BI-10000014"/>
    <x v="1"/>
    <x v="8"/>
    <s v="Heavy-Duty E-Z-D Binders"/>
    <n v="13.092000000000002"/>
    <n v="4"/>
    <n v="0.7"/>
    <n v="-10.037199999999999"/>
  </r>
  <r>
    <n v="8265"/>
    <s v="CA-2011-131800"/>
    <x v="2"/>
    <x v="125"/>
    <d v="2012-01-04T00:00:00"/>
    <s v="Standard Class"/>
    <s v="AJ-10960"/>
    <s v="Astrea Jones"/>
    <s v="Consumer"/>
    <s v="United States"/>
    <s v="New York City"/>
    <x v="15"/>
    <n v="10035"/>
    <s v="East"/>
    <s v="OFF-AP-10004136"/>
    <x v="1"/>
    <x v="9"/>
    <s v="Kensington 6 Outlet SmartSocket Surge Protector"/>
    <n v="122.94"/>
    <n v="3"/>
    <n v="0"/>
    <n v="30.734999999999992"/>
  </r>
  <r>
    <n v="8266"/>
    <s v="CA-2011-131800"/>
    <x v="2"/>
    <x v="125"/>
    <d v="2012-01-04T00:00:00"/>
    <s v="Standard Class"/>
    <s v="AJ-10960"/>
    <s v="Astrea Jones"/>
    <s v="Consumer"/>
    <s v="United States"/>
    <s v="New York City"/>
    <x v="15"/>
    <n v="10035"/>
    <s v="East"/>
    <s v="OFF-BI-10003429"/>
    <x v="1"/>
    <x v="8"/>
    <s v="Cardinal HOLDit! Binder Insert Strips,Extra Strips"/>
    <n v="35.448"/>
    <n v="7"/>
    <n v="0.2"/>
    <n v="12.8499"/>
  </r>
  <r>
    <n v="8267"/>
    <s v="CA-2011-118304"/>
    <x v="2"/>
    <x v="333"/>
    <d v="2011-05-04T00:00:00"/>
    <s v="Standard Class"/>
    <s v="KH-16360"/>
    <s v="Katherine Hughes"/>
    <s v="Consumer"/>
    <s v="United States"/>
    <s v="Dover"/>
    <x v="13"/>
    <n v="19901"/>
    <s v="East"/>
    <s v="TEC-PH-10000376"/>
    <x v="2"/>
    <x v="7"/>
    <s v="Square Credit Card Reader"/>
    <n v="19.98"/>
    <n v="2"/>
    <n v="0"/>
    <n v="5.1948000000000008"/>
  </r>
  <r>
    <n v="8268"/>
    <s v="CA-2014-121790"/>
    <x v="3"/>
    <x v="289"/>
    <d v="2014-02-07T00:00:00"/>
    <s v="Standard Class"/>
    <s v="LP-17095"/>
    <s v="Liz Preis"/>
    <s v="Consumer"/>
    <s v="United States"/>
    <s v="Aurora"/>
    <x v="10"/>
    <n v="60505"/>
    <s v="Central"/>
    <s v="FUR-TA-10003469"/>
    <x v="0"/>
    <x v="3"/>
    <s v="Balt Split Level Computer Training Table"/>
    <n v="69.375"/>
    <n v="1"/>
    <n v="0.5"/>
    <n v="-47.174999999999997"/>
  </r>
  <r>
    <n v="8269"/>
    <s v="CA-2014-121790"/>
    <x v="3"/>
    <x v="289"/>
    <d v="2014-02-07T00:00:00"/>
    <s v="Standard Class"/>
    <s v="LP-17095"/>
    <s v="Liz Preis"/>
    <s v="Consumer"/>
    <s v="United States"/>
    <s v="Aurora"/>
    <x v="10"/>
    <n v="60505"/>
    <s v="Central"/>
    <s v="OFF-SU-10004231"/>
    <x v="1"/>
    <x v="14"/>
    <s v="Acme Tagit Stainless Steel Antibacterial Scissors"/>
    <n v="31.680000000000003"/>
    <n v="4"/>
    <n v="0.2"/>
    <n v="2.7719999999999994"/>
  </r>
  <r>
    <n v="8270"/>
    <s v="CA-2014-121790"/>
    <x v="3"/>
    <x v="289"/>
    <d v="2014-02-07T00:00:00"/>
    <s v="Standard Class"/>
    <s v="LP-17095"/>
    <s v="Liz Preis"/>
    <s v="Consumer"/>
    <s v="United States"/>
    <s v="Aurora"/>
    <x v="10"/>
    <n v="60505"/>
    <s v="Central"/>
    <s v="TEC-PH-10002584"/>
    <x v="2"/>
    <x v="7"/>
    <s v="Samsung Galaxy S4"/>
    <n v="2003.1680000000001"/>
    <n v="4"/>
    <n v="0.2"/>
    <n v="250.39599999999984"/>
  </r>
  <r>
    <n v="8271"/>
    <s v="CA-2014-121790"/>
    <x v="3"/>
    <x v="289"/>
    <d v="2014-02-07T00:00:00"/>
    <s v="Standard Class"/>
    <s v="LP-17095"/>
    <s v="Liz Preis"/>
    <s v="Consumer"/>
    <s v="United States"/>
    <s v="Aurora"/>
    <x v="10"/>
    <n v="60505"/>
    <s v="Central"/>
    <s v="OFF-AR-10003602"/>
    <x v="1"/>
    <x v="6"/>
    <s v="Quartet Omega Colored Chalk, 12/Pack"/>
    <n v="9.3439999999999994"/>
    <n v="2"/>
    <n v="0.2"/>
    <n v="3.1535999999999995"/>
  </r>
  <r>
    <n v="8272"/>
    <s v="CA-2013-169670"/>
    <x v="0"/>
    <x v="591"/>
    <d v="2014-01-01T00:00:00"/>
    <s v="Standard Class"/>
    <s v="JE-15715"/>
    <s v="Joe Elijah"/>
    <s v="Consumer"/>
    <s v="United States"/>
    <s v="New York City"/>
    <x v="15"/>
    <n v="10009"/>
    <s v="East"/>
    <s v="FUR-CH-10002331"/>
    <x v="0"/>
    <x v="1"/>
    <s v="Hon 4700 Series Mobuis Mid-Back Task Chairs with Adjustable Arms"/>
    <n v="2563.056"/>
    <n v="8"/>
    <n v="0.1"/>
    <n v="313.26239999999967"/>
  </r>
  <r>
    <n v="8273"/>
    <s v="CA-2013-139549"/>
    <x v="0"/>
    <x v="201"/>
    <d v="2013-10-26T00:00:00"/>
    <s v="Standard Class"/>
    <s v="MY-18295"/>
    <s v="Muhammed Yedwab"/>
    <s v="Corporate"/>
    <s v="United States"/>
    <s v="El Cajon"/>
    <x v="1"/>
    <n v="92020"/>
    <s v="West"/>
    <s v="FUR-CH-10001802"/>
    <x v="0"/>
    <x v="1"/>
    <s v="Hon Every-Day Chair Series Swivel Task Chairs"/>
    <n v="387.13600000000002"/>
    <n v="4"/>
    <n v="0.2"/>
    <n v="4.8391999999999911"/>
  </r>
  <r>
    <n v="8274"/>
    <s v="CA-2012-104059"/>
    <x v="1"/>
    <x v="385"/>
    <d v="2012-06-15T00:00:00"/>
    <s v="Second Class"/>
    <s v="FC-14245"/>
    <s v="Frank Carlisle"/>
    <s v="Home Office"/>
    <s v="United States"/>
    <s v="Springfield"/>
    <x v="24"/>
    <n v="45503"/>
    <s v="East"/>
    <s v="OFF-AR-10000634"/>
    <x v="1"/>
    <x v="6"/>
    <s v="Newell 320"/>
    <n v="3.4240000000000004"/>
    <n v="1"/>
    <n v="0.2"/>
    <n v="0.29960000000000009"/>
  </r>
  <r>
    <n v="8275"/>
    <s v="CA-2014-164112"/>
    <x v="3"/>
    <x v="160"/>
    <d v="2014-07-05T00:00:00"/>
    <s v="Standard Class"/>
    <s v="ND-18460"/>
    <s v="Neil Ducich"/>
    <s v="Corporate"/>
    <s v="United States"/>
    <s v="Mount Vernon"/>
    <x v="15"/>
    <n v="10550"/>
    <s v="East"/>
    <s v="OFF-ST-10002615"/>
    <x v="1"/>
    <x v="4"/>
    <s v="Dual Level, Single-Width Filing Carts"/>
    <n v="1085.42"/>
    <n v="7"/>
    <n v="0"/>
    <n v="282.20920000000001"/>
  </r>
  <r>
    <n v="8276"/>
    <s v="CA-2012-143882"/>
    <x v="1"/>
    <x v="153"/>
    <d v="2012-06-30T00:00:00"/>
    <s v="Standard Class"/>
    <s v="DB-13360"/>
    <s v="Dennis Bolton"/>
    <s v="Home Office"/>
    <s v="United States"/>
    <s v="Lakewood"/>
    <x v="24"/>
    <n v="44107"/>
    <s v="East"/>
    <s v="OFF-PA-10004040"/>
    <x v="1"/>
    <x v="10"/>
    <s v="Universal Premium White Copier/Laser Paper (20Lb. and 87 Bright)"/>
    <n v="43.056000000000004"/>
    <n v="9"/>
    <n v="0.2"/>
    <n v="15.607799999999999"/>
  </r>
  <r>
    <n v="8277"/>
    <s v="US-2013-139262"/>
    <x v="0"/>
    <x v="823"/>
    <d v="2013-02-25T00:00:00"/>
    <s v="Standard Class"/>
    <s v="LC-16960"/>
    <s v="Lindsay Castell"/>
    <s v="Home Office"/>
    <s v="United States"/>
    <s v="Tampa"/>
    <x v="2"/>
    <n v="33614"/>
    <s v="South"/>
    <s v="OFF-BI-10003727"/>
    <x v="1"/>
    <x v="8"/>
    <s v="Avery Durable Slant Ring Binders With Label Holder"/>
    <n v="3.762"/>
    <n v="3"/>
    <n v="0.7"/>
    <n v="-2.758799999999999"/>
  </r>
  <r>
    <n v="8278"/>
    <s v="US-2013-139262"/>
    <x v="0"/>
    <x v="823"/>
    <d v="2013-02-25T00:00:00"/>
    <s v="Standard Class"/>
    <s v="LC-16960"/>
    <s v="Lindsay Castell"/>
    <s v="Home Office"/>
    <s v="United States"/>
    <s v="Tampa"/>
    <x v="2"/>
    <n v="33614"/>
    <s v="South"/>
    <s v="OFF-BI-10002026"/>
    <x v="1"/>
    <x v="8"/>
    <s v="Avery Arch Ring Binders"/>
    <n v="34.860000000000007"/>
    <n v="2"/>
    <n v="0.7"/>
    <n v="-26.726000000000006"/>
  </r>
  <r>
    <n v="8279"/>
    <s v="US-2013-139262"/>
    <x v="0"/>
    <x v="823"/>
    <d v="2013-02-25T00:00:00"/>
    <s v="Standard Class"/>
    <s v="LC-16960"/>
    <s v="Lindsay Castell"/>
    <s v="Home Office"/>
    <s v="United States"/>
    <s v="Tampa"/>
    <x v="2"/>
    <n v="33614"/>
    <s v="South"/>
    <s v="OFF-ST-10001496"/>
    <x v="1"/>
    <x v="4"/>
    <s v="Standard Rollaway File with Lock"/>
    <n v="432.45600000000002"/>
    <n v="3"/>
    <n v="0.2"/>
    <n v="32.434200000000004"/>
  </r>
  <r>
    <n v="8280"/>
    <s v="CA-2014-146192"/>
    <x v="3"/>
    <x v="300"/>
    <d v="2014-04-27T00:00:00"/>
    <s v="Standard Class"/>
    <s v="BD-11725"/>
    <s v="Bruce Degenhardt"/>
    <s v="Consumer"/>
    <s v="United States"/>
    <s v="Columbus"/>
    <x v="32"/>
    <n v="31907"/>
    <s v="South"/>
    <s v="OFF-ST-10003716"/>
    <x v="1"/>
    <x v="4"/>
    <s v="Tennsco Double-Tier Lockers"/>
    <n v="675.06000000000006"/>
    <n v="3"/>
    <n v="0"/>
    <n v="87.757800000000003"/>
  </r>
  <r>
    <n v="8281"/>
    <s v="CA-2014-134810"/>
    <x v="3"/>
    <x v="1188"/>
    <d v="2014-05-11T00:00:00"/>
    <s v="First Class"/>
    <s v="MC-17605"/>
    <s v="Matt Connell"/>
    <s v="Corporate"/>
    <s v="United States"/>
    <s v="Jacksonville"/>
    <x v="3"/>
    <n v="28540"/>
    <s v="South"/>
    <s v="OFF-EN-10002504"/>
    <x v="1"/>
    <x v="12"/>
    <s v="Tyvek  Top-Opening Peel &amp; Seel Envelopes, Plain White"/>
    <n v="65.231999999999999"/>
    <n v="3"/>
    <n v="0.2"/>
    <n v="22.015799999999999"/>
  </r>
  <r>
    <n v="8282"/>
    <s v="CA-2014-134810"/>
    <x v="3"/>
    <x v="1188"/>
    <d v="2014-05-11T00:00:00"/>
    <s v="First Class"/>
    <s v="MC-17605"/>
    <s v="Matt Connell"/>
    <s v="Corporate"/>
    <s v="United States"/>
    <s v="Jacksonville"/>
    <x v="3"/>
    <n v="28540"/>
    <s v="South"/>
    <s v="FUR-CH-10001270"/>
    <x v="0"/>
    <x v="1"/>
    <s v="Harbour Creations Steel Folding Chair"/>
    <n v="207"/>
    <n v="3"/>
    <n v="0.2"/>
    <n v="25.874999999999972"/>
  </r>
  <r>
    <n v="8283"/>
    <s v="CA-2012-154284"/>
    <x v="1"/>
    <x v="379"/>
    <d v="2012-12-26T00:00:00"/>
    <s v="Second Class"/>
    <s v="SZ-20035"/>
    <s v="Sam Zeldin"/>
    <s v="Home Office"/>
    <s v="United States"/>
    <s v="Saint Charles"/>
    <x v="10"/>
    <n v="60174"/>
    <s v="Central"/>
    <s v="TEC-MA-10004241"/>
    <x v="2"/>
    <x v="15"/>
    <s v="Star Micronics TSP800 TSP847IIU Receipt Printer"/>
    <n v="600.53"/>
    <n v="2"/>
    <n v="0.3"/>
    <n v="137.26399999999995"/>
  </r>
  <r>
    <n v="8284"/>
    <s v="CA-2012-154284"/>
    <x v="1"/>
    <x v="379"/>
    <d v="2012-12-26T00:00:00"/>
    <s v="Second Class"/>
    <s v="SZ-20035"/>
    <s v="Sam Zeldin"/>
    <s v="Home Office"/>
    <s v="United States"/>
    <s v="Saint Charles"/>
    <x v="10"/>
    <n v="60174"/>
    <s v="Central"/>
    <s v="OFF-AR-10001468"/>
    <x v="1"/>
    <x v="6"/>
    <s v="Sanford Prismacolor Professional Thick Lead Art Pencils, 36-Color Set"/>
    <n v="59.903999999999996"/>
    <n v="2"/>
    <n v="0.2"/>
    <n v="14.227200000000003"/>
  </r>
  <r>
    <n v="8285"/>
    <s v="CA-2012-154284"/>
    <x v="1"/>
    <x v="379"/>
    <d v="2012-12-26T00:00:00"/>
    <s v="Second Class"/>
    <s v="SZ-20035"/>
    <s v="Sam Zeldin"/>
    <s v="Home Office"/>
    <s v="United States"/>
    <s v="Saint Charles"/>
    <x v="10"/>
    <n v="60174"/>
    <s v="Central"/>
    <s v="TEC-AC-10003198"/>
    <x v="2"/>
    <x v="11"/>
    <s v="Enermax Acrylux Wireless Keyboard"/>
    <n v="637.44000000000005"/>
    <n v="8"/>
    <n v="0.2"/>
    <n v="135.45599999999996"/>
  </r>
  <r>
    <n v="8286"/>
    <s v="CA-2012-154284"/>
    <x v="1"/>
    <x v="379"/>
    <d v="2012-12-26T00:00:00"/>
    <s v="Second Class"/>
    <s v="SZ-20035"/>
    <s v="Sam Zeldin"/>
    <s v="Home Office"/>
    <s v="United States"/>
    <s v="Saint Charles"/>
    <x v="10"/>
    <n v="60174"/>
    <s v="Central"/>
    <s v="FUR-FU-10003039"/>
    <x v="0"/>
    <x v="5"/>
    <s v="Howard Miller 11-1/2&quot; Diameter Grantwood Wall Clock"/>
    <n v="51.756000000000007"/>
    <n v="3"/>
    <n v="0.6"/>
    <n v="-33.641399999999997"/>
  </r>
  <r>
    <n v="8287"/>
    <s v="CA-2011-156244"/>
    <x v="2"/>
    <x v="1132"/>
    <d v="2011-08-16T00:00:00"/>
    <s v="Standard Class"/>
    <s v="DH-13675"/>
    <s v="Duane Huffman"/>
    <s v="Home Office"/>
    <s v="United States"/>
    <s v="Miami"/>
    <x v="2"/>
    <n v="33180"/>
    <s v="South"/>
    <s v="OFF-PA-10000295"/>
    <x v="1"/>
    <x v="10"/>
    <s v="Xerox 229"/>
    <n v="31.104000000000006"/>
    <n v="6"/>
    <n v="0.2"/>
    <n v="10.8864"/>
  </r>
  <r>
    <n v="8288"/>
    <s v="CA-2011-156244"/>
    <x v="2"/>
    <x v="1132"/>
    <d v="2011-08-16T00:00:00"/>
    <s v="Standard Class"/>
    <s v="DH-13675"/>
    <s v="Duane Huffman"/>
    <s v="Home Office"/>
    <s v="United States"/>
    <s v="Miami"/>
    <x v="2"/>
    <n v="33180"/>
    <s v="South"/>
    <s v="OFF-AR-10004344"/>
    <x v="1"/>
    <x v="6"/>
    <s v="Bulldog Vacuum Base Pencil Sharpener"/>
    <n v="47.96"/>
    <n v="5"/>
    <n v="0.2"/>
    <n v="4.196499999999995"/>
  </r>
  <r>
    <n v="8289"/>
    <s v="CA-2011-156244"/>
    <x v="2"/>
    <x v="1132"/>
    <d v="2011-08-16T00:00:00"/>
    <s v="Standard Class"/>
    <s v="DH-13675"/>
    <s v="Duane Huffman"/>
    <s v="Home Office"/>
    <s v="United States"/>
    <s v="Miami"/>
    <x v="2"/>
    <n v="33180"/>
    <s v="South"/>
    <s v="TEC-AC-10002473"/>
    <x v="2"/>
    <x v="11"/>
    <s v="Maxell 4.7GB DVD-R"/>
    <n v="158.928"/>
    <n v="7"/>
    <n v="0.2"/>
    <n v="41.718599999999995"/>
  </r>
  <r>
    <n v="8290"/>
    <s v="CA-2011-156244"/>
    <x v="2"/>
    <x v="1132"/>
    <d v="2011-08-16T00:00:00"/>
    <s v="Standard Class"/>
    <s v="DH-13675"/>
    <s v="Duane Huffman"/>
    <s v="Home Office"/>
    <s v="United States"/>
    <s v="Miami"/>
    <x v="2"/>
    <n v="33180"/>
    <s v="South"/>
    <s v="OFF-AP-10002403"/>
    <x v="1"/>
    <x v="9"/>
    <s v="Acco Smartsocket Color-Coded Six-Outlet AC Adapter Model Surge Protectors"/>
    <n v="211.24799999999999"/>
    <n v="6"/>
    <n v="0.2"/>
    <n v="15.843599999999995"/>
  </r>
  <r>
    <n v="8291"/>
    <s v="CA-2011-156244"/>
    <x v="2"/>
    <x v="1132"/>
    <d v="2011-08-16T00:00:00"/>
    <s v="Standard Class"/>
    <s v="DH-13675"/>
    <s v="Duane Huffman"/>
    <s v="Home Office"/>
    <s v="United States"/>
    <s v="Miami"/>
    <x v="2"/>
    <n v="33180"/>
    <s v="South"/>
    <s v="OFF-SU-10000432"/>
    <x v="1"/>
    <x v="14"/>
    <s v="Acco Side-Punched Conventional Columnar Pads"/>
    <n v="5.5520000000000005"/>
    <n v="2"/>
    <n v="0.2"/>
    <n v="-1.0410000000000006"/>
  </r>
  <r>
    <n v="8292"/>
    <s v="CA-2011-156244"/>
    <x v="2"/>
    <x v="1132"/>
    <d v="2011-08-16T00:00:00"/>
    <s v="Standard Class"/>
    <s v="DH-13675"/>
    <s v="Duane Huffman"/>
    <s v="Home Office"/>
    <s v="United States"/>
    <s v="Miami"/>
    <x v="2"/>
    <n v="33180"/>
    <s v="South"/>
    <s v="OFF-LA-10000443"/>
    <x v="1"/>
    <x v="2"/>
    <s v="Avery 501"/>
    <n v="2.952"/>
    <n v="1"/>
    <n v="0.2"/>
    <n v="0.99629999999999996"/>
  </r>
  <r>
    <n v="8293"/>
    <s v="CA-2012-106362"/>
    <x v="1"/>
    <x v="555"/>
    <d v="2012-12-15T00:00:00"/>
    <s v="Standard Class"/>
    <s v="LC-16885"/>
    <s v="Lena Creighton"/>
    <s v="Consumer"/>
    <s v="United States"/>
    <s v="Troy"/>
    <x v="24"/>
    <n v="45373"/>
    <s v="East"/>
    <s v="OFF-BI-10003166"/>
    <x v="1"/>
    <x v="8"/>
    <s v="GBC Plasticlear Binding Covers"/>
    <n v="10.332000000000003"/>
    <n v="3"/>
    <n v="0.7"/>
    <n v="-7.5767999999999986"/>
  </r>
  <r>
    <n v="8294"/>
    <s v="US-2014-168802"/>
    <x v="3"/>
    <x v="132"/>
    <d v="2014-11-08T00:00:00"/>
    <s v="Standard Class"/>
    <s v="JO-15145"/>
    <s v="Jack O'Briant"/>
    <s v="Corporate"/>
    <s v="United States"/>
    <s v="Seattle"/>
    <x v="4"/>
    <n v="98103"/>
    <s v="West"/>
    <s v="OFF-BI-10002393"/>
    <x v="1"/>
    <x v="8"/>
    <s v="Binder Posts"/>
    <n v="18.368000000000002"/>
    <n v="4"/>
    <n v="0.2"/>
    <n v="5.9695999999999998"/>
  </r>
  <r>
    <n v="8295"/>
    <s v="US-2014-146906"/>
    <x v="3"/>
    <x v="677"/>
    <d v="2014-03-18T00:00:00"/>
    <s v="Standard Class"/>
    <s v="MT-17815"/>
    <s v="Meg Tillman"/>
    <s v="Consumer"/>
    <s v="United States"/>
    <s v="New York City"/>
    <x v="15"/>
    <n v="10011"/>
    <s v="East"/>
    <s v="TEC-PH-10001809"/>
    <x v="2"/>
    <x v="7"/>
    <s v="Panasonic KX T7736-B Digital phone"/>
    <n v="299.89999999999998"/>
    <n v="2"/>
    <n v="0"/>
    <n v="74.974999999999994"/>
  </r>
  <r>
    <n v="8296"/>
    <s v="CA-2013-166380"/>
    <x v="0"/>
    <x v="198"/>
    <d v="2013-06-04T00:00:00"/>
    <s v="Standard Class"/>
    <s v="EB-13750"/>
    <s v="Edward Becker"/>
    <s v="Corporate"/>
    <s v="United States"/>
    <s v="Arlington"/>
    <x v="17"/>
    <n v="22204"/>
    <s v="South"/>
    <s v="OFF-EN-10002600"/>
    <x v="1"/>
    <x v="12"/>
    <s v="Redi-Strip #10 Envelopes, 4 1/8 x 9 1/2"/>
    <n v="26.55"/>
    <n v="9"/>
    <n v="0"/>
    <n v="12.744"/>
  </r>
  <r>
    <n v="8297"/>
    <s v="CA-2013-166380"/>
    <x v="0"/>
    <x v="198"/>
    <d v="2013-06-04T00:00:00"/>
    <s v="Standard Class"/>
    <s v="EB-13750"/>
    <s v="Edward Becker"/>
    <s v="Corporate"/>
    <s v="United States"/>
    <s v="Arlington"/>
    <x v="17"/>
    <n v="22204"/>
    <s v="South"/>
    <s v="TEC-AC-10000109"/>
    <x v="2"/>
    <x v="11"/>
    <s v="Sony Micro Vault Click 16 GB USB 2.0 Flash Drive"/>
    <n v="111.98"/>
    <n v="2"/>
    <n v="0"/>
    <n v="26.875200000000007"/>
  </r>
  <r>
    <n v="8298"/>
    <s v="US-2012-158911"/>
    <x v="1"/>
    <x v="761"/>
    <d v="2012-07-11T00:00:00"/>
    <s v="Standard Class"/>
    <s v="RS-19765"/>
    <s v="Roland Schwarz"/>
    <s v="Corporate"/>
    <s v="United States"/>
    <s v="Charlotte"/>
    <x v="3"/>
    <n v="28205"/>
    <s v="South"/>
    <s v="FUR-FU-10003829"/>
    <x v="0"/>
    <x v="5"/>
    <s v="Stackable Trays"/>
    <n v="4.9280000000000008"/>
    <n v="2"/>
    <n v="0.2"/>
    <n v="0.73919999999999941"/>
  </r>
  <r>
    <n v="8299"/>
    <s v="US-2012-158911"/>
    <x v="1"/>
    <x v="761"/>
    <d v="2012-07-11T00:00:00"/>
    <s v="Standard Class"/>
    <s v="RS-19765"/>
    <s v="Roland Schwarz"/>
    <s v="Corporate"/>
    <s v="United States"/>
    <s v="Charlotte"/>
    <x v="3"/>
    <n v="28205"/>
    <s v="South"/>
    <s v="OFF-LA-10003223"/>
    <x v="1"/>
    <x v="2"/>
    <s v="Avery 508"/>
    <n v="11.784000000000001"/>
    <n v="3"/>
    <n v="0.2"/>
    <n v="4.2716999999999992"/>
  </r>
  <r>
    <n v="8300"/>
    <s v="US-2011-103338"/>
    <x v="2"/>
    <x v="518"/>
    <d v="2011-03-15T00:00:00"/>
    <s v="Standard Class"/>
    <s v="RB-19435"/>
    <s v="Richard Bierner"/>
    <s v="Consumer"/>
    <s v="United States"/>
    <s v="Roseville"/>
    <x v="1"/>
    <n v="95661"/>
    <s v="West"/>
    <s v="OFF-AR-10001770"/>
    <x v="1"/>
    <x v="6"/>
    <s v="Economy #2 Pencils"/>
    <n v="7.98"/>
    <n v="3"/>
    <n v="0"/>
    <n v="2.0747999999999998"/>
  </r>
  <r>
    <n v="8301"/>
    <s v="CA-2012-109169"/>
    <x v="1"/>
    <x v="704"/>
    <d v="2012-04-24T00:00:00"/>
    <s v="Standard Class"/>
    <s v="OT-18730"/>
    <s v="Olvera Toch"/>
    <s v="Consumer"/>
    <s v="United States"/>
    <s v="Detroit"/>
    <x v="12"/>
    <n v="48234"/>
    <s v="Central"/>
    <s v="OFF-EN-10003296"/>
    <x v="1"/>
    <x v="12"/>
    <s v="Tyvek Side-Opening Peel &amp; Seel Expanding Envelopes"/>
    <n v="180.96"/>
    <n v="2"/>
    <n v="0"/>
    <n v="81.432000000000002"/>
  </r>
  <r>
    <n v="8302"/>
    <s v="US-2014-167318"/>
    <x v="3"/>
    <x v="1189"/>
    <d v="2014-08-02T00:00:00"/>
    <s v="Standard Class"/>
    <s v="GZ-14545"/>
    <s v="George Zrebassa"/>
    <s v="Corporate"/>
    <s v="United States"/>
    <s v="Los Angeles"/>
    <x v="1"/>
    <n v="90036"/>
    <s v="West"/>
    <s v="TEC-AC-10003870"/>
    <x v="2"/>
    <x v="11"/>
    <s v="Logitech Z-906 Speaker sys - home theater - 5.1-CH"/>
    <n v="1649.95"/>
    <n v="5"/>
    <n v="0"/>
    <n v="659.98"/>
  </r>
  <r>
    <n v="8303"/>
    <s v="US-2014-167318"/>
    <x v="3"/>
    <x v="1189"/>
    <d v="2014-08-02T00:00:00"/>
    <s v="Standard Class"/>
    <s v="GZ-14545"/>
    <s v="George Zrebassa"/>
    <s v="Corporate"/>
    <s v="United States"/>
    <s v="Los Angeles"/>
    <x v="1"/>
    <n v="90036"/>
    <s v="West"/>
    <s v="FUR-CH-10000665"/>
    <x v="0"/>
    <x v="1"/>
    <s v="Global Airflow Leather Mesh Back Chair, Black"/>
    <n v="362.35199999999998"/>
    <n v="3"/>
    <n v="0.2"/>
    <n v="45.293999999999954"/>
  </r>
  <r>
    <n v="8304"/>
    <s v="US-2011-120313"/>
    <x v="2"/>
    <x v="656"/>
    <d v="2011-11-02T00:00:00"/>
    <s v="Second Class"/>
    <s v="NL-18310"/>
    <s v="Nancy Lomonaco"/>
    <s v="Home Office"/>
    <s v="United States"/>
    <s v="San Francisco"/>
    <x v="1"/>
    <n v="94110"/>
    <s v="West"/>
    <s v="TEC-PH-10003092"/>
    <x v="2"/>
    <x v="7"/>
    <s v="Motorola L804"/>
    <n v="73.584000000000003"/>
    <n v="2"/>
    <n v="0.2"/>
    <n v="8.2781999999999982"/>
  </r>
  <r>
    <n v="8305"/>
    <s v="CA-2014-135419"/>
    <x v="3"/>
    <x v="132"/>
    <d v="2014-11-10T00:00:00"/>
    <s v="Standard Class"/>
    <s v="BG-11740"/>
    <s v="Bruce Geld"/>
    <s v="Consumer"/>
    <s v="United States"/>
    <s v="Bakersfield"/>
    <x v="1"/>
    <n v="93309"/>
    <s v="West"/>
    <s v="FUR-TA-10001086"/>
    <x v="0"/>
    <x v="3"/>
    <s v="SAFCO PlanMaster Boards, 60w x 37-1/2d, White Melamine"/>
    <n v="486.36800000000005"/>
    <n v="4"/>
    <n v="0.2"/>
    <n v="36.477600000000024"/>
  </r>
  <r>
    <n v="8306"/>
    <s v="CA-2013-128671"/>
    <x v="0"/>
    <x v="1190"/>
    <d v="2013-08-17T00:00:00"/>
    <s v="Standard Class"/>
    <s v="MT-18070"/>
    <s v="Michelle Tran"/>
    <s v="Home Office"/>
    <s v="United States"/>
    <s v="Tulsa"/>
    <x v="26"/>
    <n v="74133"/>
    <s v="Central"/>
    <s v="OFF-PA-10001870"/>
    <x v="1"/>
    <x v="10"/>
    <s v="Xerox 202"/>
    <n v="32.400000000000006"/>
    <n v="5"/>
    <n v="0"/>
    <n v="15.552000000000001"/>
  </r>
  <r>
    <n v="8307"/>
    <s v="CA-2013-128671"/>
    <x v="0"/>
    <x v="1190"/>
    <d v="2013-08-17T00:00:00"/>
    <s v="Standard Class"/>
    <s v="MT-18070"/>
    <s v="Michelle Tran"/>
    <s v="Home Office"/>
    <s v="United States"/>
    <s v="Tulsa"/>
    <x v="26"/>
    <n v="74133"/>
    <s v="Central"/>
    <s v="OFF-BI-10003305"/>
    <x v="1"/>
    <x v="8"/>
    <s v="Avery Hanging File Binders"/>
    <n v="41.86"/>
    <n v="7"/>
    <n v="0"/>
    <n v="19.255600000000001"/>
  </r>
  <r>
    <n v="8308"/>
    <s v="CA-2013-128671"/>
    <x v="0"/>
    <x v="1190"/>
    <d v="2013-08-17T00:00:00"/>
    <s v="Standard Class"/>
    <s v="MT-18070"/>
    <s v="Michelle Tran"/>
    <s v="Home Office"/>
    <s v="United States"/>
    <s v="Tulsa"/>
    <x v="26"/>
    <n v="74133"/>
    <s v="Central"/>
    <s v="OFF-BI-10003007"/>
    <x v="1"/>
    <x v="8"/>
    <s v="Premium Transparent Presentation Covers, No Pattern/Clear, 8 1/2&quot; x 11&quot;"/>
    <n v="77.56"/>
    <n v="2"/>
    <n v="0"/>
    <n v="35.677599999999998"/>
  </r>
  <r>
    <n v="8309"/>
    <s v="CA-2013-149335"/>
    <x v="0"/>
    <x v="197"/>
    <d v="2013-07-26T00:00:00"/>
    <s v="Same Day"/>
    <s v="BC-11125"/>
    <s v="Becky Castell"/>
    <s v="Home Office"/>
    <s v="United States"/>
    <s v="San Francisco"/>
    <x v="1"/>
    <n v="94122"/>
    <s v="West"/>
    <s v="OFF-AR-10001419"/>
    <x v="1"/>
    <x v="6"/>
    <s v="Newell 325"/>
    <n v="37.17"/>
    <n v="9"/>
    <n v="0"/>
    <n v="11.151"/>
  </r>
  <r>
    <n v="8310"/>
    <s v="CA-2011-168312"/>
    <x v="2"/>
    <x v="72"/>
    <d v="2011-03-07T00:00:00"/>
    <s v="Standard Class"/>
    <s v="GW-14605"/>
    <s v="Giulietta Weimer"/>
    <s v="Consumer"/>
    <s v="United States"/>
    <s v="Houston"/>
    <x v="5"/>
    <n v="77036"/>
    <s v="Central"/>
    <s v="OFF-ST-10003692"/>
    <x v="1"/>
    <x v="4"/>
    <s v="Recycled Steel Personal File for Hanging File Folders"/>
    <n v="137.352"/>
    <n v="3"/>
    <n v="0.2"/>
    <n v="8.5844999999999914"/>
  </r>
  <r>
    <n v="8311"/>
    <s v="CA-2011-168312"/>
    <x v="2"/>
    <x v="72"/>
    <d v="2011-03-07T00:00:00"/>
    <s v="Standard Class"/>
    <s v="GW-14605"/>
    <s v="Giulietta Weimer"/>
    <s v="Consumer"/>
    <s v="United States"/>
    <s v="Houston"/>
    <x v="5"/>
    <n v="77036"/>
    <s v="Central"/>
    <s v="FUR-TA-10001866"/>
    <x v="0"/>
    <x v="3"/>
    <s v="Bevis Round Conference Room Tables and Bases"/>
    <n v="376.50899999999996"/>
    <n v="3"/>
    <n v="0.3"/>
    <n v="-43.029600000000045"/>
  </r>
  <r>
    <n v="8312"/>
    <s v="US-2014-105935"/>
    <x v="3"/>
    <x v="795"/>
    <d v="2014-02-01T00:00:00"/>
    <s v="Standard Class"/>
    <s v="BD-11500"/>
    <s v="Bradley Drucker"/>
    <s v="Consumer"/>
    <s v="United States"/>
    <s v="Columbus"/>
    <x v="32"/>
    <n v="31907"/>
    <s v="South"/>
    <s v="FUR-FU-10002157"/>
    <x v="0"/>
    <x v="5"/>
    <s v="Artistic Insta-Plaque"/>
    <n v="62.72"/>
    <n v="4"/>
    <n v="0"/>
    <n v="24.460799999999999"/>
  </r>
  <r>
    <n v="8313"/>
    <s v="US-2014-105935"/>
    <x v="3"/>
    <x v="795"/>
    <d v="2014-02-01T00:00:00"/>
    <s v="Standard Class"/>
    <s v="BD-11500"/>
    <s v="Bradley Drucker"/>
    <s v="Consumer"/>
    <s v="United States"/>
    <s v="Columbus"/>
    <x v="32"/>
    <n v="31907"/>
    <s v="South"/>
    <s v="TEC-PH-10001459"/>
    <x v="2"/>
    <x v="7"/>
    <s v="Samsung Galaxy Mega 6.3"/>
    <n v="2939.9300000000003"/>
    <n v="7"/>
    <n v="0"/>
    <n v="764.38180000000011"/>
  </r>
  <r>
    <n v="8314"/>
    <s v="CA-2011-161508"/>
    <x v="2"/>
    <x v="136"/>
    <d v="2011-07-16T00:00:00"/>
    <s v="Standard Class"/>
    <s v="PV-18985"/>
    <s v="Paul Van Hugh"/>
    <s v="Home Office"/>
    <s v="United States"/>
    <s v="League City"/>
    <x v="5"/>
    <n v="77573"/>
    <s v="Central"/>
    <s v="FUR-CH-10002126"/>
    <x v="0"/>
    <x v="1"/>
    <s v="Hon Deluxe Fabric Upholstered Stacking Chairs"/>
    <n v="512.35799999999995"/>
    <n v="3"/>
    <n v="0.3"/>
    <n v="-14.638799999999947"/>
  </r>
  <r>
    <n v="8315"/>
    <s v="CA-2011-161508"/>
    <x v="2"/>
    <x v="136"/>
    <d v="2011-07-16T00:00:00"/>
    <s v="Standard Class"/>
    <s v="PV-18985"/>
    <s v="Paul Van Hugh"/>
    <s v="Home Office"/>
    <s v="United States"/>
    <s v="League City"/>
    <x v="5"/>
    <n v="77573"/>
    <s v="Central"/>
    <s v="OFF-FA-10001561"/>
    <x v="1"/>
    <x v="13"/>
    <s v="Stockwell Push Pins"/>
    <n v="3.4880000000000004"/>
    <n v="2"/>
    <n v="0.2"/>
    <n v="0.56679999999999997"/>
  </r>
  <r>
    <n v="8316"/>
    <s v="CA-2011-161508"/>
    <x v="2"/>
    <x v="136"/>
    <d v="2011-07-16T00:00:00"/>
    <s v="Standard Class"/>
    <s v="PV-18985"/>
    <s v="Paul Van Hugh"/>
    <s v="Home Office"/>
    <s v="United States"/>
    <s v="League City"/>
    <x v="5"/>
    <n v="77573"/>
    <s v="Central"/>
    <s v="OFF-AR-10003158"/>
    <x v="1"/>
    <x v="6"/>
    <s v="Fluorescent Highlighters by Dixon"/>
    <n v="22.288"/>
    <n v="7"/>
    <n v="0.2"/>
    <n v="3.9003999999999985"/>
  </r>
  <r>
    <n v="8317"/>
    <s v="CA-2011-161508"/>
    <x v="2"/>
    <x v="136"/>
    <d v="2011-07-16T00:00:00"/>
    <s v="Standard Class"/>
    <s v="PV-18985"/>
    <s v="Paul Van Hugh"/>
    <s v="Home Office"/>
    <s v="United States"/>
    <s v="League City"/>
    <x v="5"/>
    <n v="77573"/>
    <s v="Central"/>
    <s v="OFF-PA-10001804"/>
    <x v="1"/>
    <x v="10"/>
    <s v="Xerox 195"/>
    <n v="16.032"/>
    <n v="3"/>
    <n v="0.2"/>
    <n v="5.6111999999999993"/>
  </r>
  <r>
    <n v="8318"/>
    <s v="CA-2014-130904"/>
    <x v="3"/>
    <x v="645"/>
    <d v="2014-04-17T00:00:00"/>
    <s v="Standard Class"/>
    <s v="HM-14980"/>
    <s v="Henry MacAllister"/>
    <s v="Consumer"/>
    <s v="United States"/>
    <s v="Burlington"/>
    <x v="3"/>
    <n v="27217"/>
    <s v="South"/>
    <s v="OFF-AR-10000422"/>
    <x v="1"/>
    <x v="6"/>
    <s v="Pencil and Crayon Sharpener"/>
    <n v="1.752"/>
    <n v="1"/>
    <n v="0.2"/>
    <n v="0.15329999999999994"/>
  </r>
  <r>
    <n v="8319"/>
    <s v="CA-2014-130904"/>
    <x v="3"/>
    <x v="645"/>
    <d v="2014-04-17T00:00:00"/>
    <s v="Standard Class"/>
    <s v="HM-14980"/>
    <s v="Henry MacAllister"/>
    <s v="Consumer"/>
    <s v="United States"/>
    <s v="Burlington"/>
    <x v="3"/>
    <n v="27217"/>
    <s v="South"/>
    <s v="OFF-AR-10000127"/>
    <x v="1"/>
    <x v="6"/>
    <s v="Newell 321"/>
    <n v="20.992000000000001"/>
    <n v="8"/>
    <n v="0.2"/>
    <n v="2.3615999999999966"/>
  </r>
  <r>
    <n v="8320"/>
    <s v="CA-2014-133620"/>
    <x v="3"/>
    <x v="38"/>
    <d v="2014-11-19T00:00:00"/>
    <s v="Standard Class"/>
    <s v="EM-14065"/>
    <s v="Erin Mull"/>
    <s v="Consumer"/>
    <s v="United States"/>
    <s v="New York City"/>
    <x v="15"/>
    <n v="10009"/>
    <s v="East"/>
    <s v="OFF-ST-10004634"/>
    <x v="1"/>
    <x v="4"/>
    <s v="Personal Folder Holder, Ebony"/>
    <n v="11.21"/>
    <n v="1"/>
    <n v="0"/>
    <n v="3.3629999999999995"/>
  </r>
  <r>
    <n v="8321"/>
    <s v="CA-2012-142937"/>
    <x v="1"/>
    <x v="901"/>
    <d v="2012-12-06T00:00:00"/>
    <s v="First Class"/>
    <s v="SF-20065"/>
    <s v="Sandra Flanagan"/>
    <s v="Consumer"/>
    <s v="United States"/>
    <s v="Dallas"/>
    <x v="5"/>
    <n v="75220"/>
    <s v="Central"/>
    <s v="OFF-AR-10003582"/>
    <x v="1"/>
    <x v="6"/>
    <s v="Boston Electric Pencil Sharpener, Model 1818, Charcoal Black"/>
    <n v="45.04"/>
    <n v="2"/>
    <n v="0.2"/>
    <n v="4.5040000000000031"/>
  </r>
  <r>
    <n v="8322"/>
    <s v="US-2013-149790"/>
    <x v="0"/>
    <x v="182"/>
    <d v="2013-10-02T00:00:00"/>
    <s v="Standard Class"/>
    <s v="SC-20380"/>
    <s v="Shahid Collister"/>
    <s v="Consumer"/>
    <s v="United States"/>
    <s v="Houston"/>
    <x v="5"/>
    <n v="77095"/>
    <s v="Central"/>
    <s v="OFF-BI-10002026"/>
    <x v="1"/>
    <x v="8"/>
    <s v="Ibico Recycled Linen-Style Covers"/>
    <n v="15.623999999999997"/>
    <n v="2"/>
    <n v="0.8"/>
    <n v="-24.998400000000011"/>
  </r>
  <r>
    <n v="8323"/>
    <s v="CA-2013-130778"/>
    <x v="0"/>
    <x v="258"/>
    <d v="2013-11-26T00:00:00"/>
    <s v="Standard Class"/>
    <s v="ND-18370"/>
    <s v="Natalie DeCherney"/>
    <s v="Consumer"/>
    <s v="United States"/>
    <s v="Long Beach"/>
    <x v="15"/>
    <n v="11561"/>
    <s v="East"/>
    <s v="OFF-AP-10000595"/>
    <x v="1"/>
    <x v="9"/>
    <s v="Disposable Triple-Filter Dust Bags"/>
    <n v="8.74"/>
    <n v="2"/>
    <n v="0"/>
    <n v="2.2724000000000002"/>
  </r>
  <r>
    <n v="8324"/>
    <s v="CA-2013-130778"/>
    <x v="0"/>
    <x v="258"/>
    <d v="2013-11-26T00:00:00"/>
    <s v="Standard Class"/>
    <s v="ND-18370"/>
    <s v="Natalie DeCherney"/>
    <s v="Consumer"/>
    <s v="United States"/>
    <s v="Long Beach"/>
    <x v="15"/>
    <n v="11561"/>
    <s v="East"/>
    <s v="OFF-PA-10001509"/>
    <x v="1"/>
    <x v="10"/>
    <s v="Recycled Desk Saver Line &quot;While You Were Out&quot; Book, 5 1/2&quot; X 4&quot;"/>
    <n v="44.75"/>
    <n v="5"/>
    <n v="0"/>
    <n v="20.584999999999994"/>
  </r>
  <r>
    <n v="8325"/>
    <s v="CA-2014-144456"/>
    <x v="3"/>
    <x v="565"/>
    <d v="2014-09-10T00:00:00"/>
    <s v="First Class"/>
    <s v="FC-14245"/>
    <s v="Frank Carlisle"/>
    <s v="Home Office"/>
    <s v="United States"/>
    <s v="Hialeah"/>
    <x v="2"/>
    <n v="33012"/>
    <s v="South"/>
    <s v="OFF-ST-10001321"/>
    <x v="1"/>
    <x v="4"/>
    <s v="Decoflex Hanging Personal Folder File, Blue"/>
    <n v="61.68"/>
    <n v="5"/>
    <n v="0.2"/>
    <n v="5.3970000000000073"/>
  </r>
  <r>
    <n v="8326"/>
    <s v="CA-2014-144456"/>
    <x v="3"/>
    <x v="565"/>
    <d v="2014-09-10T00:00:00"/>
    <s v="First Class"/>
    <s v="FC-14245"/>
    <s v="Frank Carlisle"/>
    <s v="Home Office"/>
    <s v="United States"/>
    <s v="Hialeah"/>
    <x v="2"/>
    <n v="33012"/>
    <s v="South"/>
    <s v="TEC-PH-10001750"/>
    <x v="2"/>
    <x v="7"/>
    <s v="Samsung Rugby III"/>
    <n v="158.376"/>
    <n v="3"/>
    <n v="0.2"/>
    <n v="13.857900000000008"/>
  </r>
  <r>
    <n v="8327"/>
    <s v="CA-2014-103478"/>
    <x v="3"/>
    <x v="246"/>
    <d v="2014-07-25T00:00:00"/>
    <s v="Second Class"/>
    <s v="KL-16555"/>
    <s v="Kelly Lampkin"/>
    <s v="Corporate"/>
    <s v="United States"/>
    <s v="Aurora"/>
    <x v="10"/>
    <n v="60505"/>
    <s v="Central"/>
    <s v="OFF-BI-10001890"/>
    <x v="1"/>
    <x v="8"/>
    <s v="Avery Poly Binder Pockets"/>
    <n v="2.8639999999999994"/>
    <n v="4"/>
    <n v="0.8"/>
    <n v="-4.5824000000000016"/>
  </r>
  <r>
    <n v="8328"/>
    <s v="CA-2014-103478"/>
    <x v="3"/>
    <x v="246"/>
    <d v="2014-07-25T00:00:00"/>
    <s v="Second Class"/>
    <s v="KL-16555"/>
    <s v="Kelly Lampkin"/>
    <s v="Corporate"/>
    <s v="United States"/>
    <s v="Aurora"/>
    <x v="10"/>
    <n v="60505"/>
    <s v="Central"/>
    <s v="OFF-BI-10004224"/>
    <x v="1"/>
    <x v="8"/>
    <s v="Catalog Binders with Expanding Posts"/>
    <n v="94.191999999999979"/>
    <n v="7"/>
    <n v="0.8"/>
    <n v="-164.83600000000007"/>
  </r>
  <r>
    <n v="8329"/>
    <s v="CA-2014-118577"/>
    <x v="3"/>
    <x v="833"/>
    <d v="2014-10-12T00:00:00"/>
    <s v="Standard Class"/>
    <s v="XP-21865"/>
    <s v="Xylona Preis"/>
    <s v="Consumer"/>
    <s v="United States"/>
    <s v="Belleville"/>
    <x v="30"/>
    <n v="7109"/>
    <s v="East"/>
    <s v="OFF-PA-10001357"/>
    <x v="1"/>
    <x v="10"/>
    <s v="Xerox 1886"/>
    <n v="143.69999999999999"/>
    <n v="3"/>
    <n v="0"/>
    <n v="68.975999999999999"/>
  </r>
  <r>
    <n v="8330"/>
    <s v="CA-2014-118577"/>
    <x v="3"/>
    <x v="833"/>
    <d v="2014-10-12T00:00:00"/>
    <s v="Standard Class"/>
    <s v="XP-21865"/>
    <s v="Xylona Preis"/>
    <s v="Consumer"/>
    <s v="United States"/>
    <s v="Belleville"/>
    <x v="30"/>
    <n v="7109"/>
    <s v="East"/>
    <s v="OFF-PA-10004888"/>
    <x v="1"/>
    <x v="10"/>
    <s v="Xerox 217"/>
    <n v="6.48"/>
    <n v="1"/>
    <n v="0"/>
    <n v="3.1104000000000003"/>
  </r>
  <r>
    <n v="8331"/>
    <s v="CA-2014-113572"/>
    <x v="3"/>
    <x v="659"/>
    <d v="2014-11-12T00:00:00"/>
    <s v="Standard Class"/>
    <s v="FP-14320"/>
    <s v="Frank Preis"/>
    <s v="Consumer"/>
    <s v="United States"/>
    <s v="New York City"/>
    <x v="15"/>
    <n v="10024"/>
    <s v="East"/>
    <s v="TEC-AC-10002370"/>
    <x v="2"/>
    <x v="11"/>
    <s v="Maxell CD-R Discs"/>
    <n v="7.88"/>
    <n v="4"/>
    <n v="0"/>
    <n v="2.5215999999999994"/>
  </r>
  <r>
    <n v="8332"/>
    <s v="CA-2013-153269"/>
    <x v="0"/>
    <x v="1185"/>
    <d v="2013-03-13T00:00:00"/>
    <s v="First Class"/>
    <s v="PS-18760"/>
    <s v="Pamela Stobb"/>
    <s v="Consumer"/>
    <s v="United States"/>
    <s v="Andover"/>
    <x v="31"/>
    <n v="1810"/>
    <s v="East"/>
    <s v="OFF-ST-10004634"/>
    <x v="1"/>
    <x v="4"/>
    <s v="Personal Folder Holder, Ebony"/>
    <n v="11.21"/>
    <n v="1"/>
    <n v="0"/>
    <n v="3.3629999999999995"/>
  </r>
  <r>
    <n v="8333"/>
    <s v="CA-2013-153269"/>
    <x v="0"/>
    <x v="1185"/>
    <d v="2013-03-13T00:00:00"/>
    <s v="First Class"/>
    <s v="PS-18760"/>
    <s v="Pamela Stobb"/>
    <s v="Consumer"/>
    <s v="United States"/>
    <s v="Andover"/>
    <x v="31"/>
    <n v="1810"/>
    <s v="East"/>
    <s v="FUR-CH-10002647"/>
    <x v="0"/>
    <x v="1"/>
    <s v="Situations Contoured Folding Chairs, 4/Set"/>
    <n v="354.90000000000003"/>
    <n v="5"/>
    <n v="0"/>
    <n v="88.725000000000023"/>
  </r>
  <r>
    <n v="8334"/>
    <s v="CA-2013-153269"/>
    <x v="0"/>
    <x v="1185"/>
    <d v="2013-03-13T00:00:00"/>
    <s v="First Class"/>
    <s v="PS-18760"/>
    <s v="Pamela Stobb"/>
    <s v="Consumer"/>
    <s v="United States"/>
    <s v="Andover"/>
    <x v="31"/>
    <n v="1810"/>
    <s v="East"/>
    <s v="OFF-PA-10001801"/>
    <x v="1"/>
    <x v="10"/>
    <s v="Xerox 193"/>
    <n v="17.940000000000001"/>
    <n v="3"/>
    <n v="0"/>
    <n v="8.7906000000000013"/>
  </r>
  <r>
    <n v="8335"/>
    <s v="CA-2013-153269"/>
    <x v="0"/>
    <x v="1185"/>
    <d v="2013-03-13T00:00:00"/>
    <s v="First Class"/>
    <s v="PS-18760"/>
    <s v="Pamela Stobb"/>
    <s v="Consumer"/>
    <s v="United States"/>
    <s v="Andover"/>
    <x v="31"/>
    <n v="1810"/>
    <s v="East"/>
    <s v="OFF-BI-10004632"/>
    <x v="1"/>
    <x v="8"/>
    <s v="GBC Binding covers"/>
    <n v="51.8"/>
    <n v="4"/>
    <n v="0"/>
    <n v="23.309999999999995"/>
  </r>
  <r>
    <n v="8336"/>
    <s v="CA-2014-161655"/>
    <x v="3"/>
    <x v="726"/>
    <d v="2014-05-19T00:00:00"/>
    <s v="Second Class"/>
    <s v="CW-11905"/>
    <s v="Carl Weiss"/>
    <s v="Home Office"/>
    <s v="United States"/>
    <s v="Newark"/>
    <x v="13"/>
    <n v="19711"/>
    <s v="East"/>
    <s v="OFF-BI-10002082"/>
    <x v="1"/>
    <x v="8"/>
    <s v="GBC Twin Loop Wire Binding Elements"/>
    <n v="299.52"/>
    <n v="9"/>
    <n v="0"/>
    <n v="149.76"/>
  </r>
  <r>
    <n v="8337"/>
    <s v="CA-2013-101469"/>
    <x v="0"/>
    <x v="415"/>
    <d v="2013-07-09T00:00:00"/>
    <s v="Standard Class"/>
    <s v="KH-16360"/>
    <s v="Katherine Hughes"/>
    <s v="Consumer"/>
    <s v="United States"/>
    <s v="Arlington"/>
    <x v="17"/>
    <n v="22204"/>
    <s v="South"/>
    <s v="OFF-AR-10003986"/>
    <x v="1"/>
    <x v="6"/>
    <s v="Avery Hi-Liter Pen Style Six-Color Fluorescent Set"/>
    <n v="7.7"/>
    <n v="2"/>
    <n v="0"/>
    <n v="3.157"/>
  </r>
  <r>
    <n v="8338"/>
    <s v="CA-2011-153087"/>
    <x v="2"/>
    <x v="422"/>
    <d v="2012-01-03T00:00:00"/>
    <s v="Standard Class"/>
    <s v="TC-20980"/>
    <s v="Tamara Chand"/>
    <s v="Corporate"/>
    <s v="United States"/>
    <s v="Decatur"/>
    <x v="19"/>
    <n v="35601"/>
    <s v="South"/>
    <s v="OFF-PA-10001243"/>
    <x v="1"/>
    <x v="10"/>
    <s v="Xerox 1983"/>
    <n v="23.92"/>
    <n v="4"/>
    <n v="0"/>
    <n v="11.720800000000001"/>
  </r>
  <r>
    <n v="8339"/>
    <s v="CA-2011-153087"/>
    <x v="2"/>
    <x v="422"/>
    <d v="2012-01-03T00:00:00"/>
    <s v="Standard Class"/>
    <s v="TC-20980"/>
    <s v="Tamara Chand"/>
    <s v="Corporate"/>
    <s v="United States"/>
    <s v="Decatur"/>
    <x v="19"/>
    <n v="35601"/>
    <s v="South"/>
    <s v="TEC-AC-10003198"/>
    <x v="2"/>
    <x v="11"/>
    <s v="Enermax Acrylux Wireless Keyboard"/>
    <n v="498"/>
    <n v="5"/>
    <n v="0"/>
    <n v="184.26"/>
  </r>
  <r>
    <n v="8340"/>
    <s v="CA-2014-135076"/>
    <x v="3"/>
    <x v="669"/>
    <d v="2014-04-18T00:00:00"/>
    <s v="Standard Class"/>
    <s v="YS-21880"/>
    <s v="Yana Sorensen"/>
    <s v="Corporate"/>
    <s v="United States"/>
    <s v="Hesperia"/>
    <x v="1"/>
    <n v="92345"/>
    <s v="West"/>
    <s v="FUR-CH-10003774"/>
    <x v="0"/>
    <x v="1"/>
    <s v="Global Wood Trimmed Manager's Task Chair, Khaki"/>
    <n v="436.70400000000006"/>
    <n v="6"/>
    <n v="0.2"/>
    <n v="-38.211600000000033"/>
  </r>
  <r>
    <n v="8341"/>
    <s v="CA-2011-161634"/>
    <x v="2"/>
    <x v="687"/>
    <d v="2011-11-20T00:00:00"/>
    <s v="Standard Class"/>
    <s v="CC-12220"/>
    <s v="Chris Cortes"/>
    <s v="Consumer"/>
    <s v="United States"/>
    <s v="Chesapeake"/>
    <x v="17"/>
    <n v="23320"/>
    <s v="South"/>
    <s v="OFF-PA-10002262"/>
    <x v="1"/>
    <x v="10"/>
    <s v="Xerox 192"/>
    <n v="32.400000000000006"/>
    <n v="5"/>
    <n v="0"/>
    <n v="15.552000000000001"/>
  </r>
  <r>
    <n v="8342"/>
    <s v="CA-2014-141481"/>
    <x v="3"/>
    <x v="532"/>
    <d v="2014-06-15T00:00:00"/>
    <s v="First Class"/>
    <s v="ZD-21925"/>
    <s v="Zuschuss Donatelli"/>
    <s v="Consumer"/>
    <s v="United States"/>
    <s v="Los Angeles"/>
    <x v="1"/>
    <n v="90036"/>
    <s v="West"/>
    <s v="OFF-AP-10004532"/>
    <x v="1"/>
    <x v="9"/>
    <s v="Kensington 6 Outlet Guardian Standard Surge Protector"/>
    <n v="61.44"/>
    <n v="3"/>
    <n v="0"/>
    <n v="16.588799999999999"/>
  </r>
  <r>
    <n v="8343"/>
    <s v="CA-2013-132549"/>
    <x v="0"/>
    <x v="881"/>
    <d v="2013-12-01T00:00:00"/>
    <s v="Standard Class"/>
    <s v="JK-15370"/>
    <s v="Jay Kimmel"/>
    <s v="Consumer"/>
    <s v="United States"/>
    <s v="Huntsville"/>
    <x v="19"/>
    <n v="35810"/>
    <s v="South"/>
    <s v="OFF-ST-10001325"/>
    <x v="1"/>
    <x v="4"/>
    <s v="Sterilite Officeware Hinged File Box"/>
    <n v="73.36"/>
    <n v="7"/>
    <n v="0"/>
    <n v="19.807200000000002"/>
  </r>
  <r>
    <n v="8344"/>
    <s v="US-2011-155544"/>
    <x v="2"/>
    <x v="90"/>
    <d v="2011-03-25T00:00:00"/>
    <s v="Standard Class"/>
    <s v="GM-14440"/>
    <s v="Gary McGarr"/>
    <s v="Consumer"/>
    <s v="United States"/>
    <s v="Knoxville"/>
    <x v="18"/>
    <n v="37918"/>
    <s v="South"/>
    <s v="OFF-LA-10004544"/>
    <x v="1"/>
    <x v="2"/>
    <s v="Avery 505"/>
    <n v="59.20000000000001"/>
    <n v="5"/>
    <n v="0.2"/>
    <n v="22.199999999999996"/>
  </r>
  <r>
    <n v="8345"/>
    <s v="US-2011-155544"/>
    <x v="2"/>
    <x v="90"/>
    <d v="2011-03-25T00:00:00"/>
    <s v="Standard Class"/>
    <s v="GM-14440"/>
    <s v="Gary McGarr"/>
    <s v="Consumer"/>
    <s v="United States"/>
    <s v="Knoxville"/>
    <x v="18"/>
    <n v="37918"/>
    <s v="South"/>
    <s v="FUR-FU-10001473"/>
    <x v="0"/>
    <x v="5"/>
    <s v="DAX Wood Document Frame"/>
    <n v="32.952000000000005"/>
    <n v="3"/>
    <n v="0.2"/>
    <n v="6.5903999999999989"/>
  </r>
  <r>
    <n v="8346"/>
    <s v="US-2011-155544"/>
    <x v="2"/>
    <x v="90"/>
    <d v="2011-03-25T00:00:00"/>
    <s v="Standard Class"/>
    <s v="GM-14440"/>
    <s v="Gary McGarr"/>
    <s v="Consumer"/>
    <s v="United States"/>
    <s v="Knoxville"/>
    <x v="18"/>
    <n v="37918"/>
    <s v="South"/>
    <s v="FUR-CH-10000422"/>
    <x v="0"/>
    <x v="1"/>
    <s v="Global Highback Leather Tilter in Burgundy"/>
    <n v="218.376"/>
    <n v="3"/>
    <n v="0.2"/>
    <n v="-10.918799999999983"/>
  </r>
  <r>
    <n v="8347"/>
    <s v="US-2012-115238"/>
    <x v="1"/>
    <x v="28"/>
    <d v="2012-05-04T00:00:00"/>
    <s v="Standard Class"/>
    <s v="JW-15220"/>
    <s v="Jane Waco"/>
    <s v="Corporate"/>
    <s v="United States"/>
    <s v="Lawrence"/>
    <x v="31"/>
    <n v="1841"/>
    <s v="East"/>
    <s v="FUR-FU-10002960"/>
    <x v="0"/>
    <x v="5"/>
    <s v="Eldon 200 Class Desk Accessories, Burgundy"/>
    <n v="31.400000000000002"/>
    <n v="5"/>
    <n v="0"/>
    <n v="13.188000000000002"/>
  </r>
  <r>
    <n v="8348"/>
    <s v="US-2012-115238"/>
    <x v="1"/>
    <x v="28"/>
    <d v="2012-05-04T00:00:00"/>
    <s v="Standard Class"/>
    <s v="JW-15220"/>
    <s v="Jane Waco"/>
    <s v="Corporate"/>
    <s v="United States"/>
    <s v="Lawrence"/>
    <x v="31"/>
    <n v="1841"/>
    <s v="East"/>
    <s v="FUR-FU-10002445"/>
    <x v="0"/>
    <x v="5"/>
    <s v="DAX Two-Tone Rosewood/Black Document Frame, Desktop, 5 x 7"/>
    <n v="9.48"/>
    <n v="1"/>
    <n v="0"/>
    <n v="3.7920000000000007"/>
  </r>
  <r>
    <n v="8349"/>
    <s v="US-2012-115238"/>
    <x v="1"/>
    <x v="28"/>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s v="US-2012-115238"/>
    <x v="1"/>
    <x v="28"/>
    <d v="2012-05-04T00:00:00"/>
    <s v="Standard Class"/>
    <s v="JW-15220"/>
    <s v="Jane Waco"/>
    <s v="Corporate"/>
    <s v="United States"/>
    <s v="Lawrence"/>
    <x v="31"/>
    <n v="1841"/>
    <s v="East"/>
    <s v="FUR-FU-10001025"/>
    <x v="0"/>
    <x v="5"/>
    <s v="Eldon Imàge Series Desk Accessories, Clear"/>
    <n v="24.3"/>
    <n v="5"/>
    <n v="0"/>
    <n v="10.449000000000002"/>
  </r>
  <r>
    <n v="8351"/>
    <s v="US-2012-115238"/>
    <x v="1"/>
    <x v="28"/>
    <d v="2012-05-04T00:00:00"/>
    <s v="Standard Class"/>
    <s v="JW-15220"/>
    <s v="Jane Waco"/>
    <s v="Corporate"/>
    <s v="United States"/>
    <s v="Lawrence"/>
    <x v="31"/>
    <n v="1841"/>
    <s v="East"/>
    <s v="OFF-PA-10002689"/>
    <x v="1"/>
    <x v="10"/>
    <s v="Weyerhaeuser First Choice Laser/Copy Paper (20Lb. and 88 Bright)"/>
    <n v="6.48"/>
    <n v="1"/>
    <n v="0"/>
    <n v="3.1104000000000003"/>
  </r>
  <r>
    <n v="8352"/>
    <s v="CA-2014-132199"/>
    <x v="3"/>
    <x v="898"/>
    <d v="2014-05-09T00:00:00"/>
    <s v="Standard Class"/>
    <s v="BO-11350"/>
    <s v="Bill Overfelt"/>
    <s v="Corporate"/>
    <s v="United States"/>
    <s v="Philadelphia"/>
    <x v="9"/>
    <n v="19134"/>
    <s v="East"/>
    <s v="FUR-FU-10004245"/>
    <x v="0"/>
    <x v="5"/>
    <s v="Career Cubicle Clock, 8 1/4&quot;, Black"/>
    <n v="32.448"/>
    <n v="2"/>
    <n v="0.2"/>
    <n v="7.3008000000000006"/>
  </r>
  <r>
    <n v="8353"/>
    <s v="CA-2014-132199"/>
    <x v="3"/>
    <x v="898"/>
    <d v="2014-05-09T00:00:00"/>
    <s v="Standard Class"/>
    <s v="BO-11350"/>
    <s v="Bill Overfelt"/>
    <s v="Corporate"/>
    <s v="United States"/>
    <s v="Philadelphia"/>
    <x v="9"/>
    <n v="19134"/>
    <s v="East"/>
    <s v="OFF-BI-10003684"/>
    <x v="1"/>
    <x v="8"/>
    <s v="Wilson Jones Legal Size Ring Binders"/>
    <n v="26.388000000000002"/>
    <n v="4"/>
    <n v="0.7"/>
    <n v="-17.591999999999992"/>
  </r>
  <r>
    <n v="8354"/>
    <s v="CA-2014-132199"/>
    <x v="3"/>
    <x v="898"/>
    <d v="2014-05-09T00:00:00"/>
    <s v="Standard Class"/>
    <s v="BO-11350"/>
    <s v="Bill Overfelt"/>
    <s v="Corporate"/>
    <s v="United States"/>
    <s v="Philadelphia"/>
    <x v="9"/>
    <n v="19134"/>
    <s v="East"/>
    <s v="FUR-TA-10003748"/>
    <x v="0"/>
    <x v="3"/>
    <s v="Bevis 36 x 72 Conference Tables"/>
    <n v="373.46999999999991"/>
    <n v="5"/>
    <n v="0.4"/>
    <n v="-112.041"/>
  </r>
  <r>
    <n v="8355"/>
    <s v="CA-2014-132199"/>
    <x v="3"/>
    <x v="898"/>
    <d v="2014-05-09T00:00:00"/>
    <s v="Standard Class"/>
    <s v="BO-11350"/>
    <s v="Bill Overfelt"/>
    <s v="Corporate"/>
    <s v="United States"/>
    <s v="Philadelphia"/>
    <x v="9"/>
    <n v="19134"/>
    <s v="East"/>
    <s v="OFF-BI-10002133"/>
    <x v="1"/>
    <x v="8"/>
    <s v="Wilson Jones Elliptical Ring 3 1/2&quot; Capacity Binders, 800 sheets"/>
    <n v="64.2"/>
    <n v="5"/>
    <n v="0.7"/>
    <n v="-44.94"/>
  </r>
  <r>
    <n v="8356"/>
    <s v="CA-2014-132199"/>
    <x v="3"/>
    <x v="898"/>
    <d v="2014-05-09T00:00:00"/>
    <s v="Standard Class"/>
    <s v="BO-11350"/>
    <s v="Bill Overfelt"/>
    <s v="Corporate"/>
    <s v="United States"/>
    <s v="Philadelphia"/>
    <x v="9"/>
    <n v="19134"/>
    <s v="East"/>
    <s v="OFF-FA-10002280"/>
    <x v="1"/>
    <x v="13"/>
    <s v="Advantus Plastic Paper Clips"/>
    <n v="8"/>
    <n v="2"/>
    <n v="0.2"/>
    <n v="2.8"/>
  </r>
  <r>
    <n v="8357"/>
    <s v="CA-2013-163174"/>
    <x v="0"/>
    <x v="370"/>
    <d v="2013-08-31T00:00:00"/>
    <s v="Standard Class"/>
    <s v="XP-21865"/>
    <s v="Xylona Preis"/>
    <s v="Consumer"/>
    <s v="United States"/>
    <s v="Athens"/>
    <x v="32"/>
    <n v="30605"/>
    <s v="South"/>
    <s v="FUR-FU-10000308"/>
    <x v="0"/>
    <x v="5"/>
    <s v="Deflect-o Glass Clear Studded Chair Mats"/>
    <n v="186.54"/>
    <n v="3"/>
    <n v="0"/>
    <n v="41.038800000000002"/>
  </r>
  <r>
    <n v="8358"/>
    <s v="CA-2011-110555"/>
    <x v="2"/>
    <x v="909"/>
    <d v="2011-04-18T00:00:00"/>
    <s v="Standard Class"/>
    <s v="MM-18055"/>
    <s v="Michelle Moray"/>
    <s v="Consumer"/>
    <s v="United States"/>
    <s v="Great Falls"/>
    <x v="37"/>
    <n v="59405"/>
    <s v="West"/>
    <s v="OFF-ST-10000876"/>
    <x v="1"/>
    <x v="4"/>
    <s v="Eldon Simplefile Box Office"/>
    <n v="87.08"/>
    <n v="7"/>
    <n v="0"/>
    <n v="24.382400000000001"/>
  </r>
  <r>
    <n v="8359"/>
    <s v="CA-2011-110555"/>
    <x v="2"/>
    <x v="909"/>
    <d v="2011-04-18T00:00:00"/>
    <s v="Standard Class"/>
    <s v="MM-18055"/>
    <s v="Michelle Moray"/>
    <s v="Consumer"/>
    <s v="United States"/>
    <s v="Great Falls"/>
    <x v="37"/>
    <n v="59405"/>
    <s v="West"/>
    <s v="TEC-PH-10000586"/>
    <x v="2"/>
    <x v="7"/>
    <s v="AT&amp;T SB67148 SynJ"/>
    <n v="105.584"/>
    <n v="2"/>
    <n v="0.2"/>
    <n v="9.2386000000000053"/>
  </r>
  <r>
    <n v="8360"/>
    <s v="CA-2011-110555"/>
    <x v="2"/>
    <x v="909"/>
    <d v="2011-04-18T00:00:00"/>
    <s v="Standard Class"/>
    <s v="MM-18055"/>
    <s v="Michelle Moray"/>
    <s v="Consumer"/>
    <s v="United States"/>
    <s v="Great Falls"/>
    <x v="37"/>
    <n v="59405"/>
    <s v="West"/>
    <s v="TEC-AC-10003399"/>
    <x v="2"/>
    <x v="11"/>
    <s v="Memorex Mini Travel Drive 64 GB USB 2.0 Flash Drive"/>
    <n v="217.44"/>
    <n v="6"/>
    <n v="0"/>
    <n v="91.32480000000001"/>
  </r>
  <r>
    <n v="8361"/>
    <s v="CA-2014-147207"/>
    <x v="3"/>
    <x v="460"/>
    <d v="2014-01-05T00:00:00"/>
    <s v="Second Class"/>
    <s v="TS-21655"/>
    <s v="Trudy Schmidt"/>
    <s v="Consumer"/>
    <s v="United States"/>
    <s v="El Paso"/>
    <x v="5"/>
    <n v="79907"/>
    <s v="Central"/>
    <s v="OFF-AR-10001955"/>
    <x v="1"/>
    <x v="6"/>
    <s v="Newell 319"/>
    <n v="31.744"/>
    <n v="2"/>
    <n v="0.2"/>
    <n v="3.9679999999999964"/>
  </r>
  <r>
    <n v="8362"/>
    <s v="CA-2014-147207"/>
    <x v="3"/>
    <x v="460"/>
    <d v="2014-01-05T00:00:00"/>
    <s v="Second Class"/>
    <s v="TS-21655"/>
    <s v="Trudy Schmidt"/>
    <s v="Consumer"/>
    <s v="United States"/>
    <s v="El Paso"/>
    <x v="5"/>
    <n v="79907"/>
    <s v="Central"/>
    <s v="OFF-AP-10000027"/>
    <x v="1"/>
    <x v="9"/>
    <s v="Hoover Commercial SteamVac"/>
    <n v="5.4319999999999986"/>
    <n v="2"/>
    <n v="0.8"/>
    <n v="-13.580000000000002"/>
  </r>
  <r>
    <n v="8363"/>
    <s v="CA-2014-147207"/>
    <x v="3"/>
    <x v="460"/>
    <d v="2014-01-05T00:00:00"/>
    <s v="Second Class"/>
    <s v="TS-21655"/>
    <s v="Trudy Schmidt"/>
    <s v="Consumer"/>
    <s v="United States"/>
    <s v="El Paso"/>
    <x v="5"/>
    <n v="79907"/>
    <s v="Central"/>
    <s v="FUR-TA-10002958"/>
    <x v="0"/>
    <x v="3"/>
    <s v="Bevis Oval Conference Table, Walnut"/>
    <n v="913.43000000000006"/>
    <n v="5"/>
    <n v="0.3"/>
    <n v="-169.63700000000009"/>
  </r>
  <r>
    <n v="8364"/>
    <s v="CA-2014-147207"/>
    <x v="3"/>
    <x v="460"/>
    <d v="2014-01-05T00:00:00"/>
    <s v="Second Class"/>
    <s v="TS-21655"/>
    <s v="Trudy Schmidt"/>
    <s v="Consumer"/>
    <s v="United States"/>
    <s v="El Paso"/>
    <x v="5"/>
    <n v="79907"/>
    <s v="Central"/>
    <s v="OFF-ST-10002615"/>
    <x v="1"/>
    <x v="4"/>
    <s v="Dual Level, Single-Width Filing Carts"/>
    <n v="372.14400000000001"/>
    <n v="3"/>
    <n v="0.2"/>
    <n v="27.910800000000009"/>
  </r>
  <r>
    <n v="8365"/>
    <s v="CA-2014-137631"/>
    <x v="3"/>
    <x v="1045"/>
    <d v="2014-05-03T00:00:00"/>
    <s v="Standard Class"/>
    <s v="JL-15235"/>
    <s v="Janet Lee"/>
    <s v="Consumer"/>
    <s v="United States"/>
    <s v="Kissimmee"/>
    <x v="2"/>
    <n v="34741"/>
    <s v="South"/>
    <s v="TEC-PH-10002624"/>
    <x v="2"/>
    <x v="7"/>
    <s v="Samsung Galaxy S4 Mini"/>
    <n v="751.98400000000004"/>
    <n v="2"/>
    <n v="0.2"/>
    <n v="84.598199999999878"/>
  </r>
  <r>
    <n v="8366"/>
    <s v="CA-2014-157273"/>
    <x v="3"/>
    <x v="289"/>
    <d v="2014-02-03T00:00:00"/>
    <s v="First Class"/>
    <s v="SZ-20035"/>
    <s v="Sam Zeldin"/>
    <s v="Home Office"/>
    <s v="United States"/>
    <s v="Seattle"/>
    <x v="4"/>
    <n v="98105"/>
    <s v="West"/>
    <s v="TEC-PH-10002275"/>
    <x v="2"/>
    <x v="7"/>
    <s v="Mitel 5320 IP Phone VoIP phone"/>
    <n v="604.76800000000003"/>
    <n v="4"/>
    <n v="0.2"/>
    <n v="60.476800000000026"/>
  </r>
  <r>
    <n v="8367"/>
    <s v="CA-2011-109918"/>
    <x v="2"/>
    <x v="557"/>
    <d v="2011-09-12T00:00:00"/>
    <s v="Second Class"/>
    <s v="LR-17035"/>
    <s v="Lisa Ryan"/>
    <s v="Corporate"/>
    <s v="United States"/>
    <s v="Santa Clara"/>
    <x v="1"/>
    <n v="95051"/>
    <s v="West"/>
    <s v="OFF-SU-10004290"/>
    <x v="1"/>
    <x v="14"/>
    <s v="Acme Design Line 8&quot; Stainless Steel Bent Scissors w/Champagne Handles, 3-1/8&quot; Cut"/>
    <n v="27.36"/>
    <n v="4"/>
    <n v="0"/>
    <n v="7.3872"/>
  </r>
  <r>
    <n v="8368"/>
    <s v="CA-2011-109918"/>
    <x v="2"/>
    <x v="557"/>
    <d v="2011-09-12T00:00:00"/>
    <s v="Second Class"/>
    <s v="LR-17035"/>
    <s v="Lisa Ryan"/>
    <s v="Corporate"/>
    <s v="United States"/>
    <s v="Santa Clara"/>
    <x v="1"/>
    <n v="95051"/>
    <s v="West"/>
    <s v="OFF-PA-10000174"/>
    <x v="1"/>
    <x v="10"/>
    <s v="Message Book, Wirebound, Four 5 1/2&quot; X 4&quot; Forms/Pg., 200 Dupl. Sets/Book"/>
    <n v="20.56"/>
    <n v="2"/>
    <n v="0"/>
    <n v="9.663199999999998"/>
  </r>
  <r>
    <n v="8369"/>
    <s v="CA-2011-109918"/>
    <x v="2"/>
    <x v="557"/>
    <d v="2011-09-12T00:00:00"/>
    <s v="Second Class"/>
    <s v="LR-17035"/>
    <s v="Lisa Ryan"/>
    <s v="Corporate"/>
    <s v="United States"/>
    <s v="Santa Clara"/>
    <x v="1"/>
    <n v="95051"/>
    <s v="West"/>
    <s v="OFF-BI-10004308"/>
    <x v="1"/>
    <x v="8"/>
    <s v="Avery Legal 4-Ring Binder"/>
    <n v="83.920000000000016"/>
    <n v="5"/>
    <n v="0.2"/>
    <n v="31.47"/>
  </r>
  <r>
    <n v="8370"/>
    <s v="CA-2013-118745"/>
    <x v="0"/>
    <x v="725"/>
    <d v="2013-06-17T00:00:00"/>
    <s v="Standard Class"/>
    <s v="SV-20365"/>
    <s v="Seth Vernon"/>
    <s v="Consumer"/>
    <s v="United States"/>
    <s v="Los Angeles"/>
    <x v="1"/>
    <n v="90049"/>
    <s v="West"/>
    <s v="FUR-TA-10003473"/>
    <x v="0"/>
    <x v="3"/>
    <s v="Bretford Rectangular Conference Table Tops"/>
    <n v="902.71199999999999"/>
    <n v="3"/>
    <n v="0.2"/>
    <n v="33.851700000000051"/>
  </r>
  <r>
    <n v="8371"/>
    <s v="CA-2013-163972"/>
    <x v="0"/>
    <x v="508"/>
    <d v="2013-10-22T00:00:00"/>
    <s v="Standard Class"/>
    <s v="MG-17890"/>
    <s v="Michael Granlund"/>
    <s v="Home Office"/>
    <s v="United States"/>
    <s v="Fresno"/>
    <x v="1"/>
    <n v="93727"/>
    <s v="West"/>
    <s v="FUR-BO-10003894"/>
    <x v="0"/>
    <x v="0"/>
    <s v="Safco Value Mate Steel Bookcase, Baked Enamel Finish on Steel, Black"/>
    <n v="120.666"/>
    <n v="2"/>
    <n v="0.15"/>
    <n v="21.293999999999993"/>
  </r>
  <r>
    <n v="8372"/>
    <s v="CA-2011-165393"/>
    <x v="2"/>
    <x v="422"/>
    <d v="2011-12-30T00:00:00"/>
    <s v="First Class"/>
    <s v="NC-18415"/>
    <s v="Nathan Cano"/>
    <s v="Consumer"/>
    <s v="United States"/>
    <s v="Fort Worth"/>
    <x v="5"/>
    <n v="76106"/>
    <s v="Central"/>
    <s v="OFF-BI-10001658"/>
    <x v="1"/>
    <x v="8"/>
    <s v="GBC Standard Therm-A-Bind Covers"/>
    <n v="4.9839999999999991"/>
    <n v="1"/>
    <n v="0.8"/>
    <n v="-8.472800000000003"/>
  </r>
  <r>
    <n v="8373"/>
    <s v="CA-2013-113726"/>
    <x v="0"/>
    <x v="390"/>
    <d v="2013-12-02T00:00:00"/>
    <s v="Standard Class"/>
    <s v="SC-20680"/>
    <s v="Steve Carroll"/>
    <s v="Home Office"/>
    <s v="United States"/>
    <s v="Seattle"/>
    <x v="4"/>
    <n v="98105"/>
    <s v="West"/>
    <s v="FUR-FU-10003535"/>
    <x v="0"/>
    <x v="5"/>
    <s v="Howard Miller Distant Time Traveler Alarm Clock"/>
    <n v="82.26"/>
    <n v="3"/>
    <n v="0"/>
    <n v="33.726600000000005"/>
  </r>
  <r>
    <n v="8374"/>
    <s v="CA-2013-152940"/>
    <x v="0"/>
    <x v="338"/>
    <d v="2013-11-14T00:00:00"/>
    <s v="First Class"/>
    <s v="RO-19780"/>
    <s v="Rose O'Brian"/>
    <s v="Consumer"/>
    <s v="United States"/>
    <s v="San Francisco"/>
    <x v="1"/>
    <n v="94110"/>
    <s v="West"/>
    <s v="OFF-ST-10000352"/>
    <x v="1"/>
    <x v="4"/>
    <s v="Acco Perma 2700 Stacking Storage Drawers"/>
    <n v="29.74"/>
    <n v="1"/>
    <n v="0"/>
    <n v="4.4610000000000021"/>
  </r>
  <r>
    <n v="8375"/>
    <s v="CA-2012-158701"/>
    <x v="1"/>
    <x v="956"/>
    <d v="2012-01-10T00:00:00"/>
    <s v="Standard Class"/>
    <s v="JL-15175"/>
    <s v="James Lanier"/>
    <s v="Home Office"/>
    <s v="United States"/>
    <s v="San Francisco"/>
    <x v="1"/>
    <n v="94110"/>
    <s v="West"/>
    <s v="OFF-AP-10004859"/>
    <x v="1"/>
    <x v="9"/>
    <s v="Acco 6 Outlet Guardian Premium Surge Suppressor"/>
    <n v="87.36"/>
    <n v="6"/>
    <n v="0"/>
    <n v="23.587200000000003"/>
  </r>
  <r>
    <n v="8376"/>
    <s v="CA-2012-158701"/>
    <x v="1"/>
    <x v="956"/>
    <d v="2012-01-10T00:00:00"/>
    <s v="Standard Class"/>
    <s v="JL-15175"/>
    <s v="James Lanier"/>
    <s v="Home Office"/>
    <s v="United States"/>
    <s v="San Francisco"/>
    <x v="1"/>
    <n v="94110"/>
    <s v="West"/>
    <s v="OFF-BI-10001294"/>
    <x v="1"/>
    <x v="8"/>
    <s v="Fellowes Binding Cases"/>
    <n v="56.16"/>
    <n v="6"/>
    <n v="0.2"/>
    <n v="17.549999999999994"/>
  </r>
  <r>
    <n v="8377"/>
    <s v="CA-2014-156272"/>
    <x v="3"/>
    <x v="708"/>
    <d v="2014-03-28T00:00:00"/>
    <s v="Standard Class"/>
    <s v="PW-19030"/>
    <s v="Pauline Webber"/>
    <s v="Corporate"/>
    <s v="United States"/>
    <s v="Pompano Beach"/>
    <x v="2"/>
    <n v="33068"/>
    <s v="South"/>
    <s v="OFF-AP-10001242"/>
    <x v="1"/>
    <x v="9"/>
    <s v="APC 7 Outlet Network SurgeArrest Surge Protector"/>
    <n v="64.384"/>
    <n v="1"/>
    <n v="0.2"/>
    <n v="8.0479999999999983"/>
  </r>
  <r>
    <n v="8378"/>
    <s v="CA-2012-162964"/>
    <x v="1"/>
    <x v="768"/>
    <d v="2012-11-18T00:00:00"/>
    <s v="Standard Class"/>
    <s v="MF-18250"/>
    <s v="Monica Federle"/>
    <s v="Corporate"/>
    <s v="United States"/>
    <s v="Houston"/>
    <x v="5"/>
    <n v="77095"/>
    <s v="Central"/>
    <s v="OFF-ST-10002344"/>
    <x v="1"/>
    <x v="4"/>
    <s v="Carina 42&quot;Hx23 3/4&quot;W Media Storage Unit"/>
    <n v="64.784000000000006"/>
    <n v="1"/>
    <n v="0.2"/>
    <n v="-14.576399999999996"/>
  </r>
  <r>
    <n v="8379"/>
    <s v="CA-2012-162964"/>
    <x v="1"/>
    <x v="768"/>
    <d v="2012-11-18T00:00:00"/>
    <s v="Standard Class"/>
    <s v="MF-18250"/>
    <s v="Monica Federle"/>
    <s v="Corporate"/>
    <s v="United States"/>
    <s v="Houston"/>
    <x v="5"/>
    <n v="77095"/>
    <s v="Central"/>
    <s v="OFF-PA-10003349"/>
    <x v="1"/>
    <x v="10"/>
    <s v="Xerox 1957"/>
    <n v="15.552000000000003"/>
    <n v="3"/>
    <n v="0.2"/>
    <n v="5.6375999999999999"/>
  </r>
  <r>
    <n v="8380"/>
    <s v="CA-2012-162964"/>
    <x v="1"/>
    <x v="768"/>
    <d v="2012-11-18T00:00:00"/>
    <s v="Standard Class"/>
    <s v="MF-18250"/>
    <s v="Monica Federle"/>
    <s v="Corporate"/>
    <s v="United States"/>
    <s v="Houston"/>
    <x v="5"/>
    <n v="77095"/>
    <s v="Central"/>
    <s v="OFF-EN-10003055"/>
    <x v="1"/>
    <x v="12"/>
    <s v="Blue String-Tie &amp; Button Interoffice Envelopes, 10 x 13"/>
    <n v="223.88799999999998"/>
    <n v="7"/>
    <n v="0.2"/>
    <n v="69.964999999999975"/>
  </r>
  <r>
    <n v="8381"/>
    <s v="CA-2011-103527"/>
    <x v="2"/>
    <x v="340"/>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4"/>
  </r>
  <r>
    <n v="8382"/>
    <s v="CA-2013-134544"/>
    <x v="0"/>
    <x v="716"/>
    <d v="2013-03-20T00:00:00"/>
    <s v="Second Class"/>
    <s v="AC-10660"/>
    <s v="Anna Chung"/>
    <s v="Consumer"/>
    <s v="United States"/>
    <s v="San Francisco"/>
    <x v="1"/>
    <n v="94109"/>
    <s v="West"/>
    <s v="TEC-PH-10003800"/>
    <x v="2"/>
    <x v="7"/>
    <s v="i.Sound Portable Power - 8000 mAh"/>
    <n v="84.784000000000006"/>
    <n v="2"/>
    <n v="0.2"/>
    <n v="-20.136200000000006"/>
  </r>
  <r>
    <n v="8383"/>
    <s v="CA-2013-163048"/>
    <x v="0"/>
    <x v="597"/>
    <d v="2013-02-15T00:00:00"/>
    <s v="Standard Class"/>
    <s v="MH-17440"/>
    <s v="Mark Haberlin"/>
    <s v="Corporate"/>
    <s v="United States"/>
    <s v="Houston"/>
    <x v="5"/>
    <n v="77036"/>
    <s v="Central"/>
    <s v="FUR-CH-10001270"/>
    <x v="0"/>
    <x v="1"/>
    <s v="Harbour Creations Steel Folding Chair"/>
    <n v="241.49999999999997"/>
    <n v="4"/>
    <n v="0.3"/>
    <n v="0"/>
  </r>
  <r>
    <n v="8384"/>
    <s v="CA-2013-145135"/>
    <x v="0"/>
    <x v="491"/>
    <d v="2013-11-29T00:00:00"/>
    <s v="First Class"/>
    <s v="CD-12790"/>
    <s v="Cynthia Delaney"/>
    <s v="Home Office"/>
    <s v="United States"/>
    <s v="Shelton"/>
    <x v="29"/>
    <n v="6484"/>
    <s v="East"/>
    <s v="TEC-AC-10003447"/>
    <x v="2"/>
    <x v="11"/>
    <s v="Micropad Numeric Keypads"/>
    <n v="59.97"/>
    <n v="3"/>
    <n v="0"/>
    <n v="14.992499999999996"/>
  </r>
  <r>
    <n v="8385"/>
    <s v="CA-2013-145135"/>
    <x v="0"/>
    <x v="491"/>
    <d v="2013-11-29T00:00:00"/>
    <s v="First Class"/>
    <s v="CD-12790"/>
    <s v="Cynthia Delaney"/>
    <s v="Home Office"/>
    <s v="United States"/>
    <s v="Shelton"/>
    <x v="29"/>
    <n v="6484"/>
    <s v="East"/>
    <s v="OFF-PA-10004285"/>
    <x v="1"/>
    <x v="10"/>
    <s v="Xerox 1959"/>
    <n v="13.36"/>
    <n v="2"/>
    <n v="0"/>
    <n v="6.4127999999999998"/>
  </r>
  <r>
    <n v="8386"/>
    <s v="CA-2014-137582"/>
    <x v="3"/>
    <x v="507"/>
    <d v="2014-09-09T00:00:00"/>
    <s v="Standard Class"/>
    <s v="CV-12805"/>
    <s v="Cynthia Voltz"/>
    <s v="Corporate"/>
    <s v="United States"/>
    <s v="Oakland"/>
    <x v="1"/>
    <n v="94601"/>
    <s v="West"/>
    <s v="OFF-BI-10001757"/>
    <x v="1"/>
    <x v="8"/>
    <s v="Pressboard Hanging Data Binders for Unburst Sheets"/>
    <n v="11.808"/>
    <n v="3"/>
    <n v="0.2"/>
    <n v="4.1327999999999996"/>
  </r>
  <r>
    <n v="8387"/>
    <s v="CA-2012-149601"/>
    <x v="1"/>
    <x v="71"/>
    <d v="2012-06-03T00:00:00"/>
    <s v="Standard Class"/>
    <s v="TB-21625"/>
    <s v="Trudy Brown"/>
    <s v="Consumer"/>
    <s v="United States"/>
    <s v="Manchester"/>
    <x v="29"/>
    <n v="6040"/>
    <s v="East"/>
    <s v="OFF-ST-10001558"/>
    <x v="1"/>
    <x v="4"/>
    <s v="Acco Perma 4000 Stacking Storage Drawers"/>
    <n v="16.239999999999998"/>
    <n v="1"/>
    <n v="0"/>
    <n v="2.4359999999999999"/>
  </r>
  <r>
    <n v="8388"/>
    <s v="CA-2012-149601"/>
    <x v="1"/>
    <x v="71"/>
    <d v="2012-06-03T00:00:00"/>
    <s v="Standard Class"/>
    <s v="TB-21625"/>
    <s v="Trudy Brown"/>
    <s v="Consumer"/>
    <s v="United States"/>
    <s v="Manchester"/>
    <x v="29"/>
    <n v="6040"/>
    <s v="East"/>
    <s v="OFF-ST-10001328"/>
    <x v="1"/>
    <x v="4"/>
    <s v="Personal Filing Tote with Lid, Black/Gray"/>
    <n v="77.55"/>
    <n v="5"/>
    <n v="0"/>
    <n v="21.714000000000002"/>
  </r>
  <r>
    <n v="8389"/>
    <s v="CA-2011-139423"/>
    <x v="2"/>
    <x v="301"/>
    <d v="2011-11-05T00:00:00"/>
    <s v="Standard Class"/>
    <s v="DG-13300"/>
    <s v="Deirdre Greer"/>
    <s v="Corporate"/>
    <s v="United States"/>
    <s v="Orange"/>
    <x v="30"/>
    <n v="7050"/>
    <s v="East"/>
    <s v="OFF-AP-10004708"/>
    <x v="1"/>
    <x v="9"/>
    <s v="Fellowes Superior 10 Outlet Split Surge Protector"/>
    <n v="76.12"/>
    <n v="2"/>
    <n v="0"/>
    <n v="22.074799999999996"/>
  </r>
  <r>
    <n v="8390"/>
    <s v="CA-2013-102596"/>
    <x v="0"/>
    <x v="797"/>
    <d v="2013-12-31T00:00:00"/>
    <s v="First Class"/>
    <s v="RD-19810"/>
    <s v="Ross DeVincentis"/>
    <s v="Home Office"/>
    <s v="United States"/>
    <s v="Akron"/>
    <x v="24"/>
    <n v="44312"/>
    <s v="East"/>
    <s v="OFF-FA-10000621"/>
    <x v="1"/>
    <x v="13"/>
    <s v="OIC Colored Binder Clips, Assorted Sizes"/>
    <n v="17.184000000000001"/>
    <n v="6"/>
    <n v="0.2"/>
    <n v="6.2291999999999996"/>
  </r>
  <r>
    <n v="8391"/>
    <s v="CA-2014-153227"/>
    <x v="3"/>
    <x v="769"/>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3999999999995"/>
  </r>
  <r>
    <n v="8392"/>
    <s v="CA-2014-110625"/>
    <x v="3"/>
    <x v="331"/>
    <d v="2014-12-31T00:00:00"/>
    <s v="Standard Class"/>
    <s v="JB-16045"/>
    <s v="Julia Barnett"/>
    <s v="Home Office"/>
    <s v="United States"/>
    <s v="Danbury"/>
    <x v="29"/>
    <n v="6810"/>
    <s v="East"/>
    <s v="FUR-FU-10001473"/>
    <x v="0"/>
    <x v="5"/>
    <s v="DAX Wood Document Frame"/>
    <n v="27.46"/>
    <n v="2"/>
    <n v="0"/>
    <n v="9.8856000000000002"/>
  </r>
  <r>
    <n v="8393"/>
    <s v="CA-2013-142594"/>
    <x v="0"/>
    <x v="49"/>
    <d v="2013-12-07T00:00:00"/>
    <s v="Second Class"/>
    <s v="EJ-14155"/>
    <s v="Eva Jacobs"/>
    <s v="Consumer"/>
    <s v="United States"/>
    <s v="Franklin"/>
    <x v="31"/>
    <n v="2038"/>
    <s v="East"/>
    <s v="TEC-PH-10000193"/>
    <x v="2"/>
    <x v="7"/>
    <s v="Jensen SMPS-640 - speaker phone"/>
    <n v="137.94"/>
    <n v="3"/>
    <n v="0"/>
    <n v="35.864399999999996"/>
  </r>
  <r>
    <n v="8394"/>
    <s v="CA-2013-142594"/>
    <x v="0"/>
    <x v="49"/>
    <d v="2013-12-07T00:00:00"/>
    <s v="Second Class"/>
    <s v="EJ-14155"/>
    <s v="Eva Jacobs"/>
    <s v="Consumer"/>
    <s v="United States"/>
    <s v="Franklin"/>
    <x v="31"/>
    <n v="2038"/>
    <s v="East"/>
    <s v="FUR-FU-10002045"/>
    <x v="0"/>
    <x v="5"/>
    <s v="Executive Impressions 14&quot;"/>
    <n v="111.15"/>
    <n v="5"/>
    <n v="0"/>
    <n v="48.906000000000006"/>
  </r>
  <r>
    <n v="8395"/>
    <s v="CA-2013-142594"/>
    <x v="0"/>
    <x v="49"/>
    <d v="2013-12-07T00:00:00"/>
    <s v="Second Class"/>
    <s v="EJ-14155"/>
    <s v="Eva Jacobs"/>
    <s v="Consumer"/>
    <s v="United States"/>
    <s v="Franklin"/>
    <x v="31"/>
    <n v="2038"/>
    <s v="East"/>
    <s v="OFF-AP-10002945"/>
    <x v="1"/>
    <x v="9"/>
    <s v="Honeywell Enviracaire Portable HEPA Air Cleaner for 17' x 22' Room"/>
    <n v="901.94999999999993"/>
    <n v="3"/>
    <n v="0"/>
    <n v="297.64349999999996"/>
  </r>
  <r>
    <n v="8396"/>
    <s v="CA-2013-142594"/>
    <x v="0"/>
    <x v="49"/>
    <d v="2013-12-07T00:00:00"/>
    <s v="Second Class"/>
    <s v="EJ-14155"/>
    <s v="Eva Jacobs"/>
    <s v="Consumer"/>
    <s v="United States"/>
    <s v="Franklin"/>
    <x v="31"/>
    <n v="2038"/>
    <s v="East"/>
    <s v="FUR-TA-10001095"/>
    <x v="0"/>
    <x v="3"/>
    <s v="Chromcraft Round Conference Tables"/>
    <n v="366.00899999999996"/>
    <n v="3"/>
    <n v="0.3"/>
    <n v="-47.058300000000003"/>
  </r>
  <r>
    <n v="8397"/>
    <s v="CA-2011-152254"/>
    <x v="2"/>
    <x v="479"/>
    <d v="2011-06-30T00:00:00"/>
    <s v="Same Day"/>
    <s v="BD-11620"/>
    <s v="Brian DeCherney"/>
    <s v="Consumer"/>
    <s v="United States"/>
    <s v="Wilmington"/>
    <x v="3"/>
    <n v="28403"/>
    <s v="South"/>
    <s v="OFF-PA-10001144"/>
    <x v="1"/>
    <x v="10"/>
    <s v="Xerox 1913"/>
    <n v="310.68799999999999"/>
    <n v="7"/>
    <n v="0.2"/>
    <n v="108.74079999999998"/>
  </r>
  <r>
    <n v="8398"/>
    <s v="US-2011-120236"/>
    <x v="2"/>
    <x v="1010"/>
    <d v="2011-09-04T00:00:00"/>
    <s v="First Class"/>
    <s v="MR-17545"/>
    <s v="Mathew Reese"/>
    <s v="Home Office"/>
    <s v="United States"/>
    <s v="Houston"/>
    <x v="5"/>
    <n v="77095"/>
    <s v="Central"/>
    <s v="OFF-BI-10004099"/>
    <x v="1"/>
    <x v="8"/>
    <s v="GBC VeloBinder Strips"/>
    <n v="7.6799999999999979"/>
    <n v="5"/>
    <n v="0.8"/>
    <n v="-11.52"/>
  </r>
  <r>
    <n v="8399"/>
    <s v="CA-2014-120061"/>
    <x v="3"/>
    <x v="808"/>
    <d v="2014-11-08T00:00:00"/>
    <s v="Second Class"/>
    <s v="SR-20425"/>
    <s v="Sharelle Roach"/>
    <s v="Home Office"/>
    <s v="United States"/>
    <s v="Springfield"/>
    <x v="24"/>
    <n v="45503"/>
    <s v="East"/>
    <s v="FUR-CH-10001973"/>
    <x v="0"/>
    <x v="1"/>
    <s v="Office Star Flex Back Scooter Chair with White Frame"/>
    <n v="155.37199999999999"/>
    <n v="2"/>
    <n v="0.3"/>
    <n v="-35.513599999999997"/>
  </r>
  <r>
    <n v="8400"/>
    <s v="CA-2012-133837"/>
    <x v="1"/>
    <x v="657"/>
    <d v="2012-04-18T00:00:00"/>
    <s v="Standard Class"/>
    <s v="TH-21100"/>
    <s v="Thea Hendricks"/>
    <s v="Consumer"/>
    <s v="United States"/>
    <s v="Glendale"/>
    <x v="16"/>
    <n v="85301"/>
    <s v="West"/>
    <s v="OFF-ST-10000344"/>
    <x v="1"/>
    <x v="4"/>
    <s v="Neat Ideas Personal Hanging Folder Files, Black"/>
    <n v="10.744"/>
    <n v="1"/>
    <n v="0.2"/>
    <n v="0.80579999999999963"/>
  </r>
  <r>
    <n v="8401"/>
    <s v="CA-2012-110814"/>
    <x v="1"/>
    <x v="901"/>
    <d v="2012-12-09T00:00:00"/>
    <s v="Second Class"/>
    <s v="BD-11635"/>
    <s v="Brian Derr"/>
    <s v="Consumer"/>
    <s v="United States"/>
    <s v="New York City"/>
    <x v="15"/>
    <n v="10009"/>
    <s v="East"/>
    <s v="OFF-BI-10002026"/>
    <x v="1"/>
    <x v="8"/>
    <s v="Avery Arch Ring Binders"/>
    <n v="232.40000000000003"/>
    <n v="5"/>
    <n v="0.2"/>
    <n v="78.434999999999988"/>
  </r>
  <r>
    <n v="8402"/>
    <s v="CA-2012-110814"/>
    <x v="1"/>
    <x v="901"/>
    <d v="2012-12-09T00:00:00"/>
    <s v="Second Class"/>
    <s v="BD-11635"/>
    <s v="Brian Derr"/>
    <s v="Consumer"/>
    <s v="United States"/>
    <s v="New York City"/>
    <x v="15"/>
    <n v="10009"/>
    <s v="East"/>
    <s v="FUR-CH-10003535"/>
    <x v="0"/>
    <x v="1"/>
    <s v="Global Armless Task Chair, Royal Blue"/>
    <n v="164.64599999999999"/>
    <n v="3"/>
    <n v="0.1"/>
    <n v="12.805799999999994"/>
  </r>
  <r>
    <n v="8403"/>
    <s v="CA-2012-110814"/>
    <x v="1"/>
    <x v="901"/>
    <d v="2012-12-09T00:00:00"/>
    <s v="Second Class"/>
    <s v="BD-11635"/>
    <s v="Brian Derr"/>
    <s v="Consumer"/>
    <s v="United States"/>
    <s v="New York City"/>
    <x v="15"/>
    <n v="10009"/>
    <s v="East"/>
    <s v="OFF-PA-10004156"/>
    <x v="1"/>
    <x v="10"/>
    <s v="Xerox 188"/>
    <n v="22.68"/>
    <n v="2"/>
    <n v="0"/>
    <n v="11.113199999999999"/>
  </r>
  <r>
    <n v="8404"/>
    <s v="CA-2013-154067"/>
    <x v="0"/>
    <x v="854"/>
    <d v="2013-02-07T00:00:00"/>
    <s v="Standard Class"/>
    <s v="SM-20950"/>
    <s v="Suzanne McNair"/>
    <s v="Corporate"/>
    <s v="United States"/>
    <s v="Los Angeles"/>
    <x v="1"/>
    <n v="90036"/>
    <s v="West"/>
    <s v="OFF-PA-10002254"/>
    <x v="1"/>
    <x v="10"/>
    <s v="Xerox 1883"/>
    <n v="105.52"/>
    <n v="4"/>
    <n v="0"/>
    <n v="48.539199999999994"/>
  </r>
  <r>
    <n v="8405"/>
    <s v="CA-2014-140480"/>
    <x v="3"/>
    <x v="141"/>
    <d v="2014-07-13T00:00:00"/>
    <s v="Standard Class"/>
    <s v="HE-14800"/>
    <s v="Harold Engle"/>
    <s v="Corporate"/>
    <s v="United States"/>
    <s v="Newark"/>
    <x v="13"/>
    <n v="19711"/>
    <s v="East"/>
    <s v="FUR-FU-10003247"/>
    <x v="0"/>
    <x v="5"/>
    <s v="36X48 HARDFLOOR CHAIRMAT"/>
    <n v="83.92"/>
    <n v="4"/>
    <n v="0"/>
    <n v="5.8743999999999943"/>
  </r>
  <r>
    <n v="8406"/>
    <s v="CA-2014-140480"/>
    <x v="3"/>
    <x v="141"/>
    <d v="2014-07-13T00:00:00"/>
    <s v="Standard Class"/>
    <s v="HE-14800"/>
    <s v="Harold Engle"/>
    <s v="Corporate"/>
    <s v="United States"/>
    <s v="Newark"/>
    <x v="13"/>
    <n v="19711"/>
    <s v="East"/>
    <s v="TEC-AC-10002473"/>
    <x v="2"/>
    <x v="11"/>
    <s v="Maxell 4.7GB DVD-R"/>
    <n v="141.9"/>
    <n v="5"/>
    <n v="0"/>
    <n v="58.179000000000002"/>
  </r>
  <r>
    <n v="8407"/>
    <s v="CA-2014-140480"/>
    <x v="3"/>
    <x v="141"/>
    <d v="2014-07-13T00:00:00"/>
    <s v="Standard Class"/>
    <s v="HE-14800"/>
    <s v="Harold Engle"/>
    <s v="Corporate"/>
    <s v="United States"/>
    <s v="Newark"/>
    <x v="13"/>
    <n v="19711"/>
    <s v="East"/>
    <s v="FUR-FU-10001057"/>
    <x v="0"/>
    <x v="5"/>
    <s v="Tensor Track Tree Floor Lamp"/>
    <n v="39.979999999999997"/>
    <n v="2"/>
    <n v="0"/>
    <n v="9.1953999999999994"/>
  </r>
  <r>
    <n v="8408"/>
    <s v="CA-2014-140480"/>
    <x v="3"/>
    <x v="141"/>
    <d v="2014-07-13T00:00:00"/>
    <s v="Standard Class"/>
    <s v="HE-14800"/>
    <s v="Harold Engle"/>
    <s v="Corporate"/>
    <s v="United States"/>
    <s v="Newark"/>
    <x v="13"/>
    <n v="19711"/>
    <s v="East"/>
    <s v="OFF-AR-10001419"/>
    <x v="1"/>
    <x v="6"/>
    <s v="Newell 325"/>
    <n v="28.91"/>
    <n v="7"/>
    <n v="0"/>
    <n v="8.6729999999999983"/>
  </r>
  <r>
    <n v="8409"/>
    <s v="CA-2014-140480"/>
    <x v="3"/>
    <x v="141"/>
    <d v="2014-07-13T00:00:00"/>
    <s v="Standard Class"/>
    <s v="HE-14800"/>
    <s v="Harold Engle"/>
    <s v="Corporate"/>
    <s v="United States"/>
    <s v="Newark"/>
    <x v="13"/>
    <n v="19711"/>
    <s v="East"/>
    <s v="OFF-AR-10004010"/>
    <x v="1"/>
    <x v="6"/>
    <s v="Hunt Boston Vacuum Mount KS Pencil Sharpener"/>
    <n v="174.95000000000002"/>
    <n v="5"/>
    <n v="0"/>
    <n v="45.487000000000002"/>
  </r>
  <r>
    <n v="8410"/>
    <s v="CA-2012-134082"/>
    <x v="1"/>
    <x v="555"/>
    <d v="2012-12-17T00:00:00"/>
    <s v="Standard Class"/>
    <s v="JK-15640"/>
    <s v="Jim Kriz"/>
    <s v="Home Office"/>
    <s v="United States"/>
    <s v="San Bernardino"/>
    <x v="1"/>
    <n v="92404"/>
    <s v="West"/>
    <s v="OFF-BI-10004230"/>
    <x v="1"/>
    <x v="8"/>
    <s v="GBC Recycled Grain Textured Covers"/>
    <n v="110.52800000000001"/>
    <n v="4"/>
    <n v="0.2"/>
    <n v="38.684799999999996"/>
  </r>
  <r>
    <n v="8411"/>
    <s v="CA-2013-130820"/>
    <x v="0"/>
    <x v="625"/>
    <d v="2013-11-16T00:00:00"/>
    <s v="Same Day"/>
    <s v="ON-18715"/>
    <s v="Odella Nelson"/>
    <s v="Corporate"/>
    <s v="United States"/>
    <s v="Burlington"/>
    <x v="3"/>
    <n v="27217"/>
    <s v="South"/>
    <s v="FUR-TA-10001768"/>
    <x v="0"/>
    <x v="3"/>
    <s v="Hon Racetrack Conference Tables"/>
    <n v="630.024"/>
    <n v="4"/>
    <n v="0.4"/>
    <n v="-199.50760000000008"/>
  </r>
  <r>
    <n v="8412"/>
    <s v="CA-2013-159765"/>
    <x v="0"/>
    <x v="195"/>
    <d v="2013-05-13T00:00:00"/>
    <s v="Second Class"/>
    <s v="TH-21100"/>
    <s v="Thea Hendricks"/>
    <s v="Consumer"/>
    <s v="United States"/>
    <s v="Salem"/>
    <x v="17"/>
    <n v="24153"/>
    <s v="South"/>
    <s v="OFF-AR-10003514"/>
    <x v="1"/>
    <x v="6"/>
    <s v="4009 Highlighters by Sanford"/>
    <n v="27.86"/>
    <n v="7"/>
    <n v="0"/>
    <n v="9.1937999999999978"/>
  </r>
  <r>
    <n v="8413"/>
    <s v="CA-2014-132290"/>
    <x v="3"/>
    <x v="434"/>
    <d v="2014-03-15T00:00:00"/>
    <s v="Standard Class"/>
    <s v="MD-17350"/>
    <s v="Maribeth Dona"/>
    <s v="Consumer"/>
    <s v="United States"/>
    <s v="Dallas"/>
    <x v="5"/>
    <n v="75217"/>
    <s v="Central"/>
    <s v="FUR-TA-10002228"/>
    <x v="0"/>
    <x v="3"/>
    <s v="Bevis Traditional Conference Table Top, Plinth Base"/>
    <n v="933.40800000000002"/>
    <n v="4"/>
    <n v="0.3"/>
    <n v="-173.34719999999999"/>
  </r>
  <r>
    <n v="8414"/>
    <s v="CA-2013-147109"/>
    <x v="0"/>
    <x v="907"/>
    <d v="2013-12-22T00:00:00"/>
    <s v="Standard Class"/>
    <s v="AH-10075"/>
    <s v="Adam Hart"/>
    <s v="Corporate"/>
    <s v="United States"/>
    <s v="Arlington"/>
    <x v="5"/>
    <n v="76017"/>
    <s v="Central"/>
    <s v="OFF-PA-10001972"/>
    <x v="1"/>
    <x v="10"/>
    <s v="Xerox 214"/>
    <n v="51.840000000000011"/>
    <n v="10"/>
    <n v="0.2"/>
    <n v="18.143999999999998"/>
  </r>
  <r>
    <n v="8415"/>
    <s v="CA-2013-147109"/>
    <x v="0"/>
    <x v="907"/>
    <d v="2013-12-22T00:00:00"/>
    <s v="Standard Class"/>
    <s v="AH-10075"/>
    <s v="Adam Hart"/>
    <s v="Corporate"/>
    <s v="United States"/>
    <s v="Arlington"/>
    <x v="5"/>
    <n v="76017"/>
    <s v="Central"/>
    <s v="TEC-AC-10002942"/>
    <x v="2"/>
    <x v="11"/>
    <s v="WD My Passport Ultra 1TB Portable External Hard Drive"/>
    <n v="165.60000000000002"/>
    <n v="3"/>
    <n v="0.2"/>
    <n v="-6.2100000000000151"/>
  </r>
  <r>
    <n v="8416"/>
    <s v="CA-2014-107265"/>
    <x v="3"/>
    <x v="1191"/>
    <d v="2014-04-13T00:00:00"/>
    <s v="Standard Class"/>
    <s v="ML-17755"/>
    <s v="Max Ludwig"/>
    <s v="Home Office"/>
    <s v="United States"/>
    <s v="Marion"/>
    <x v="23"/>
    <n v="52302"/>
    <s v="Central"/>
    <s v="OFF-PA-10000474"/>
    <x v="1"/>
    <x v="10"/>
    <s v="Staples"/>
    <n v="106.32"/>
    <n v="3"/>
    <n v="0"/>
    <n v="49.970399999999991"/>
  </r>
  <r>
    <n v="8417"/>
    <s v="CA-2014-118199"/>
    <x v="3"/>
    <x v="1188"/>
    <d v="2014-05-12T00:00:00"/>
    <s v="First Class"/>
    <s v="LB-16795"/>
    <s v="Laurel Beltran"/>
    <s v="Home Office"/>
    <s v="United States"/>
    <s v="Seattle"/>
    <x v="4"/>
    <n v="98105"/>
    <s v="West"/>
    <s v="OFF-BI-10004330"/>
    <x v="1"/>
    <x v="8"/>
    <s v="GBC Velobind Prepunched Cover Sets, Regency Series"/>
    <n v="147.91999999999999"/>
    <n v="5"/>
    <n v="0.2"/>
    <n v="46.224999999999987"/>
  </r>
  <r>
    <n v="8418"/>
    <s v="CA-2014-118199"/>
    <x v="3"/>
    <x v="1188"/>
    <d v="2014-05-12T00:00:00"/>
    <s v="First Class"/>
    <s v="LB-16795"/>
    <s v="Laurel Beltran"/>
    <s v="Home Office"/>
    <s v="United States"/>
    <s v="Seattle"/>
    <x v="4"/>
    <n v="98105"/>
    <s v="West"/>
    <s v="OFF-ST-10000604"/>
    <x v="1"/>
    <x v="4"/>
    <s v="Home/Office Personal File Carts"/>
    <n v="104.28"/>
    <n v="3"/>
    <n v="0"/>
    <n v="26.069999999999993"/>
  </r>
  <r>
    <n v="8419"/>
    <s v="CA-2014-118199"/>
    <x v="3"/>
    <x v="1188"/>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s v="CA-2014-118199"/>
    <x v="3"/>
    <x v="1188"/>
    <d v="2014-05-12T00:00:00"/>
    <s v="First Class"/>
    <s v="LB-16795"/>
    <s v="Laurel Beltran"/>
    <s v="Home Office"/>
    <s v="United States"/>
    <s v="Seattle"/>
    <x v="4"/>
    <n v="98105"/>
    <s v="West"/>
    <s v="OFF-ST-10000636"/>
    <x v="1"/>
    <x v="4"/>
    <s v="Rogers Profile Extra Capacity Storage Tub"/>
    <n v="66.959999999999994"/>
    <n v="4"/>
    <n v="0"/>
    <n v="2.6783999999999963"/>
  </r>
  <r>
    <n v="8421"/>
    <s v="CA-2014-118199"/>
    <x v="3"/>
    <x v="1188"/>
    <d v="2014-05-12T00:00:00"/>
    <s v="First Class"/>
    <s v="LB-16795"/>
    <s v="Laurel Beltran"/>
    <s v="Home Office"/>
    <s v="United States"/>
    <s v="Seattle"/>
    <x v="4"/>
    <n v="98105"/>
    <s v="West"/>
    <s v="TEC-AC-10004171"/>
    <x v="2"/>
    <x v="11"/>
    <s v="Razer Kraken 7.1 Surround Sound Over Ear USB Gaming Headset"/>
    <n v="199.98"/>
    <n v="2"/>
    <n v="0"/>
    <n v="87.991200000000006"/>
  </r>
  <r>
    <n v="8422"/>
    <s v="CA-2014-150091"/>
    <x v="3"/>
    <x v="386"/>
    <d v="2014-10-17T00:00:00"/>
    <s v="Standard Class"/>
    <s v="NP-18670"/>
    <s v="Nora Paige"/>
    <s v="Consumer"/>
    <s v="United States"/>
    <s v="Lakewood"/>
    <x v="30"/>
    <n v="8701"/>
    <s v="East"/>
    <s v="TEC-AC-10002167"/>
    <x v="2"/>
    <x v="11"/>
    <s v="Imation 8gb Micro Traveldrive Usb 2.0 Flash Drive"/>
    <n v="45"/>
    <n v="3"/>
    <n v="0"/>
    <n v="4.9500000000000011"/>
  </r>
  <r>
    <n v="8423"/>
    <s v="CA-2014-150091"/>
    <x v="3"/>
    <x v="386"/>
    <d v="2014-10-17T00:00:00"/>
    <s v="Standard Class"/>
    <s v="NP-18670"/>
    <s v="Nora Paige"/>
    <s v="Consumer"/>
    <s v="United States"/>
    <s v="Lakewood"/>
    <x v="30"/>
    <n v="8701"/>
    <s v="East"/>
    <s v="OFF-FA-10000621"/>
    <x v="1"/>
    <x v="13"/>
    <s v="OIC Colored Binder Clips, Assorted Sizes"/>
    <n v="17.899999999999999"/>
    <n v="5"/>
    <n v="0"/>
    <n v="8.7710000000000008"/>
  </r>
  <r>
    <n v="8424"/>
    <s v="CA-2014-150091"/>
    <x v="3"/>
    <x v="386"/>
    <d v="2014-10-17T00:00:00"/>
    <s v="Standard Class"/>
    <s v="NP-18670"/>
    <s v="Nora Paige"/>
    <s v="Consumer"/>
    <s v="United States"/>
    <s v="Lakewood"/>
    <x v="30"/>
    <n v="8701"/>
    <s v="East"/>
    <s v="FUR-FU-10004053"/>
    <x v="0"/>
    <x v="5"/>
    <s v="DAX Two-Tone Silver Metal Document Frame"/>
    <n v="40.479999999999997"/>
    <n v="2"/>
    <n v="0"/>
    <n v="17.406400000000001"/>
  </r>
  <r>
    <n v="8425"/>
    <s v="CA-2014-150091"/>
    <x v="3"/>
    <x v="386"/>
    <d v="2014-10-17T00:00:00"/>
    <s v="Standard Class"/>
    <s v="NP-18670"/>
    <s v="Nora Paige"/>
    <s v="Consumer"/>
    <s v="United States"/>
    <s v="Lakewood"/>
    <x v="30"/>
    <n v="8701"/>
    <s v="East"/>
    <s v="FUR-BO-10003404"/>
    <x v="0"/>
    <x v="0"/>
    <s v="Global Adaptabilites Bookcase, Cherry/Storm Gray Finish"/>
    <n v="2154.9"/>
    <n v="5"/>
    <n v="0"/>
    <n v="129.29399999999987"/>
  </r>
  <r>
    <n v="8426"/>
    <s v="CA-2013-137652"/>
    <x v="0"/>
    <x v="770"/>
    <d v="2013-08-31T00:00:00"/>
    <s v="First Class"/>
    <s v="EB-13750"/>
    <s v="Edward Becker"/>
    <s v="Corporate"/>
    <s v="United States"/>
    <s v="Cincinnati"/>
    <x v="24"/>
    <n v="45231"/>
    <s v="East"/>
    <s v="OFF-BI-10004099"/>
    <x v="1"/>
    <x v="8"/>
    <s v="GBC VeloBinder Strips"/>
    <n v="18.432000000000002"/>
    <n v="8"/>
    <n v="0.7"/>
    <n v="-12.287999999999997"/>
  </r>
  <r>
    <n v="8427"/>
    <s v="CA-2012-128356"/>
    <x v="1"/>
    <x v="653"/>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59999999999978"/>
  </r>
  <r>
    <n v="8428"/>
    <s v="CA-2014-167017"/>
    <x v="3"/>
    <x v="51"/>
    <d v="2014-11-26T00:00:00"/>
    <s v="First Class"/>
    <s v="DC-12850"/>
    <s v="Dan Campbell"/>
    <s v="Consumer"/>
    <s v="United States"/>
    <s v="Roseville"/>
    <x v="12"/>
    <n v="48066"/>
    <s v="Central"/>
    <s v="OFF-SU-10001935"/>
    <x v="1"/>
    <x v="14"/>
    <s v="Staples"/>
    <n v="4.3600000000000003"/>
    <n v="2"/>
    <n v="0"/>
    <n v="0.17439999999999944"/>
  </r>
  <r>
    <n v="8429"/>
    <s v="US-2014-132220"/>
    <x v="3"/>
    <x v="105"/>
    <d v="2014-11-17T00:00:00"/>
    <s v="Standard Class"/>
    <s v="DJ-13510"/>
    <s v="Don Jones"/>
    <s v="Corporate"/>
    <s v="United States"/>
    <s v="Tempe"/>
    <x v="16"/>
    <n v="85281"/>
    <s v="West"/>
    <s v="TEC-AC-10004227"/>
    <x v="2"/>
    <x v="11"/>
    <s v="SanDisk Ultra 16 GB MicroSDHC Class 10 Memory Card"/>
    <n v="62.352000000000004"/>
    <n v="6"/>
    <n v="0.2"/>
    <n v="-10.911600000000007"/>
  </r>
  <r>
    <n v="8430"/>
    <s v="CA-2013-118129"/>
    <x v="0"/>
    <x v="1054"/>
    <d v="2013-12-22T00:00:00"/>
    <s v="Second Class"/>
    <s v="CL-12565"/>
    <s v="Clay Ludtke"/>
    <s v="Consumer"/>
    <s v="United States"/>
    <s v="Reading"/>
    <x v="9"/>
    <n v="19601"/>
    <s v="East"/>
    <s v="FUR-FU-10004904"/>
    <x v="0"/>
    <x v="5"/>
    <s v="Eldon &quot;L&quot; Workstation Diamond Chairmat"/>
    <n v="303.92"/>
    <n v="5"/>
    <n v="0.2"/>
    <n v="-30.392000000000024"/>
  </r>
  <r>
    <n v="8431"/>
    <s v="US-2011-113124"/>
    <x v="2"/>
    <x v="809"/>
    <d v="2011-04-05T00:00:00"/>
    <s v="Standard Class"/>
    <s v="NC-18340"/>
    <s v="Nat Carroll"/>
    <s v="Consumer"/>
    <s v="United States"/>
    <s v="Apple Valley"/>
    <x v="11"/>
    <n v="55124"/>
    <s v="Central"/>
    <s v="OFF-ST-10001511"/>
    <x v="1"/>
    <x v="4"/>
    <s v="Space Solutions Commercial Steel Shelving"/>
    <n v="129.30000000000001"/>
    <n v="2"/>
    <n v="0"/>
    <n v="6.4649999999999892"/>
  </r>
  <r>
    <n v="8432"/>
    <s v="CA-2014-155621"/>
    <x v="3"/>
    <x v="1183"/>
    <d v="2014-11-14T00:00:00"/>
    <s v="Standard Class"/>
    <s v="KN-16450"/>
    <s v="Kean Nguyen"/>
    <s v="Corporate"/>
    <s v="United States"/>
    <s v="Baltimore"/>
    <x v="39"/>
    <n v="21215"/>
    <s v="East"/>
    <s v="FUR-FU-10003535"/>
    <x v="0"/>
    <x v="5"/>
    <s v="Howard Miller Distant Time Traveler Alarm Clock"/>
    <n v="274.20000000000005"/>
    <n v="10"/>
    <n v="0"/>
    <n v="112.422"/>
  </r>
  <r>
    <n v="8433"/>
    <s v="US-2011-127635"/>
    <x v="2"/>
    <x v="80"/>
    <d v="2011-09-18T00:00:00"/>
    <s v="Second Class"/>
    <s v="SC-20260"/>
    <s v="Scott Cohen"/>
    <s v="Corporate"/>
    <s v="United States"/>
    <s v="Corpus Christi"/>
    <x v="5"/>
    <n v="78415"/>
    <s v="Central"/>
    <s v="OFF-FA-10000053"/>
    <x v="1"/>
    <x v="13"/>
    <s v="Revere Boxed Rubber Bands by Revere"/>
    <n v="6.048"/>
    <n v="4"/>
    <n v="0.2"/>
    <n v="-1.3607999999999998"/>
  </r>
  <r>
    <n v="8434"/>
    <s v="US-2011-127635"/>
    <x v="2"/>
    <x v="80"/>
    <d v="2011-09-18T00:00:00"/>
    <s v="Second Class"/>
    <s v="SC-20260"/>
    <s v="Scott Cohen"/>
    <s v="Corporate"/>
    <s v="United States"/>
    <s v="Corpus Christi"/>
    <x v="5"/>
    <n v="78415"/>
    <s v="Central"/>
    <s v="OFF-PA-10004610"/>
    <x v="1"/>
    <x v="10"/>
    <s v="Xerox 1900"/>
    <n v="6.8480000000000008"/>
    <n v="2"/>
    <n v="0.2"/>
    <n v="2.1399999999999992"/>
  </r>
  <r>
    <n v="8435"/>
    <s v="US-2011-127635"/>
    <x v="2"/>
    <x v="80"/>
    <d v="2011-09-18T00:00:00"/>
    <s v="Second Class"/>
    <s v="SC-20260"/>
    <s v="Scott Cohen"/>
    <s v="Corporate"/>
    <s v="United States"/>
    <s v="Corpus Christi"/>
    <x v="5"/>
    <n v="78415"/>
    <s v="Central"/>
    <s v="FUR-FU-10000550"/>
    <x v="0"/>
    <x v="5"/>
    <s v="Stacking Trays by OIC"/>
    <n v="9.9600000000000009"/>
    <n v="5"/>
    <n v="0.6"/>
    <n v="-6.7230000000000008"/>
  </r>
  <r>
    <n v="8436"/>
    <s v="US-2011-127635"/>
    <x v="2"/>
    <x v="80"/>
    <d v="2011-09-18T00:00:00"/>
    <s v="Second Class"/>
    <s v="SC-20260"/>
    <s v="Scott Cohen"/>
    <s v="Corporate"/>
    <s v="United States"/>
    <s v="Corpus Christi"/>
    <x v="5"/>
    <n v="78415"/>
    <s v="Central"/>
    <s v="OFF-BI-10001721"/>
    <x v="1"/>
    <x v="8"/>
    <s v="Trimflex Flexible Post Binders"/>
    <n v="8.5519999999999978"/>
    <n v="2"/>
    <n v="0.8"/>
    <n v="-13.683199999999999"/>
  </r>
  <r>
    <n v="8437"/>
    <s v="CA-2012-151470"/>
    <x v="1"/>
    <x v="1181"/>
    <d v="2012-09-26T00:00:00"/>
    <s v="Standard Class"/>
    <s v="AM-10705"/>
    <s v="Anne McFarland"/>
    <s v="Consumer"/>
    <s v="United States"/>
    <s v="Las Vegas"/>
    <x v="33"/>
    <n v="89115"/>
    <s v="West"/>
    <s v="OFF-BI-10004040"/>
    <x v="1"/>
    <x v="8"/>
    <s v="Wilson Jones Impact Binders"/>
    <n v="45.584000000000003"/>
    <n v="11"/>
    <n v="0.2"/>
    <n v="16.524199999999997"/>
  </r>
  <r>
    <n v="8438"/>
    <s v="CA-2012-112823"/>
    <x v="1"/>
    <x v="895"/>
    <d v="2012-12-16T00:00:00"/>
    <s v="Standard Class"/>
    <s v="RA-19945"/>
    <s v="Ryan Akin"/>
    <s v="Consumer"/>
    <s v="United States"/>
    <s v="Cleveland"/>
    <x v="24"/>
    <n v="44105"/>
    <s v="East"/>
    <s v="TEC-AC-10002550"/>
    <x v="2"/>
    <x v="11"/>
    <s v="Maxell 4.7GB DVD-RW 3/Pack"/>
    <n v="25.488"/>
    <n v="2"/>
    <n v="0.2"/>
    <n v="4.4603999999999999"/>
  </r>
  <r>
    <n v="8439"/>
    <s v="CA-2011-108861"/>
    <x v="2"/>
    <x v="1061"/>
    <d v="2011-06-01T00:00:00"/>
    <s v="Standard Class"/>
    <s v="MM-17260"/>
    <s v="Magdelene Morse"/>
    <s v="Consumer"/>
    <s v="United States"/>
    <s v="Seattle"/>
    <x v="4"/>
    <n v="98105"/>
    <s v="West"/>
    <s v="OFF-BI-10003876"/>
    <x v="1"/>
    <x v="8"/>
    <s v="Green Canvas Binder for 8-1/2&quot; x 14&quot; Sheets"/>
    <n v="136.96"/>
    <n v="4"/>
    <n v="0.2"/>
    <n v="51.359999999999992"/>
  </r>
  <r>
    <n v="8440"/>
    <s v="CA-2014-114370"/>
    <x v="3"/>
    <x v="1192"/>
    <d v="2014-03-18T00:00:00"/>
    <s v="Second Class"/>
    <s v="BN-11470"/>
    <s v="Brad Norvell"/>
    <s v="Corporate"/>
    <s v="United States"/>
    <s v="Chicago"/>
    <x v="10"/>
    <n v="60623"/>
    <s v="Central"/>
    <s v="TEC-PH-10000213"/>
    <x v="2"/>
    <x v="7"/>
    <s v="Seidio BD2-HK3IPH5-BK DILEX Case and Holster Combo for Apple iPhone 5/5s - Black"/>
    <n v="49.616000000000007"/>
    <n v="2"/>
    <n v="0.2"/>
    <n v="4.9615999999999989"/>
  </r>
  <r>
    <n v="8441"/>
    <s v="CA-2013-158302"/>
    <x v="0"/>
    <x v="16"/>
    <d v="2013-12-13T00:00:00"/>
    <s v="Second Class"/>
    <s v="JB-16045"/>
    <s v="Julia Barnett"/>
    <s v="Home Office"/>
    <s v="United States"/>
    <s v="Columbus"/>
    <x v="24"/>
    <n v="43229"/>
    <s v="East"/>
    <s v="OFF-PA-10002615"/>
    <x v="1"/>
    <x v="10"/>
    <s v="Ampad Gold Fibre Wirebound Steno Books, 6&quot; x 9&quot;, Gregg Ruled"/>
    <n v="10.584000000000001"/>
    <n v="3"/>
    <n v="0.2"/>
    <n v="3.4397999999999995"/>
  </r>
  <r>
    <n v="8442"/>
    <s v="CA-2014-145779"/>
    <x v="3"/>
    <x v="636"/>
    <d v="2014-05-11T00:00:00"/>
    <s v="Standard Class"/>
    <s v="DB-13615"/>
    <s v="Doug Bickford"/>
    <s v="Consumer"/>
    <s v="United States"/>
    <s v="Tucson"/>
    <x v="16"/>
    <n v="85705"/>
    <s v="West"/>
    <s v="OFF-PA-10002254"/>
    <x v="1"/>
    <x v="10"/>
    <s v="Xerox 1883"/>
    <n v="84.415999999999997"/>
    <n v="4"/>
    <n v="0.2"/>
    <n v="27.435199999999995"/>
  </r>
  <r>
    <n v="8443"/>
    <s v="US-2013-155173"/>
    <x v="0"/>
    <x v="1193"/>
    <d v="2013-03-11T00:00:00"/>
    <s v="Standard Class"/>
    <s v="JB-16045"/>
    <s v="Julia Barnett"/>
    <s v="Home Office"/>
    <s v="United States"/>
    <s v="Philadelphia"/>
    <x v="9"/>
    <n v="19120"/>
    <s v="East"/>
    <s v="TEC-PH-10004586"/>
    <x v="2"/>
    <x v="7"/>
    <s v="Wilson SignalBoost 841262 DB PRO Amplifier Kit"/>
    <n v="431.94"/>
    <n v="2"/>
    <n v="0.4"/>
    <n v="-71.990000000000009"/>
  </r>
  <r>
    <n v="8444"/>
    <s v="US-2013-155173"/>
    <x v="0"/>
    <x v="1193"/>
    <d v="2013-03-11T00:00:00"/>
    <s v="Standard Class"/>
    <s v="JB-16045"/>
    <s v="Julia Barnett"/>
    <s v="Home Office"/>
    <s v="United States"/>
    <s v="Philadelphia"/>
    <x v="9"/>
    <n v="19120"/>
    <s v="East"/>
    <s v="OFF-BI-10002982"/>
    <x v="1"/>
    <x v="8"/>
    <s v="Avery Self-Adhesive Photo Pockets for Polaroid Photos"/>
    <n v="2.0430000000000001"/>
    <n v="1"/>
    <n v="0.7"/>
    <n v="-1.4981999999999998"/>
  </r>
  <r>
    <n v="8445"/>
    <s v="US-2013-155173"/>
    <x v="0"/>
    <x v="1193"/>
    <d v="2013-03-11T00:00:00"/>
    <s v="Standard Class"/>
    <s v="JB-16045"/>
    <s v="Julia Barnett"/>
    <s v="Home Office"/>
    <s v="United States"/>
    <s v="Philadelphia"/>
    <x v="9"/>
    <n v="19120"/>
    <s v="East"/>
    <s v="TEC-PH-10002538"/>
    <x v="2"/>
    <x v="7"/>
    <s v="Grandstream GXP1160 VoIP phone"/>
    <n v="68.238"/>
    <n v="3"/>
    <n v="0.4"/>
    <n v="-12.510300000000008"/>
  </r>
  <r>
    <n v="8446"/>
    <s v="CA-2014-125451"/>
    <x v="3"/>
    <x v="436"/>
    <d v="2014-10-25T00:00:00"/>
    <s v="First Class"/>
    <s v="AH-10075"/>
    <s v="Adam Hart"/>
    <s v="Corporate"/>
    <s v="United States"/>
    <s v="Cranston"/>
    <x v="34"/>
    <n v="2920"/>
    <s v="East"/>
    <s v="FUR-TA-10001039"/>
    <x v="0"/>
    <x v="3"/>
    <s v="KI Adjustable-Height Table"/>
    <n v="240.744"/>
    <n v="4"/>
    <n v="0.3"/>
    <n v="-13.756799999999984"/>
  </r>
  <r>
    <n v="8447"/>
    <s v="CA-2014-125451"/>
    <x v="3"/>
    <x v="436"/>
    <d v="2014-10-25T00:00:00"/>
    <s v="First Class"/>
    <s v="AH-10075"/>
    <s v="Adam Hart"/>
    <s v="Corporate"/>
    <s v="United States"/>
    <s v="Cranston"/>
    <x v="34"/>
    <n v="2920"/>
    <s v="East"/>
    <s v="FUR-FU-10004963"/>
    <x v="0"/>
    <x v="5"/>
    <s v="Eldon 400 Class Desk Accessories, Black Carbon"/>
    <n v="35"/>
    <n v="4"/>
    <n v="0"/>
    <n v="14.700000000000003"/>
  </r>
  <r>
    <n v="8448"/>
    <s v="CA-2014-125451"/>
    <x v="3"/>
    <x v="436"/>
    <d v="2014-10-25T00:00:00"/>
    <s v="First Class"/>
    <s v="AH-10075"/>
    <s v="Adam Hart"/>
    <s v="Corporate"/>
    <s v="United States"/>
    <s v="Cranston"/>
    <x v="34"/>
    <n v="2920"/>
    <s v="East"/>
    <s v="FUR-FU-10000277"/>
    <x v="0"/>
    <x v="5"/>
    <s v="Deflect-o DuraMat Antistatic Studded Beveled Mat for Medium Pile Carpeting"/>
    <n v="210.68"/>
    <n v="2"/>
    <n v="0"/>
    <n v="50.563199999999995"/>
  </r>
  <r>
    <n v="8449"/>
    <s v="CA-2014-125451"/>
    <x v="3"/>
    <x v="436"/>
    <d v="2014-10-25T00:00:00"/>
    <s v="First Class"/>
    <s v="AH-10075"/>
    <s v="Adam Hart"/>
    <s v="Corporate"/>
    <s v="United States"/>
    <s v="Cranston"/>
    <x v="34"/>
    <n v="2920"/>
    <s v="East"/>
    <s v="FUR-TA-10004915"/>
    <x v="0"/>
    <x v="3"/>
    <s v="Office Impressions End Table, 20-1/2&quot;H x 24&quot;W x 20&quot;D"/>
    <n v="637.89599999999996"/>
    <n v="3"/>
    <n v="0.3"/>
    <n v="-127.57919999999996"/>
  </r>
  <r>
    <n v="8450"/>
    <s v="CA-2014-125451"/>
    <x v="3"/>
    <x v="436"/>
    <d v="2014-10-25T00:00:00"/>
    <s v="First Class"/>
    <s v="AH-10075"/>
    <s v="Adam Hart"/>
    <s v="Corporate"/>
    <s v="United States"/>
    <s v="Cranston"/>
    <x v="34"/>
    <n v="2920"/>
    <s v="East"/>
    <s v="OFF-PA-10003724"/>
    <x v="1"/>
    <x v="10"/>
    <s v="Wirebound Message Book, 4 per Page"/>
    <n v="43.44"/>
    <n v="8"/>
    <n v="0"/>
    <n v="21.285599999999999"/>
  </r>
  <r>
    <n v="8451"/>
    <s v="CA-2014-125451"/>
    <x v="3"/>
    <x v="436"/>
    <d v="2014-10-25T00:00:00"/>
    <s v="First Class"/>
    <s v="AH-10075"/>
    <s v="Adam Hart"/>
    <s v="Corporate"/>
    <s v="United States"/>
    <s v="Cranston"/>
    <x v="34"/>
    <n v="2920"/>
    <s v="East"/>
    <s v="OFF-AP-10002906"/>
    <x v="1"/>
    <x v="9"/>
    <s v="Hoover Replacement Belt for Commercial Guardsman Heavy-Duty Upright Vacuum"/>
    <n v="2.2200000000000002"/>
    <n v="1"/>
    <n v="0"/>
    <n v="0.66599999999999993"/>
  </r>
  <r>
    <n v="8452"/>
    <s v="CA-2011-131387"/>
    <x v="2"/>
    <x v="582"/>
    <d v="2011-04-30T00:00:00"/>
    <s v="First Class"/>
    <s v="AI-10855"/>
    <s v="Arianne Irving"/>
    <s v="Consumer"/>
    <s v="United States"/>
    <s v="San Francisco"/>
    <x v="1"/>
    <n v="94122"/>
    <s v="West"/>
    <s v="TEC-PH-10001459"/>
    <x v="2"/>
    <x v="7"/>
    <s v="Samsung Galaxy Mega 6.3"/>
    <n v="1679.96"/>
    <n v="5"/>
    <n v="0.2"/>
    <n v="125.99700000000007"/>
  </r>
  <r>
    <n v="8453"/>
    <s v="CA-2013-125087"/>
    <x v="0"/>
    <x v="724"/>
    <d v="2013-04-24T00:00:00"/>
    <s v="Standard Class"/>
    <s v="TH-21115"/>
    <s v="Thea Hudgings"/>
    <s v="Corporate"/>
    <s v="United States"/>
    <s v="Houston"/>
    <x v="5"/>
    <n v="77070"/>
    <s v="Central"/>
    <s v="FUR-CH-10002880"/>
    <x v="0"/>
    <x v="1"/>
    <s v="Global High-Back Leather Tilter, Burgundy"/>
    <n v="344.37199999999996"/>
    <n v="4"/>
    <n v="0.3"/>
    <n v="-93.472400000000022"/>
  </r>
  <r>
    <n v="8454"/>
    <s v="CA-2013-125087"/>
    <x v="0"/>
    <x v="724"/>
    <d v="2013-04-24T00:00:00"/>
    <s v="Standard Class"/>
    <s v="TH-21115"/>
    <s v="Thea Hudgings"/>
    <s v="Corporate"/>
    <s v="United States"/>
    <s v="Houston"/>
    <x v="5"/>
    <n v="77070"/>
    <s v="Central"/>
    <s v="OFF-ST-10001780"/>
    <x v="1"/>
    <x v="4"/>
    <s v="Tennsco 16-Compartment Lockers with Coat Rack"/>
    <n v="1554.9360000000001"/>
    <n v="3"/>
    <n v="0.2"/>
    <n v="77.746800000000007"/>
  </r>
  <r>
    <n v="8455"/>
    <s v="CA-2013-125087"/>
    <x v="0"/>
    <x v="724"/>
    <d v="2013-04-24T00:00:00"/>
    <s v="Standard Class"/>
    <s v="TH-21115"/>
    <s v="Thea Hudgings"/>
    <s v="Corporate"/>
    <s v="United States"/>
    <s v="Houston"/>
    <x v="5"/>
    <n v="77070"/>
    <s v="Central"/>
    <s v="FUR-FU-10004748"/>
    <x v="0"/>
    <x v="5"/>
    <s v="Howard Miller 16&quot; Diameter Gallery Wall Clock"/>
    <n v="127.88"/>
    <n v="5"/>
    <n v="0.6"/>
    <n v="-67.137"/>
  </r>
  <r>
    <n v="8456"/>
    <s v="CA-2013-154081"/>
    <x v="0"/>
    <x v="730"/>
    <d v="2013-05-30T00:00:00"/>
    <s v="Standard Class"/>
    <s v="JE-15610"/>
    <s v="Jim Epp"/>
    <s v="Corporate"/>
    <s v="United States"/>
    <s v="Los Angeles"/>
    <x v="1"/>
    <n v="90049"/>
    <s v="West"/>
    <s v="TEC-PH-10001918"/>
    <x v="2"/>
    <x v="7"/>
    <s v="Nortel Business Series Terminal T7208 Digital phone"/>
    <n v="222.38400000000001"/>
    <n v="2"/>
    <n v="0.2"/>
    <n v="22.238400000000013"/>
  </r>
  <r>
    <n v="8457"/>
    <s v="US-2014-118556"/>
    <x v="3"/>
    <x v="39"/>
    <d v="2014-06-03T00:00:00"/>
    <s v="Second Class"/>
    <s v="TH-21235"/>
    <s v="Tiffany House"/>
    <s v="Corporate"/>
    <s v="United States"/>
    <s v="Chicago"/>
    <x v="10"/>
    <n v="60653"/>
    <s v="Central"/>
    <s v="FUR-CH-10001146"/>
    <x v="0"/>
    <x v="1"/>
    <s v="Global Task Chair, Black"/>
    <n v="106.869"/>
    <n v="3"/>
    <n v="0.3"/>
    <n v="-29.007299999999994"/>
  </r>
  <r>
    <n v="8458"/>
    <s v="US-2014-118556"/>
    <x v="3"/>
    <x v="39"/>
    <d v="2014-06-03T00:00:00"/>
    <s v="Second Class"/>
    <s v="TH-21235"/>
    <s v="Tiffany House"/>
    <s v="Corporate"/>
    <s v="United States"/>
    <s v="Chicago"/>
    <x v="10"/>
    <n v="60653"/>
    <s v="Central"/>
    <s v="OFF-BI-10004364"/>
    <x v="1"/>
    <x v="8"/>
    <s v="Storex Dura Pro Binders"/>
    <n v="3.5639999999999992"/>
    <n v="3"/>
    <n v="0.8"/>
    <n v="-6.2370000000000019"/>
  </r>
  <r>
    <n v="8459"/>
    <s v="CA-2011-126200"/>
    <x v="2"/>
    <x v="55"/>
    <d v="2011-08-29T00:00:00"/>
    <s v="Standard Class"/>
    <s v="JE-15715"/>
    <s v="Joe Elijah"/>
    <s v="Consumer"/>
    <s v="United States"/>
    <s v="Houston"/>
    <x v="5"/>
    <n v="77070"/>
    <s v="Central"/>
    <s v="OFF-BI-10002133"/>
    <x v="1"/>
    <x v="8"/>
    <s v="Wilson Jones Elliptical Ring 3 1/2&quot; Capacity Binders, 800 sheets"/>
    <n v="25.679999999999993"/>
    <n v="3"/>
    <n v="0.8"/>
    <n v="-39.804000000000002"/>
  </r>
  <r>
    <n v="8460"/>
    <s v="CA-2011-126200"/>
    <x v="2"/>
    <x v="55"/>
    <d v="2011-08-29T00:00:00"/>
    <s v="Standard Class"/>
    <s v="JE-15715"/>
    <s v="Joe Elijah"/>
    <s v="Consumer"/>
    <s v="United States"/>
    <s v="Houston"/>
    <x v="5"/>
    <n v="77070"/>
    <s v="Central"/>
    <s v="OFF-BI-10002225"/>
    <x v="1"/>
    <x v="8"/>
    <s v="Square Ring Data Binders, Rigid 75 Pt. Covers, 11&quot; x 14-7/8&quot;"/>
    <n v="12.383999999999997"/>
    <n v="3"/>
    <n v="0.8"/>
    <n v="-19.814400000000003"/>
  </r>
  <r>
    <n v="8461"/>
    <s v="CA-2011-146500"/>
    <x v="2"/>
    <x v="1194"/>
    <d v="2011-09-04T00:00:00"/>
    <s v="Standard Class"/>
    <s v="AT-10735"/>
    <s v="Annie Thurman"/>
    <s v="Consumer"/>
    <s v="United States"/>
    <s v="Bristol"/>
    <x v="29"/>
    <n v="6010"/>
    <s v="East"/>
    <s v="OFF-BI-10002432"/>
    <x v="1"/>
    <x v="8"/>
    <s v="Wilson Jones Standard D-Ring Binders"/>
    <n v="25.299999999999997"/>
    <n v="5"/>
    <n v="0"/>
    <n v="11.890999999999998"/>
  </r>
  <r>
    <n v="8462"/>
    <s v="CA-2011-146500"/>
    <x v="2"/>
    <x v="1194"/>
    <d v="2011-09-04T00:00:00"/>
    <s v="Standard Class"/>
    <s v="AT-10735"/>
    <s v="Annie Thurman"/>
    <s v="Consumer"/>
    <s v="United States"/>
    <s v="Bristol"/>
    <x v="29"/>
    <n v="6010"/>
    <s v="East"/>
    <s v="OFF-ST-10000563"/>
    <x v="1"/>
    <x v="4"/>
    <s v="Fellowes Bankers Box Stor/Drawer Steel Plus"/>
    <n v="95.94"/>
    <n v="3"/>
    <n v="0"/>
    <n v="9.5940000000000012"/>
  </r>
  <r>
    <n v="8463"/>
    <s v="CA-2012-169537"/>
    <x v="1"/>
    <x v="37"/>
    <d v="2012-09-07T00:00:00"/>
    <s v="Second Class"/>
    <s v="JH-15820"/>
    <s v="John Huston"/>
    <s v="Consumer"/>
    <s v="United States"/>
    <s v="Holland"/>
    <x v="12"/>
    <n v="49423"/>
    <s v="Central"/>
    <s v="OFF-LA-10001982"/>
    <x v="1"/>
    <x v="2"/>
    <s v="Smead Alpha-Z Color-Coded Name Labels First Letter Starter Set"/>
    <n v="7.5"/>
    <n v="2"/>
    <n v="0"/>
    <n v="3.5999999999999996"/>
  </r>
  <r>
    <n v="8464"/>
    <s v="CA-2011-100881"/>
    <x v="2"/>
    <x v="1176"/>
    <d v="2011-04-01T00:00:00"/>
    <s v="Standard Class"/>
    <s v="DR-12940"/>
    <s v="Daniel Raglin"/>
    <s v="Home Office"/>
    <s v="United States"/>
    <s v="Albuquerque"/>
    <x v="27"/>
    <n v="87105"/>
    <s v="West"/>
    <s v="TEC-PH-10003273"/>
    <x v="2"/>
    <x v="7"/>
    <s v="AT&amp;T TR1909W"/>
    <n v="302.37599999999998"/>
    <n v="3"/>
    <n v="0.2"/>
    <n v="22.678200000000018"/>
  </r>
  <r>
    <n v="8465"/>
    <s v="CA-2012-144043"/>
    <x v="1"/>
    <x v="1187"/>
    <d v="2012-05-15T00:00:00"/>
    <s v="Standard Class"/>
    <s v="AB-10165"/>
    <s v="Alan Barnes"/>
    <s v="Consumer"/>
    <s v="United States"/>
    <s v="Louisville"/>
    <x v="22"/>
    <n v="80027"/>
    <s v="West"/>
    <s v="TEC-AC-10002718"/>
    <x v="2"/>
    <x v="11"/>
    <s v="Belkin Standard 104 key USB Keyboard"/>
    <n v="46.688000000000002"/>
    <n v="4"/>
    <n v="0.2"/>
    <n v="-2.9180000000000028"/>
  </r>
  <r>
    <n v="8466"/>
    <s v="CA-2012-116512"/>
    <x v="1"/>
    <x v="265"/>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85"/>
  </r>
  <r>
    <n v="8467"/>
    <s v="CA-2012-101000"/>
    <x v="1"/>
    <x v="265"/>
    <d v="2012-04-14T00:00:00"/>
    <s v="Standard Class"/>
    <s v="IG-15085"/>
    <s v="Ivan Gibson"/>
    <s v="Consumer"/>
    <s v="United States"/>
    <s v="Norwich"/>
    <x v="29"/>
    <n v="6360"/>
    <s v="East"/>
    <s v="OFF-AP-10000179"/>
    <x v="1"/>
    <x v="9"/>
    <s v="Honeywell Enviracaire Portable HEPA Air Cleaner for up to 10 x 16 Room"/>
    <n v="370.14"/>
    <n v="3"/>
    <n v="0"/>
    <n v="144.3546"/>
  </r>
  <r>
    <n v="8468"/>
    <s v="CA-2013-168557"/>
    <x v="0"/>
    <x v="251"/>
    <d v="2013-09-24T00:00:00"/>
    <s v="Standard Class"/>
    <s v="FH-14275"/>
    <s v="Frank Hawley"/>
    <s v="Corporate"/>
    <s v="United States"/>
    <s v="San Francisco"/>
    <x v="1"/>
    <n v="94122"/>
    <s v="West"/>
    <s v="OFF-BI-10002309"/>
    <x v="1"/>
    <x v="8"/>
    <s v="Avery Heavy-Duty EZD  Binder With Locking Rings"/>
    <n v="8.9280000000000008"/>
    <n v="2"/>
    <n v="0.2"/>
    <n v="3.1247999999999996"/>
  </r>
  <r>
    <n v="8469"/>
    <s v="US-2013-164196"/>
    <x v="0"/>
    <x v="583"/>
    <d v="2013-11-18T00:00:00"/>
    <s v="Standard Class"/>
    <s v="AS-10285"/>
    <s v="Alejandro Savely"/>
    <s v="Corporate"/>
    <s v="United States"/>
    <s v="Noblesville"/>
    <x v="14"/>
    <n v="46060"/>
    <s v="Central"/>
    <s v="FUR-TA-10001950"/>
    <x v="0"/>
    <x v="3"/>
    <s v="Balt Solid Wood Round Tables"/>
    <n v="2678.94"/>
    <n v="6"/>
    <n v="0"/>
    <n v="241.1046"/>
  </r>
  <r>
    <n v="8470"/>
    <s v="US-2014-132031"/>
    <x v="3"/>
    <x v="756"/>
    <d v="2014-04-28T00:00:00"/>
    <s v="Standard Class"/>
    <s v="PN-18775"/>
    <s v="Parhena Norris"/>
    <s v="Home Office"/>
    <s v="United States"/>
    <s v="Clarksville"/>
    <x v="18"/>
    <n v="37042"/>
    <s v="South"/>
    <s v="FUR-BO-10001972"/>
    <x v="0"/>
    <x v="0"/>
    <s v="O'Sullivan 4-Shelf Bookcase in Odessa Pine"/>
    <n v="387.13600000000002"/>
    <n v="4"/>
    <n v="0.2"/>
    <n v="-14.51760000000003"/>
  </r>
  <r>
    <n v="8471"/>
    <s v="US-2014-132031"/>
    <x v="3"/>
    <x v="756"/>
    <d v="2014-04-28T00:00:00"/>
    <s v="Standard Class"/>
    <s v="PN-18775"/>
    <s v="Parhena Norris"/>
    <s v="Home Office"/>
    <s v="United States"/>
    <s v="Clarksville"/>
    <x v="18"/>
    <n v="37042"/>
    <s v="South"/>
    <s v="TEC-AC-10002473"/>
    <x v="2"/>
    <x v="11"/>
    <s v="Maxell 4.7GB DVD-R"/>
    <n v="45.408000000000001"/>
    <n v="2"/>
    <n v="0.2"/>
    <n v="11.919599999999999"/>
  </r>
  <r>
    <n v="8472"/>
    <s v="US-2014-132031"/>
    <x v="3"/>
    <x v="756"/>
    <d v="2014-04-28T00:00:00"/>
    <s v="Standard Class"/>
    <s v="PN-18775"/>
    <s v="Parhena Norris"/>
    <s v="Home Office"/>
    <s v="United States"/>
    <s v="Clarksville"/>
    <x v="18"/>
    <n v="37042"/>
    <s v="South"/>
    <s v="FUR-FU-10000193"/>
    <x v="0"/>
    <x v="5"/>
    <s v="Tenex Chairmats For Use with Hard Floors"/>
    <n v="77.951999999999998"/>
    <n v="3"/>
    <n v="0.2"/>
    <n v="-11.692800000000005"/>
  </r>
  <r>
    <n v="8473"/>
    <s v="US-2014-132031"/>
    <x v="3"/>
    <x v="756"/>
    <d v="2014-04-28T00:00:00"/>
    <s v="Standard Class"/>
    <s v="PN-18775"/>
    <s v="Parhena Norris"/>
    <s v="Home Office"/>
    <s v="United States"/>
    <s v="Clarksville"/>
    <x v="18"/>
    <n v="37042"/>
    <s v="South"/>
    <s v="OFF-LA-10000081"/>
    <x v="1"/>
    <x v="2"/>
    <s v="Avery 496"/>
    <n v="3"/>
    <n v="1"/>
    <n v="0.2"/>
    <n v="1.0499999999999998"/>
  </r>
  <r>
    <n v="8474"/>
    <s v="CA-2012-169733"/>
    <x v="1"/>
    <x v="420"/>
    <d v="2012-10-26T00:00:00"/>
    <s v="Second Class"/>
    <s v="GM-14500"/>
    <s v="Gene McClure"/>
    <s v="Consumer"/>
    <s v="United States"/>
    <s v="Hollywood"/>
    <x v="2"/>
    <n v="33021"/>
    <s v="South"/>
    <s v="OFF-ST-10000876"/>
    <x v="1"/>
    <x v="4"/>
    <s v="Eldon Simplefile Box Office"/>
    <n v="9.952"/>
    <n v="1"/>
    <n v="0.2"/>
    <n v="0.99520000000000008"/>
  </r>
  <r>
    <n v="8475"/>
    <s v="CA-2014-169404"/>
    <x v="3"/>
    <x v="359"/>
    <d v="2014-04-15T00:00:00"/>
    <s v="Standard Class"/>
    <s v="NC-18625"/>
    <s v="Noah Childs"/>
    <s v="Corporate"/>
    <s v="United States"/>
    <s v="York"/>
    <x v="9"/>
    <n v="17403"/>
    <s v="East"/>
    <s v="OFF-BI-10004492"/>
    <x v="1"/>
    <x v="8"/>
    <s v="Tuf-Vin Binders"/>
    <n v="37.896000000000001"/>
    <n v="4"/>
    <n v="0.7"/>
    <n v="-29.053600000000003"/>
  </r>
  <r>
    <n v="8476"/>
    <s v="CA-2014-169404"/>
    <x v="3"/>
    <x v="359"/>
    <d v="2014-04-15T00:00:00"/>
    <s v="Standard Class"/>
    <s v="NC-18625"/>
    <s v="Noah Childs"/>
    <s v="Corporate"/>
    <s v="United States"/>
    <s v="York"/>
    <x v="9"/>
    <n v="17403"/>
    <s v="East"/>
    <s v="OFF-PA-10001033"/>
    <x v="1"/>
    <x v="10"/>
    <s v="Xerox 1893"/>
    <n v="65.584000000000003"/>
    <n v="2"/>
    <n v="0.2"/>
    <n v="23.7742"/>
  </r>
  <r>
    <n v="8477"/>
    <s v="CA-2014-134880"/>
    <x v="3"/>
    <x v="855"/>
    <d v="2014-11-02T00:00:00"/>
    <s v="Standard Class"/>
    <s v="TW-21025"/>
    <s v="Tamara Willingham"/>
    <s v="Home Office"/>
    <s v="United States"/>
    <s v="Mesa"/>
    <x v="16"/>
    <n v="85204"/>
    <s v="West"/>
    <s v="OFF-PA-10004039"/>
    <x v="1"/>
    <x v="10"/>
    <s v="Xerox 1882"/>
    <n v="44.783999999999999"/>
    <n v="1"/>
    <n v="0.2"/>
    <n v="16.234200000000001"/>
  </r>
  <r>
    <n v="8478"/>
    <s v="CA-2012-145758"/>
    <x v="1"/>
    <x v="628"/>
    <d v="2012-10-30T00:00:00"/>
    <s v="Same Day"/>
    <s v="BF-11020"/>
    <s v="Barry Französisch"/>
    <s v="Corporate"/>
    <s v="United States"/>
    <s v="New York City"/>
    <x v="15"/>
    <n v="10024"/>
    <s v="East"/>
    <s v="TEC-MA-10004552"/>
    <x v="2"/>
    <x v="15"/>
    <s v="Star Micronics TSP100 TSP143LAN Receipt Printer"/>
    <n v="1035.8"/>
    <n v="4"/>
    <n v="0"/>
    <n v="269.30799999999999"/>
  </r>
  <r>
    <n v="8479"/>
    <s v="CA-2014-158736"/>
    <x v="3"/>
    <x v="404"/>
    <d v="2014-12-25T00:00:00"/>
    <s v="Standard Class"/>
    <s v="TT-21460"/>
    <s v="Tonja Turnell"/>
    <s v="Home Office"/>
    <s v="United States"/>
    <s v="San Francisco"/>
    <x v="1"/>
    <n v="94110"/>
    <s v="West"/>
    <s v="OFF-AR-10002578"/>
    <x v="1"/>
    <x v="6"/>
    <s v="Newell 335"/>
    <n v="5.76"/>
    <n v="2"/>
    <n v="0"/>
    <n v="1.6703999999999999"/>
  </r>
  <r>
    <n v="8480"/>
    <s v="US-2013-119270"/>
    <x v="0"/>
    <x v="299"/>
    <d v="2013-03-17T00:00:00"/>
    <s v="Standard Class"/>
    <s v="SW-20245"/>
    <s v="Scot Wooten"/>
    <s v="Consumer"/>
    <s v="United States"/>
    <s v="Los Angeles"/>
    <x v="1"/>
    <n v="90036"/>
    <s v="West"/>
    <s v="OFF-PA-10004022"/>
    <x v="1"/>
    <x v="10"/>
    <s v="Hammermill Color Copier Paper (28Lb. and 96 Bright)"/>
    <n v="19.98"/>
    <n v="2"/>
    <n v="0"/>
    <n v="8.9909999999999997"/>
  </r>
  <r>
    <n v="8481"/>
    <s v="CA-2011-109890"/>
    <x v="2"/>
    <x v="609"/>
    <d v="2011-07-27T00:00:00"/>
    <s v="Standard Class"/>
    <s v="PG-18820"/>
    <s v="Patrick Gardner"/>
    <s v="Consumer"/>
    <s v="United States"/>
    <s v="Omaha"/>
    <x v="8"/>
    <n v="68104"/>
    <s v="Central"/>
    <s v="TEC-PH-10004100"/>
    <x v="2"/>
    <x v="7"/>
    <s v="Griffin GC17055 Auxiliary Audio Cable"/>
    <n v="35.979999999999997"/>
    <n v="2"/>
    <n v="0"/>
    <n v="10.074400000000001"/>
  </r>
  <r>
    <n v="8482"/>
    <s v="CA-2013-138583"/>
    <x v="0"/>
    <x v="1012"/>
    <d v="2013-05-29T00:00:00"/>
    <s v="Standard Class"/>
    <s v="DP-13390"/>
    <s v="Dennis Pardue"/>
    <s v="Home Office"/>
    <s v="United States"/>
    <s v="Philadelphia"/>
    <x v="9"/>
    <n v="19120"/>
    <s v="East"/>
    <s v="OFF-AR-10001860"/>
    <x v="1"/>
    <x v="6"/>
    <s v="BIC Liqua Brite Liner"/>
    <n v="16.656000000000002"/>
    <n v="3"/>
    <n v="0.2"/>
    <n v="3.3311999999999999"/>
  </r>
  <r>
    <n v="8483"/>
    <s v="US-2014-118535"/>
    <x v="3"/>
    <x v="512"/>
    <d v="2014-02-16T00:00:00"/>
    <s v="Standard Class"/>
    <s v="DJ-13510"/>
    <s v="Don Jones"/>
    <s v="Corporate"/>
    <s v="United States"/>
    <s v="New York City"/>
    <x v="15"/>
    <n v="10024"/>
    <s v="East"/>
    <s v="OFF-LA-10001297"/>
    <x v="1"/>
    <x v="2"/>
    <s v="Avery 473"/>
    <n v="20.7"/>
    <n v="2"/>
    <n v="0"/>
    <n v="9.9359999999999999"/>
  </r>
  <r>
    <n v="8484"/>
    <s v="CA-2013-126284"/>
    <x v="0"/>
    <x v="873"/>
    <d v="2013-09-25T00:00:00"/>
    <s v="Standard Class"/>
    <s v="EN-13780"/>
    <s v="Edward Nazzal"/>
    <s v="Consumer"/>
    <s v="United States"/>
    <s v="Grand Rapids"/>
    <x v="12"/>
    <n v="49505"/>
    <s v="Central"/>
    <s v="OFF-BI-10004828"/>
    <x v="1"/>
    <x v="8"/>
    <s v="GBC Poly Designer Binding Covers"/>
    <n v="83.699999999999989"/>
    <n v="5"/>
    <n v="0"/>
    <n v="41.012999999999991"/>
  </r>
  <r>
    <n v="8485"/>
    <s v="CA-2014-142391"/>
    <x v="3"/>
    <x v="241"/>
    <d v="2014-09-25T00:00:00"/>
    <s v="Same Day"/>
    <s v="PB-19150"/>
    <s v="Philip Brown"/>
    <s v="Consumer"/>
    <s v="United States"/>
    <s v="Seattle"/>
    <x v="4"/>
    <n v="98115"/>
    <s v="West"/>
    <s v="FUR-FU-10002759"/>
    <x v="0"/>
    <x v="5"/>
    <s v="12-1/2 Diameter Round Wall Clock"/>
    <n v="199.8"/>
    <n v="10"/>
    <n v="0"/>
    <n v="71.927999999999997"/>
  </r>
  <r>
    <n v="8486"/>
    <s v="CA-2014-124716"/>
    <x v="3"/>
    <x v="996"/>
    <d v="2014-04-01T00:00:00"/>
    <s v="Standard Class"/>
    <s v="BD-11560"/>
    <s v="Brendan Dodson"/>
    <s v="Home Office"/>
    <s v="United States"/>
    <s v="Fresno"/>
    <x v="1"/>
    <n v="93727"/>
    <s v="West"/>
    <s v="OFF-PA-10000740"/>
    <x v="1"/>
    <x v="10"/>
    <s v="Xerox 1982"/>
    <n v="45.68"/>
    <n v="2"/>
    <n v="0"/>
    <n v="21.012799999999999"/>
  </r>
  <r>
    <n v="8487"/>
    <s v="CA-2014-124716"/>
    <x v="3"/>
    <x v="996"/>
    <d v="2014-04-01T00:00:00"/>
    <s v="Standard Class"/>
    <s v="BD-11560"/>
    <s v="Brendan Dodson"/>
    <s v="Home Office"/>
    <s v="United States"/>
    <s v="Fresno"/>
    <x v="1"/>
    <n v="93727"/>
    <s v="West"/>
    <s v="OFF-PA-10001144"/>
    <x v="1"/>
    <x v="10"/>
    <s v="Xerox 1913"/>
    <n v="110.96"/>
    <n v="2"/>
    <n v="0"/>
    <n v="53.260799999999996"/>
  </r>
  <r>
    <n v="8488"/>
    <s v="CA-2014-124716"/>
    <x v="3"/>
    <x v="996"/>
    <d v="2014-04-01T00:00:00"/>
    <s v="Standard Class"/>
    <s v="BD-11560"/>
    <s v="Brendan Dodson"/>
    <s v="Home Office"/>
    <s v="United States"/>
    <s v="Fresno"/>
    <x v="1"/>
    <n v="93727"/>
    <s v="West"/>
    <s v="OFF-PA-10000859"/>
    <x v="1"/>
    <x v="10"/>
    <s v="Unpadded Memo Slips"/>
    <n v="11.94"/>
    <n v="3"/>
    <n v="0"/>
    <n v="5.97"/>
  </r>
  <r>
    <n v="8489"/>
    <s v="CA-2013-158841"/>
    <x v="0"/>
    <x v="1056"/>
    <d v="2013-02-04T00:00:00"/>
    <s v="Second Class"/>
    <s v="SE-20110"/>
    <s v="Sanjit Engle"/>
    <s v="Consumer"/>
    <s v="United States"/>
    <s v="Arlington"/>
    <x v="17"/>
    <n v="22204"/>
    <s v="South"/>
    <s v="TEC-MA-10001127"/>
    <x v="2"/>
    <x v="15"/>
    <s v="HP Designjet T520 Inkjet Large Format Printer - 24&quot; Color"/>
    <n v="8749.9500000000007"/>
    <n v="5"/>
    <n v="0"/>
    <n v="2799.9839999999995"/>
  </r>
  <r>
    <n v="8490"/>
    <s v="CA-2013-158841"/>
    <x v="0"/>
    <x v="1056"/>
    <d v="2013-02-04T00:00:00"/>
    <s v="Second Class"/>
    <s v="SE-20110"/>
    <s v="Sanjit Engle"/>
    <s v="Consumer"/>
    <s v="United States"/>
    <s v="Arlington"/>
    <x v="17"/>
    <n v="22204"/>
    <s v="South"/>
    <s v="OFF-BI-10002557"/>
    <x v="1"/>
    <x v="8"/>
    <s v="Presstex Flexible Ring Binders"/>
    <n v="36.4"/>
    <n v="8"/>
    <n v="0"/>
    <n v="18.2"/>
  </r>
  <r>
    <n v="8491"/>
    <s v="CA-2013-158841"/>
    <x v="0"/>
    <x v="1056"/>
    <d v="2013-02-04T00:00:00"/>
    <s v="Second Class"/>
    <s v="SE-20110"/>
    <s v="Sanjit Engle"/>
    <s v="Consumer"/>
    <s v="United States"/>
    <s v="Arlington"/>
    <x v="17"/>
    <n v="22204"/>
    <s v="South"/>
    <s v="FUR-FU-10001731"/>
    <x v="0"/>
    <x v="5"/>
    <s v="Acrylic Self-Standing Desk Frames"/>
    <n v="18.689999999999998"/>
    <n v="7"/>
    <n v="0"/>
    <n v="7.1021999999999998"/>
  </r>
  <r>
    <n v="8492"/>
    <s v="CA-2014-106824"/>
    <x v="3"/>
    <x v="437"/>
    <d v="2014-07-12T00:00:00"/>
    <s v="Standard Class"/>
    <s v="AT-10735"/>
    <s v="Annie Thurman"/>
    <s v="Consumer"/>
    <s v="United States"/>
    <s v="Los Angeles"/>
    <x v="1"/>
    <n v="90049"/>
    <s v="West"/>
    <s v="OFF-FA-10001135"/>
    <x v="1"/>
    <x v="13"/>
    <s v="Brites Rubber Bands, 1 1/2 oz. Box"/>
    <n v="5.9399999999999995"/>
    <n v="3"/>
    <n v="0"/>
    <n v="0.11880000000000024"/>
  </r>
  <r>
    <n v="8493"/>
    <s v="CA-2012-109190"/>
    <x v="1"/>
    <x v="924"/>
    <d v="2012-10-28T00:00:00"/>
    <s v="Standard Class"/>
    <s v="CC-12685"/>
    <s v="Craig Carroll"/>
    <s v="Consumer"/>
    <s v="United States"/>
    <s v="Lubbock"/>
    <x v="5"/>
    <n v="79424"/>
    <s v="Central"/>
    <s v="OFF-PA-10000069"/>
    <x v="1"/>
    <x v="10"/>
    <s v="TOPS 4 x 6 Fluorescent Color Memo Sheets, 500 Sheets per Pack"/>
    <n v="60.736000000000004"/>
    <n v="8"/>
    <n v="0.2"/>
    <n v="20.4984"/>
  </r>
  <r>
    <n v="8494"/>
    <s v="CA-2012-109190"/>
    <x v="1"/>
    <x v="924"/>
    <d v="2012-10-28T00:00:00"/>
    <s v="Standard Class"/>
    <s v="CC-12685"/>
    <s v="Craig Carroll"/>
    <s v="Consumer"/>
    <s v="United States"/>
    <s v="Lubbock"/>
    <x v="5"/>
    <n v="79424"/>
    <s v="Central"/>
    <s v="TEC-CO-10001943"/>
    <x v="2"/>
    <x v="16"/>
    <s v="Canon PC-428 Personal Copier"/>
    <n v="479.97600000000006"/>
    <n v="3"/>
    <n v="0.2"/>
    <n v="161.99189999999999"/>
  </r>
  <r>
    <n v="8495"/>
    <s v="CA-2012-109190"/>
    <x v="1"/>
    <x v="924"/>
    <d v="2012-10-28T00:00:00"/>
    <s v="Standard Class"/>
    <s v="CC-12685"/>
    <s v="Craig Carroll"/>
    <s v="Consumer"/>
    <s v="United States"/>
    <s v="Lubbock"/>
    <x v="5"/>
    <n v="79424"/>
    <s v="Central"/>
    <s v="OFF-BI-10000977"/>
    <x v="1"/>
    <x v="8"/>
    <s v="Ibico Plastic Spiral Binding Combs"/>
    <n v="6.0799999999999983"/>
    <n v="1"/>
    <n v="0.8"/>
    <n v="-10.336000000000002"/>
  </r>
  <r>
    <n v="8496"/>
    <s v="CA-2013-143154"/>
    <x v="0"/>
    <x v="499"/>
    <d v="2013-12-09T00:00:00"/>
    <s v="Standard Class"/>
    <s v="AS-10225"/>
    <s v="Alan Schoenberger"/>
    <s v="Corporate"/>
    <s v="United States"/>
    <s v="Longmont"/>
    <x v="22"/>
    <n v="80501"/>
    <s v="West"/>
    <s v="TEC-AC-10002942"/>
    <x v="2"/>
    <x v="11"/>
    <s v="WD My Passport Ultra 1TB Portable External Hard Drive"/>
    <n v="165.60000000000002"/>
    <n v="3"/>
    <n v="0.2"/>
    <n v="-6.2100000000000151"/>
  </r>
  <r>
    <n v="8497"/>
    <s v="CA-2011-169061"/>
    <x v="2"/>
    <x v="1195"/>
    <d v="2011-03-08T00:00:00"/>
    <s v="Second Class"/>
    <s v="AB-10150"/>
    <s v="Aimee Bixby"/>
    <s v="Consumer"/>
    <s v="United States"/>
    <s v="Yonkers"/>
    <x v="15"/>
    <n v="10701"/>
    <s v="East"/>
    <s v="OFF-AR-10000588"/>
    <x v="1"/>
    <x v="6"/>
    <s v="Newell 345"/>
    <n v="59.519999999999996"/>
    <n v="3"/>
    <n v="0"/>
    <n v="15.475200000000001"/>
  </r>
  <r>
    <n v="8498"/>
    <s v="CA-2011-169061"/>
    <x v="2"/>
    <x v="1195"/>
    <d v="2011-03-08T00:00:00"/>
    <s v="Second Class"/>
    <s v="AB-10150"/>
    <s v="Aimee Bixby"/>
    <s v="Consumer"/>
    <s v="United States"/>
    <s v="Yonkers"/>
    <x v="15"/>
    <n v="10701"/>
    <s v="East"/>
    <s v="TEC-AC-10002001"/>
    <x v="2"/>
    <x v="11"/>
    <s v="Logitech Wireless Gaming Headset G930"/>
    <n v="479.97"/>
    <n v="3"/>
    <n v="0"/>
    <n v="177.58890000000002"/>
  </r>
  <r>
    <n v="8499"/>
    <s v="CA-2011-169061"/>
    <x v="2"/>
    <x v="1195"/>
    <d v="2011-03-08T00:00:00"/>
    <s v="Second Class"/>
    <s v="AB-10150"/>
    <s v="Aimee Bixby"/>
    <s v="Consumer"/>
    <s v="United States"/>
    <s v="Yonkers"/>
    <x v="15"/>
    <n v="10701"/>
    <s v="East"/>
    <s v="OFF-SU-10000381"/>
    <x v="1"/>
    <x v="14"/>
    <s v="Acme Forged Steel Scissors with Black Enamel Handles"/>
    <n v="18.62"/>
    <n v="2"/>
    <n v="0"/>
    <n v="5.399799999999999"/>
  </r>
  <r>
    <n v="8500"/>
    <s v="CA-2011-169061"/>
    <x v="2"/>
    <x v="1195"/>
    <d v="2011-03-08T00:00:00"/>
    <s v="Second Class"/>
    <s v="AB-10150"/>
    <s v="Aimee Bixby"/>
    <s v="Consumer"/>
    <s v="United States"/>
    <s v="Yonkers"/>
    <x v="15"/>
    <n v="10701"/>
    <s v="East"/>
    <s v="OFF-BI-10001617"/>
    <x v="1"/>
    <x v="8"/>
    <s v="GBC Wire Binding Combs"/>
    <n v="49.632000000000005"/>
    <n v="6"/>
    <n v="0.2"/>
    <n v="16.750799999999998"/>
  </r>
  <r>
    <n v="8501"/>
    <s v="CA-2011-169061"/>
    <x v="2"/>
    <x v="1195"/>
    <d v="2011-03-08T00:00:00"/>
    <s v="Second Class"/>
    <s v="AB-10150"/>
    <s v="Aimee Bixby"/>
    <s v="Consumer"/>
    <s v="United States"/>
    <s v="Yonkers"/>
    <x v="15"/>
    <n v="10701"/>
    <s v="East"/>
    <s v="OFF-PA-10001878"/>
    <x v="1"/>
    <x v="10"/>
    <s v="Xerox 1891"/>
    <n v="97.82"/>
    <n v="2"/>
    <n v="0"/>
    <n v="45.975399999999993"/>
  </r>
  <r>
    <n v="8502"/>
    <s v="CA-2012-102316"/>
    <x v="1"/>
    <x v="879"/>
    <d v="2012-03-03T00:00:00"/>
    <s v="Second Class"/>
    <s v="DH-13075"/>
    <s v="Dave Hallsten"/>
    <s v="Corporate"/>
    <s v="United States"/>
    <s v="Los Angeles"/>
    <x v="1"/>
    <n v="90045"/>
    <s v="West"/>
    <s v="TEC-PH-10000376"/>
    <x v="2"/>
    <x v="7"/>
    <s v="Square Credit Card Reader"/>
    <n v="15.984000000000002"/>
    <n v="2"/>
    <n v="0.2"/>
    <n v="1.1988000000000003"/>
  </r>
  <r>
    <n v="8503"/>
    <s v="CA-2012-102316"/>
    <x v="1"/>
    <x v="879"/>
    <d v="2012-03-03T00:00:00"/>
    <s v="Second Class"/>
    <s v="DH-13075"/>
    <s v="Dave Hallsten"/>
    <s v="Corporate"/>
    <s v="United States"/>
    <s v="Los Angeles"/>
    <x v="1"/>
    <n v="90045"/>
    <s v="West"/>
    <s v="FUR-CH-10003396"/>
    <x v="0"/>
    <x v="1"/>
    <s v="Global Deluxe Steno Chair"/>
    <n v="184.75200000000001"/>
    <n v="3"/>
    <n v="0.2"/>
    <n v="-20.784600000000012"/>
  </r>
  <r>
    <n v="8504"/>
    <s v="CA-2011-164903"/>
    <x v="2"/>
    <x v="980"/>
    <d v="2011-02-25T00:00:00"/>
    <s v="Standard Class"/>
    <s v="SR-20740"/>
    <s v="Steven Roelle"/>
    <s v="Home Office"/>
    <s v="United States"/>
    <s v="Los Angeles"/>
    <x v="1"/>
    <n v="90049"/>
    <s v="West"/>
    <s v="OFF-PA-10003363"/>
    <x v="1"/>
    <x v="10"/>
    <s v="Xerox 204"/>
    <n v="12.96"/>
    <n v="2"/>
    <n v="0"/>
    <n v="6.2208000000000006"/>
  </r>
  <r>
    <n v="8505"/>
    <s v="CA-2013-109400"/>
    <x v="0"/>
    <x v="440"/>
    <d v="2013-05-07T00:00:00"/>
    <s v="Standard Class"/>
    <s v="NR-18550"/>
    <s v="Nick Radford"/>
    <s v="Consumer"/>
    <s v="United States"/>
    <s v="Amarillo"/>
    <x v="5"/>
    <n v="79109"/>
    <s v="Central"/>
    <s v="FUR-CH-10003298"/>
    <x v="0"/>
    <x v="1"/>
    <s v="Office Star - Contemporary Task Swivel chair with Loop Arms, Charcoal"/>
    <n v="366.74399999999997"/>
    <n v="4"/>
    <n v="0.3"/>
    <n v="-110.02320000000003"/>
  </r>
  <r>
    <n v="8506"/>
    <s v="CA-2013-130400"/>
    <x v="0"/>
    <x v="387"/>
    <d v="2013-03-13T00:00:00"/>
    <s v="Standard Class"/>
    <s v="SJ-20125"/>
    <s v="Sanjit Jacobs"/>
    <s v="Home Office"/>
    <s v="United States"/>
    <s v="Dallas"/>
    <x v="5"/>
    <n v="75217"/>
    <s v="Central"/>
    <s v="OFF-BI-10001757"/>
    <x v="1"/>
    <x v="8"/>
    <s v="Pressboard Hanging Data Binders for Unburst Sheets"/>
    <n v="8.8559999999999981"/>
    <n v="9"/>
    <n v="0.8"/>
    <n v="-14.169600000000003"/>
  </r>
  <r>
    <n v="8507"/>
    <s v="CA-2013-130400"/>
    <x v="0"/>
    <x v="387"/>
    <d v="2013-03-13T00:00:00"/>
    <s v="Standard Class"/>
    <s v="SJ-20125"/>
    <s v="Sanjit Jacobs"/>
    <s v="Home Office"/>
    <s v="United States"/>
    <s v="Dallas"/>
    <x v="5"/>
    <n v="75217"/>
    <s v="Central"/>
    <s v="TEC-AC-10004633"/>
    <x v="2"/>
    <x v="11"/>
    <s v="Verbatim 25 GB 6x Blu-ray Single Layer Recordable Disc, 3/Pack"/>
    <n v="27.96"/>
    <n v="5"/>
    <n v="0.2"/>
    <n v="8.3880000000000035"/>
  </r>
  <r>
    <n v="8508"/>
    <s v="CA-2013-130400"/>
    <x v="0"/>
    <x v="387"/>
    <d v="2013-03-13T00:00:00"/>
    <s v="Standard Class"/>
    <s v="SJ-20125"/>
    <s v="Sanjit Jacobs"/>
    <s v="Home Office"/>
    <s v="United States"/>
    <s v="Dallas"/>
    <x v="5"/>
    <n v="75217"/>
    <s v="Central"/>
    <s v="OFF-EN-10001453"/>
    <x v="1"/>
    <x v="12"/>
    <s v="Tyvek Interoffice Envelopes, 9 1/2&quot; x 12 1/2&quot;, 100/Box"/>
    <n v="146.352"/>
    <n v="3"/>
    <n v="0.2"/>
    <n v="49.393799999999992"/>
  </r>
  <r>
    <n v="8509"/>
    <s v="CA-2012-135853"/>
    <x v="1"/>
    <x v="555"/>
    <d v="2012-12-14T00:00:00"/>
    <s v="First Class"/>
    <s v="CA-12775"/>
    <s v="Cynthia Arntzen"/>
    <s v="Consumer"/>
    <s v="United States"/>
    <s v="Detroit"/>
    <x v="12"/>
    <n v="48205"/>
    <s v="Central"/>
    <s v="TEC-AC-10004761"/>
    <x v="2"/>
    <x v="11"/>
    <s v="Maxell 4.7GB DVD+RW 3/Pack"/>
    <n v="175.23"/>
    <n v="11"/>
    <n v="0"/>
    <n v="61.330500000000001"/>
  </r>
  <r>
    <n v="8510"/>
    <s v="CA-2012-135853"/>
    <x v="1"/>
    <x v="555"/>
    <d v="2012-12-14T00:00:00"/>
    <s v="First Class"/>
    <s v="CA-12775"/>
    <s v="Cynthia Arntzen"/>
    <s v="Consumer"/>
    <s v="United States"/>
    <s v="Detroit"/>
    <x v="12"/>
    <n v="48205"/>
    <s v="Central"/>
    <s v="TEC-PH-10003691"/>
    <x v="2"/>
    <x v="7"/>
    <s v="BlackBerry Q10"/>
    <n v="125.99"/>
    <n v="1"/>
    <n v="0"/>
    <n v="31.497500000000002"/>
  </r>
  <r>
    <n v="8511"/>
    <s v="CA-2012-135853"/>
    <x v="1"/>
    <x v="555"/>
    <d v="2012-12-14T00:00:00"/>
    <s v="First Class"/>
    <s v="CA-12775"/>
    <s v="Cynthia Arntzen"/>
    <s v="Consumer"/>
    <s v="United States"/>
    <s v="Detroit"/>
    <x v="12"/>
    <n v="48205"/>
    <s v="Central"/>
    <s v="OFF-BI-10004965"/>
    <x v="1"/>
    <x v="8"/>
    <s v="Ibico Covers for Plastic or Wire Binding Elements"/>
    <n v="23"/>
    <n v="2"/>
    <n v="0"/>
    <n v="10.35"/>
  </r>
  <r>
    <n v="8512"/>
    <s v="CA-2013-103359"/>
    <x v="0"/>
    <x v="596"/>
    <d v="2013-12-27T00:00:00"/>
    <s v="Standard Class"/>
    <s v="LC-16885"/>
    <s v="Lena Creighton"/>
    <s v="Consumer"/>
    <s v="United States"/>
    <s v="New York City"/>
    <x v="15"/>
    <n v="10035"/>
    <s v="East"/>
    <s v="OFF-BI-10004233"/>
    <x v="1"/>
    <x v="8"/>
    <s v="GBC Pre-Punched Binding Paper, Plastic, White, 8-1/2&quot; x 11&quot;"/>
    <n v="25.584000000000003"/>
    <n v="2"/>
    <n v="0.2"/>
    <n v="8.9543999999999997"/>
  </r>
  <r>
    <n v="8513"/>
    <s v="CA-2013-144645"/>
    <x v="0"/>
    <x v="1056"/>
    <d v="2013-02-08T00:00:00"/>
    <s v="Standard Class"/>
    <s v="NS-18640"/>
    <s v="Noel Staavos"/>
    <s v="Corporate"/>
    <s v="United States"/>
    <s v="Houston"/>
    <x v="5"/>
    <n v="77041"/>
    <s v="Central"/>
    <s v="FUR-FU-10003601"/>
    <x v="0"/>
    <x v="5"/>
    <s v="Deflect-o RollaMat Studded, Beveled Mat for Medium Pile Carpeting"/>
    <n v="73.784000000000006"/>
    <n v="2"/>
    <n v="0.6"/>
    <n v="-77.473200000000006"/>
  </r>
  <r>
    <n v="8514"/>
    <s v="CA-2014-141614"/>
    <x v="3"/>
    <x v="929"/>
    <d v="2014-06-10T00:00:00"/>
    <s v="Standard Class"/>
    <s v="NS-18640"/>
    <s v="Noel Staavos"/>
    <s v="Corporate"/>
    <s v="United States"/>
    <s v="Orlando"/>
    <x v="2"/>
    <n v="32839"/>
    <s v="South"/>
    <s v="OFF-PA-10002787"/>
    <x v="1"/>
    <x v="10"/>
    <s v="Xerox 227"/>
    <n v="20.736000000000004"/>
    <n v="4"/>
    <n v="0.2"/>
    <n v="7.2576000000000001"/>
  </r>
  <r>
    <n v="8515"/>
    <s v="CA-2012-122168"/>
    <x v="1"/>
    <x v="291"/>
    <d v="2012-08-26T00:00:00"/>
    <s v="Standard Class"/>
    <s v="HG-14965"/>
    <s v="Henry Goldwyn"/>
    <s v="Corporate"/>
    <s v="United States"/>
    <s v="Florence"/>
    <x v="0"/>
    <n v="41042"/>
    <s v="South"/>
    <s v="OFF-AR-10003602"/>
    <x v="1"/>
    <x v="6"/>
    <s v="Quartet Omega Colored Chalk, 12/Pack"/>
    <n v="17.52"/>
    <n v="3"/>
    <n v="0"/>
    <n v="8.2343999999999991"/>
  </r>
  <r>
    <n v="8516"/>
    <s v="CA-2012-122168"/>
    <x v="1"/>
    <x v="291"/>
    <d v="2012-08-26T00:00:00"/>
    <s v="Standard Class"/>
    <s v="HG-14965"/>
    <s v="Henry Goldwyn"/>
    <s v="Corporate"/>
    <s v="United States"/>
    <s v="Florence"/>
    <x v="0"/>
    <n v="41042"/>
    <s v="South"/>
    <s v="OFF-AR-10002053"/>
    <x v="1"/>
    <x v="6"/>
    <s v="Premium Writing Pencils, Soft, #2 by Central Association for the Blind"/>
    <n v="35.76"/>
    <n v="12"/>
    <n v="0"/>
    <n v="10.0128"/>
  </r>
  <r>
    <n v="8517"/>
    <s v="CA-2013-132899"/>
    <x v="0"/>
    <x v="281"/>
    <d v="2013-04-12T00:00:00"/>
    <s v="Standard Class"/>
    <s v="SF-20200"/>
    <s v="Sarah Foster"/>
    <s v="Consumer"/>
    <s v="United States"/>
    <s v="New York City"/>
    <x v="15"/>
    <n v="10009"/>
    <s v="East"/>
    <s v="OFF-AR-10002833"/>
    <x v="1"/>
    <x v="6"/>
    <s v="Newell 322"/>
    <n v="3.64"/>
    <n v="2"/>
    <n v="0"/>
    <n v="0.98280000000000012"/>
  </r>
  <r>
    <n v="8518"/>
    <s v="CA-2014-149720"/>
    <x v="3"/>
    <x v="400"/>
    <d v="2014-06-08T00:00:00"/>
    <s v="Second Class"/>
    <s v="EM-14065"/>
    <s v="Erin Mull"/>
    <s v="Consumer"/>
    <s v="United States"/>
    <s v="Frisco"/>
    <x v="5"/>
    <n v="75034"/>
    <s v="Central"/>
    <s v="FUR-FU-10002501"/>
    <x v="0"/>
    <x v="5"/>
    <s v="Nu-Dell Executive Frame"/>
    <n v="30.336000000000006"/>
    <n v="6"/>
    <n v="0.6"/>
    <n v="-17.443199999999997"/>
  </r>
  <r>
    <n v="8519"/>
    <s v="CA-2014-118003"/>
    <x v="3"/>
    <x v="769"/>
    <d v="2014-12-11T00:00:00"/>
    <s v="Standard Class"/>
    <s v="DO-13645"/>
    <s v="Doug O'Connell"/>
    <s v="Consumer"/>
    <s v="United States"/>
    <s v="Paterson"/>
    <x v="30"/>
    <n v="7501"/>
    <s v="East"/>
    <s v="FUR-FU-10002506"/>
    <x v="0"/>
    <x v="5"/>
    <s v="Tensor &quot;Hersey Kiss&quot; Styled Floor Lamp"/>
    <n v="12.99"/>
    <n v="1"/>
    <n v="0"/>
    <n v="1.5587999999999997"/>
  </r>
  <r>
    <n v="8520"/>
    <s v="CA-2014-118003"/>
    <x v="3"/>
    <x v="769"/>
    <d v="2014-12-11T00:00:00"/>
    <s v="Standard Class"/>
    <s v="DO-13645"/>
    <s v="Doug O'Connell"/>
    <s v="Consumer"/>
    <s v="United States"/>
    <s v="Paterson"/>
    <x v="30"/>
    <n v="7501"/>
    <s v="East"/>
    <s v="FUR-CH-10003817"/>
    <x v="0"/>
    <x v="1"/>
    <s v="Global Value Steno Chair, Gray"/>
    <n v="182.22"/>
    <n v="3"/>
    <n v="0"/>
    <n v="45.555000000000007"/>
  </r>
  <r>
    <n v="8521"/>
    <s v="CA-2014-118003"/>
    <x v="3"/>
    <x v="769"/>
    <d v="2014-12-11T00:00:00"/>
    <s v="Standard Class"/>
    <s v="DO-13645"/>
    <s v="Doug O'Connell"/>
    <s v="Consumer"/>
    <s v="United States"/>
    <s v="Paterson"/>
    <x v="30"/>
    <n v="7501"/>
    <s v="East"/>
    <s v="FUR-CH-10004860"/>
    <x v="0"/>
    <x v="1"/>
    <s v="Global Low Back Tilter Chair"/>
    <n v="302.94"/>
    <n v="3"/>
    <n v="0"/>
    <n v="18.176399999999973"/>
  </r>
  <r>
    <n v="8522"/>
    <s v="CA-2013-141887"/>
    <x v="0"/>
    <x v="383"/>
    <d v="2013-01-15T00:00:00"/>
    <s v="Standard Class"/>
    <s v="MP-17470"/>
    <s v="Mark Packer"/>
    <s v="Home Office"/>
    <s v="United States"/>
    <s v="Columbus"/>
    <x v="24"/>
    <n v="43229"/>
    <s v="East"/>
    <s v="FUR-FU-10002268"/>
    <x v="0"/>
    <x v="5"/>
    <s v="Ultra Door Push Plate"/>
    <n v="54.992000000000004"/>
    <n v="14"/>
    <n v="0.2"/>
    <n v="8.9361999999999959"/>
  </r>
  <r>
    <n v="8523"/>
    <s v="US-2013-160206"/>
    <x v="0"/>
    <x v="178"/>
    <d v="2013-04-08T00:00:00"/>
    <s v="Standard Class"/>
    <s v="MY-18295"/>
    <s v="Muhammed Yedwab"/>
    <s v="Corporate"/>
    <s v="United States"/>
    <s v="Milwaukee"/>
    <x v="6"/>
    <n v="53209"/>
    <s v="Central"/>
    <s v="TEC-PH-10000148"/>
    <x v="2"/>
    <x v="7"/>
    <s v="Cyber Acoustics AC-202b Speech Recognition Stereo Headset"/>
    <n v="12.99"/>
    <n v="1"/>
    <n v="0"/>
    <n v="0.25980000000000025"/>
  </r>
  <r>
    <n v="8524"/>
    <s v="CA-2014-133074"/>
    <x v="3"/>
    <x v="296"/>
    <d v="2014-09-26T00:00:00"/>
    <s v="Standard Class"/>
    <s v="DB-13615"/>
    <s v="Doug Bickford"/>
    <s v="Consumer"/>
    <s v="United States"/>
    <s v="San Francisco"/>
    <x v="1"/>
    <n v="94109"/>
    <s v="West"/>
    <s v="OFF-PA-10004082"/>
    <x v="1"/>
    <x v="10"/>
    <s v="Adams Telephone Message Book w/Frequently-Called Numbers Space, 400 Messages per Book"/>
    <n v="55.86"/>
    <n v="7"/>
    <n v="0"/>
    <n v="27.93"/>
  </r>
  <r>
    <n v="8525"/>
    <s v="CA-2014-161172"/>
    <x v="3"/>
    <x v="633"/>
    <d v="2014-03-17T00:00:00"/>
    <s v="Same Day"/>
    <s v="SP-20920"/>
    <s v="Susan Pistek"/>
    <s v="Consumer"/>
    <s v="United States"/>
    <s v="Columbus"/>
    <x v="24"/>
    <n v="43229"/>
    <s v="East"/>
    <s v="TEC-PH-10004348"/>
    <x v="2"/>
    <x v="7"/>
    <s v="OtterBox Defender Series Case - iPhone 5c"/>
    <n v="44.375999999999998"/>
    <n v="2"/>
    <n v="0.4"/>
    <n v="-7.3960000000000043"/>
  </r>
  <r>
    <n v="8526"/>
    <s v="CA-2014-161172"/>
    <x v="3"/>
    <x v="633"/>
    <d v="2014-03-17T00:00:00"/>
    <s v="Same Day"/>
    <s v="SP-20920"/>
    <s v="Susan Pistek"/>
    <s v="Consumer"/>
    <s v="United States"/>
    <s v="Columbus"/>
    <x v="24"/>
    <n v="43229"/>
    <s v="East"/>
    <s v="FUR-FU-10003424"/>
    <x v="0"/>
    <x v="5"/>
    <s v="Nu-Dell Oak Frame"/>
    <n v="51.264000000000003"/>
    <n v="6"/>
    <n v="0.2"/>
    <n v="7.6895999999999933"/>
  </r>
  <r>
    <n v="8527"/>
    <s v="CA-2014-161172"/>
    <x v="3"/>
    <x v="633"/>
    <d v="2014-03-17T00:00:00"/>
    <s v="Same Day"/>
    <s v="SP-20920"/>
    <s v="Susan Pistek"/>
    <s v="Consumer"/>
    <s v="United States"/>
    <s v="Columbus"/>
    <x v="24"/>
    <n v="43229"/>
    <s v="East"/>
    <s v="OFF-BI-10004654"/>
    <x v="1"/>
    <x v="8"/>
    <s v="Avery Binding System Hidden Tab Executive Style Index Sets"/>
    <n v="5.1930000000000005"/>
    <n v="3"/>
    <n v="0.7"/>
    <n v="-3.4619999999999997"/>
  </r>
  <r>
    <n v="8528"/>
    <s v="CA-2014-161172"/>
    <x v="3"/>
    <x v="633"/>
    <d v="2014-03-17T00:00:00"/>
    <s v="Same Day"/>
    <s v="SP-20920"/>
    <s v="Susan Pistek"/>
    <s v="Consumer"/>
    <s v="United States"/>
    <s v="Columbus"/>
    <x v="24"/>
    <n v="43229"/>
    <s v="East"/>
    <s v="TEC-AC-10004571"/>
    <x v="2"/>
    <x v="11"/>
    <s v="Logitech G700s Rechargeable Gaming Mouse"/>
    <n v="159.98400000000001"/>
    <n v="2"/>
    <n v="0.2"/>
    <n v="43.995600000000003"/>
  </r>
  <r>
    <n v="8529"/>
    <s v="CA-2014-161172"/>
    <x v="3"/>
    <x v="633"/>
    <d v="2014-03-17T00:00:00"/>
    <s v="Same Day"/>
    <s v="SP-20920"/>
    <s v="Susan Pistek"/>
    <s v="Consumer"/>
    <s v="United States"/>
    <s v="Columbus"/>
    <x v="24"/>
    <n v="43229"/>
    <s v="East"/>
    <s v="OFF-ST-10000675"/>
    <x v="1"/>
    <x v="4"/>
    <s v="File Shuttle II and Handi-File, Black"/>
    <n v="54.224000000000004"/>
    <n v="2"/>
    <n v="0.2"/>
    <n v="3.3889999999999993"/>
  </r>
  <r>
    <n v="8530"/>
    <s v="CA-2014-137624"/>
    <x v="3"/>
    <x v="468"/>
    <d v="2014-11-18T00:00:00"/>
    <s v="Standard Class"/>
    <s v="ME-17320"/>
    <s v="Maria Etezadi"/>
    <s v="Home Office"/>
    <s v="United States"/>
    <s v="Los Angeles"/>
    <x v="1"/>
    <n v="90008"/>
    <s v="West"/>
    <s v="FUR-CH-10001714"/>
    <x v="0"/>
    <x v="1"/>
    <s v="Global Leather &amp; Oak Executive Chair, Burgundy"/>
    <n v="241.42399999999998"/>
    <n v="2"/>
    <n v="0.2"/>
    <n v="-36.213599999999985"/>
  </r>
  <r>
    <n v="8531"/>
    <s v="CA-2013-156748"/>
    <x v="0"/>
    <x v="885"/>
    <d v="2013-12-07T00:00:00"/>
    <s v="Standard Class"/>
    <s v="BS-11755"/>
    <s v="Bruce Stewart"/>
    <s v="Consumer"/>
    <s v="United States"/>
    <s v="Detroit"/>
    <x v="12"/>
    <n v="48227"/>
    <s v="Central"/>
    <s v="OFF-PA-10000380"/>
    <x v="1"/>
    <x v="10"/>
    <s v="REDIFORM Incoming/Outgoing Call Register, 11&quot; X 8 1/2&quot;, 100 Messages"/>
    <n v="33.36"/>
    <n v="4"/>
    <n v="0"/>
    <n v="16.68"/>
  </r>
  <r>
    <n v="8532"/>
    <s v="CA-2013-156748"/>
    <x v="0"/>
    <x v="885"/>
    <d v="2013-12-07T00:00:00"/>
    <s v="Standard Class"/>
    <s v="BS-11755"/>
    <s v="Bruce Stewart"/>
    <s v="Consumer"/>
    <s v="United States"/>
    <s v="Detroit"/>
    <x v="12"/>
    <n v="48227"/>
    <s v="Central"/>
    <s v="OFF-PA-10002713"/>
    <x v="1"/>
    <x v="10"/>
    <s v="Adams Phone Message Book, 200 Message Capacity, 8 1/16” x 11”"/>
    <n v="13.76"/>
    <n v="2"/>
    <n v="0"/>
    <n v="6.3295999999999992"/>
  </r>
  <r>
    <n v="8533"/>
    <s v="CA-2013-156748"/>
    <x v="0"/>
    <x v="885"/>
    <d v="2013-12-07T00:00:00"/>
    <s v="Standard Class"/>
    <s v="BS-11755"/>
    <s v="Bruce Stewart"/>
    <s v="Consumer"/>
    <s v="United States"/>
    <s v="Detroit"/>
    <x v="12"/>
    <n v="48227"/>
    <s v="Central"/>
    <s v="OFF-ST-10001370"/>
    <x v="1"/>
    <x v="4"/>
    <s v="Sensible Storage WireTech Storage Systems"/>
    <n v="496.86"/>
    <n v="7"/>
    <n v="0"/>
    <n v="24.842999999999947"/>
  </r>
  <r>
    <n v="8534"/>
    <s v="CA-2013-156748"/>
    <x v="0"/>
    <x v="885"/>
    <d v="2013-12-07T00:00:00"/>
    <s v="Standard Class"/>
    <s v="BS-11755"/>
    <s v="Bruce Stewart"/>
    <s v="Consumer"/>
    <s v="United States"/>
    <s v="Detroit"/>
    <x v="12"/>
    <n v="48227"/>
    <s v="Central"/>
    <s v="FUR-CH-10000513"/>
    <x v="0"/>
    <x v="1"/>
    <s v="High-Back Leather Manager's Chair"/>
    <n v="389.97"/>
    <n v="3"/>
    <n v="0"/>
    <n v="35.097300000000004"/>
  </r>
  <r>
    <n v="8535"/>
    <s v="CA-2012-169677"/>
    <x v="1"/>
    <x v="1004"/>
    <d v="2012-01-15T00:00:00"/>
    <s v="Second Class"/>
    <s v="KS-16300"/>
    <s v="Karen Seio"/>
    <s v="Corporate"/>
    <s v="United States"/>
    <s v="Columbus"/>
    <x v="32"/>
    <n v="31907"/>
    <s v="South"/>
    <s v="OFF-LA-10003223"/>
    <x v="1"/>
    <x v="2"/>
    <s v="Avery 508"/>
    <n v="9.82"/>
    <n v="2"/>
    <n v="0"/>
    <n v="4.8117999999999999"/>
  </r>
  <r>
    <n v="8536"/>
    <s v="US-2011-163146"/>
    <x v="2"/>
    <x v="1174"/>
    <d v="2011-05-20T00:00:00"/>
    <s v="Standard Class"/>
    <s v="CC-12475"/>
    <s v="Cindy Chapman"/>
    <s v="Consumer"/>
    <s v="United States"/>
    <s v="San Francisco"/>
    <x v="1"/>
    <n v="94122"/>
    <s v="West"/>
    <s v="TEC-AC-10002217"/>
    <x v="2"/>
    <x v="11"/>
    <s v="Imation Clip USB flash drive - 8 GB"/>
    <n v="56.400000000000006"/>
    <n v="3"/>
    <n v="0"/>
    <n v="3.3840000000000003"/>
  </r>
  <r>
    <n v="8537"/>
    <s v="CA-2012-157343"/>
    <x v="1"/>
    <x v="722"/>
    <d v="2012-06-11T00:00:00"/>
    <s v="Standard Class"/>
    <s v="HD-14785"/>
    <s v="Harold Dahlen"/>
    <s v="Home Office"/>
    <s v="United States"/>
    <s v="Philadelphia"/>
    <x v="9"/>
    <n v="19143"/>
    <s v="East"/>
    <s v="OFF-BI-10003707"/>
    <x v="1"/>
    <x v="8"/>
    <s v="Aluminum Screw Posts"/>
    <n v="18.312000000000001"/>
    <n v="4"/>
    <n v="0.7"/>
    <n v="-12.207999999999995"/>
  </r>
  <r>
    <n v="8538"/>
    <s v="CA-2012-157343"/>
    <x v="1"/>
    <x v="722"/>
    <d v="2012-06-11T00:00:00"/>
    <s v="Standard Class"/>
    <s v="HD-14785"/>
    <s v="Harold Dahlen"/>
    <s v="Home Office"/>
    <s v="United States"/>
    <s v="Philadelphia"/>
    <x v="9"/>
    <n v="19143"/>
    <s v="East"/>
    <s v="OFF-PA-10000552"/>
    <x v="1"/>
    <x v="10"/>
    <s v="Xerox 200"/>
    <n v="25.920000000000005"/>
    <n v="5"/>
    <n v="0.2"/>
    <n v="9.0719999999999992"/>
  </r>
  <r>
    <n v="8539"/>
    <s v="CA-2012-157343"/>
    <x v="1"/>
    <x v="722"/>
    <d v="2012-06-11T00:00:00"/>
    <s v="Standard Class"/>
    <s v="HD-14785"/>
    <s v="Harold Dahlen"/>
    <s v="Home Office"/>
    <s v="United States"/>
    <s v="Philadelphia"/>
    <x v="9"/>
    <n v="19143"/>
    <s v="East"/>
    <s v="OFF-AR-10003183"/>
    <x v="1"/>
    <x v="6"/>
    <s v="Avery Fluorescent Highlighter Four-Color Set"/>
    <n v="8.016"/>
    <n v="3"/>
    <n v="0.2"/>
    <n v="1.0019999999999993"/>
  </r>
  <r>
    <n v="8540"/>
    <s v="CA-2014-147354"/>
    <x v="3"/>
    <x v="631"/>
    <d v="2014-03-14T00:00:00"/>
    <s v="Standard Class"/>
    <s v="KB-16315"/>
    <s v="Karl Braun"/>
    <s v="Consumer"/>
    <s v="United States"/>
    <s v="Los Angeles"/>
    <x v="1"/>
    <n v="90008"/>
    <s v="West"/>
    <s v="TEC-CO-10000971"/>
    <x v="2"/>
    <x v="16"/>
    <s v="Hewlett Packard 310 Color Digital Copier"/>
    <n v="479.98400000000004"/>
    <n v="2"/>
    <n v="0.2"/>
    <n v="59.997999999999962"/>
  </r>
  <r>
    <n v="8541"/>
    <s v="CA-2014-147354"/>
    <x v="3"/>
    <x v="631"/>
    <d v="2014-03-14T00:00:00"/>
    <s v="Standard Class"/>
    <s v="KB-16315"/>
    <s v="Karl Braun"/>
    <s v="Consumer"/>
    <s v="United States"/>
    <s v="Los Angeles"/>
    <x v="1"/>
    <n v="90008"/>
    <s v="West"/>
    <s v="OFF-BI-10003910"/>
    <x v="1"/>
    <x v="8"/>
    <s v="DXL Angle-View Binders with Locking Rings by Samsill"/>
    <n v="30.84"/>
    <n v="5"/>
    <n v="0.2"/>
    <n v="9.6374999999999993"/>
  </r>
  <r>
    <n v="8542"/>
    <s v="CA-2012-157287"/>
    <x v="1"/>
    <x v="937"/>
    <d v="2012-12-23T00:00:00"/>
    <s v="First Class"/>
    <s v="HR-14830"/>
    <s v="Harold Ryan"/>
    <s v="Corporate"/>
    <s v="United States"/>
    <s v="Philadelphia"/>
    <x v="9"/>
    <n v="19140"/>
    <s v="East"/>
    <s v="OFF-ST-10001172"/>
    <x v="1"/>
    <x v="4"/>
    <s v="Tennsco Lockers, Sand"/>
    <n v="33.568000000000005"/>
    <n v="2"/>
    <n v="0.2"/>
    <n v="1.6783999999999981"/>
  </r>
  <r>
    <n v="8543"/>
    <s v="CA-2012-157287"/>
    <x v="1"/>
    <x v="937"/>
    <d v="2012-12-23T00:00:00"/>
    <s v="First Class"/>
    <s v="HR-14830"/>
    <s v="Harold Ryan"/>
    <s v="Corporate"/>
    <s v="United States"/>
    <s v="Philadelphia"/>
    <x v="9"/>
    <n v="19140"/>
    <s v="East"/>
    <s v="FUR-CH-10001270"/>
    <x v="0"/>
    <x v="1"/>
    <s v="Harbour Creations Steel Folding Chair"/>
    <n v="422.62499999999994"/>
    <n v="7"/>
    <n v="0.3"/>
    <n v="0"/>
  </r>
  <r>
    <n v="8544"/>
    <s v="CA-2011-137575"/>
    <x v="2"/>
    <x v="908"/>
    <d v="2011-08-11T00:00:00"/>
    <s v="Standard Class"/>
    <s v="TB-21625"/>
    <s v="Trudy Brown"/>
    <s v="Consumer"/>
    <s v="United States"/>
    <s v="New York City"/>
    <x v="15"/>
    <n v="10035"/>
    <s v="East"/>
    <s v="TEC-AC-10004571"/>
    <x v="2"/>
    <x v="11"/>
    <s v="Logitech G700s Rechargeable Gaming Mouse"/>
    <n v="199.98"/>
    <n v="2"/>
    <n v="0"/>
    <n v="83.991600000000005"/>
  </r>
  <r>
    <n v="8545"/>
    <s v="CA-2013-119074"/>
    <x v="0"/>
    <x v="1196"/>
    <d v="2013-04-01T00:00:00"/>
    <s v="Standard Class"/>
    <s v="DS-13180"/>
    <s v="David Smith"/>
    <s v="Corporate"/>
    <s v="United States"/>
    <s v="Columbus"/>
    <x v="32"/>
    <n v="31907"/>
    <s v="South"/>
    <s v="FUR-FU-10004053"/>
    <x v="0"/>
    <x v="5"/>
    <s v="DAX Two-Tone Silver Metal Document Frame"/>
    <n v="20.239999999999998"/>
    <n v="1"/>
    <n v="0"/>
    <n v="8.7032000000000007"/>
  </r>
  <r>
    <n v="8546"/>
    <s v="CA-2013-119074"/>
    <x v="0"/>
    <x v="1196"/>
    <d v="2013-04-01T00:00:00"/>
    <s v="Standard Class"/>
    <s v="DS-13180"/>
    <s v="David Smith"/>
    <s v="Corporate"/>
    <s v="United States"/>
    <s v="Columbus"/>
    <x v="32"/>
    <n v="31907"/>
    <s v="South"/>
    <s v="FUR-FU-10003731"/>
    <x v="0"/>
    <x v="5"/>
    <s v="Eldon Expressions Wood and Plastic Desk Accessories, Oak"/>
    <n v="39.92"/>
    <n v="4"/>
    <n v="0"/>
    <n v="11.177600000000002"/>
  </r>
  <r>
    <n v="8547"/>
    <s v="CA-2013-119074"/>
    <x v="0"/>
    <x v="1196"/>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8"/>
  </r>
  <r>
    <n v="8548"/>
    <s v="CA-2012-149566"/>
    <x v="1"/>
    <x v="901"/>
    <d v="2012-12-10T00:00:00"/>
    <s v="Standard Class"/>
    <s v="GB-14530"/>
    <s v="George Bell"/>
    <s v="Corporate"/>
    <s v="United States"/>
    <s v="Los Angeles"/>
    <x v="1"/>
    <n v="90049"/>
    <s v="West"/>
    <s v="TEC-AC-10001266"/>
    <x v="2"/>
    <x v="11"/>
    <s v="Memorex Micro Travel Drive 8 GB"/>
    <n v="39"/>
    <n v="3"/>
    <n v="0"/>
    <n v="17.549999999999997"/>
  </r>
  <r>
    <n v="8549"/>
    <s v="CA-2012-149566"/>
    <x v="1"/>
    <x v="901"/>
    <d v="2012-12-10T00:00:00"/>
    <s v="Standard Class"/>
    <s v="GB-14530"/>
    <s v="George Bell"/>
    <s v="Corporate"/>
    <s v="United States"/>
    <s v="Los Angeles"/>
    <x v="1"/>
    <n v="90049"/>
    <s v="West"/>
    <s v="OFF-LA-10000452"/>
    <x v="1"/>
    <x v="2"/>
    <s v="Avery 488"/>
    <n v="12.6"/>
    <n v="4"/>
    <n v="0"/>
    <n v="6.048"/>
  </r>
  <r>
    <n v="8550"/>
    <s v="CA-2012-126186"/>
    <x v="1"/>
    <x v="861"/>
    <d v="2012-09-12T00:00:00"/>
    <s v="First Class"/>
    <s v="GB-14530"/>
    <s v="George Bell"/>
    <s v="Corporate"/>
    <s v="United States"/>
    <s v="Aurora"/>
    <x v="22"/>
    <n v="80013"/>
    <s v="West"/>
    <s v="FUR-FU-10000073"/>
    <x v="0"/>
    <x v="5"/>
    <s v="Deflect-O Glasstique Clear Desk Accessories"/>
    <n v="24.64"/>
    <n v="4"/>
    <n v="0.2"/>
    <n v="4.0039999999999978"/>
  </r>
  <r>
    <n v="8551"/>
    <s v="CA-2012-121132"/>
    <x v="1"/>
    <x v="789"/>
    <d v="2012-07-24T00:00:00"/>
    <s v="Standard Class"/>
    <s v="VB-21745"/>
    <s v="Victoria Brennan"/>
    <s v="Corporate"/>
    <s v="United States"/>
    <s v="Houston"/>
    <x v="5"/>
    <n v="77041"/>
    <s v="Central"/>
    <s v="OFF-LA-10002368"/>
    <x v="1"/>
    <x v="2"/>
    <s v="Avery 479"/>
    <n v="6.2640000000000002"/>
    <n v="3"/>
    <n v="0.2"/>
    <n v="2.0358000000000001"/>
  </r>
  <r>
    <n v="8552"/>
    <s v="CA-2012-121132"/>
    <x v="1"/>
    <x v="789"/>
    <d v="2012-07-24T00:00:00"/>
    <s v="Standard Class"/>
    <s v="VB-21745"/>
    <s v="Victoria Brennan"/>
    <s v="Corporate"/>
    <s v="United States"/>
    <s v="Houston"/>
    <x v="5"/>
    <n v="77041"/>
    <s v="Central"/>
    <s v="OFF-FA-10004248"/>
    <x v="1"/>
    <x v="13"/>
    <s v="Advantus T-Pin Paper Clips"/>
    <n v="14.432"/>
    <n v="4"/>
    <n v="0.2"/>
    <n v="3.4276000000000004"/>
  </r>
  <r>
    <n v="8553"/>
    <s v="CA-2011-140473"/>
    <x v="2"/>
    <x v="992"/>
    <d v="2011-06-03T00:00:00"/>
    <s v="Standard Class"/>
    <s v="MC-17425"/>
    <s v="Mark Cousins"/>
    <s v="Corporate"/>
    <s v="United States"/>
    <s v="Chicago"/>
    <x v="10"/>
    <n v="60623"/>
    <s v="Central"/>
    <s v="TEC-CO-10004202"/>
    <x v="2"/>
    <x v="16"/>
    <s v="Brother DCP1000 Digital 3 in 1 Multifunction Machine"/>
    <n v="719.97600000000011"/>
    <n v="3"/>
    <n v="0.2"/>
    <n v="134.99549999999999"/>
  </r>
  <r>
    <n v="8554"/>
    <s v="US-2014-102904"/>
    <x v="3"/>
    <x v="38"/>
    <d v="2014-11-21T00:00:00"/>
    <s v="Standard Class"/>
    <s v="CB-12025"/>
    <s v="Cassandra Brandow"/>
    <s v="Consumer"/>
    <s v="United States"/>
    <s v="Decatur"/>
    <x v="19"/>
    <n v="35601"/>
    <s v="South"/>
    <s v="TEC-AC-10000927"/>
    <x v="2"/>
    <x v="11"/>
    <s v="Anker Ultrathin Bluetooth Wireless Keyboard Aluminum Cover with Stand "/>
    <n v="239.92"/>
    <n v="8"/>
    <n v="0"/>
    <n v="23.99199999999999"/>
  </r>
  <r>
    <n v="8555"/>
    <s v="CA-2013-102092"/>
    <x v="0"/>
    <x v="10"/>
    <d v="2013-12-12T00:00:00"/>
    <s v="First Class"/>
    <s v="PM-18940"/>
    <s v="Paul MacIntyre"/>
    <s v="Consumer"/>
    <s v="United States"/>
    <s v="Springfield"/>
    <x v="17"/>
    <n v="22153"/>
    <s v="South"/>
    <s v="FUR-TA-10002530"/>
    <x v="0"/>
    <x v="3"/>
    <s v="Iceberg OfficeWorks 42&quot; Round Tables"/>
    <n v="1056.8599999999999"/>
    <n v="7"/>
    <n v="0"/>
    <n v="158.52899999999994"/>
  </r>
  <r>
    <n v="8556"/>
    <s v="CA-2012-117884"/>
    <x v="1"/>
    <x v="204"/>
    <d v="2012-03-22T00:00:00"/>
    <s v="Same Day"/>
    <s v="DC-13285"/>
    <s v="Debra Catini"/>
    <s v="Consumer"/>
    <s v="United States"/>
    <s v="Plantation"/>
    <x v="2"/>
    <n v="33317"/>
    <s v="South"/>
    <s v="TEC-AC-10002567"/>
    <x v="2"/>
    <x v="11"/>
    <s v="Logitech G602 Wireless Gaming Mouse"/>
    <n v="447.94399999999996"/>
    <n v="7"/>
    <n v="0.2"/>
    <n v="89.588799999999992"/>
  </r>
  <r>
    <n v="8557"/>
    <s v="CA-2012-117884"/>
    <x v="1"/>
    <x v="204"/>
    <d v="2012-03-22T00:00:00"/>
    <s v="Same Day"/>
    <s v="DC-13285"/>
    <s v="Debra Catini"/>
    <s v="Consumer"/>
    <s v="United States"/>
    <s v="Plantation"/>
    <x v="2"/>
    <n v="33317"/>
    <s v="South"/>
    <s v="OFF-ST-10002182"/>
    <x v="1"/>
    <x v="4"/>
    <s v="Iris 3-Drawer Stacking Bin, Black"/>
    <n v="150.40799999999999"/>
    <n v="9"/>
    <n v="0.2"/>
    <n v="-33.841799999999999"/>
  </r>
  <r>
    <n v="8558"/>
    <s v="CA-2013-132829"/>
    <x v="0"/>
    <x v="443"/>
    <d v="2013-12-27T00:00:00"/>
    <s v="Second Class"/>
    <s v="LA-16780"/>
    <s v="Laura Armstrong"/>
    <s v="Corporate"/>
    <s v="United States"/>
    <s v="Houston"/>
    <x v="5"/>
    <n v="77041"/>
    <s v="Central"/>
    <s v="TEC-PH-10004539"/>
    <x v="2"/>
    <x v="7"/>
    <s v="Wireless Extenders zBoost YX545 SOHO Signal Booster"/>
    <n v="453.57600000000002"/>
    <n v="3"/>
    <n v="0.2"/>
    <n v="39.687899999999985"/>
  </r>
  <r>
    <n v="8559"/>
    <s v="CA-2013-132829"/>
    <x v="0"/>
    <x v="443"/>
    <d v="2013-12-27T00:00:00"/>
    <s v="Second Class"/>
    <s v="LA-16780"/>
    <s v="Laura Armstrong"/>
    <s v="Corporate"/>
    <s v="United States"/>
    <s v="Houston"/>
    <x v="5"/>
    <n v="77041"/>
    <s v="Central"/>
    <s v="OFF-LA-10002945"/>
    <x v="1"/>
    <x v="2"/>
    <s v="Permanent Self-Adhesive File Folder Labels for Typewriters, 1 1/8 x 3 1/2, White"/>
    <n v="45.36"/>
    <n v="9"/>
    <n v="0.2"/>
    <n v="14.741999999999997"/>
  </r>
  <r>
    <n v="8560"/>
    <s v="CA-2013-132829"/>
    <x v="0"/>
    <x v="443"/>
    <d v="2013-12-27T00:00:00"/>
    <s v="Second Class"/>
    <s v="LA-16780"/>
    <s v="Laura Armstrong"/>
    <s v="Corporate"/>
    <s v="United States"/>
    <s v="Houston"/>
    <x v="5"/>
    <n v="77041"/>
    <s v="Central"/>
    <s v="TEC-PH-10004345"/>
    <x v="2"/>
    <x v="7"/>
    <s v="Cisco SPA 502G IP Phone"/>
    <n v="287.88"/>
    <n v="3"/>
    <n v="0.2"/>
    <n v="35.984999999999999"/>
  </r>
  <r>
    <n v="8561"/>
    <s v="CA-2013-132829"/>
    <x v="0"/>
    <x v="443"/>
    <d v="2013-12-27T00:00:00"/>
    <s v="Second Class"/>
    <s v="LA-16780"/>
    <s v="Laura Armstrong"/>
    <s v="Corporate"/>
    <s v="United States"/>
    <s v="Houston"/>
    <x v="5"/>
    <n v="77041"/>
    <s v="Central"/>
    <s v="TEC-PH-10004912"/>
    <x v="2"/>
    <x v="7"/>
    <s v="Cisco SPA112 2 Port Phone Adapter"/>
    <n v="131.88000000000002"/>
    <n v="3"/>
    <n v="0.2"/>
    <n v="14.836499999999987"/>
  </r>
  <r>
    <n v="8562"/>
    <s v="CA-2013-132829"/>
    <x v="0"/>
    <x v="443"/>
    <d v="2013-12-27T00:00:00"/>
    <s v="Second Class"/>
    <s v="LA-16780"/>
    <s v="Laura Armstrong"/>
    <s v="Corporate"/>
    <s v="United States"/>
    <s v="Houston"/>
    <x v="5"/>
    <n v="77041"/>
    <s v="Central"/>
    <s v="FUR-FU-10000206"/>
    <x v="0"/>
    <x v="5"/>
    <s v="GE General Purpose, Extra Long Life, Showcase &amp; Floodlight Incandescent Bulbs"/>
    <n v="2.3280000000000003"/>
    <n v="2"/>
    <n v="0.6"/>
    <n v="-0.75660000000000016"/>
  </r>
  <r>
    <n v="8563"/>
    <s v="CA-2013-123540"/>
    <x v="0"/>
    <x v="1197"/>
    <d v="2013-04-07T00:00:00"/>
    <s v="Second Class"/>
    <s v="DJ-13420"/>
    <s v="Denny Joy"/>
    <s v="Corporate"/>
    <s v="United States"/>
    <s v="Milwaukee"/>
    <x v="6"/>
    <n v="53209"/>
    <s v="Central"/>
    <s v="FUR-CH-10000847"/>
    <x v="0"/>
    <x v="1"/>
    <s v="Global Executive Mid-Back Manager's Chair"/>
    <n v="1454.9"/>
    <n v="5"/>
    <n v="0"/>
    <n v="378.274"/>
  </r>
  <r>
    <n v="8564"/>
    <s v="US-2014-108315"/>
    <x v="3"/>
    <x v="504"/>
    <d v="2014-05-05T00:00:00"/>
    <s v="Standard Class"/>
    <s v="MH-18115"/>
    <s v="Mick Hernandez"/>
    <s v="Home Office"/>
    <s v="United States"/>
    <s v="Sanford"/>
    <x v="2"/>
    <n v="32771"/>
    <s v="South"/>
    <s v="OFF-BI-10000822"/>
    <x v="1"/>
    <x v="8"/>
    <s v="Acco PRESSTEX Data Binder with Storage Hooks, Light Blue, 9 1/2&quot; X 11&quot;"/>
    <n v="4.8420000000000005"/>
    <n v="3"/>
    <n v="0.7"/>
    <n v="-3.5507999999999988"/>
  </r>
  <r>
    <n v="8565"/>
    <s v="US-2014-108315"/>
    <x v="3"/>
    <x v="504"/>
    <d v="2014-05-05T00:00:00"/>
    <s v="Standard Class"/>
    <s v="MH-18115"/>
    <s v="Mick Hernandez"/>
    <s v="Home Office"/>
    <s v="United States"/>
    <s v="Sanford"/>
    <x v="2"/>
    <n v="32771"/>
    <s v="South"/>
    <s v="FUR-FU-10000747"/>
    <x v="0"/>
    <x v="5"/>
    <s v="Tenex B1-RE Series Chair Mats for Low Pile Carpets"/>
    <n v="220.70400000000001"/>
    <n v="6"/>
    <n v="0.2"/>
    <n v="-8.2764000000000379"/>
  </r>
  <r>
    <n v="8566"/>
    <s v="CA-2013-134110"/>
    <x v="0"/>
    <x v="1019"/>
    <d v="2013-11-19T00:00:00"/>
    <s v="First Class"/>
    <s v="BG-11035"/>
    <s v="Barry Gonzalez"/>
    <s v="Consumer"/>
    <s v="United States"/>
    <s v="The Colony"/>
    <x v="5"/>
    <n v="75056"/>
    <s v="Central"/>
    <s v="TEC-PH-10002350"/>
    <x v="2"/>
    <x v="7"/>
    <s v="Apple EarPods with Remote and Mic"/>
    <n v="67.176000000000002"/>
    <n v="3"/>
    <n v="0.2"/>
    <n v="6.7175999999999974"/>
  </r>
  <r>
    <n v="8567"/>
    <s v="CA-2013-134110"/>
    <x v="0"/>
    <x v="1019"/>
    <d v="2013-11-19T00:00:00"/>
    <s v="First Class"/>
    <s v="BG-11035"/>
    <s v="Barry Gonzalez"/>
    <s v="Consumer"/>
    <s v="United States"/>
    <s v="The Colony"/>
    <x v="5"/>
    <n v="75056"/>
    <s v="Central"/>
    <s v="OFF-PA-10000697"/>
    <x v="1"/>
    <x v="10"/>
    <s v="TOPS Voice Message Log Book, Flash Format"/>
    <n v="15.231999999999999"/>
    <n v="4"/>
    <n v="0.2"/>
    <n v="5.5215999999999994"/>
  </r>
  <r>
    <n v="8568"/>
    <s v="US-2013-136581"/>
    <x v="0"/>
    <x v="338"/>
    <d v="2013-11-13T00:00:00"/>
    <s v="First Class"/>
    <s v="SV-20365"/>
    <s v="Seth Vernon"/>
    <s v="Consumer"/>
    <s v="United States"/>
    <s v="Troy"/>
    <x v="24"/>
    <n v="45373"/>
    <s v="East"/>
    <s v="OFF-PA-10002787"/>
    <x v="1"/>
    <x v="10"/>
    <s v="Xerox 227"/>
    <n v="31.104000000000006"/>
    <n v="6"/>
    <n v="0.2"/>
    <n v="10.8864"/>
  </r>
  <r>
    <n v="8569"/>
    <s v="CA-2013-162390"/>
    <x v="0"/>
    <x v="409"/>
    <d v="2013-12-13T00:00:00"/>
    <s v="Standard Class"/>
    <s v="DP-13105"/>
    <s v="Dave Poirier"/>
    <s v="Corporate"/>
    <s v="United States"/>
    <s v="Hempstead"/>
    <x v="15"/>
    <n v="11550"/>
    <s v="East"/>
    <s v="OFF-BI-10004318"/>
    <x v="1"/>
    <x v="8"/>
    <s v="Ibico EB-19 Dual Function Manual Binding System"/>
    <n v="968.74400000000014"/>
    <n v="7"/>
    <n v="0.2"/>
    <n v="314.84180000000003"/>
  </r>
  <r>
    <n v="8570"/>
    <s v="CA-2013-162390"/>
    <x v="0"/>
    <x v="409"/>
    <d v="2013-12-13T00:00:00"/>
    <s v="Standard Class"/>
    <s v="DP-13105"/>
    <s v="Dave Poirier"/>
    <s v="Corporate"/>
    <s v="United States"/>
    <s v="Hempstead"/>
    <x v="15"/>
    <n v="11550"/>
    <s v="East"/>
    <s v="OFF-BI-10001721"/>
    <x v="1"/>
    <x v="8"/>
    <s v="Trimflex Flexible Post Binders"/>
    <n v="222.35199999999998"/>
    <n v="13"/>
    <n v="0.2"/>
    <n v="77.823200000000014"/>
  </r>
  <r>
    <n v="8571"/>
    <s v="CA-2013-162390"/>
    <x v="0"/>
    <x v="409"/>
    <d v="2013-12-13T00:00:00"/>
    <s v="Standard Class"/>
    <s v="DP-13105"/>
    <s v="Dave Poirier"/>
    <s v="Corporate"/>
    <s v="United States"/>
    <s v="Hempstead"/>
    <x v="15"/>
    <n v="11550"/>
    <s v="East"/>
    <s v="TEC-CO-10004202"/>
    <x v="2"/>
    <x v="16"/>
    <s v="Brother DCP1000 Digital 3 in 1 Multifunction Machine"/>
    <n v="479.98400000000004"/>
    <n v="2"/>
    <n v="0.2"/>
    <n v="89.996999999999986"/>
  </r>
  <r>
    <n v="8572"/>
    <s v="CA-2013-162222"/>
    <x v="0"/>
    <x v="1015"/>
    <d v="2013-04-04T00:00:00"/>
    <s v="Same Day"/>
    <s v="SR-20740"/>
    <s v="Steven Roelle"/>
    <s v="Home Office"/>
    <s v="United States"/>
    <s v="Dallas"/>
    <x v="5"/>
    <n v="75081"/>
    <s v="Central"/>
    <s v="OFF-PA-10003893"/>
    <x v="1"/>
    <x v="10"/>
    <s v="Xerox 1962"/>
    <n v="10.272000000000002"/>
    <n v="3"/>
    <n v="0.2"/>
    <n v="3.2099999999999982"/>
  </r>
  <r>
    <n v="8573"/>
    <s v="CA-2011-121629"/>
    <x v="2"/>
    <x v="683"/>
    <d v="2011-12-02T00:00:00"/>
    <s v="Standard Class"/>
    <s v="BT-11680"/>
    <s v="Brian Thompson"/>
    <s v="Consumer"/>
    <s v="United States"/>
    <s v="Houston"/>
    <x v="5"/>
    <n v="77041"/>
    <s v="Central"/>
    <s v="TEC-MA-10004679"/>
    <x v="2"/>
    <x v="15"/>
    <s v="StarTech.com 10/100 VDSL2 Ethernet Extender Kit"/>
    <n v="998.84999999999991"/>
    <n v="5"/>
    <n v="0.4"/>
    <n v="-199.7700000000001"/>
  </r>
  <r>
    <n v="8574"/>
    <s v="CA-2012-164623"/>
    <x v="1"/>
    <x v="1182"/>
    <d v="2012-10-22T00:00:00"/>
    <s v="First Class"/>
    <s v="MS-17770"/>
    <s v="Maxwell Schwartz"/>
    <s v="Consumer"/>
    <s v="United States"/>
    <s v="New York City"/>
    <x v="15"/>
    <n v="10035"/>
    <s v="East"/>
    <s v="OFF-PA-10000249"/>
    <x v="1"/>
    <x v="10"/>
    <s v="Staples"/>
    <n v="24.56"/>
    <n v="2"/>
    <n v="0"/>
    <n v="11.543199999999999"/>
  </r>
  <r>
    <n v="8575"/>
    <s v="CA-2011-159849"/>
    <x v="2"/>
    <x v="111"/>
    <d v="2011-09-19T00:00:00"/>
    <s v="Same Day"/>
    <s v="JK-15640"/>
    <s v="Jim Kriz"/>
    <s v="Home Office"/>
    <s v="United States"/>
    <s v="San Francisco"/>
    <x v="1"/>
    <n v="94110"/>
    <s v="West"/>
    <s v="OFF-FA-10000053"/>
    <x v="1"/>
    <x v="13"/>
    <s v="Revere Boxed Rubber Bands by Revere"/>
    <n v="5.67"/>
    <n v="3"/>
    <n v="0"/>
    <n v="0.11340000000000017"/>
  </r>
  <r>
    <n v="8576"/>
    <s v="CA-2014-101273"/>
    <x v="3"/>
    <x v="151"/>
    <d v="2014-08-31T00:00:00"/>
    <s v="Second Class"/>
    <s v="ST-20530"/>
    <s v="Shui Tom"/>
    <s v="Consumer"/>
    <s v="United States"/>
    <s v="Port Saint Lucie"/>
    <x v="2"/>
    <n v="34952"/>
    <s v="South"/>
    <s v="OFF-AP-10000804"/>
    <x v="1"/>
    <x v="9"/>
    <s v="Hoover Portapower Portable Vacuum"/>
    <n v="14.336000000000002"/>
    <n v="4"/>
    <n v="0.2"/>
    <n v="0.89599999999999991"/>
  </r>
  <r>
    <n v="8577"/>
    <s v="CA-2014-106747"/>
    <x v="3"/>
    <x v="445"/>
    <d v="2014-07-05T00:00:00"/>
    <s v="First Class"/>
    <s v="TS-21505"/>
    <s v="Tony Sayre"/>
    <s v="Consumer"/>
    <s v="United States"/>
    <s v="Concord"/>
    <x v="38"/>
    <n v="3301"/>
    <s v="East"/>
    <s v="FUR-FU-10004188"/>
    <x v="0"/>
    <x v="5"/>
    <s v="Luxo Professional Combination Clamp-On Lamps"/>
    <n v="102.3"/>
    <n v="1"/>
    <n v="0"/>
    <n v="26.597999999999999"/>
  </r>
  <r>
    <n v="8578"/>
    <s v="CA-2014-146164"/>
    <x v="3"/>
    <x v="66"/>
    <d v="2014-12-27T00:00:00"/>
    <s v="Standard Class"/>
    <s v="CM-12190"/>
    <s v="Charlotte Melton"/>
    <s v="Consumer"/>
    <s v="United States"/>
    <s v="Rochester"/>
    <x v="11"/>
    <n v="55901"/>
    <s v="Central"/>
    <s v="FUR-TA-10004915"/>
    <x v="0"/>
    <x v="3"/>
    <s v="Office Impressions End Table, 20-1/2&quot;H x 24&quot;W x 20&quot;D"/>
    <n v="607.52"/>
    <n v="2"/>
    <n v="0"/>
    <n v="97.203200000000038"/>
  </r>
  <r>
    <n v="8579"/>
    <s v="CA-2014-146164"/>
    <x v="3"/>
    <x v="66"/>
    <d v="2014-12-27T00:00:00"/>
    <s v="Standard Class"/>
    <s v="CM-12190"/>
    <s v="Charlotte Melton"/>
    <s v="Consumer"/>
    <s v="United States"/>
    <s v="Rochester"/>
    <x v="11"/>
    <n v="55901"/>
    <s v="Central"/>
    <s v="OFF-ST-10001228"/>
    <x v="1"/>
    <x v="4"/>
    <s v="Personal File Boxes with Fold-Down Carry Handle"/>
    <n v="31.16"/>
    <n v="2"/>
    <n v="0"/>
    <n v="7.7899999999999991"/>
  </r>
  <r>
    <n v="8580"/>
    <s v="CA-2013-111605"/>
    <x v="0"/>
    <x v="797"/>
    <d v="2014-01-03T00:00:00"/>
    <s v="Standard Class"/>
    <s v="JW-15955"/>
    <s v="Joni Wasserman"/>
    <s v="Consumer"/>
    <s v="United States"/>
    <s v="Louisville"/>
    <x v="0"/>
    <n v="40214"/>
    <s v="South"/>
    <s v="OFF-LA-10002368"/>
    <x v="1"/>
    <x v="2"/>
    <s v="Avery 479"/>
    <n v="2.61"/>
    <n v="1"/>
    <n v="0"/>
    <n v="1.2005999999999999"/>
  </r>
  <r>
    <n v="8581"/>
    <s v="CA-2011-130673"/>
    <x v="2"/>
    <x v="671"/>
    <d v="2011-05-22T00:00:00"/>
    <s v="Second Class"/>
    <s v="MC-17590"/>
    <s v="Matt Collister"/>
    <s v="Corporate"/>
    <s v="United States"/>
    <s v="San Marcos"/>
    <x v="5"/>
    <n v="78666"/>
    <s v="Central"/>
    <s v="FUR-FU-10003489"/>
    <x v="0"/>
    <x v="5"/>
    <s v="Contemporary Borderless Frame"/>
    <n v="10.332000000000001"/>
    <n v="3"/>
    <n v="0.6"/>
    <n v="-5.9408999999999992"/>
  </r>
  <r>
    <n v="8582"/>
    <s v="CA-2011-130673"/>
    <x v="2"/>
    <x v="671"/>
    <d v="2011-05-22T00:00:00"/>
    <s v="Second Class"/>
    <s v="MC-17590"/>
    <s v="Matt Collister"/>
    <s v="Corporate"/>
    <s v="United States"/>
    <s v="San Marcos"/>
    <x v="5"/>
    <n v="78666"/>
    <s v="Central"/>
    <s v="OFF-PA-10000289"/>
    <x v="1"/>
    <x v="10"/>
    <s v="Xerox 213"/>
    <n v="10.368000000000002"/>
    <n v="2"/>
    <n v="0.2"/>
    <n v="3.6288"/>
  </r>
  <r>
    <n v="8583"/>
    <s v="CA-2011-130673"/>
    <x v="2"/>
    <x v="671"/>
    <d v="2011-05-22T00:00:00"/>
    <s v="Second Class"/>
    <s v="MC-17590"/>
    <s v="Matt Collister"/>
    <s v="Corporate"/>
    <s v="United States"/>
    <s v="San Marcos"/>
    <x v="5"/>
    <n v="78666"/>
    <s v="Central"/>
    <s v="TEC-AC-10004227"/>
    <x v="2"/>
    <x v="11"/>
    <s v="SanDisk Ultra 16 GB MicroSDHC Class 10 Memory Card"/>
    <n v="20.784000000000002"/>
    <n v="2"/>
    <n v="0.2"/>
    <n v="-3.6372000000000027"/>
  </r>
  <r>
    <n v="8584"/>
    <s v="CA-2011-130673"/>
    <x v="2"/>
    <x v="671"/>
    <d v="2011-05-22T00:00:00"/>
    <s v="Second Class"/>
    <s v="MC-17590"/>
    <s v="Matt Collister"/>
    <s v="Corporate"/>
    <s v="United States"/>
    <s v="San Marcos"/>
    <x v="5"/>
    <n v="78666"/>
    <s v="Central"/>
    <s v="OFF-ST-10000636"/>
    <x v="1"/>
    <x v="4"/>
    <s v="Rogers Profile Extra Capacity Storage Tub"/>
    <n v="66.959999999999994"/>
    <n v="5"/>
    <n v="0.2"/>
    <n v="-13.392000000000003"/>
  </r>
  <r>
    <n v="8585"/>
    <s v="CA-2011-104808"/>
    <x v="2"/>
    <x v="519"/>
    <d v="2011-02-09T00:00:00"/>
    <s v="Second Class"/>
    <s v="MH-17440"/>
    <s v="Mark Haberlin"/>
    <s v="Corporate"/>
    <s v="United States"/>
    <s v="Escondido"/>
    <x v="1"/>
    <n v="92025"/>
    <s v="West"/>
    <s v="OFF-BI-10003676"/>
    <x v="1"/>
    <x v="8"/>
    <s v="GBC Standard Recycled Report Covers, Clear Plastic Sheets"/>
    <n v="17.248000000000001"/>
    <n v="2"/>
    <n v="0.2"/>
    <n v="6.0367999999999986"/>
  </r>
  <r>
    <n v="8586"/>
    <s v="US-2014-132927"/>
    <x v="3"/>
    <x v="34"/>
    <d v="2014-12-16T00:00:00"/>
    <s v="Standard Class"/>
    <s v="RD-19720"/>
    <s v="Roger Demir"/>
    <s v="Consumer"/>
    <s v="United States"/>
    <s v="Philadelphia"/>
    <x v="9"/>
    <n v="19134"/>
    <s v="East"/>
    <s v="OFF-BI-10001116"/>
    <x v="1"/>
    <x v="8"/>
    <s v="Wilson Jones 1&quot; Hanging DublLock Ring Binders"/>
    <n v="11.088000000000003"/>
    <n v="7"/>
    <n v="0.7"/>
    <n v="-8.1311999999999998"/>
  </r>
  <r>
    <n v="8587"/>
    <s v="CA-2014-162012"/>
    <x v="3"/>
    <x v="497"/>
    <d v="2014-07-19T00:00:00"/>
    <s v="Standard Class"/>
    <s v="KB-16240"/>
    <s v="Karen Bern"/>
    <s v="Corporate"/>
    <s v="United States"/>
    <s v="Los Angeles"/>
    <x v="1"/>
    <n v="90049"/>
    <s v="West"/>
    <s v="TEC-AC-10003832"/>
    <x v="2"/>
    <x v="11"/>
    <s v="Logitech P710e Mobile Speakerphone"/>
    <n v="1287.45"/>
    <n v="5"/>
    <n v="0"/>
    <n v="244.61549999999988"/>
  </r>
  <r>
    <n v="8588"/>
    <s v="CA-2014-162012"/>
    <x v="3"/>
    <x v="497"/>
    <d v="2014-07-19T00:00:00"/>
    <s v="Standard Class"/>
    <s v="KB-16240"/>
    <s v="Karen Bern"/>
    <s v="Corporate"/>
    <s v="United States"/>
    <s v="Los Angeles"/>
    <x v="1"/>
    <n v="90049"/>
    <s v="West"/>
    <s v="OFF-AP-10003040"/>
    <x v="1"/>
    <x v="9"/>
    <s v="Fellowes 8 Outlet Superior Workstation Surge Protector w/o Phone/Fax/Modem Protection"/>
    <n v="168.1"/>
    <n v="5"/>
    <n v="0"/>
    <n v="43.705999999999996"/>
  </r>
  <r>
    <n v="8589"/>
    <s v="CA-2012-138492"/>
    <x v="1"/>
    <x v="1060"/>
    <d v="2012-05-22T00:00:00"/>
    <s v="Standard Class"/>
    <s v="FC-14335"/>
    <s v="Fred Chung"/>
    <s v="Corporate"/>
    <s v="United States"/>
    <s v="Philadelphia"/>
    <x v="9"/>
    <n v="19140"/>
    <s v="East"/>
    <s v="OFF-ST-10002583"/>
    <x v="1"/>
    <x v="4"/>
    <s v="Fellowes Neat Ideas Storage Cubes"/>
    <n v="51.967999999999996"/>
    <n v="2"/>
    <n v="0.2"/>
    <n v="-10.393600000000001"/>
  </r>
  <r>
    <n v="8590"/>
    <s v="CA-2014-145338"/>
    <x v="3"/>
    <x v="926"/>
    <d v="2014-02-02T00:00:00"/>
    <s v="First Class"/>
    <s v="BD-11770"/>
    <s v="Bryan Davis"/>
    <s v="Consumer"/>
    <s v="United States"/>
    <s v="Philadelphia"/>
    <x v="9"/>
    <n v="19120"/>
    <s v="East"/>
    <s v="OFF-AR-10002053"/>
    <x v="1"/>
    <x v="6"/>
    <s v="Premium Writing Pencils, Soft, #2 by Central Association for the Blind"/>
    <n v="4.7679999999999998"/>
    <n v="2"/>
    <n v="0.2"/>
    <n v="0.47680000000000011"/>
  </r>
  <r>
    <n v="8591"/>
    <s v="CA-2014-126676"/>
    <x v="3"/>
    <x v="365"/>
    <d v="2014-10-02T00:00:00"/>
    <s v="First Class"/>
    <s v="FH-14365"/>
    <s v="Fred Hopkins"/>
    <s v="Corporate"/>
    <s v="United States"/>
    <s v="Hempstead"/>
    <x v="15"/>
    <n v="11550"/>
    <s v="East"/>
    <s v="OFF-EN-10004846"/>
    <x v="1"/>
    <x v="12"/>
    <s v="Letter or Legal Size Expandable Poly String Tie Envelopes"/>
    <n v="7.98"/>
    <n v="3"/>
    <n v="0"/>
    <n v="3.9102000000000006"/>
  </r>
  <r>
    <n v="8592"/>
    <s v="CA-2014-101700"/>
    <x v="3"/>
    <x v="756"/>
    <d v="2014-04-27T00:00:00"/>
    <s v="First Class"/>
    <s v="SO-20335"/>
    <s v="Sean O'Donnell"/>
    <s v="Consumer"/>
    <s v="United States"/>
    <s v="Greeley"/>
    <x v="22"/>
    <n v="80634"/>
    <s v="West"/>
    <s v="OFF-EN-10003134"/>
    <x v="1"/>
    <x v="12"/>
    <s v="Staples"/>
    <n v="18.687999999999999"/>
    <n v="2"/>
    <n v="0.2"/>
    <n v="7.008"/>
  </r>
  <r>
    <n v="8593"/>
    <s v="CA-2014-101700"/>
    <x v="3"/>
    <x v="756"/>
    <d v="2014-04-27T00:00:00"/>
    <s v="First Class"/>
    <s v="SO-20335"/>
    <s v="Sean O'Donnell"/>
    <s v="Consumer"/>
    <s v="United States"/>
    <s v="Greeley"/>
    <x v="22"/>
    <n v="80634"/>
    <s v="West"/>
    <s v="FUR-FU-10001025"/>
    <x v="0"/>
    <x v="5"/>
    <s v="Eldon Imàge Series Desk Accessories, Clear"/>
    <n v="11.664000000000001"/>
    <n v="3"/>
    <n v="0.2"/>
    <n v="3.3534000000000006"/>
  </r>
  <r>
    <n v="8594"/>
    <s v="CA-2014-159667"/>
    <x v="3"/>
    <x v="45"/>
    <d v="2014-11-14T00:00:00"/>
    <s v="Standard Class"/>
    <s v="PM-19135"/>
    <s v="Peter McVee"/>
    <s v="Home Office"/>
    <s v="United States"/>
    <s v="Jacksonville"/>
    <x v="2"/>
    <n v="32216"/>
    <s v="South"/>
    <s v="TEC-AC-10002567"/>
    <x v="2"/>
    <x v="11"/>
    <s v="Logitech G602 Wireless Gaming Mouse"/>
    <n v="191.976"/>
    <n v="3"/>
    <n v="0.2"/>
    <n v="38.395199999999988"/>
  </r>
  <r>
    <n v="8595"/>
    <s v="CA-2014-159667"/>
    <x v="3"/>
    <x v="45"/>
    <d v="2014-11-14T00:00:00"/>
    <s v="Standard Class"/>
    <s v="PM-19135"/>
    <s v="Peter McVee"/>
    <s v="Home Office"/>
    <s v="United States"/>
    <s v="Jacksonville"/>
    <x v="2"/>
    <n v="32216"/>
    <s v="South"/>
    <s v="TEC-PH-10004094"/>
    <x v="2"/>
    <x v="7"/>
    <s v="Motorola L703CM"/>
    <n v="499.16800000000006"/>
    <n v="4"/>
    <n v="0.2"/>
    <n v="31.197999999999993"/>
  </r>
  <r>
    <n v="8596"/>
    <s v="CA-2011-111934"/>
    <x v="2"/>
    <x v="952"/>
    <d v="2011-05-07T00:00:00"/>
    <s v="First Class"/>
    <s v="GD-14590"/>
    <s v="Giulietta Dortch"/>
    <s v="Corporate"/>
    <s v="United States"/>
    <s v="Arlington"/>
    <x v="17"/>
    <n v="22204"/>
    <s v="South"/>
    <s v="OFF-BI-10004364"/>
    <x v="1"/>
    <x v="8"/>
    <s v="Storex Dura Pro Binders"/>
    <n v="11.88"/>
    <n v="2"/>
    <n v="0"/>
    <n v="5.3460000000000001"/>
  </r>
  <r>
    <n v="8597"/>
    <s v="CA-2011-111934"/>
    <x v="2"/>
    <x v="952"/>
    <d v="2011-05-07T00:00:00"/>
    <s v="First Class"/>
    <s v="GD-14590"/>
    <s v="Giulietta Dortch"/>
    <s v="Corporate"/>
    <s v="United States"/>
    <s v="Arlington"/>
    <x v="17"/>
    <n v="22204"/>
    <s v="South"/>
    <s v="OFF-PA-10000474"/>
    <x v="1"/>
    <x v="10"/>
    <s v="Staples"/>
    <n v="35.44"/>
    <n v="1"/>
    <n v="0"/>
    <n v="16.656799999999997"/>
  </r>
  <r>
    <n v="8598"/>
    <s v="US-2013-117387"/>
    <x v="0"/>
    <x v="189"/>
    <d v="2013-11-01T00:00:00"/>
    <s v="Standard Class"/>
    <s v="PA-19060"/>
    <s v="Pete Armstrong"/>
    <s v="Home Office"/>
    <s v="United States"/>
    <s v="San Francisco"/>
    <x v="1"/>
    <n v="94122"/>
    <s v="West"/>
    <s v="OFF-BI-10004308"/>
    <x v="1"/>
    <x v="8"/>
    <s v="Avery Legal 4-Ring Binder"/>
    <n v="67.13600000000001"/>
    <n v="4"/>
    <n v="0.2"/>
    <n v="25.175999999999998"/>
  </r>
  <r>
    <n v="8599"/>
    <s v="CA-2011-141110"/>
    <x v="2"/>
    <x v="35"/>
    <d v="2011-12-01T00:00:00"/>
    <s v="Standard Class"/>
    <s v="LS-17200"/>
    <s v="Luke Schmidt"/>
    <s v="Corporate"/>
    <s v="United States"/>
    <s v="Fresno"/>
    <x v="1"/>
    <n v="93727"/>
    <s v="West"/>
    <s v="OFF-BI-10002012"/>
    <x v="1"/>
    <x v="8"/>
    <s v="Wilson Jones Easy Flow II Sheet Lifters"/>
    <n v="4.32"/>
    <n v="3"/>
    <n v="0.2"/>
    <n v="1.512"/>
  </r>
  <r>
    <n v="8600"/>
    <s v="CA-2011-141110"/>
    <x v="2"/>
    <x v="35"/>
    <d v="2011-12-01T00:00:00"/>
    <s v="Standard Class"/>
    <s v="LS-17200"/>
    <s v="Luke Schmidt"/>
    <s v="Corporate"/>
    <s v="United States"/>
    <s v="Fresno"/>
    <x v="1"/>
    <n v="93727"/>
    <s v="West"/>
    <s v="OFF-PA-10002586"/>
    <x v="1"/>
    <x v="10"/>
    <s v="Xerox 1970"/>
    <n v="14.940000000000001"/>
    <n v="3"/>
    <n v="0"/>
    <n v="7.0218000000000007"/>
  </r>
  <r>
    <n v="8601"/>
    <s v="CA-2011-141110"/>
    <x v="2"/>
    <x v="35"/>
    <d v="2011-12-01T00:00:00"/>
    <s v="Standard Class"/>
    <s v="LS-17200"/>
    <s v="Luke Schmidt"/>
    <s v="Corporate"/>
    <s v="United States"/>
    <s v="Fresno"/>
    <x v="1"/>
    <n v="93727"/>
    <s v="West"/>
    <s v="OFF-AP-10000692"/>
    <x v="1"/>
    <x v="9"/>
    <s v="Fellowes Mighty 8 Compact Surge Protector"/>
    <n v="40.54"/>
    <n v="2"/>
    <n v="0"/>
    <n v="11.351200000000002"/>
  </r>
  <r>
    <n v="8602"/>
    <s v="CA-2011-141110"/>
    <x v="2"/>
    <x v="35"/>
    <d v="2011-12-01T00:00:00"/>
    <s v="Standard Class"/>
    <s v="LS-17200"/>
    <s v="Luke Schmidt"/>
    <s v="Corporate"/>
    <s v="United States"/>
    <s v="Fresno"/>
    <x v="1"/>
    <n v="93727"/>
    <s v="West"/>
    <s v="OFF-BI-10001553"/>
    <x v="1"/>
    <x v="8"/>
    <s v="SpineVue Locking Slant-D Ring Binders by Cardinal"/>
    <n v="7.3120000000000012"/>
    <n v="1"/>
    <n v="0.2"/>
    <n v="2.5591999999999997"/>
  </r>
  <r>
    <n v="8603"/>
    <s v="US-2011-133949"/>
    <x v="2"/>
    <x v="520"/>
    <d v="2011-12-31T00:00:00"/>
    <s v="Same Day"/>
    <s v="JL-15175"/>
    <s v="James Lanier"/>
    <s v="Home Office"/>
    <s v="United States"/>
    <s v="Reno"/>
    <x v="33"/>
    <n v="89502"/>
    <s v="West"/>
    <s v="TEC-PH-10004908"/>
    <x v="2"/>
    <x v="7"/>
    <s v="Panasonic KX TS3282W Corded phone"/>
    <n v="475.94400000000002"/>
    <n v="7"/>
    <n v="0.2"/>
    <n v="59.492999999999952"/>
  </r>
  <r>
    <n v="8604"/>
    <s v="US-2013-116365"/>
    <x v="0"/>
    <x v="835"/>
    <d v="2013-01-08T00:00:00"/>
    <s v="Standard Class"/>
    <s v="CA-12310"/>
    <s v="Christine Abelman"/>
    <s v="Corporate"/>
    <s v="United States"/>
    <s v="San Antonio"/>
    <x v="5"/>
    <n v="78207"/>
    <s v="Central"/>
    <s v="TEC-AC-10002217"/>
    <x v="2"/>
    <x v="11"/>
    <s v="Imation Clip USB flash drive - 8 GB"/>
    <n v="30.080000000000002"/>
    <n v="2"/>
    <n v="0.2"/>
    <n v="-5.2640000000000002"/>
  </r>
  <r>
    <n v="8605"/>
    <s v="US-2013-116365"/>
    <x v="0"/>
    <x v="835"/>
    <d v="2013-01-08T00:00:00"/>
    <s v="Standard Class"/>
    <s v="CA-12310"/>
    <s v="Christine Abelman"/>
    <s v="Corporate"/>
    <s v="United States"/>
    <s v="San Antonio"/>
    <x v="5"/>
    <n v="78207"/>
    <s v="Central"/>
    <s v="TEC-AC-10002942"/>
    <x v="2"/>
    <x v="11"/>
    <s v="WD My Passport Ultra 1TB Portable External Hard Drive"/>
    <n v="165.60000000000002"/>
    <n v="3"/>
    <n v="0.2"/>
    <n v="-6.2100000000000151"/>
  </r>
  <r>
    <n v="8606"/>
    <s v="US-2013-116365"/>
    <x v="0"/>
    <x v="835"/>
    <d v="2013-01-08T00:00:00"/>
    <s v="Standard Class"/>
    <s v="CA-12310"/>
    <s v="Christine Abelman"/>
    <s v="Corporate"/>
    <s v="United States"/>
    <s v="San Antonio"/>
    <x v="5"/>
    <n v="78207"/>
    <s v="Central"/>
    <s v="TEC-PH-10002890"/>
    <x v="2"/>
    <x v="7"/>
    <s v="AT&amp;T 17929 Lendline Telephone"/>
    <n v="180.96"/>
    <n v="5"/>
    <n v="0.2"/>
    <n v="13.571999999999996"/>
  </r>
  <r>
    <n v="8607"/>
    <s v="CA-2014-162936"/>
    <x v="3"/>
    <x v="238"/>
    <d v="2014-08-23T00:00:00"/>
    <s v="Standard Class"/>
    <s v="CM-12160"/>
    <s v="Charles McCrossin"/>
    <s v="Consumer"/>
    <s v="United States"/>
    <s v="New Bedford"/>
    <x v="31"/>
    <n v="2740"/>
    <s v="East"/>
    <s v="TEC-AC-10003614"/>
    <x v="2"/>
    <x v="11"/>
    <s v="Verbatim 25 GB 6x Blu-ray Single Layer Recordable Disc, 10/Pack"/>
    <n v="23.18"/>
    <n v="2"/>
    <n v="0"/>
    <n v="7.6493999999999982"/>
  </r>
  <r>
    <n v="8608"/>
    <s v="CA-2011-151946"/>
    <x v="2"/>
    <x v="611"/>
    <d v="2011-06-09T00:00:00"/>
    <s v="Standard Class"/>
    <s v="BT-11440"/>
    <s v="Bobby Trafton"/>
    <s v="Consumer"/>
    <s v="United States"/>
    <s v="New York City"/>
    <x v="15"/>
    <n v="10035"/>
    <s v="East"/>
    <s v="FUR-FU-10002878"/>
    <x v="0"/>
    <x v="5"/>
    <s v="Seth Thomas 14&quot; Day/Date Wall Clock"/>
    <n v="56.96"/>
    <n v="2"/>
    <n v="0"/>
    <n v="21.075200000000002"/>
  </r>
  <r>
    <n v="8609"/>
    <s v="CA-2011-151946"/>
    <x v="2"/>
    <x v="6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s v="CA-2011-151946"/>
    <x v="2"/>
    <x v="611"/>
    <d v="2011-06-09T00:00:00"/>
    <s v="Standard Class"/>
    <s v="BT-11440"/>
    <s v="Bobby Trafton"/>
    <s v="Consumer"/>
    <s v="United States"/>
    <s v="New York City"/>
    <x v="15"/>
    <n v="10035"/>
    <s v="East"/>
    <s v="FUR-BO-10003272"/>
    <x v="0"/>
    <x v="0"/>
    <s v="O'Sullivan Living Dimensions 5-Shelf Bookcases"/>
    <n v="353.56799999999998"/>
    <n v="2"/>
    <n v="0.2"/>
    <n v="-44.196000000000026"/>
  </r>
  <r>
    <n v="8611"/>
    <s v="CA-2011-151946"/>
    <x v="2"/>
    <x v="611"/>
    <d v="2011-06-09T00:00:00"/>
    <s v="Standard Class"/>
    <s v="BT-11440"/>
    <s v="Bobby Trafton"/>
    <s v="Consumer"/>
    <s v="United States"/>
    <s v="New York City"/>
    <x v="15"/>
    <n v="10035"/>
    <s v="East"/>
    <s v="FUR-FU-10002191"/>
    <x v="0"/>
    <x v="5"/>
    <s v="G.E. Halogen Desk Lamp Bulbs"/>
    <n v="13.96"/>
    <n v="2"/>
    <n v="0"/>
    <n v="6.7008000000000001"/>
  </r>
  <r>
    <n v="8612"/>
    <s v="CA-2014-123624"/>
    <x v="3"/>
    <x v="38"/>
    <d v="2014-11-18T00:00:00"/>
    <s v="Second Class"/>
    <s v="SE-20110"/>
    <s v="Sanjit Engle"/>
    <s v="Consumer"/>
    <s v="United States"/>
    <s v="Oxnard"/>
    <x v="1"/>
    <n v="93030"/>
    <s v="West"/>
    <s v="TEC-AC-10000682"/>
    <x v="2"/>
    <x v="11"/>
    <s v="Kensington K72356US Mouse-in-a-Box USB Desktop Mouse"/>
    <n v="82.95"/>
    <n v="5"/>
    <n v="0"/>
    <n v="29.032499999999999"/>
  </r>
  <r>
    <n v="8613"/>
    <s v="CA-2013-146437"/>
    <x v="0"/>
    <x v="1198"/>
    <d v="2013-02-01T00:00:00"/>
    <s v="Second Class"/>
    <s v="HG-14965"/>
    <s v="Henry Goldwyn"/>
    <s v="Corporate"/>
    <s v="United States"/>
    <s v="Los Angeles"/>
    <x v="1"/>
    <n v="90036"/>
    <s v="West"/>
    <s v="OFF-AR-10000588"/>
    <x v="1"/>
    <x v="6"/>
    <s v="Newell 345"/>
    <n v="39.68"/>
    <n v="2"/>
    <n v="0"/>
    <n v="10.316800000000001"/>
  </r>
  <r>
    <n v="8614"/>
    <s v="CA-2013-138233"/>
    <x v="0"/>
    <x v="1199"/>
    <d v="2013-11-15T00:00:00"/>
    <s v="Standard Class"/>
    <s v="PF-19165"/>
    <s v="Philip Fox"/>
    <s v="Consumer"/>
    <s v="United States"/>
    <s v="Oakland"/>
    <x v="1"/>
    <n v="94601"/>
    <s v="West"/>
    <s v="TEC-AC-10002001"/>
    <x v="2"/>
    <x v="11"/>
    <s v="Logitech Wireless Gaming Headset G930"/>
    <n v="479.97"/>
    <n v="3"/>
    <n v="0"/>
    <n v="177.58890000000002"/>
  </r>
  <r>
    <n v="8615"/>
    <s v="CA-2013-165918"/>
    <x v="0"/>
    <x v="545"/>
    <d v="2013-09-15T00:00:00"/>
    <s v="Standard Class"/>
    <s v="BD-11770"/>
    <s v="Bryan Davis"/>
    <s v="Consumer"/>
    <s v="United States"/>
    <s v="Edmonds"/>
    <x v="4"/>
    <n v="98026"/>
    <s v="West"/>
    <s v="OFF-LA-10003720"/>
    <x v="1"/>
    <x v="2"/>
    <s v="Avery 487"/>
    <n v="7.38"/>
    <n v="2"/>
    <n v="0"/>
    <n v="3.4685999999999999"/>
  </r>
  <r>
    <n v="8616"/>
    <s v="CA-2013-165918"/>
    <x v="0"/>
    <x v="545"/>
    <d v="2013-09-15T00:00:00"/>
    <s v="Standard Class"/>
    <s v="BD-11770"/>
    <s v="Bryan Davis"/>
    <s v="Consumer"/>
    <s v="United States"/>
    <s v="Edmonds"/>
    <x v="4"/>
    <n v="98026"/>
    <s v="West"/>
    <s v="OFF-BI-10004364"/>
    <x v="1"/>
    <x v="8"/>
    <s v="Storex Dura Pro Binders"/>
    <n v="14.256000000000002"/>
    <n v="3"/>
    <n v="0.2"/>
    <n v="4.4550000000000001"/>
  </r>
  <r>
    <n v="8617"/>
    <s v="CA-2013-165918"/>
    <x v="0"/>
    <x v="545"/>
    <d v="2013-09-15T00:00:00"/>
    <s v="Standard Class"/>
    <s v="BD-11770"/>
    <s v="Bryan Davis"/>
    <s v="Consumer"/>
    <s v="United States"/>
    <s v="Edmonds"/>
    <x v="4"/>
    <n v="98026"/>
    <s v="West"/>
    <s v="OFF-PA-10000100"/>
    <x v="1"/>
    <x v="10"/>
    <s v="Xerox 1945"/>
    <n v="81.98"/>
    <n v="2"/>
    <n v="0"/>
    <n v="40.170200000000001"/>
  </r>
  <r>
    <n v="8618"/>
    <s v="CA-2013-165918"/>
    <x v="0"/>
    <x v="545"/>
    <d v="2013-09-15T00:00:00"/>
    <s v="Standard Class"/>
    <s v="BD-11770"/>
    <s v="Bryan Davis"/>
    <s v="Consumer"/>
    <s v="United States"/>
    <s v="Edmonds"/>
    <x v="4"/>
    <n v="98026"/>
    <s v="West"/>
    <s v="OFF-BI-10004826"/>
    <x v="1"/>
    <x v="8"/>
    <s v="JM Magazine Binder"/>
    <n v="39.624000000000009"/>
    <n v="3"/>
    <n v="0.2"/>
    <n v="13.868400000000001"/>
  </r>
  <r>
    <n v="8619"/>
    <s v="CA-2014-117513"/>
    <x v="3"/>
    <x v="448"/>
    <d v="2014-03-09T00:00:00"/>
    <s v="Standard Class"/>
    <s v="BT-11395"/>
    <s v="Bill Tyler"/>
    <s v="Corporate"/>
    <s v="United States"/>
    <s v="Los Angeles"/>
    <x v="1"/>
    <n v="90004"/>
    <s v="West"/>
    <s v="FUR-TA-10001520"/>
    <x v="0"/>
    <x v="3"/>
    <s v="Lesro Sheffield Collection Coffee Table, End Table, Center Table, Corner Table"/>
    <n v="399.67200000000003"/>
    <n v="7"/>
    <n v="0.2"/>
    <n v="-14.987700000000061"/>
  </r>
  <r>
    <n v="8620"/>
    <s v="CA-2014-132437"/>
    <x v="3"/>
    <x v="565"/>
    <d v="2014-09-14T00:00:00"/>
    <s v="Second Class"/>
    <s v="EM-14095"/>
    <s v="Eudokia Martin"/>
    <s v="Corporate"/>
    <s v="United States"/>
    <s v="New York City"/>
    <x v="15"/>
    <n v="10024"/>
    <s v="East"/>
    <s v="OFF-ST-10001031"/>
    <x v="1"/>
    <x v="4"/>
    <s v="Adjustable Personal File Tote"/>
    <n v="65.12"/>
    <n v="4"/>
    <n v="0"/>
    <n v="16.931200000000004"/>
  </r>
  <r>
    <n v="8621"/>
    <s v="US-2014-119319"/>
    <x v="3"/>
    <x v="44"/>
    <d v="2014-11-10T00:00:00"/>
    <s v="Second Class"/>
    <s v="LC-17050"/>
    <s v="Liz Carlisle"/>
    <s v="Consumer"/>
    <s v="United States"/>
    <s v="Dallas"/>
    <x v="5"/>
    <n v="75217"/>
    <s v="Central"/>
    <s v="FUR-FU-10003878"/>
    <x v="0"/>
    <x v="5"/>
    <s v="Linden 10&quot; Round Wall Clock, Black"/>
    <n v="30.560000000000002"/>
    <n v="5"/>
    <n v="0.6"/>
    <n v="-19.863999999999997"/>
  </r>
  <r>
    <n v="8622"/>
    <s v="CA-2014-104318"/>
    <x v="3"/>
    <x v="726"/>
    <d v="2014-05-19T00:00:00"/>
    <s v="Standard Class"/>
    <s v="FH-14275"/>
    <s v="Frank Hawley"/>
    <s v="Corporate"/>
    <s v="United States"/>
    <s v="Franklin"/>
    <x v="18"/>
    <n v="37064"/>
    <s v="South"/>
    <s v="OFF-AP-10000358"/>
    <x v="1"/>
    <x v="9"/>
    <s v="Fellowes Basic Home/Office Series Surge Protectors"/>
    <n v="20.768000000000001"/>
    <n v="2"/>
    <n v="0.2"/>
    <n v="2.3363999999999976"/>
  </r>
  <r>
    <n v="8623"/>
    <s v="US-2013-114230"/>
    <x v="0"/>
    <x v="581"/>
    <d v="2013-12-02T00:00:00"/>
    <s v="Standard Class"/>
    <s v="CM-12235"/>
    <s v="Chris McAfee"/>
    <s v="Consumer"/>
    <s v="United States"/>
    <s v="Phoenix"/>
    <x v="16"/>
    <n v="85023"/>
    <s v="West"/>
    <s v="OFF-ST-10000876"/>
    <x v="1"/>
    <x v="4"/>
    <s v="Eldon Simplefile Box Office"/>
    <n v="39.808"/>
    <n v="4"/>
    <n v="0.2"/>
    <n v="3.9808000000000003"/>
  </r>
  <r>
    <n v="8624"/>
    <s v="CA-2012-136147"/>
    <x v="1"/>
    <x v="50"/>
    <d v="2012-11-18T00:00:00"/>
    <s v="Standard Class"/>
    <s v="FM-14380"/>
    <s v="Fred McMath"/>
    <s v="Consumer"/>
    <s v="United States"/>
    <s v="Miami"/>
    <x v="2"/>
    <n v="33178"/>
    <s v="South"/>
    <s v="OFF-BI-10004224"/>
    <x v="1"/>
    <x v="8"/>
    <s v="Catalog Binders with Expanding Posts"/>
    <n v="121.10400000000003"/>
    <n v="6"/>
    <n v="0.7"/>
    <n v="-100.91999999999999"/>
  </r>
  <r>
    <n v="8625"/>
    <s v="CA-2012-136147"/>
    <x v="1"/>
    <x v="50"/>
    <d v="2012-11-18T00:00:00"/>
    <s v="Standard Class"/>
    <s v="FM-14380"/>
    <s v="Fred McMath"/>
    <s v="Consumer"/>
    <s v="United States"/>
    <s v="Miami"/>
    <x v="2"/>
    <n v="33178"/>
    <s v="South"/>
    <s v="TEC-AC-10004568"/>
    <x v="2"/>
    <x v="11"/>
    <s v="Maxell LTO Ultrium - 800 GB"/>
    <n v="111.96"/>
    <n v="5"/>
    <n v="0.2"/>
    <n v="-1.3995000000000104"/>
  </r>
  <r>
    <n v="8626"/>
    <s v="CA-2012-156118"/>
    <x v="1"/>
    <x v="575"/>
    <d v="2012-12-12T00:00:00"/>
    <s v="Standard Class"/>
    <s v="HG-14965"/>
    <s v="Henry Goldwyn"/>
    <s v="Corporate"/>
    <s v="United States"/>
    <s v="Colorado Springs"/>
    <x v="22"/>
    <n v="80906"/>
    <s v="West"/>
    <s v="OFF-PA-10000533"/>
    <x v="1"/>
    <x v="10"/>
    <s v="Southworth Parchment Paper &amp; Envelopes"/>
    <n v="15.696000000000002"/>
    <n v="3"/>
    <n v="0.2"/>
    <n v="5.1011999999999995"/>
  </r>
  <r>
    <n v="8627"/>
    <s v="CA-2012-164084"/>
    <x v="1"/>
    <x v="67"/>
    <d v="2012-09-12T00:00:00"/>
    <s v="Standard Class"/>
    <s v="AG-10525"/>
    <s v="Andy Gerbode"/>
    <s v="Corporate"/>
    <s v="United States"/>
    <s v="New York City"/>
    <x v="15"/>
    <n v="10011"/>
    <s v="East"/>
    <s v="OFF-ST-10003638"/>
    <x v="1"/>
    <x v="4"/>
    <s v="Mobile Personal File Cube"/>
    <n v="70.260000000000005"/>
    <n v="3"/>
    <n v="0"/>
    <n v="18.970199999999998"/>
  </r>
  <r>
    <n v="8628"/>
    <s v="CA-2012-164084"/>
    <x v="1"/>
    <x v="67"/>
    <d v="2012-09-12T00:00:00"/>
    <s v="Standard Class"/>
    <s v="AG-10525"/>
    <s v="Andy Gerbode"/>
    <s v="Corporate"/>
    <s v="United States"/>
    <s v="New York City"/>
    <x v="15"/>
    <n v="10011"/>
    <s v="East"/>
    <s v="TEC-AC-10002305"/>
    <x v="2"/>
    <x v="11"/>
    <s v="KeyTronic E03601U1 - Keyboard - Beige"/>
    <n v="90"/>
    <n v="5"/>
    <n v="0"/>
    <n v="16.199999999999992"/>
  </r>
  <r>
    <n v="8629"/>
    <s v="CA-2012-164084"/>
    <x v="1"/>
    <x v="67"/>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5"/>
  </r>
  <r>
    <n v="8630"/>
    <s v="CA-2012-164084"/>
    <x v="1"/>
    <x v="67"/>
    <d v="2012-09-12T00:00:00"/>
    <s v="Standard Class"/>
    <s v="AG-10525"/>
    <s v="Andy Gerbode"/>
    <s v="Corporate"/>
    <s v="United States"/>
    <s v="New York City"/>
    <x v="15"/>
    <n v="10011"/>
    <s v="East"/>
    <s v="FUR-TA-10003569"/>
    <x v="0"/>
    <x v="3"/>
    <s v="Bretford CR8500 Series Meeting Room Furniture"/>
    <n v="481.17599999999999"/>
    <n v="2"/>
    <n v="0.4"/>
    <n v="-120.29400000000004"/>
  </r>
  <r>
    <n v="8631"/>
    <s v="CA-2012-164084"/>
    <x v="1"/>
    <x v="67"/>
    <d v="2012-09-12T00:00:00"/>
    <s v="Standard Class"/>
    <s v="AG-10525"/>
    <s v="Andy Gerbode"/>
    <s v="Corporate"/>
    <s v="United States"/>
    <s v="New York City"/>
    <x v="15"/>
    <n v="10011"/>
    <s v="East"/>
    <s v="OFF-FA-10003059"/>
    <x v="1"/>
    <x v="13"/>
    <s v="Assorted Color Push Pins"/>
    <n v="7.24"/>
    <n v="4"/>
    <n v="0"/>
    <n v="2.3891999999999998"/>
  </r>
  <r>
    <n v="8632"/>
    <s v="CA-2013-107783"/>
    <x v="0"/>
    <x v="1062"/>
    <d v="2013-07-30T00:00:00"/>
    <s v="First Class"/>
    <s v="OT-18730"/>
    <s v="Olvera Toch"/>
    <s v="Consumer"/>
    <s v="United States"/>
    <s v="Bethlehem"/>
    <x v="9"/>
    <n v="18018"/>
    <s v="East"/>
    <s v="FUR-BO-10004409"/>
    <x v="0"/>
    <x v="0"/>
    <s v="Safco Value Mate Series Steel Bookcases, Baked Enamel Finish on Steel, Gray"/>
    <n v="177.45000000000002"/>
    <n v="5"/>
    <n v="0.5"/>
    <n v="-78.078000000000003"/>
  </r>
  <r>
    <n v="8633"/>
    <s v="CA-2013-107783"/>
    <x v="0"/>
    <x v="1062"/>
    <d v="2013-07-30T00:00:00"/>
    <s v="First Class"/>
    <s v="OT-18730"/>
    <s v="Olvera Toch"/>
    <s v="Consumer"/>
    <s v="United States"/>
    <s v="Bethlehem"/>
    <x v="9"/>
    <n v="18018"/>
    <s v="East"/>
    <s v="OFF-BI-10000545"/>
    <x v="1"/>
    <x v="8"/>
    <s v="GBC Ibimaster 500 Manual ProClick Binding System"/>
    <n v="1369.7640000000001"/>
    <n v="6"/>
    <n v="0.7"/>
    <n v="-913.17599999999993"/>
  </r>
  <r>
    <n v="8634"/>
    <s v="CA-2013-107783"/>
    <x v="0"/>
    <x v="1062"/>
    <d v="2013-07-30T00:00:00"/>
    <s v="First Class"/>
    <s v="OT-18730"/>
    <s v="Olvera Toch"/>
    <s v="Consumer"/>
    <s v="United States"/>
    <s v="Bethlehem"/>
    <x v="9"/>
    <n v="18018"/>
    <s v="East"/>
    <s v="OFF-AP-10004052"/>
    <x v="1"/>
    <x v="9"/>
    <s v="Hoover Replacement Belts For Soft Guard &amp; Commercial Ltweight Upright Vacs, 2/Pk"/>
    <n v="9.48"/>
    <n v="3"/>
    <n v="0.2"/>
    <n v="0.7110000000000003"/>
  </r>
  <r>
    <n v="8635"/>
    <s v="CA-2014-159793"/>
    <x v="3"/>
    <x v="326"/>
    <d v="2014-08-30T00:00:00"/>
    <s v="Standard Class"/>
    <s v="SV-20365"/>
    <s v="Seth Vernon"/>
    <s v="Consumer"/>
    <s v="United States"/>
    <s v="Philadelphia"/>
    <x v="9"/>
    <n v="19140"/>
    <s v="East"/>
    <s v="FUR-BO-10001798"/>
    <x v="0"/>
    <x v="0"/>
    <s v="Bush Somerset Collection Bookcase"/>
    <n v="130.97999999999999"/>
    <n v="2"/>
    <n v="0.5"/>
    <n v="-89.066399999999987"/>
  </r>
  <r>
    <n v="8636"/>
    <s v="CA-2011-160094"/>
    <x v="2"/>
    <x v="1013"/>
    <d v="2011-05-02T00:00:00"/>
    <s v="First Class"/>
    <s v="JM-16195"/>
    <s v="Justin MacKendrick"/>
    <s v="Consumer"/>
    <s v="United States"/>
    <s v="Louisville"/>
    <x v="0"/>
    <n v="40214"/>
    <s v="South"/>
    <s v="OFF-AR-10004010"/>
    <x v="1"/>
    <x v="6"/>
    <s v="Hunt Boston Vacuum Mount KS Pencil Sharpener"/>
    <n v="174.95000000000002"/>
    <n v="5"/>
    <n v="0"/>
    <n v="45.487000000000002"/>
  </r>
  <r>
    <n v="8637"/>
    <s v="CA-2011-160094"/>
    <x v="2"/>
    <x v="1013"/>
    <d v="2011-05-02T00:00:00"/>
    <s v="First Class"/>
    <s v="JM-16195"/>
    <s v="Justin MacKendrick"/>
    <s v="Consumer"/>
    <s v="United States"/>
    <s v="Louisville"/>
    <x v="0"/>
    <n v="40214"/>
    <s v="South"/>
    <s v="OFF-ST-10000585"/>
    <x v="1"/>
    <x v="4"/>
    <s v="Economy Rollaway Files"/>
    <n v="826"/>
    <n v="5"/>
    <n v="0"/>
    <n v="214.76"/>
  </r>
  <r>
    <n v="8638"/>
    <s v="CA-2014-151281"/>
    <x v="3"/>
    <x v="842"/>
    <d v="2014-05-03T00:00:00"/>
    <s v="Standard Class"/>
    <s v="HM-14980"/>
    <s v="Henry MacAllister"/>
    <s v="Consumer"/>
    <s v="United States"/>
    <s v="Seattle"/>
    <x v="4"/>
    <n v="98105"/>
    <s v="West"/>
    <s v="FUR-FU-10000397"/>
    <x v="0"/>
    <x v="5"/>
    <s v="Luxo Economy Swing Arm Lamp"/>
    <n v="139.58000000000001"/>
    <n v="7"/>
    <n v="0"/>
    <n v="39.082400000000007"/>
  </r>
  <r>
    <n v="8639"/>
    <s v="CA-2014-118346"/>
    <x v="3"/>
    <x v="283"/>
    <d v="2014-07-25T00:00:00"/>
    <s v="First Class"/>
    <s v="PO-19180"/>
    <s v="Philisse Overcash"/>
    <s v="Home Office"/>
    <s v="United States"/>
    <s v="Kenosha"/>
    <x v="6"/>
    <n v="53142"/>
    <s v="Central"/>
    <s v="TEC-AC-10000736"/>
    <x v="2"/>
    <x v="11"/>
    <s v="Logitech G600 MMO Gaming Mouse"/>
    <n v="399.95"/>
    <n v="5"/>
    <n v="0"/>
    <n v="143.982"/>
  </r>
  <r>
    <n v="8640"/>
    <s v="CA-2011-129819"/>
    <x v="2"/>
    <x v="736"/>
    <d v="2011-12-15T00:00:00"/>
    <s v="Second Class"/>
    <s v="KC-16675"/>
    <s v="Kimberly Carter"/>
    <s v="Corporate"/>
    <s v="United States"/>
    <s v="Henderson"/>
    <x v="0"/>
    <n v="42420"/>
    <s v="South"/>
    <s v="OFF-BI-10004970"/>
    <x v="1"/>
    <x v="8"/>
    <s v="ACCOHIDE 3-Ring Binder, Blue, 1&quot;"/>
    <n v="12.39"/>
    <n v="3"/>
    <n v="0"/>
    <n v="5.8232999999999997"/>
  </r>
  <r>
    <n v="8641"/>
    <s v="US-2014-148551"/>
    <x v="3"/>
    <x v="602"/>
    <d v="2014-01-17T00:00:00"/>
    <s v="Standard Class"/>
    <s v="DB-13120"/>
    <s v="David Bremer"/>
    <s v="Corporate"/>
    <s v="United States"/>
    <s v="Dallas"/>
    <x v="5"/>
    <n v="75217"/>
    <s v="Central"/>
    <s v="OFF-BI-10000545"/>
    <x v="1"/>
    <x v="8"/>
    <s v="GBC Ibimaster 500 Manual ProClick Binding System"/>
    <n v="760.97999999999979"/>
    <n v="5"/>
    <n v="0.8"/>
    <n v="-1141.47"/>
  </r>
  <r>
    <n v="8642"/>
    <s v="CA-2014-147767"/>
    <x v="3"/>
    <x v="574"/>
    <d v="2014-12-03T00:00:00"/>
    <s v="Same Day"/>
    <s v="SV-20935"/>
    <s v="Susan Vittorini"/>
    <s v="Consumer"/>
    <s v="United States"/>
    <s v="Peoria"/>
    <x v="16"/>
    <n v="85345"/>
    <s v="West"/>
    <s v="OFF-BI-10001670"/>
    <x v="1"/>
    <x v="8"/>
    <s v="Vinyl Sectional Post Binders"/>
    <n v="67.860000000000014"/>
    <n v="6"/>
    <n v="0.7"/>
    <n v="-45.239999999999995"/>
  </r>
  <r>
    <n v="8643"/>
    <s v="CA-2012-108259"/>
    <x v="1"/>
    <x v="627"/>
    <d v="2012-11-15T00:00:00"/>
    <s v="Standard Class"/>
    <s v="NS-18640"/>
    <s v="Noel Staavos"/>
    <s v="Corporate"/>
    <s v="United States"/>
    <s v="Jacksonville"/>
    <x v="3"/>
    <n v="28540"/>
    <s v="South"/>
    <s v="OFF-FA-10000624"/>
    <x v="1"/>
    <x v="13"/>
    <s v="OIC Binder Clips"/>
    <n v="31.504000000000005"/>
    <n v="11"/>
    <n v="0.2"/>
    <n v="11.814"/>
  </r>
  <r>
    <n v="8644"/>
    <s v="CA-2012-108259"/>
    <x v="1"/>
    <x v="627"/>
    <d v="2012-11-15T00:00:00"/>
    <s v="Standard Class"/>
    <s v="NS-18640"/>
    <s v="Noel Staavos"/>
    <s v="Corporate"/>
    <s v="United States"/>
    <s v="Jacksonville"/>
    <x v="3"/>
    <n v="28540"/>
    <s v="South"/>
    <s v="OFF-LA-10002945"/>
    <x v="1"/>
    <x v="2"/>
    <s v="Permanent Self-Adhesive File Folder Labels for Typewriters, 1 1/8 x 3 1/2, White"/>
    <n v="5.04"/>
    <n v="1"/>
    <n v="0.2"/>
    <n v="1.6379999999999997"/>
  </r>
  <r>
    <n v="8645"/>
    <s v="CA-2012-108259"/>
    <x v="1"/>
    <x v="627"/>
    <d v="2012-11-15T00:00:00"/>
    <s v="Standard Class"/>
    <s v="NS-18640"/>
    <s v="Noel Staavos"/>
    <s v="Corporate"/>
    <s v="United States"/>
    <s v="Jacksonville"/>
    <x v="3"/>
    <n v="28540"/>
    <s v="South"/>
    <s v="OFF-BI-10000315"/>
    <x v="1"/>
    <x v="8"/>
    <s v="Poly Designer Cover &amp; Back"/>
    <n v="39.878999999999998"/>
    <n v="7"/>
    <n v="0.7"/>
    <n v="-29.244599999999991"/>
  </r>
  <r>
    <n v="8646"/>
    <s v="CA-2012-108259"/>
    <x v="1"/>
    <x v="627"/>
    <d v="2012-11-15T00:00:00"/>
    <s v="Standard Class"/>
    <s v="NS-18640"/>
    <s v="Noel Staavos"/>
    <s v="Corporate"/>
    <s v="United States"/>
    <s v="Jacksonville"/>
    <x v="3"/>
    <n v="28540"/>
    <s v="South"/>
    <s v="FUR-FU-10000023"/>
    <x v="0"/>
    <x v="5"/>
    <s v="Eldon Wave Desk Accessories"/>
    <n v="4.7119999999999997"/>
    <n v="1"/>
    <n v="0.2"/>
    <n v="1.4136000000000002"/>
  </r>
  <r>
    <n v="8647"/>
    <s v="CA-2013-113341"/>
    <x v="0"/>
    <x v="881"/>
    <d v="2013-11-30T00:00:00"/>
    <s v="Standard Class"/>
    <s v="MH-17455"/>
    <s v="Mark Hamilton"/>
    <s v="Consumer"/>
    <s v="United States"/>
    <s v="Los Angeles"/>
    <x v="1"/>
    <n v="90032"/>
    <s v="West"/>
    <s v="FUR-CH-10004698"/>
    <x v="0"/>
    <x v="1"/>
    <s v="Padded Folding Chairs, Black, 4/Carton"/>
    <n v="194.35200000000003"/>
    <n v="3"/>
    <n v="0.2"/>
    <n v="19.435200000000009"/>
  </r>
  <r>
    <n v="8648"/>
    <s v="US-2012-131842"/>
    <x v="1"/>
    <x v="901"/>
    <d v="2012-12-08T00:00:00"/>
    <s v="First Class"/>
    <s v="RR-19525"/>
    <s v="Rick Reed"/>
    <s v="Corporate"/>
    <s v="United States"/>
    <s v="Nashville"/>
    <x v="18"/>
    <n v="37211"/>
    <s v="South"/>
    <s v="FUR-CH-10004477"/>
    <x v="0"/>
    <x v="1"/>
    <s v="Global Push Button Manager's Chair, Indigo"/>
    <n v="97.424000000000007"/>
    <n v="2"/>
    <n v="0.2"/>
    <n v="10.960199999999993"/>
  </r>
  <r>
    <n v="8649"/>
    <s v="CA-2013-164574"/>
    <x v="0"/>
    <x v="875"/>
    <d v="2013-08-04T00:00:00"/>
    <s v="Standard Class"/>
    <s v="RH-19555"/>
    <s v="Ritsa Hightower"/>
    <s v="Consumer"/>
    <s v="United States"/>
    <s v="Charlotte"/>
    <x v="3"/>
    <n v="28205"/>
    <s v="South"/>
    <s v="OFF-ST-10003816"/>
    <x v="1"/>
    <x v="4"/>
    <s v="Fellowes High-Stak Drawer Files"/>
    <n v="704.76"/>
    <n v="5"/>
    <n v="0.2"/>
    <n v="26.428499999999957"/>
  </r>
  <r>
    <n v="8650"/>
    <s v="CA-2013-164574"/>
    <x v="0"/>
    <x v="875"/>
    <d v="2013-08-04T00:00:00"/>
    <s v="Standard Class"/>
    <s v="RH-19555"/>
    <s v="Ritsa Hightower"/>
    <s v="Consumer"/>
    <s v="United States"/>
    <s v="Charlotte"/>
    <x v="3"/>
    <n v="28205"/>
    <s v="South"/>
    <s v="OFF-BI-10002429"/>
    <x v="1"/>
    <x v="8"/>
    <s v="Premier Elliptical Ring Binder, Black"/>
    <n v="27.396000000000004"/>
    <n v="3"/>
    <n v="0.7"/>
    <n v="-20.090399999999995"/>
  </r>
  <r>
    <n v="8651"/>
    <s v="CA-2011-142769"/>
    <x v="2"/>
    <x v="103"/>
    <d v="2011-09-13T00:00:00"/>
    <s v="Same Day"/>
    <s v="RP-19390"/>
    <s v="Resi Pölking"/>
    <s v="Consumer"/>
    <s v="United States"/>
    <s v="Seattle"/>
    <x v="4"/>
    <n v="98103"/>
    <s v="West"/>
    <s v="OFF-FA-10000840"/>
    <x v="1"/>
    <x v="13"/>
    <s v="OIC Thumb-Tacks"/>
    <n v="5.6999999999999993"/>
    <n v="5"/>
    <n v="0"/>
    <n v="2.6789999999999998"/>
  </r>
  <r>
    <n v="8652"/>
    <s v="CA-2011-142769"/>
    <x v="2"/>
    <x v="103"/>
    <d v="2011-09-13T00:00:00"/>
    <s v="Same Day"/>
    <s v="RP-19390"/>
    <s v="Resi Pölking"/>
    <s v="Consumer"/>
    <s v="United States"/>
    <s v="Seattle"/>
    <x v="4"/>
    <n v="98103"/>
    <s v="West"/>
    <s v="FUR-FU-10001918"/>
    <x v="0"/>
    <x v="5"/>
    <s v="C-Line Cubicle Keepers Polyproplyene Holder With Velcro Backings"/>
    <n v="14.190000000000001"/>
    <n v="3"/>
    <n v="0"/>
    <n v="5.5341000000000014"/>
  </r>
  <r>
    <n v="8653"/>
    <s v="CA-2011-142769"/>
    <x v="2"/>
    <x v="103"/>
    <d v="2011-09-13T00:00:00"/>
    <s v="Same Day"/>
    <s v="RP-19390"/>
    <s v="Resi Pölking"/>
    <s v="Consumer"/>
    <s v="United States"/>
    <s v="Seattle"/>
    <x v="4"/>
    <n v="98103"/>
    <s v="West"/>
    <s v="OFF-SU-10001574"/>
    <x v="1"/>
    <x v="14"/>
    <s v="Acme Value Line Scissors"/>
    <n v="7.3"/>
    <n v="2"/>
    <n v="0"/>
    <n v="2.1899999999999995"/>
  </r>
  <r>
    <n v="8654"/>
    <s v="CA-2011-142769"/>
    <x v="2"/>
    <x v="103"/>
    <d v="2011-09-13T00:00:00"/>
    <s v="Same Day"/>
    <s v="RP-19390"/>
    <s v="Resi Pölking"/>
    <s v="Consumer"/>
    <s v="United States"/>
    <s v="Seattle"/>
    <x v="4"/>
    <n v="98103"/>
    <s v="West"/>
    <s v="TEC-AC-10001606"/>
    <x v="2"/>
    <x v="11"/>
    <s v="Logitech Wireless Performance Mouse MX for PC and Mac"/>
    <n v="199.98"/>
    <n v="2"/>
    <n v="0"/>
    <n v="75.992400000000004"/>
  </r>
  <r>
    <n v="8655"/>
    <s v="CA-2011-142769"/>
    <x v="2"/>
    <x v="103"/>
    <d v="2011-09-13T00:00:00"/>
    <s v="Same Day"/>
    <s v="RP-19390"/>
    <s v="Resi Pölking"/>
    <s v="Consumer"/>
    <s v="United States"/>
    <s v="Seattle"/>
    <x v="4"/>
    <n v="98103"/>
    <s v="West"/>
    <s v="TEC-AC-10003399"/>
    <x v="2"/>
    <x v="11"/>
    <s v="Memorex Mini Travel Drive 64 GB USB 2.0 Flash Drive"/>
    <n v="144.96"/>
    <n v="4"/>
    <n v="0"/>
    <n v="60.883200000000002"/>
  </r>
  <r>
    <n v="8656"/>
    <s v="CA-2011-142769"/>
    <x v="2"/>
    <x v="103"/>
    <d v="2011-09-13T00:00:00"/>
    <s v="Same Day"/>
    <s v="RP-19390"/>
    <s v="Resi Pölking"/>
    <s v="Consumer"/>
    <s v="United States"/>
    <s v="Seattle"/>
    <x v="4"/>
    <n v="98103"/>
    <s v="West"/>
    <s v="TEC-AC-10000865"/>
    <x v="2"/>
    <x v="11"/>
    <s v="WD My Passport Ultra 500GB Portable External Hard Drive"/>
    <n v="118"/>
    <n v="2"/>
    <n v="0"/>
    <n v="20.059999999999988"/>
  </r>
  <r>
    <n v="8657"/>
    <s v="CA-2011-142769"/>
    <x v="2"/>
    <x v="103"/>
    <d v="2011-09-13T00:00:00"/>
    <s v="Same Day"/>
    <s v="RP-19390"/>
    <s v="Resi Pölking"/>
    <s v="Consumer"/>
    <s v="United States"/>
    <s v="Seattle"/>
    <x v="4"/>
    <n v="98103"/>
    <s v="West"/>
    <s v="OFF-PA-10002923"/>
    <x v="1"/>
    <x v="10"/>
    <s v="Xerox 1942"/>
    <n v="48.94"/>
    <n v="1"/>
    <n v="0"/>
    <n v="24.47"/>
  </r>
  <r>
    <n v="8658"/>
    <s v="CA-2011-142769"/>
    <x v="2"/>
    <x v="103"/>
    <d v="2011-09-13T00:00:00"/>
    <s v="Same Day"/>
    <s v="RP-19390"/>
    <s v="Resi Pölking"/>
    <s v="Consumer"/>
    <s v="United States"/>
    <s v="Seattle"/>
    <x v="4"/>
    <n v="98103"/>
    <s v="West"/>
    <s v="OFF-AP-10004785"/>
    <x v="1"/>
    <x v="9"/>
    <s v="Holmes Replacement Filter for HEPA Air Cleaner, Medium Room"/>
    <n v="22.66"/>
    <n v="2"/>
    <n v="0"/>
    <n v="9.743800000000002"/>
  </r>
  <r>
    <n v="8659"/>
    <s v="CA-2013-168361"/>
    <x v="0"/>
    <x v="1028"/>
    <d v="2013-06-26T00:00:00"/>
    <s v="Standard Class"/>
    <s v="KB-16600"/>
    <s v="Ken Brennan"/>
    <s v="Corporate"/>
    <s v="United States"/>
    <s v="Chicago"/>
    <x v="10"/>
    <n v="60623"/>
    <s v="Central"/>
    <s v="OFF-BI-10003727"/>
    <x v="1"/>
    <x v="8"/>
    <s v="Avery Durable Slant Ring Binders With Label Holder"/>
    <n v="0.83599999999999974"/>
    <n v="1"/>
    <n v="0.8"/>
    <n v="-1.3376000000000001"/>
  </r>
  <r>
    <n v="8660"/>
    <s v="CA-2013-153185"/>
    <x v="0"/>
    <x v="323"/>
    <d v="2013-09-09T00:00:00"/>
    <s v="Standard Class"/>
    <s v="MH-17620"/>
    <s v="Matt Hagelstein"/>
    <s v="Corporate"/>
    <s v="United States"/>
    <s v="Cincinnati"/>
    <x v="24"/>
    <n v="45231"/>
    <s v="East"/>
    <s v="OFF-PA-10002246"/>
    <x v="1"/>
    <x v="10"/>
    <s v="Wirebound Four 2-3/4 x 5 Forms per Page, 400 Sets per Book"/>
    <n v="30.96"/>
    <n v="6"/>
    <n v="0.2"/>
    <n v="11.223000000000001"/>
  </r>
  <r>
    <n v="8661"/>
    <s v="CA-2014-124765"/>
    <x v="3"/>
    <x v="920"/>
    <d v="2014-12-01T00:00:00"/>
    <s v="Standard Class"/>
    <s v="HZ-14950"/>
    <s v="Henia Zydlo"/>
    <s v="Consumer"/>
    <s v="United States"/>
    <s v="Fort Lauderdale"/>
    <x v="2"/>
    <n v="33311"/>
    <s v="South"/>
    <s v="FUR-BO-10003965"/>
    <x v="0"/>
    <x v="0"/>
    <s v="O'Sullivan Manor Hill 2-Door Library in Brianna Oak"/>
    <n v="723.92"/>
    <n v="5"/>
    <n v="0.2"/>
    <n v="-81.440999999999946"/>
  </r>
  <r>
    <n v="8662"/>
    <s v="CA-2012-131856"/>
    <x v="1"/>
    <x v="793"/>
    <d v="2012-05-17T00:00:00"/>
    <s v="Standard Class"/>
    <s v="JG-15160"/>
    <s v="James Galang"/>
    <s v="Consumer"/>
    <s v="United States"/>
    <s v="Houston"/>
    <x v="5"/>
    <n v="77041"/>
    <s v="Central"/>
    <s v="FUR-FU-10000175"/>
    <x v="0"/>
    <x v="5"/>
    <s v="DAX Wood Document Frame."/>
    <n v="21.968000000000004"/>
    <n v="4"/>
    <n v="0.6"/>
    <n v="-15.9268"/>
  </r>
  <r>
    <n v="8663"/>
    <s v="CA-2012-131856"/>
    <x v="1"/>
    <x v="793"/>
    <d v="2012-05-17T00:00:00"/>
    <s v="Standard Class"/>
    <s v="JG-15160"/>
    <s v="James Galang"/>
    <s v="Consumer"/>
    <s v="United States"/>
    <s v="Houston"/>
    <x v="5"/>
    <n v="77041"/>
    <s v="Central"/>
    <s v="TEC-PH-10001336"/>
    <x v="2"/>
    <x v="7"/>
    <s v="Digium D40 VoIP phone"/>
    <n v="619.15200000000004"/>
    <n v="6"/>
    <n v="0.2"/>
    <n v="69.654599999999988"/>
  </r>
  <r>
    <n v="8664"/>
    <s v="CA-2012-131856"/>
    <x v="1"/>
    <x v="793"/>
    <d v="2012-05-17T00:00:00"/>
    <s v="Standard Class"/>
    <s v="JG-15160"/>
    <s v="James Galang"/>
    <s v="Consumer"/>
    <s v="United States"/>
    <s v="Houston"/>
    <x v="5"/>
    <n v="77041"/>
    <s v="Central"/>
    <s v="OFF-PA-10001954"/>
    <x v="1"/>
    <x v="10"/>
    <s v="Xerox 1964"/>
    <n v="127.90400000000001"/>
    <n v="7"/>
    <n v="0.2"/>
    <n v="41.568799999999996"/>
  </r>
  <r>
    <n v="8665"/>
    <s v="CA-2014-126634"/>
    <x v="3"/>
    <x v="983"/>
    <d v="2014-04-02T00:00:00"/>
    <s v="Second Class"/>
    <s v="AB-10165"/>
    <s v="Alan Barnes"/>
    <s v="Consumer"/>
    <s v="United States"/>
    <s v="Lakewood"/>
    <x v="1"/>
    <n v="90712"/>
    <s v="West"/>
    <s v="FUR-FU-10004973"/>
    <x v="0"/>
    <x v="5"/>
    <s v="Flat Face Poster Frame"/>
    <n v="94.2"/>
    <n v="5"/>
    <n v="0"/>
    <n v="39.564000000000007"/>
  </r>
  <r>
    <n v="8666"/>
    <s v="CA-2013-118500"/>
    <x v="0"/>
    <x v="1019"/>
    <d v="2013-11-19T00:00:00"/>
    <s v="First Class"/>
    <s v="HJ-14875"/>
    <s v="Heather Jas"/>
    <s v="Home Office"/>
    <s v="United States"/>
    <s v="San Francisco"/>
    <x v="1"/>
    <n v="94122"/>
    <s v="West"/>
    <s v="OFF-SU-10004231"/>
    <x v="1"/>
    <x v="14"/>
    <s v="Acme Tagit Stainless Steel Antibacterial Scissors"/>
    <n v="49.5"/>
    <n v="5"/>
    <n v="0"/>
    <n v="13.365"/>
  </r>
  <r>
    <n v="8667"/>
    <s v="CA-2013-163951"/>
    <x v="0"/>
    <x v="945"/>
    <d v="2014-01-03T00:00:00"/>
    <s v="First Class"/>
    <s v="CJ-11875"/>
    <s v="Carl Jackson"/>
    <s v="Corporate"/>
    <s v="United States"/>
    <s v="Philadelphia"/>
    <x v="9"/>
    <n v="19140"/>
    <s v="East"/>
    <s v="OFF-AR-10004269"/>
    <x v="1"/>
    <x v="6"/>
    <s v="Newell 31"/>
    <n v="16.520000000000003"/>
    <n v="5"/>
    <n v="0.2"/>
    <n v="1.6519999999999992"/>
  </r>
  <r>
    <n v="8668"/>
    <s v="CA-2013-149916"/>
    <x v="0"/>
    <x v="596"/>
    <d v="2013-12-25T00:00:00"/>
    <s v="Second Class"/>
    <s v="ED-13885"/>
    <s v="Emily Ducich"/>
    <s v="Home Office"/>
    <s v="United States"/>
    <s v="Seattle"/>
    <x v="4"/>
    <n v="98115"/>
    <s v="West"/>
    <s v="OFF-BI-10004002"/>
    <x v="1"/>
    <x v="8"/>
    <s v="Wilson Jones International Size A4 Ring Binders"/>
    <n v="55.360000000000007"/>
    <n v="4"/>
    <n v="0.2"/>
    <n v="19.375999999999998"/>
  </r>
  <r>
    <n v="8669"/>
    <s v="CA-2013-149916"/>
    <x v="0"/>
    <x v="596"/>
    <d v="2013-12-25T00:00:00"/>
    <s v="Second Class"/>
    <s v="ED-13885"/>
    <s v="Emily Ducich"/>
    <s v="Home Office"/>
    <s v="United States"/>
    <s v="Seattle"/>
    <x v="4"/>
    <n v="98115"/>
    <s v="West"/>
    <s v="TEC-MA-10000752"/>
    <x v="2"/>
    <x v="15"/>
    <s v="Texas Instrument TI-15 Fraction Calculator"/>
    <n v="11.56"/>
    <n v="1"/>
    <n v="0.2"/>
    <n v="3.7569999999999992"/>
  </r>
  <r>
    <n v="8670"/>
    <s v="CA-2012-158918"/>
    <x v="1"/>
    <x v="139"/>
    <d v="2012-12-25T00:00:00"/>
    <s v="Second Class"/>
    <s v="AI-10855"/>
    <s v="Arianne Irving"/>
    <s v="Consumer"/>
    <s v="United States"/>
    <s v="Los Angeles"/>
    <x v="1"/>
    <n v="90036"/>
    <s v="West"/>
    <s v="OFF-PA-10004947"/>
    <x v="1"/>
    <x v="10"/>
    <s v="Staples"/>
    <n v="17.12"/>
    <n v="4"/>
    <n v="0"/>
    <n v="7.7039999999999988"/>
  </r>
  <r>
    <n v="8671"/>
    <s v="US-2011-159611"/>
    <x v="2"/>
    <x v="422"/>
    <d v="2012-01-01T00:00:00"/>
    <s v="Second Class"/>
    <s v="KB-16315"/>
    <s v="Karl Braun"/>
    <s v="Consumer"/>
    <s v="United States"/>
    <s v="Cleveland"/>
    <x v="24"/>
    <n v="44105"/>
    <s v="East"/>
    <s v="FUR-FU-10004904"/>
    <x v="0"/>
    <x v="5"/>
    <s v="Eldon &quot;L&quot; Workstation Diamond Chairmat"/>
    <n v="182.35200000000003"/>
    <n v="3"/>
    <n v="0.2"/>
    <n v="-18.23520000000002"/>
  </r>
  <r>
    <n v="8672"/>
    <s v="US-2011-159611"/>
    <x v="2"/>
    <x v="422"/>
    <d v="2012-01-01T00:00:00"/>
    <s v="Second Class"/>
    <s v="KB-16315"/>
    <s v="Karl Braun"/>
    <s v="Consumer"/>
    <s v="United States"/>
    <s v="Cleveland"/>
    <x v="24"/>
    <n v="44105"/>
    <s v="East"/>
    <s v="OFF-ST-10002790"/>
    <x v="1"/>
    <x v="4"/>
    <s v="Safco Industrial Shelving"/>
    <n v="118.16"/>
    <n v="2"/>
    <n v="0.2"/>
    <n v="-25.108999999999988"/>
  </r>
  <r>
    <n v="8673"/>
    <s v="CA-2014-163265"/>
    <x v="3"/>
    <x v="911"/>
    <d v="2014-02-22T00:00:00"/>
    <s v="Standard Class"/>
    <s v="JS-16030"/>
    <s v="Joy Smith"/>
    <s v="Consumer"/>
    <s v="United States"/>
    <s v="Decatur"/>
    <x v="10"/>
    <n v="62521"/>
    <s v="Central"/>
    <s v="OFF-FA-10004854"/>
    <x v="1"/>
    <x v="13"/>
    <s v="Vinyl Coated Wire Paper Clips in Organizer Box, 800/Box"/>
    <n v="18.368000000000002"/>
    <n v="2"/>
    <n v="0.2"/>
    <n v="6.1991999999999994"/>
  </r>
  <r>
    <n v="8674"/>
    <s v="CA-2014-163265"/>
    <x v="3"/>
    <x v="911"/>
    <d v="2014-02-22T00:00:00"/>
    <s v="Standard Class"/>
    <s v="JS-16030"/>
    <s v="Joy Smith"/>
    <s v="Consumer"/>
    <s v="United States"/>
    <s v="Decatur"/>
    <x v="10"/>
    <n v="62521"/>
    <s v="Central"/>
    <s v="FUR-CH-10004063"/>
    <x v="0"/>
    <x v="1"/>
    <s v="Global Deluxe High-Back Manager's Chair"/>
    <n v="600.55799999999999"/>
    <n v="3"/>
    <n v="0.3"/>
    <n v="-8.5794000000000779"/>
  </r>
  <r>
    <n v="8675"/>
    <s v="CA-2014-163265"/>
    <x v="3"/>
    <x v="911"/>
    <d v="2014-02-22T00:00:00"/>
    <s v="Standard Class"/>
    <s v="JS-16030"/>
    <s v="Joy Smith"/>
    <s v="Consumer"/>
    <s v="United States"/>
    <s v="Decatur"/>
    <x v="10"/>
    <n v="62521"/>
    <s v="Central"/>
    <s v="OFF-ST-10000642"/>
    <x v="1"/>
    <x v="4"/>
    <s v="Tennsco Lockers, Gray"/>
    <n v="50.352000000000004"/>
    <n v="3"/>
    <n v="0.2"/>
    <n v="-8.1822000000000052"/>
  </r>
  <r>
    <n v="8676"/>
    <s v="CA-2014-163265"/>
    <x v="3"/>
    <x v="911"/>
    <d v="2014-02-22T00:00:00"/>
    <s v="Standard Class"/>
    <s v="JS-16030"/>
    <s v="Joy Smith"/>
    <s v="Consumer"/>
    <s v="United States"/>
    <s v="Decatur"/>
    <x v="10"/>
    <n v="62521"/>
    <s v="Central"/>
    <s v="OFF-AR-10004078"/>
    <x v="1"/>
    <x v="6"/>
    <s v="Newell 312"/>
    <n v="28.031999999999996"/>
    <n v="6"/>
    <n v="0.2"/>
    <n v="3.5039999999999996"/>
  </r>
  <r>
    <n v="8677"/>
    <s v="CA-2014-163265"/>
    <x v="3"/>
    <x v="911"/>
    <d v="2014-02-22T00:00:00"/>
    <s v="Standard Class"/>
    <s v="JS-16030"/>
    <s v="Joy Smith"/>
    <s v="Consumer"/>
    <s v="United States"/>
    <s v="Decatur"/>
    <x v="10"/>
    <n v="62521"/>
    <s v="Central"/>
    <s v="FUR-FU-10004270"/>
    <x v="0"/>
    <x v="5"/>
    <s v="Executive Impressions 13&quot; Clairmont Wall Clock"/>
    <n v="7.6920000000000002"/>
    <n v="1"/>
    <n v="0.6"/>
    <n v="-3.6536999999999988"/>
  </r>
  <r>
    <n v="8678"/>
    <s v="CA-2014-141705"/>
    <x v="3"/>
    <x v="1200"/>
    <d v="2014-10-27T00:00:00"/>
    <s v="First Class"/>
    <s v="PO-18850"/>
    <s v="Patrick O'Brill"/>
    <s v="Consumer"/>
    <s v="United States"/>
    <s v="Mansfield"/>
    <x v="5"/>
    <n v="76063"/>
    <s v="Central"/>
    <s v="FUR-TA-10004607"/>
    <x v="0"/>
    <x v="3"/>
    <s v="Hon 2111 Invitation Series Straight Table"/>
    <n v="517.40500000000009"/>
    <n v="5"/>
    <n v="0.3"/>
    <n v="-81.306500000000028"/>
  </r>
  <r>
    <n v="8679"/>
    <s v="CA-2013-112739"/>
    <x v="0"/>
    <x v="476"/>
    <d v="2013-09-08T00:00:00"/>
    <s v="Second Class"/>
    <s v="RD-19810"/>
    <s v="Ross DeVincentis"/>
    <s v="Home Office"/>
    <s v="United States"/>
    <s v="Houston"/>
    <x v="5"/>
    <n v="77070"/>
    <s v="Central"/>
    <s v="OFF-BI-10001132"/>
    <x v="1"/>
    <x v="8"/>
    <s v="Acco PRESSTEX Data Binder with Storage Hooks, Dark Blue, 9 1/2&quot; X 11&quot;"/>
    <n v="8.6079999999999988"/>
    <n v="8"/>
    <n v="0.8"/>
    <n v="-13.342400000000001"/>
  </r>
  <r>
    <n v="8680"/>
    <s v="CA-2013-112739"/>
    <x v="0"/>
    <x v="476"/>
    <d v="2013-09-08T00:00:00"/>
    <s v="Second Class"/>
    <s v="RD-19810"/>
    <s v="Ross DeVincentis"/>
    <s v="Home Office"/>
    <s v="United States"/>
    <s v="Houston"/>
    <x v="5"/>
    <n v="77070"/>
    <s v="Central"/>
    <s v="TEC-AC-10001714"/>
    <x v="2"/>
    <x v="11"/>
    <s v="Logitech MX Performance Wireless Mouse"/>
    <n v="159.56"/>
    <n v="5"/>
    <n v="0.2"/>
    <n v="33.906499999999994"/>
  </r>
  <r>
    <n v="8681"/>
    <s v="CA-2013-143805"/>
    <x v="0"/>
    <x v="49"/>
    <d v="2013-12-04T00:00:00"/>
    <s v="Second Class"/>
    <s v="JD-15895"/>
    <s v="Jonathan Doherty"/>
    <s v="Corporate"/>
    <s v="United States"/>
    <s v="Richmond"/>
    <x v="17"/>
    <n v="23223"/>
    <s v="South"/>
    <s v="OFF-AP-10002945"/>
    <x v="1"/>
    <x v="9"/>
    <s v="Honeywell Enviracaire Portable HEPA Air Cleaner for 17' x 22' Room"/>
    <n v="2104.5499999999997"/>
    <n v="7"/>
    <n v="0"/>
    <n v="694.50149999999985"/>
  </r>
  <r>
    <n v="8682"/>
    <s v="CA-2013-143805"/>
    <x v="0"/>
    <x v="49"/>
    <d v="2013-12-04T00:00:00"/>
    <s v="Second Class"/>
    <s v="JD-15895"/>
    <s v="Jonathan Doherty"/>
    <s v="Corporate"/>
    <s v="United States"/>
    <s v="Richmond"/>
    <x v="17"/>
    <n v="23223"/>
    <s v="South"/>
    <s v="OFF-SU-10004664"/>
    <x v="1"/>
    <x v="14"/>
    <s v="Acme Softgrip Scissors"/>
    <n v="40.700000000000003"/>
    <n v="5"/>
    <n v="0"/>
    <n v="11.802999999999999"/>
  </r>
  <r>
    <n v="8683"/>
    <s v="CA-2011-133634"/>
    <x v="2"/>
    <x v="1127"/>
    <d v="2011-11-10T00:00:00"/>
    <s v="Standard Class"/>
    <s v="SR-20740"/>
    <s v="Steven Roelle"/>
    <s v="Home Office"/>
    <s v="United States"/>
    <s v="Arlington"/>
    <x v="17"/>
    <n v="22204"/>
    <s v="South"/>
    <s v="TEC-AC-10002550"/>
    <x v="2"/>
    <x v="11"/>
    <s v="Maxell 4.7GB DVD-RW 3/Pack"/>
    <n v="47.79"/>
    <n v="3"/>
    <n v="0"/>
    <n v="16.2486"/>
  </r>
  <r>
    <n v="8684"/>
    <s v="CA-2014-101665"/>
    <x v="3"/>
    <x v="920"/>
    <d v="2014-12-02T00:00:00"/>
    <s v="Standard Class"/>
    <s v="TZ-21580"/>
    <s v="Tracy Zic"/>
    <s v="Consumer"/>
    <s v="United States"/>
    <s v="San Francisco"/>
    <x v="1"/>
    <n v="94122"/>
    <s v="West"/>
    <s v="OFF-AR-10002335"/>
    <x v="1"/>
    <x v="6"/>
    <s v="DIXON Oriole Pencils"/>
    <n v="5.16"/>
    <n v="2"/>
    <n v="0"/>
    <n v="1.3416000000000001"/>
  </r>
  <r>
    <n v="8685"/>
    <s v="CA-2013-155446"/>
    <x v="0"/>
    <x v="186"/>
    <d v="2013-12-24T00:00:00"/>
    <s v="Standard Class"/>
    <s v="TN-21040"/>
    <s v="Tanja Norvell"/>
    <s v="Home Office"/>
    <s v="United States"/>
    <s v="San Diego"/>
    <x v="1"/>
    <n v="92024"/>
    <s v="West"/>
    <s v="TEC-AC-10001445"/>
    <x v="2"/>
    <x v="11"/>
    <s v="Imation USB 2.0 Swivel Flash Drive USB flash drive - 4 GB - Pink"/>
    <n v="21.209999999999997"/>
    <n v="7"/>
    <n v="0"/>
    <n v="4.4540999999999986"/>
  </r>
  <r>
    <n v="8686"/>
    <s v="CA-2014-137323"/>
    <x v="3"/>
    <x v="237"/>
    <d v="2014-11-19T00:00:00"/>
    <s v="Second Class"/>
    <s v="PW-19030"/>
    <s v="Pauline Webber"/>
    <s v="Corporate"/>
    <s v="United States"/>
    <s v="Watertown"/>
    <x v="15"/>
    <n v="13601"/>
    <s v="East"/>
    <s v="OFF-ST-10003996"/>
    <x v="1"/>
    <x v="4"/>
    <s v="Letter/Legal File Tote with Clear Snap-On Lid, Black Granite"/>
    <n v="96.359999999999985"/>
    <n v="6"/>
    <n v="0"/>
    <n v="25.053599999999996"/>
  </r>
  <r>
    <n v="8687"/>
    <s v="CA-2013-144015"/>
    <x v="0"/>
    <x v="190"/>
    <d v="2013-06-27T00:00:00"/>
    <s v="Same Day"/>
    <s v="AH-10075"/>
    <s v="Adam Hart"/>
    <s v="Corporate"/>
    <s v="United States"/>
    <s v="Los Angeles"/>
    <x v="1"/>
    <n v="90036"/>
    <s v="West"/>
    <s v="OFF-SU-10003505"/>
    <x v="1"/>
    <x v="14"/>
    <s v="Premier Electric Letter Opener"/>
    <n v="231.72"/>
    <n v="2"/>
    <n v="0"/>
    <n v="11.585999999999984"/>
  </r>
  <r>
    <n v="8688"/>
    <s v="CA-2013-144015"/>
    <x v="0"/>
    <x v="190"/>
    <d v="2013-06-27T00:00:00"/>
    <s v="Same Day"/>
    <s v="AH-10075"/>
    <s v="Adam Hart"/>
    <s v="Corporate"/>
    <s v="United States"/>
    <s v="Los Angeles"/>
    <x v="1"/>
    <n v="90036"/>
    <s v="West"/>
    <s v="OFF-FA-10000624"/>
    <x v="1"/>
    <x v="13"/>
    <s v="OIC Binder Clips"/>
    <n v="17.899999999999999"/>
    <n v="5"/>
    <n v="0"/>
    <n v="8.9499999999999993"/>
  </r>
  <r>
    <n v="8689"/>
    <s v="CA-2013-144015"/>
    <x v="0"/>
    <x v="190"/>
    <d v="2013-06-27T00:00:00"/>
    <s v="Same Day"/>
    <s v="AH-10075"/>
    <s v="Adam Hart"/>
    <s v="Corporate"/>
    <s v="United States"/>
    <s v="Los Angeles"/>
    <x v="1"/>
    <n v="90036"/>
    <s v="West"/>
    <s v="OFF-PA-10002870"/>
    <x v="1"/>
    <x v="10"/>
    <s v="Ampad Phone Message Book, Recycled, 400 Message Capacity, 5 ¾” x 11”"/>
    <n v="12.48"/>
    <n v="2"/>
    <n v="0"/>
    <n v="5.6159999999999997"/>
  </r>
  <r>
    <n v="8690"/>
    <s v="CA-2011-101427"/>
    <x v="2"/>
    <x v="58"/>
    <d v="2011-12-30T00:00:00"/>
    <s v="Standard Class"/>
    <s v="AY-10555"/>
    <s v="Andy Yotov"/>
    <s v="Corporate"/>
    <s v="United States"/>
    <s v="Philadelphia"/>
    <x v="9"/>
    <n v="19140"/>
    <s v="East"/>
    <s v="OFF-AR-10002257"/>
    <x v="1"/>
    <x v="6"/>
    <s v="Eldon Spacemaker Box, Quick-Snap Lid, Clear"/>
    <n v="8.016"/>
    <n v="3"/>
    <n v="0.2"/>
    <n v="1.102199999999999"/>
  </r>
  <r>
    <n v="8691"/>
    <s v="CA-2013-136770"/>
    <x v="0"/>
    <x v="1041"/>
    <d v="2013-08-19T00:00:00"/>
    <s v="Standard Class"/>
    <s v="SP-20650"/>
    <s v="Stephanie Phelps"/>
    <s v="Corporate"/>
    <s v="United States"/>
    <s v="Akron"/>
    <x v="24"/>
    <n v="44312"/>
    <s v="East"/>
    <s v="TEC-PH-10003580"/>
    <x v="2"/>
    <x v="7"/>
    <s v="Cisco IP Phone 7961G-GE VoIP phone"/>
    <n v="259.89600000000002"/>
    <n v="2"/>
    <n v="0.4"/>
    <n v="-56.310799999999972"/>
  </r>
  <r>
    <n v="8692"/>
    <s v="CA-2013-136770"/>
    <x v="0"/>
    <x v="1041"/>
    <d v="2013-08-19T00:00:00"/>
    <s v="Standard Class"/>
    <s v="SP-20650"/>
    <s v="Stephanie Phelps"/>
    <s v="Corporate"/>
    <s v="United States"/>
    <s v="Akron"/>
    <x v="24"/>
    <n v="44312"/>
    <s v="East"/>
    <s v="TEC-PH-10001530"/>
    <x v="2"/>
    <x v="7"/>
    <s v="Plantronics Voyager Pro Legend"/>
    <n v="247.18799999999999"/>
    <n v="2"/>
    <n v="0.4"/>
    <n v="-49.437600000000032"/>
  </r>
  <r>
    <n v="8693"/>
    <s v="CA-2013-136770"/>
    <x v="0"/>
    <x v="1041"/>
    <d v="2013-08-19T00:00:00"/>
    <s v="Standard Class"/>
    <s v="SP-20650"/>
    <s v="Stephanie Phelps"/>
    <s v="Corporate"/>
    <s v="United States"/>
    <s v="Akron"/>
    <x v="24"/>
    <n v="44312"/>
    <s v="East"/>
    <s v="TEC-AC-10000420"/>
    <x v="2"/>
    <x v="11"/>
    <s v="Logitech G500s Laser Gaming Mouse with Adjustable Weight Tuning"/>
    <n v="279.95999999999998"/>
    <n v="5"/>
    <n v="0.2"/>
    <n v="48.992999999999995"/>
  </r>
  <r>
    <n v="8694"/>
    <s v="CA-2013-118311"/>
    <x v="0"/>
    <x v="1057"/>
    <d v="2013-10-29T00:00:00"/>
    <s v="Standard Class"/>
    <s v="ED-13885"/>
    <s v="Emily Ducich"/>
    <s v="Home Office"/>
    <s v="United States"/>
    <s v="San Francisco"/>
    <x v="1"/>
    <n v="94110"/>
    <s v="West"/>
    <s v="TEC-AC-10000892"/>
    <x v="2"/>
    <x v="11"/>
    <s v="NETGEAR N750 Dual Band Wi-Fi Gigabit Router"/>
    <n v="450"/>
    <n v="5"/>
    <n v="0"/>
    <n v="162"/>
  </r>
  <r>
    <n v="8695"/>
    <s v="US-2011-112795"/>
    <x v="2"/>
    <x v="709"/>
    <d v="2011-08-28T00:00:00"/>
    <s v="Second Class"/>
    <s v="CR-12625"/>
    <s v="Corey Roper"/>
    <s v="Home Office"/>
    <s v="United States"/>
    <s v="Grand Rapids"/>
    <x v="12"/>
    <n v="49505"/>
    <s v="Central"/>
    <s v="OFF-PA-10001934"/>
    <x v="1"/>
    <x v="10"/>
    <s v="Xerox 1993"/>
    <n v="19.440000000000001"/>
    <n v="3"/>
    <n v="0"/>
    <n v="9.5256000000000007"/>
  </r>
  <r>
    <n v="8696"/>
    <s v="CA-2014-127096"/>
    <x v="3"/>
    <x v="175"/>
    <d v="2014-09-18T00:00:00"/>
    <s v="Second Class"/>
    <s v="CS-12400"/>
    <s v="Christopher Schild"/>
    <s v="Home Office"/>
    <s v="United States"/>
    <s v="San Francisco"/>
    <x v="1"/>
    <n v="94109"/>
    <s v="West"/>
    <s v="FUR-TA-10003473"/>
    <x v="0"/>
    <x v="3"/>
    <s v="Bretford Rectangular Conference Table Tops"/>
    <n v="300.904"/>
    <n v="1"/>
    <n v="0.2"/>
    <n v="11.283900000000017"/>
  </r>
  <r>
    <n v="8697"/>
    <s v="CA-2014-119284"/>
    <x v="3"/>
    <x v="140"/>
    <d v="2014-06-21T00:00:00"/>
    <s v="Standard Class"/>
    <s v="TS-21205"/>
    <s v="Thomas Seio"/>
    <s v="Corporate"/>
    <s v="United States"/>
    <s v="Nashville"/>
    <x v="18"/>
    <n v="37211"/>
    <s v="South"/>
    <s v="TEC-PH-10001051"/>
    <x v="2"/>
    <x v="7"/>
    <s v="HTC One"/>
    <n v="239.976"/>
    <n v="3"/>
    <n v="0.2"/>
    <n v="26.997299999999967"/>
  </r>
  <r>
    <n v="8698"/>
    <s v="CA-2014-119284"/>
    <x v="3"/>
    <x v="140"/>
    <d v="2014-06-21T00:00:00"/>
    <s v="Standard Class"/>
    <s v="TS-21205"/>
    <s v="Thomas Seio"/>
    <s v="Corporate"/>
    <s v="United States"/>
    <s v="Nashville"/>
    <x v="18"/>
    <n v="37211"/>
    <s v="South"/>
    <s v="FUR-FU-10004351"/>
    <x v="0"/>
    <x v="5"/>
    <s v="Staples"/>
    <n v="31.168000000000003"/>
    <n v="4"/>
    <n v="0.2"/>
    <n v="9.3504000000000005"/>
  </r>
  <r>
    <n v="8699"/>
    <s v="CA-2014-119284"/>
    <x v="3"/>
    <x v="140"/>
    <d v="2014-06-21T00:00:00"/>
    <s v="Standard Class"/>
    <s v="TS-21205"/>
    <s v="Thomas Seio"/>
    <s v="Corporate"/>
    <s v="United States"/>
    <s v="Nashville"/>
    <x v="18"/>
    <n v="37211"/>
    <s v="South"/>
    <s v="FUR-TA-10004152"/>
    <x v="0"/>
    <x v="3"/>
    <s v="Barricks 18&quot; x 48&quot; Non-Folding Utility Table with Bottom Storage Shelf"/>
    <n v="120.96"/>
    <n v="2"/>
    <n v="0.4"/>
    <n v="-28.224000000000004"/>
  </r>
  <r>
    <n v="8700"/>
    <s v="CA-2014-119284"/>
    <x v="3"/>
    <x v="140"/>
    <d v="2014-06-21T00:00:00"/>
    <s v="Standard Class"/>
    <s v="TS-21205"/>
    <s v="Thomas Seio"/>
    <s v="Corporate"/>
    <s v="United States"/>
    <s v="Nashville"/>
    <x v="18"/>
    <n v="37211"/>
    <s v="South"/>
    <s v="TEC-PH-10000560"/>
    <x v="2"/>
    <x v="7"/>
    <s v="Samsung Galaxy S III - 16GB - pebble blue (T-Mobile)"/>
    <n v="2239.9360000000001"/>
    <n v="8"/>
    <n v="0.2"/>
    <n v="223.99360000000013"/>
  </r>
  <r>
    <n v="8701"/>
    <s v="CA-2014-119284"/>
    <x v="3"/>
    <x v="140"/>
    <d v="2014-06-21T00:00:00"/>
    <s v="Standard Class"/>
    <s v="TS-21205"/>
    <s v="Thomas Seio"/>
    <s v="Corporate"/>
    <s v="United States"/>
    <s v="Nashville"/>
    <x v="18"/>
    <n v="37211"/>
    <s v="South"/>
    <s v="OFF-AP-10004249"/>
    <x v="1"/>
    <x v="9"/>
    <s v="Staples"/>
    <n v="76.608000000000004"/>
    <n v="8"/>
    <n v="0.2"/>
    <n v="6.7031999999999954"/>
  </r>
  <r>
    <n v="8702"/>
    <s v="CA-2014-119284"/>
    <x v="3"/>
    <x v="140"/>
    <d v="2014-06-21T00:00:00"/>
    <s v="Standard Class"/>
    <s v="TS-21205"/>
    <s v="Thomas Seio"/>
    <s v="Corporate"/>
    <s v="United States"/>
    <s v="Nashville"/>
    <x v="18"/>
    <n v="37211"/>
    <s v="South"/>
    <s v="OFF-ST-10001490"/>
    <x v="1"/>
    <x v="4"/>
    <s v="Hot File 7-Pocket, Floor Stand"/>
    <n v="142.77600000000001"/>
    <n v="1"/>
    <n v="0.2"/>
    <n v="17.84699999999998"/>
  </r>
  <r>
    <n v="8703"/>
    <s v="CA-2014-119284"/>
    <x v="3"/>
    <x v="140"/>
    <d v="2014-06-21T00:00:00"/>
    <s v="Standard Class"/>
    <s v="TS-21205"/>
    <s v="Thomas Seio"/>
    <s v="Corporate"/>
    <s v="United States"/>
    <s v="Nashville"/>
    <x v="18"/>
    <n v="37211"/>
    <s v="South"/>
    <s v="OFF-PA-10000312"/>
    <x v="1"/>
    <x v="10"/>
    <s v="Xerox 1955"/>
    <n v="91.360000000000014"/>
    <n v="5"/>
    <n v="0.2"/>
    <n v="29.691999999999993"/>
  </r>
  <r>
    <n v="8704"/>
    <s v="CA-2012-133494"/>
    <x v="1"/>
    <x v="1201"/>
    <d v="2012-03-05T00:00:00"/>
    <s v="Standard Class"/>
    <s v="RP-19390"/>
    <s v="Resi Pölking"/>
    <s v="Consumer"/>
    <s v="United States"/>
    <s v="Philadelphia"/>
    <x v="9"/>
    <n v="19120"/>
    <s v="East"/>
    <s v="OFF-AP-10002906"/>
    <x v="1"/>
    <x v="9"/>
    <s v="Hoover Replacement Belt for Commercial Guardsman Heavy-Duty Upright Vacuum"/>
    <n v="3.5520000000000005"/>
    <n v="2"/>
    <n v="0.2"/>
    <n v="0.44399999999999973"/>
  </r>
  <r>
    <n v="8705"/>
    <s v="CA-2013-111318"/>
    <x v="0"/>
    <x v="310"/>
    <d v="2013-07-27T00:00:00"/>
    <s v="First Class"/>
    <s v="IL-15100"/>
    <s v="Ivan Liston"/>
    <s v="Consumer"/>
    <s v="United States"/>
    <s v="Houston"/>
    <x v="5"/>
    <n v="77041"/>
    <s v="Central"/>
    <s v="TEC-PH-10004100"/>
    <x v="2"/>
    <x v="7"/>
    <s v="Griffin GC17055 Auxiliary Audio Cable"/>
    <n v="115.136"/>
    <n v="8"/>
    <n v="0.2"/>
    <n v="11.513600000000004"/>
  </r>
  <r>
    <n v="8706"/>
    <s v="US-2011-132745"/>
    <x v="2"/>
    <x v="1202"/>
    <d v="2011-10-05T00:00:00"/>
    <s v="Standard Class"/>
    <s v="NF-18475"/>
    <s v="Neil Französisch"/>
    <s v="Home Office"/>
    <s v="United States"/>
    <s v="Reno"/>
    <x v="33"/>
    <n v="89502"/>
    <s v="West"/>
    <s v="OFF-FA-10000254"/>
    <x v="1"/>
    <x v="13"/>
    <s v="Sterling Rubber Bands by Alliance"/>
    <n v="4.71"/>
    <n v="1"/>
    <n v="0"/>
    <n v="0"/>
  </r>
  <r>
    <n v="8707"/>
    <s v="CA-2011-146815"/>
    <x v="2"/>
    <x v="78"/>
    <d v="2011-09-13T00:00:00"/>
    <s v="Standard Class"/>
    <s v="PP-18955"/>
    <s v="Paul Prost"/>
    <s v="Home Office"/>
    <s v="United States"/>
    <s v="New York City"/>
    <x v="15"/>
    <n v="10009"/>
    <s v="East"/>
    <s v="FUR-CH-10004289"/>
    <x v="0"/>
    <x v="1"/>
    <s v="Global Super Steno Chair"/>
    <n v="172.76400000000001"/>
    <n v="2"/>
    <n v="0.1"/>
    <n v="13.437199999999986"/>
  </r>
  <r>
    <n v="8708"/>
    <s v="CA-2011-146815"/>
    <x v="2"/>
    <x v="78"/>
    <d v="2011-09-13T00:00:00"/>
    <s v="Standard Class"/>
    <s v="PP-18955"/>
    <s v="Paul Prost"/>
    <s v="Home Office"/>
    <s v="United States"/>
    <s v="New York City"/>
    <x v="15"/>
    <n v="10009"/>
    <s v="East"/>
    <s v="OFF-AR-10003469"/>
    <x v="1"/>
    <x v="6"/>
    <s v="Nontoxic Chalk"/>
    <n v="3.52"/>
    <n v="2"/>
    <n v="0"/>
    <n v="1.6896"/>
  </r>
  <r>
    <n v="8709"/>
    <s v="CA-2011-119144"/>
    <x v="2"/>
    <x v="912"/>
    <d v="2011-11-18T00:00:00"/>
    <s v="First Class"/>
    <s v="JD-16150"/>
    <s v="Justin Deggeller"/>
    <s v="Corporate"/>
    <s v="United States"/>
    <s v="Los Angeles"/>
    <x v="1"/>
    <n v="90008"/>
    <s v="West"/>
    <s v="TEC-PH-10004188"/>
    <x v="2"/>
    <x v="7"/>
    <s v="OtterBox Commuter Series Case - Samsung Galaxy S4"/>
    <n v="79.968000000000004"/>
    <n v="4"/>
    <n v="0.2"/>
    <n v="-17.992799999999999"/>
  </r>
  <r>
    <n v="8710"/>
    <s v="CA-2011-119144"/>
    <x v="2"/>
    <x v="912"/>
    <d v="2011-11-18T00:00:00"/>
    <s v="First Class"/>
    <s v="JD-16150"/>
    <s v="Justin Deggeller"/>
    <s v="Corporate"/>
    <s v="United States"/>
    <s v="Los Angeles"/>
    <x v="1"/>
    <n v="90008"/>
    <s v="West"/>
    <s v="FUR-BO-10004015"/>
    <x v="0"/>
    <x v="0"/>
    <s v="Bush Andora Bookcase, Maple/Graphite Gray Finish"/>
    <n v="305.97449999999998"/>
    <n v="3"/>
    <n v="0.15"/>
    <n v="25.197899999999969"/>
  </r>
  <r>
    <n v="8711"/>
    <s v="CA-2011-119144"/>
    <x v="2"/>
    <x v="912"/>
    <d v="2011-11-18T00:00:00"/>
    <s v="First Class"/>
    <s v="JD-16150"/>
    <s v="Justin Deggeller"/>
    <s v="Corporate"/>
    <s v="United States"/>
    <s v="Los Angeles"/>
    <x v="1"/>
    <n v="90008"/>
    <s v="West"/>
    <s v="OFF-ST-10000991"/>
    <x v="1"/>
    <x v="4"/>
    <s v="Space Solutions HD Industrial Steel Shelving."/>
    <n v="344.90999999999997"/>
    <n v="3"/>
    <n v="0"/>
    <n v="10.347300000000004"/>
  </r>
  <r>
    <n v="8712"/>
    <s v="CA-2011-105648"/>
    <x v="2"/>
    <x v="223"/>
    <d v="2011-03-07T00:00:00"/>
    <s v="Standard Class"/>
    <s v="EJ-14155"/>
    <s v="Eva Jacobs"/>
    <s v="Consumer"/>
    <s v="United States"/>
    <s v="San Diego"/>
    <x v="1"/>
    <n v="92037"/>
    <s v="West"/>
    <s v="FUR-TA-10002958"/>
    <x v="0"/>
    <x v="3"/>
    <s v="Bevis Oval Conference Table, Walnut"/>
    <n v="626.35200000000009"/>
    <n v="3"/>
    <n v="0.2"/>
    <n v="-23.488200000000091"/>
  </r>
  <r>
    <n v="8713"/>
    <s v="US-2012-145422"/>
    <x v="1"/>
    <x v="155"/>
    <d v="2012-12-07T00:00:00"/>
    <s v="Standard Class"/>
    <s v="PW-19240"/>
    <s v="Pierre Wener"/>
    <s v="Consumer"/>
    <s v="United States"/>
    <s v="San Francisco"/>
    <x v="1"/>
    <n v="94110"/>
    <s v="West"/>
    <s v="FUR-BO-10002213"/>
    <x v="0"/>
    <x v="0"/>
    <s v="Sauder Forest Hills Library, Woodland Oak Finish"/>
    <n v="359.49899999999997"/>
    <n v="3"/>
    <n v="0.15"/>
    <n v="-29.605799999999981"/>
  </r>
  <r>
    <n v="8714"/>
    <s v="CA-2014-136623"/>
    <x v="3"/>
    <x v="497"/>
    <d v="2014-07-17T00:00:00"/>
    <s v="Standard Class"/>
    <s v="TS-21430"/>
    <s v="Tom Stivers"/>
    <s v="Corporate"/>
    <s v="United States"/>
    <s v="San Diego"/>
    <x v="1"/>
    <n v="92105"/>
    <s v="West"/>
    <s v="TEC-PH-10000004"/>
    <x v="2"/>
    <x v="7"/>
    <s v="Belkin iPhone and iPad Lightning Cable"/>
    <n v="71.951999999999998"/>
    <n v="6"/>
    <n v="0.2"/>
    <n v="5.3963999999999963"/>
  </r>
  <r>
    <n v="8715"/>
    <s v="CA-2014-136623"/>
    <x v="3"/>
    <x v="497"/>
    <d v="2014-07-17T00:00:00"/>
    <s v="Standard Class"/>
    <s v="TS-21430"/>
    <s v="Tom Stivers"/>
    <s v="Corporate"/>
    <s v="United States"/>
    <s v="San Diego"/>
    <x v="1"/>
    <n v="92105"/>
    <s v="West"/>
    <s v="OFF-BI-10003708"/>
    <x v="1"/>
    <x v="8"/>
    <s v="Acco Four Pocket Poly Ring Binder with Label Holder, Smoke, 1&quot;"/>
    <n v="29.800000000000004"/>
    <n v="5"/>
    <n v="0.2"/>
    <n v="9.3124999999999982"/>
  </r>
  <r>
    <n v="8716"/>
    <s v="CA-2014-121678"/>
    <x v="3"/>
    <x v="673"/>
    <d v="2014-11-21T00:00:00"/>
    <s v="Second Class"/>
    <s v="BM-11650"/>
    <s v="Brian Moss"/>
    <s v="Corporate"/>
    <s v="United States"/>
    <s v="Elyria"/>
    <x v="24"/>
    <n v="44035"/>
    <s v="East"/>
    <s v="OFF-BI-10002949"/>
    <x v="1"/>
    <x v="8"/>
    <s v="Prestige Round Ring Binders"/>
    <n v="1.8240000000000003"/>
    <n v="1"/>
    <n v="0.7"/>
    <n v="-1.3983999999999996"/>
  </r>
  <r>
    <n v="8717"/>
    <s v="CA-2013-120824"/>
    <x v="0"/>
    <x v="1"/>
    <d v="2013-06-17T00:00:00"/>
    <s v="Second Class"/>
    <s v="AW-10930"/>
    <s v="Arthur Wiediger"/>
    <s v="Home Office"/>
    <s v="United States"/>
    <s v="Houston"/>
    <x v="5"/>
    <n v="77070"/>
    <s v="Central"/>
    <s v="OFF-AP-10001242"/>
    <x v="1"/>
    <x v="9"/>
    <s v="APC 7 Outlet Network SurgeArrest Surge Protector"/>
    <n v="64.383999999999986"/>
    <n v="4"/>
    <n v="0.8"/>
    <n v="-160.96"/>
  </r>
  <r>
    <n v="8718"/>
    <s v="CA-2013-120824"/>
    <x v="0"/>
    <x v="1"/>
    <d v="2013-06-17T00:00:00"/>
    <s v="Second Class"/>
    <s v="AW-10930"/>
    <s v="Arthur Wiediger"/>
    <s v="Home Office"/>
    <s v="United States"/>
    <s v="Houston"/>
    <x v="5"/>
    <n v="77070"/>
    <s v="Central"/>
    <s v="FUR-FU-10001424"/>
    <x v="0"/>
    <x v="5"/>
    <s v="Dax Clear Box Frame"/>
    <n v="6.9840000000000009"/>
    <n v="2"/>
    <n v="0.6"/>
    <n v="-4.5396000000000019"/>
  </r>
  <r>
    <n v="8719"/>
    <s v="CA-2013-120824"/>
    <x v="0"/>
    <x v="1"/>
    <d v="2013-06-17T00:00:00"/>
    <s v="Second Class"/>
    <s v="AW-10930"/>
    <s v="Arthur Wiediger"/>
    <s v="Home Office"/>
    <s v="United States"/>
    <s v="Houston"/>
    <x v="5"/>
    <n v="77070"/>
    <s v="Central"/>
    <s v="OFF-AR-10003469"/>
    <x v="1"/>
    <x v="6"/>
    <s v="Nontoxic Chalk"/>
    <n v="11.264000000000001"/>
    <n v="8"/>
    <n v="0.2"/>
    <n v="3.9423999999999997"/>
  </r>
  <r>
    <n v="8720"/>
    <s v="CA-2013-120824"/>
    <x v="0"/>
    <x v="1"/>
    <d v="2013-06-17T00:00:00"/>
    <s v="Second Class"/>
    <s v="AW-10930"/>
    <s v="Arthur Wiediger"/>
    <s v="Home Office"/>
    <s v="United States"/>
    <s v="Houston"/>
    <x v="5"/>
    <n v="77070"/>
    <s v="Central"/>
    <s v="OFF-PA-10000232"/>
    <x v="1"/>
    <x v="10"/>
    <s v="Xerox 1975"/>
    <n v="15.552000000000003"/>
    <n v="3"/>
    <n v="0.2"/>
    <n v="5.6375999999999999"/>
  </r>
  <r>
    <n v="8721"/>
    <s v="CA-2013-120824"/>
    <x v="0"/>
    <x v="1"/>
    <d v="2013-06-17T00:00:00"/>
    <s v="Second Class"/>
    <s v="AW-10930"/>
    <s v="Arthur Wiediger"/>
    <s v="Home Office"/>
    <s v="United States"/>
    <s v="Houston"/>
    <x v="5"/>
    <n v="77070"/>
    <s v="Central"/>
    <s v="FUR-CH-10000229"/>
    <x v="0"/>
    <x v="1"/>
    <s v="Global Enterprise Series Seating High-Back Swivel/Tilt Chairs"/>
    <n v="379.37200000000001"/>
    <n v="2"/>
    <n v="0.3"/>
    <n v="-119.23120000000003"/>
  </r>
  <r>
    <n v="8722"/>
    <s v="CA-2013-120824"/>
    <x v="0"/>
    <x v="1"/>
    <d v="2013-06-17T00:00:00"/>
    <s v="Second Class"/>
    <s v="AW-10930"/>
    <s v="Arthur Wiediger"/>
    <s v="Home Office"/>
    <s v="United States"/>
    <s v="Houston"/>
    <x v="5"/>
    <n v="77070"/>
    <s v="Central"/>
    <s v="OFF-ST-10002562"/>
    <x v="1"/>
    <x v="4"/>
    <s v="Staples"/>
    <n v="67.536000000000016"/>
    <n v="9"/>
    <n v="0.2"/>
    <n v="6.7535999999999987"/>
  </r>
  <r>
    <n v="8723"/>
    <s v="CA-2013-120824"/>
    <x v="0"/>
    <x v="1"/>
    <d v="2013-06-17T00:00:00"/>
    <s v="Second Class"/>
    <s v="AW-10930"/>
    <s v="Arthur Wiediger"/>
    <s v="Home Office"/>
    <s v="United States"/>
    <s v="Houston"/>
    <x v="5"/>
    <n v="77070"/>
    <s v="Central"/>
    <s v="OFF-BI-10001525"/>
    <x v="1"/>
    <x v="8"/>
    <s v="Acco Pressboard Covers with Storage Hooks, 14 7/8&quot; x 11&quot;, Executive Red"/>
    <n v="1.5239999999999996"/>
    <n v="2"/>
    <n v="0.8"/>
    <n v="-2.6670000000000007"/>
  </r>
  <r>
    <n v="8724"/>
    <s v="US-2013-135209"/>
    <x v="0"/>
    <x v="723"/>
    <d v="2014-01-01T00:00:00"/>
    <s v="Second Class"/>
    <s v="MH-17290"/>
    <s v="Marc Harrigan"/>
    <s v="Home Office"/>
    <s v="United States"/>
    <s v="Miami"/>
    <x v="2"/>
    <n v="33178"/>
    <s v="South"/>
    <s v="OFF-PA-10002986"/>
    <x v="1"/>
    <x v="10"/>
    <s v="Xerox 1898"/>
    <n v="37.408000000000001"/>
    <n v="7"/>
    <n v="0.2"/>
    <n v="13.0928"/>
  </r>
  <r>
    <n v="8725"/>
    <s v="US-2013-135209"/>
    <x v="0"/>
    <x v="723"/>
    <d v="2014-01-01T00:00:00"/>
    <s v="Second Class"/>
    <s v="MH-17290"/>
    <s v="Marc Harrigan"/>
    <s v="Home Office"/>
    <s v="United States"/>
    <s v="Miami"/>
    <x v="2"/>
    <n v="33178"/>
    <s v="South"/>
    <s v="OFF-PA-10000143"/>
    <x v="1"/>
    <x v="10"/>
    <s v="Astroparche Fine Business Paper"/>
    <n v="25.344000000000001"/>
    <n v="6"/>
    <n v="0.2"/>
    <n v="8.8704000000000018"/>
  </r>
  <r>
    <n v="8726"/>
    <s v="CA-2014-148145"/>
    <x v="3"/>
    <x v="257"/>
    <d v="2014-03-24T00:00:00"/>
    <s v="Standard Class"/>
    <s v="SW-20275"/>
    <s v="Scott Williamson"/>
    <s v="Consumer"/>
    <s v="United States"/>
    <s v="Seattle"/>
    <x v="4"/>
    <n v="98115"/>
    <s v="West"/>
    <s v="OFF-AR-10003752"/>
    <x v="1"/>
    <x v="6"/>
    <s v="Deluxe Chalkboard Eraser Cleaner"/>
    <n v="46.2"/>
    <n v="4"/>
    <n v="0"/>
    <n v="21.251999999999999"/>
  </r>
  <r>
    <n v="8727"/>
    <s v="CA-2012-103870"/>
    <x v="1"/>
    <x v="17"/>
    <d v="2012-12-31T00:00:00"/>
    <s v="Standard Class"/>
    <s v="SP-20860"/>
    <s v="Sung Pak"/>
    <s v="Corporate"/>
    <s v="United States"/>
    <s v="Murfreesboro"/>
    <x v="18"/>
    <n v="37130"/>
    <s v="South"/>
    <s v="TEC-AC-10002370"/>
    <x v="2"/>
    <x v="11"/>
    <s v="Maxell CD-R Discs"/>
    <n v="4.7279999999999998"/>
    <n v="3"/>
    <n v="0.2"/>
    <n v="0.70919999999999961"/>
  </r>
  <r>
    <n v="8728"/>
    <s v="CA-2012-103870"/>
    <x v="1"/>
    <x v="17"/>
    <d v="2012-12-31T00:00:00"/>
    <s v="Standard Class"/>
    <s v="SP-20860"/>
    <s v="Sung Pak"/>
    <s v="Corporate"/>
    <s v="United States"/>
    <s v="Murfreesboro"/>
    <x v="18"/>
    <n v="37130"/>
    <s v="South"/>
    <s v="FUR-FU-10002030"/>
    <x v="0"/>
    <x v="5"/>
    <s v="Executive Impressions 14&quot; Contract Wall Clock with Quartz Movement"/>
    <n v="53.352000000000004"/>
    <n v="3"/>
    <n v="0.2"/>
    <n v="16.005600000000005"/>
  </r>
  <r>
    <n v="8729"/>
    <s v="CA-2012-103870"/>
    <x v="1"/>
    <x v="17"/>
    <d v="2012-12-31T00:00:00"/>
    <s v="Standard Class"/>
    <s v="SP-20860"/>
    <s v="Sung Pak"/>
    <s v="Corporate"/>
    <s v="United States"/>
    <s v="Murfreesboro"/>
    <x v="18"/>
    <n v="37130"/>
    <s v="South"/>
    <s v="FUR-BO-10002853"/>
    <x v="0"/>
    <x v="0"/>
    <s v="O'Sullivan 5-Shelf Heavy-Duty Bookcases"/>
    <n v="131.10400000000001"/>
    <n v="2"/>
    <n v="0.2"/>
    <n v="8.1939999999999955"/>
  </r>
  <r>
    <n v="8730"/>
    <s v="CA-2012-103870"/>
    <x v="1"/>
    <x v="17"/>
    <d v="2012-12-31T00:00:00"/>
    <s v="Standard Class"/>
    <s v="SP-20860"/>
    <s v="Sung Pak"/>
    <s v="Corporate"/>
    <s v="United States"/>
    <s v="Murfreesboro"/>
    <x v="18"/>
    <n v="37130"/>
    <s v="South"/>
    <s v="OFF-ST-10002562"/>
    <x v="1"/>
    <x v="4"/>
    <s v="Staples"/>
    <n v="22.512000000000004"/>
    <n v="3"/>
    <n v="0.2"/>
    <n v="2.2511999999999999"/>
  </r>
  <r>
    <n v="8731"/>
    <s v="CA-2012-103870"/>
    <x v="1"/>
    <x v="17"/>
    <d v="2012-12-31T00:00:00"/>
    <s v="Standard Class"/>
    <s v="SP-20860"/>
    <s v="Sung Pak"/>
    <s v="Corporate"/>
    <s v="United States"/>
    <s v="Murfreesboro"/>
    <x v="18"/>
    <n v="37130"/>
    <s v="South"/>
    <s v="TEC-AC-10004227"/>
    <x v="2"/>
    <x v="11"/>
    <s v="SanDisk Ultra 16 GB MicroSDHC Class 10 Memory Card"/>
    <n v="72.744000000000014"/>
    <n v="7"/>
    <n v="0.2"/>
    <n v="-12.730200000000011"/>
  </r>
  <r>
    <n v="8732"/>
    <s v="CA-2012-111017"/>
    <x v="1"/>
    <x v="374"/>
    <d v="2012-08-06T00:00:00"/>
    <s v="Standard Class"/>
    <s v="SC-20695"/>
    <s v="Steve Chapman"/>
    <s v="Corporate"/>
    <s v="United States"/>
    <s v="Saint Louis"/>
    <x v="25"/>
    <n v="63116"/>
    <s v="Central"/>
    <s v="OFF-SU-10002573"/>
    <x v="1"/>
    <x v="14"/>
    <s v="Acme 10&quot; Easy Grip Assistive Scissors"/>
    <n v="52.59"/>
    <n v="3"/>
    <n v="0"/>
    <n v="15.776999999999996"/>
  </r>
  <r>
    <n v="8733"/>
    <s v="CA-2014-116988"/>
    <x v="3"/>
    <x v="818"/>
    <d v="2014-06-30T00:00:00"/>
    <s v="Second Class"/>
    <s v="PW-19030"/>
    <s v="Pauline Webber"/>
    <s v="Corporate"/>
    <s v="United States"/>
    <s v="Seattle"/>
    <x v="4"/>
    <n v="98105"/>
    <s v="West"/>
    <s v="OFF-PA-10003848"/>
    <x v="1"/>
    <x v="10"/>
    <s v="Xerox 1997"/>
    <n v="19.440000000000001"/>
    <n v="3"/>
    <n v="0"/>
    <n v="9.3312000000000008"/>
  </r>
  <r>
    <n v="8734"/>
    <s v="CA-2014-116988"/>
    <x v="3"/>
    <x v="818"/>
    <d v="2014-06-30T00:00:00"/>
    <s v="Second Class"/>
    <s v="PW-19030"/>
    <s v="Pauline Webber"/>
    <s v="Corporate"/>
    <s v="United States"/>
    <s v="Seattle"/>
    <x v="4"/>
    <n v="98105"/>
    <s v="West"/>
    <s v="FUR-FU-10001290"/>
    <x v="0"/>
    <x v="5"/>
    <s v="Executive Impressions Supervisor Wall Clock"/>
    <n v="126.30000000000001"/>
    <n v="3"/>
    <n v="0"/>
    <n v="40.415999999999997"/>
  </r>
  <r>
    <n v="8735"/>
    <s v="CA-2014-116988"/>
    <x v="3"/>
    <x v="818"/>
    <d v="2014-06-30T00:00:00"/>
    <s v="Second Class"/>
    <s v="PW-19030"/>
    <s v="Pauline Webber"/>
    <s v="Corporate"/>
    <s v="United States"/>
    <s v="Seattle"/>
    <x v="4"/>
    <n v="98105"/>
    <s v="West"/>
    <s v="TEC-AC-10003832"/>
    <x v="2"/>
    <x v="11"/>
    <s v="Logitech P710e Mobile Speakerphone"/>
    <n v="1287.45"/>
    <n v="5"/>
    <n v="0"/>
    <n v="244.61549999999988"/>
  </r>
  <r>
    <n v="8736"/>
    <s v="US-2011-169390"/>
    <x v="2"/>
    <x v="315"/>
    <d v="2011-02-11T00:00:00"/>
    <s v="Second Class"/>
    <s v="CS-12250"/>
    <s v="Chris Selesnick"/>
    <s v="Corporate"/>
    <s v="United States"/>
    <s v="New York City"/>
    <x v="15"/>
    <n v="10024"/>
    <s v="East"/>
    <s v="OFF-ST-10001558"/>
    <x v="1"/>
    <x v="4"/>
    <s v="Acco Perma 4000 Stacking Storage Drawers"/>
    <n v="64.959999999999994"/>
    <n v="4"/>
    <n v="0"/>
    <n v="9.7439999999999998"/>
  </r>
  <r>
    <n v="8737"/>
    <s v="CA-2013-168774"/>
    <x v="0"/>
    <x v="913"/>
    <d v="2013-09-10T00:00:00"/>
    <s v="Standard Class"/>
    <s v="RP-19855"/>
    <s v="Roy Phan"/>
    <s v="Corporate"/>
    <s v="United States"/>
    <s v="Woodbury"/>
    <x v="11"/>
    <n v="55125"/>
    <s v="Central"/>
    <s v="OFF-ST-10001490"/>
    <x v="1"/>
    <x v="4"/>
    <s v="Hot File 7-Pocket, Floor Stand"/>
    <n v="535.41"/>
    <n v="3"/>
    <n v="0"/>
    <n v="160.62299999999993"/>
  </r>
  <r>
    <n v="8738"/>
    <s v="CA-2014-161592"/>
    <x v="3"/>
    <x v="1191"/>
    <d v="2014-04-11T00:00:00"/>
    <s v="Standard Class"/>
    <s v="CS-12175"/>
    <s v="Charles Sheldon"/>
    <s v="Corporate"/>
    <s v="United States"/>
    <s v="Chattanooga"/>
    <x v="18"/>
    <n v="37421"/>
    <s v="South"/>
    <s v="OFF-BI-10003669"/>
    <x v="1"/>
    <x v="8"/>
    <s v="3M Organizer Strips"/>
    <n v="8.1000000000000014"/>
    <n v="5"/>
    <n v="0.7"/>
    <n v="-5.9399999999999977"/>
  </r>
  <r>
    <n v="8739"/>
    <s v="US-2014-131961"/>
    <x v="3"/>
    <x v="166"/>
    <d v="2014-12-12T00:00:00"/>
    <s v="First Class"/>
    <s v="MJ-17740"/>
    <s v="Max Jones"/>
    <s v="Consumer"/>
    <s v="United States"/>
    <s v="Philadelphia"/>
    <x v="9"/>
    <n v="19140"/>
    <s v="East"/>
    <s v="OFF-AR-10004441"/>
    <x v="1"/>
    <x v="6"/>
    <s v="BIC Brite Liner Highlighters"/>
    <n v="13.247999999999999"/>
    <n v="4"/>
    <n v="0.2"/>
    <n v="3.6431999999999998"/>
  </r>
  <r>
    <n v="8740"/>
    <s v="US-2014-131961"/>
    <x v="3"/>
    <x v="166"/>
    <d v="2014-12-12T00:00:00"/>
    <s v="First Class"/>
    <s v="MJ-17740"/>
    <s v="Max Jones"/>
    <s v="Consumer"/>
    <s v="United States"/>
    <s v="Philadelphia"/>
    <x v="9"/>
    <n v="19140"/>
    <s v="East"/>
    <s v="TEC-PH-10001924"/>
    <x v="2"/>
    <x v="7"/>
    <s v="iHome FM Clock Radio with Lightning Dock"/>
    <n v="83.987999999999985"/>
    <n v="2"/>
    <n v="0.4"/>
    <n v="-20.996999999999993"/>
  </r>
  <r>
    <n v="8741"/>
    <s v="CA-2013-102498"/>
    <x v="0"/>
    <x v="1131"/>
    <d v="2013-07-26T00:00:00"/>
    <s v="First Class"/>
    <s v="JG-15160"/>
    <s v="James Galang"/>
    <s v="Consumer"/>
    <s v="United States"/>
    <s v="Lafayette"/>
    <x v="28"/>
    <n v="70506"/>
    <s v="South"/>
    <s v="OFF-AR-10004456"/>
    <x v="1"/>
    <x v="6"/>
    <s v="Panasonic KP-4ABK Battery-Operated Pencil Sharpener"/>
    <n v="73.2"/>
    <n v="5"/>
    <n v="0"/>
    <n v="21.227999999999998"/>
  </r>
  <r>
    <n v="8742"/>
    <s v="CA-2012-113222"/>
    <x v="1"/>
    <x v="529"/>
    <d v="2012-11-09T00:00:00"/>
    <s v="Same Day"/>
    <s v="AG-10765"/>
    <s v="Anthony Garverick"/>
    <s v="Home Office"/>
    <s v="United States"/>
    <s v="Lawrence"/>
    <x v="14"/>
    <n v="46226"/>
    <s v="Central"/>
    <s v="OFF-BI-10001890"/>
    <x v="1"/>
    <x v="8"/>
    <s v="Avery Poly Binder Pockets"/>
    <n v="10.74"/>
    <n v="3"/>
    <n v="0"/>
    <n v="5.1551999999999998"/>
  </r>
  <r>
    <n v="8743"/>
    <s v="US-2012-144771"/>
    <x v="1"/>
    <x v="653"/>
    <d v="2012-10-04T00:00:00"/>
    <s v="First Class"/>
    <s v="CK-12205"/>
    <s v="Chloris Kastensmidt"/>
    <s v="Consumer"/>
    <s v="United States"/>
    <s v="Hillsboro"/>
    <x v="21"/>
    <n v="97123"/>
    <s v="West"/>
    <s v="FUR-FU-10000629"/>
    <x v="0"/>
    <x v="5"/>
    <s v="9-3/4 Diameter Round Wall Clock"/>
    <n v="11.032"/>
    <n v="1"/>
    <n v="0.2"/>
    <n v="3.0338000000000003"/>
  </r>
  <r>
    <n v="8744"/>
    <s v="US-2012-144771"/>
    <x v="1"/>
    <x v="653"/>
    <d v="2012-10-04T00:00:00"/>
    <s v="First Class"/>
    <s v="CK-12205"/>
    <s v="Chloris Kastensmidt"/>
    <s v="Consumer"/>
    <s v="United States"/>
    <s v="Hillsboro"/>
    <x v="21"/>
    <n v="97123"/>
    <s v="West"/>
    <s v="TEC-AC-10002323"/>
    <x v="2"/>
    <x v="11"/>
    <s v="SanDisk Ultra 32 GB MicroSDHC Class 10 Memory Card"/>
    <n v="53.040000000000006"/>
    <n v="3"/>
    <n v="0.2"/>
    <n v="-4.6409999999999982"/>
  </r>
  <r>
    <n v="8745"/>
    <s v="CA-2012-162376"/>
    <x v="1"/>
    <x v="6"/>
    <d v="2012-11-25T00:00:00"/>
    <s v="Second Class"/>
    <s v="HD-14785"/>
    <s v="Harold Dahlen"/>
    <s v="Home Office"/>
    <s v="United States"/>
    <s v="Cambridge"/>
    <x v="31"/>
    <n v="2138"/>
    <s v="East"/>
    <s v="OFF-AR-10003056"/>
    <x v="1"/>
    <x v="6"/>
    <s v="Newell 341"/>
    <n v="17.12"/>
    <n v="4"/>
    <n v="0"/>
    <n v="4.9647999999999985"/>
  </r>
  <r>
    <n v="8746"/>
    <s v="CA-2012-162376"/>
    <x v="1"/>
    <x v="6"/>
    <d v="2012-11-25T00:00:00"/>
    <s v="Second Class"/>
    <s v="HD-14785"/>
    <s v="Harold Dahlen"/>
    <s v="Home Office"/>
    <s v="United States"/>
    <s v="Cambridge"/>
    <x v="31"/>
    <n v="2138"/>
    <s v="East"/>
    <s v="OFF-PA-10000300"/>
    <x v="1"/>
    <x v="10"/>
    <s v="Xerox 1936"/>
    <n v="59.94"/>
    <n v="3"/>
    <n v="0"/>
    <n v="28.171799999999998"/>
  </r>
  <r>
    <n v="8747"/>
    <s v="CA-2014-128076"/>
    <x v="3"/>
    <x v="62"/>
    <d v="2014-02-08T00:00:00"/>
    <s v="Standard Class"/>
    <s v="BO-11350"/>
    <s v="Bill Overfelt"/>
    <s v="Corporate"/>
    <s v="United States"/>
    <s v="San Diego"/>
    <x v="1"/>
    <n v="92105"/>
    <s v="West"/>
    <s v="FUR-FU-10000293"/>
    <x v="0"/>
    <x v="5"/>
    <s v="Eldon Antistatic Chair Mats for Low to Medium Pile Carpets"/>
    <n v="210.58"/>
    <n v="2"/>
    <n v="0"/>
    <n v="12.634799999999984"/>
  </r>
  <r>
    <n v="8748"/>
    <s v="CA-2014-128076"/>
    <x v="3"/>
    <x v="62"/>
    <d v="2014-02-08T00:00:00"/>
    <s v="Standard Class"/>
    <s v="BO-11350"/>
    <s v="Bill Overfelt"/>
    <s v="Corporate"/>
    <s v="United States"/>
    <s v="San Diego"/>
    <x v="1"/>
    <n v="92105"/>
    <s v="West"/>
    <s v="OFF-BI-10003638"/>
    <x v="1"/>
    <x v="8"/>
    <s v="GBC Durable Plastic Covers"/>
    <n v="30.960000000000004"/>
    <n v="2"/>
    <n v="0.2"/>
    <n v="10.061999999999998"/>
  </r>
  <r>
    <n v="8749"/>
    <s v="CA-2014-128076"/>
    <x v="3"/>
    <x v="62"/>
    <d v="2014-02-08T00:00:00"/>
    <s v="Standard Class"/>
    <s v="BO-11350"/>
    <s v="Bill Overfelt"/>
    <s v="Corporate"/>
    <s v="United States"/>
    <s v="San Diego"/>
    <x v="1"/>
    <n v="92105"/>
    <s v="West"/>
    <s v="TEC-MA-10002109"/>
    <x v="2"/>
    <x v="15"/>
    <s v="HP Officejet Pro 8600 e-All-In-One Printer, Copier, Scanner, Fax"/>
    <n v="239.98400000000004"/>
    <n v="2"/>
    <n v="0.2"/>
    <n v="38.997399999999971"/>
  </r>
  <r>
    <n v="8750"/>
    <s v="US-2012-163825"/>
    <x v="1"/>
    <x v="38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s v="US-2012-163825"/>
    <x v="1"/>
    <x v="382"/>
    <d v="2012-06-19T00:00:00"/>
    <s v="First Class"/>
    <s v="LC-16885"/>
    <s v="Lena Creighton"/>
    <s v="Consumer"/>
    <s v="United States"/>
    <s v="New York City"/>
    <x v="15"/>
    <n v="10009"/>
    <s v="East"/>
    <s v="TEC-PH-10004922"/>
    <x v="2"/>
    <x v="7"/>
    <s v="RCA Visys Integrated PBX 8-Line Router"/>
    <n v="133.97999999999999"/>
    <n v="2"/>
    <n v="0"/>
    <n v="33.495000000000005"/>
  </r>
  <r>
    <n v="8752"/>
    <s v="CA-2013-105662"/>
    <x v="0"/>
    <x v="465"/>
    <d v="2013-05-10T00:00:00"/>
    <s v="Standard Class"/>
    <s v="RB-19465"/>
    <s v="Rick Bensley"/>
    <s v="Home Office"/>
    <s v="United States"/>
    <s v="Tallahassee"/>
    <x v="2"/>
    <n v="32303"/>
    <s v="South"/>
    <s v="OFF-PA-10001001"/>
    <x v="1"/>
    <x v="10"/>
    <s v="Snap-A-Way Black Print Carbonless Speed Message, No Reply Area, Duplicate"/>
    <n v="93.248000000000005"/>
    <n v="4"/>
    <n v="0.2"/>
    <n v="31.4712"/>
  </r>
  <r>
    <n v="8753"/>
    <s v="CA-2013-105662"/>
    <x v="0"/>
    <x v="465"/>
    <d v="2013-05-10T00:00:00"/>
    <s v="Standard Class"/>
    <s v="RB-19465"/>
    <s v="Rick Bensley"/>
    <s v="Home Office"/>
    <s v="United States"/>
    <s v="Tallahassee"/>
    <x v="2"/>
    <n v="32303"/>
    <s v="South"/>
    <s v="TEC-PH-10001198"/>
    <x v="2"/>
    <x v="7"/>
    <s v="Avaya 4621SW VoIP phone"/>
    <n v="177.48000000000002"/>
    <n v="3"/>
    <n v="0.2"/>
    <n v="19.966499999999982"/>
  </r>
  <r>
    <n v="8754"/>
    <s v="CA-2014-152198"/>
    <x v="3"/>
    <x v="428"/>
    <d v="2014-09-11T00:00:00"/>
    <s v="First Class"/>
    <s v="JD-16015"/>
    <s v="Joy Daniels"/>
    <s v="Consumer"/>
    <s v="United States"/>
    <s v="Toledo"/>
    <x v="24"/>
    <n v="43615"/>
    <s v="East"/>
    <s v="OFF-LA-10000443"/>
    <x v="1"/>
    <x v="2"/>
    <s v="Avery 501"/>
    <n v="17.712"/>
    <n v="6"/>
    <n v="0.2"/>
    <n v="5.9777999999999993"/>
  </r>
  <r>
    <n v="8755"/>
    <s v="CA-2014-152198"/>
    <x v="3"/>
    <x v="428"/>
    <d v="2014-09-11T00:00:00"/>
    <s v="First Class"/>
    <s v="JD-16015"/>
    <s v="Joy Daniels"/>
    <s v="Consumer"/>
    <s v="United States"/>
    <s v="Toledo"/>
    <x v="24"/>
    <n v="43615"/>
    <s v="East"/>
    <s v="OFF-BI-10003669"/>
    <x v="1"/>
    <x v="8"/>
    <s v="3M Organizer Strips"/>
    <n v="4.8600000000000012"/>
    <n v="3"/>
    <n v="0.7"/>
    <n v="-3.5640000000000001"/>
  </r>
  <r>
    <n v="8756"/>
    <s v="CA-2014-152198"/>
    <x v="3"/>
    <x v="428"/>
    <d v="2014-09-11T00:00:00"/>
    <s v="First Class"/>
    <s v="JD-16015"/>
    <s v="Joy Daniels"/>
    <s v="Consumer"/>
    <s v="United States"/>
    <s v="Toledo"/>
    <x v="24"/>
    <n v="43615"/>
    <s v="East"/>
    <s v="OFF-BI-10001628"/>
    <x v="1"/>
    <x v="8"/>
    <s v="Acco Data Flex Cable Posts For Top &amp; Bottom Load Binders, 6&quot; Capacity"/>
    <n v="6.2580000000000009"/>
    <n v="2"/>
    <n v="0.7"/>
    <n v="-5.2149999999999999"/>
  </r>
  <r>
    <n v="8757"/>
    <s v="CA-2013-114307"/>
    <x v="0"/>
    <x v="405"/>
    <d v="2013-07-27T00:00:00"/>
    <s v="Standard Class"/>
    <s v="MF-17665"/>
    <s v="Maureen Fritzler"/>
    <s v="Corporate"/>
    <s v="United States"/>
    <s v="Columbia"/>
    <x v="39"/>
    <n v="21044"/>
    <s v="East"/>
    <s v="OFF-AP-10002350"/>
    <x v="1"/>
    <x v="9"/>
    <s v="Belkin F9H710-06 7 Outlet SurgeMaster Surge Protector"/>
    <n v="37.68"/>
    <n v="2"/>
    <n v="0"/>
    <n v="10.5504"/>
  </r>
  <r>
    <n v="8758"/>
    <s v="CA-2013-114307"/>
    <x v="0"/>
    <x v="405"/>
    <d v="2013-07-27T00:00:00"/>
    <s v="Standard Class"/>
    <s v="MF-17665"/>
    <s v="Maureen Fritzler"/>
    <s v="Corporate"/>
    <s v="United States"/>
    <s v="Columbia"/>
    <x v="39"/>
    <n v="21044"/>
    <s v="East"/>
    <s v="OFF-PA-10004100"/>
    <x v="1"/>
    <x v="10"/>
    <s v="Xerox 216"/>
    <n v="51.84"/>
    <n v="8"/>
    <n v="0"/>
    <n v="24.883200000000002"/>
  </r>
  <r>
    <n v="8759"/>
    <s v="CA-2013-114307"/>
    <x v="0"/>
    <x v="405"/>
    <d v="2013-07-27T00:00:00"/>
    <s v="Standard Class"/>
    <s v="MF-17665"/>
    <s v="Maureen Fritzler"/>
    <s v="Corporate"/>
    <s v="United States"/>
    <s v="Columbia"/>
    <x v="39"/>
    <n v="21044"/>
    <s v="East"/>
    <s v="FUR-FU-10000794"/>
    <x v="0"/>
    <x v="5"/>
    <s v="Eldon Stackable Tray, Side-Load, Legal, Smoke"/>
    <n v="27.42"/>
    <n v="3"/>
    <n v="0"/>
    <n v="9.3227999999999991"/>
  </r>
  <r>
    <n v="8760"/>
    <s v="CA-2013-114307"/>
    <x v="0"/>
    <x v="405"/>
    <d v="2013-07-27T00:00:00"/>
    <s v="Standard Class"/>
    <s v="MF-17665"/>
    <s v="Maureen Fritzler"/>
    <s v="Corporate"/>
    <s v="United States"/>
    <s v="Columbia"/>
    <x v="39"/>
    <n v="21044"/>
    <s v="East"/>
    <s v="OFF-BI-10002012"/>
    <x v="1"/>
    <x v="8"/>
    <s v="Wilson Jones Easy Flow II Sheet Lifters"/>
    <n v="5.4"/>
    <n v="3"/>
    <n v="0"/>
    <n v="2.5920000000000001"/>
  </r>
  <r>
    <n v="8761"/>
    <s v="CA-2013-159891"/>
    <x v="0"/>
    <x v="1011"/>
    <d v="2013-02-06T00:00:00"/>
    <s v="Standard Class"/>
    <s v="BF-11170"/>
    <s v="Ben Ferrer"/>
    <s v="Home Office"/>
    <s v="United States"/>
    <s v="Atlanta"/>
    <x v="32"/>
    <n v="30318"/>
    <s v="South"/>
    <s v="OFF-BI-10003527"/>
    <x v="1"/>
    <x v="8"/>
    <s v="Fellowes PB500 Electric Punch Plastic Comb Binding Machine with Manual Bind"/>
    <n v="1270.99"/>
    <n v="1"/>
    <n v="0"/>
    <n v="635.495"/>
  </r>
  <r>
    <n v="8762"/>
    <s v="CA-2013-159891"/>
    <x v="0"/>
    <x v="1011"/>
    <d v="2013-02-06T00:00:00"/>
    <s v="Standard Class"/>
    <s v="BF-11170"/>
    <s v="Ben Ferrer"/>
    <s v="Home Office"/>
    <s v="United States"/>
    <s v="Atlanta"/>
    <x v="32"/>
    <n v="30318"/>
    <s v="South"/>
    <s v="OFF-EN-10004483"/>
    <x v="1"/>
    <x v="12"/>
    <s v="#10 White Business Envelopes,4 1/8 x 9 1/2"/>
    <n v="125.36"/>
    <n v="8"/>
    <n v="0"/>
    <n v="58.919199999999989"/>
  </r>
  <r>
    <n v="8763"/>
    <s v="CA-2013-112578"/>
    <x v="0"/>
    <x v="723"/>
    <d v="2014-01-03T00:00:00"/>
    <s v="Standard Class"/>
    <s v="FO-14305"/>
    <s v="Frank Olsen"/>
    <s v="Consumer"/>
    <s v="United States"/>
    <s v="Sacramento"/>
    <x v="1"/>
    <n v="95823"/>
    <s v="West"/>
    <s v="OFF-ST-10003722"/>
    <x v="1"/>
    <x v="4"/>
    <s v="Project Tote Personal File"/>
    <n v="14.03"/>
    <n v="1"/>
    <n v="0"/>
    <n v="4.068699999999998"/>
  </r>
  <r>
    <n v="8764"/>
    <s v="CA-2013-112578"/>
    <x v="0"/>
    <x v="723"/>
    <d v="2014-01-03T00:00:00"/>
    <s v="Standard Class"/>
    <s v="FO-14305"/>
    <s v="Frank Olsen"/>
    <s v="Consumer"/>
    <s v="United States"/>
    <s v="Sacramento"/>
    <x v="1"/>
    <n v="95823"/>
    <s v="West"/>
    <s v="OFF-SU-10002557"/>
    <x v="1"/>
    <x v="14"/>
    <s v="Fiskars Spring-Action Scissors"/>
    <n v="27.96"/>
    <n v="2"/>
    <n v="0"/>
    <n v="7.2696000000000005"/>
  </r>
  <r>
    <n v="8765"/>
    <s v="CA-2012-107083"/>
    <x v="1"/>
    <x v="82"/>
    <d v="2012-11-27T00:00:00"/>
    <s v="Standard Class"/>
    <s v="BB-11545"/>
    <s v="Brenda Bowman"/>
    <s v="Corporate"/>
    <s v="United States"/>
    <s v="Fort Worth"/>
    <x v="5"/>
    <n v="76106"/>
    <s v="Central"/>
    <s v="OFF-AR-10002257"/>
    <x v="1"/>
    <x v="6"/>
    <s v="Eldon Spacemaker Box, Quick-Snap Lid, Clear"/>
    <n v="5.3440000000000003"/>
    <n v="2"/>
    <n v="0.2"/>
    <n v="0.73479999999999923"/>
  </r>
  <r>
    <n v="8766"/>
    <s v="CA-2012-107083"/>
    <x v="1"/>
    <x v="82"/>
    <d v="2012-11-27T00:00:00"/>
    <s v="Standard Class"/>
    <s v="BB-11545"/>
    <s v="Brenda Bowman"/>
    <s v="Corporate"/>
    <s v="United States"/>
    <s v="Fort Worth"/>
    <x v="5"/>
    <n v="76106"/>
    <s v="Central"/>
    <s v="OFF-BI-10000756"/>
    <x v="1"/>
    <x v="8"/>
    <s v="Storex DuraTech Recycled Plastic Frosted Binders"/>
    <n v="1.6959999999999997"/>
    <n v="2"/>
    <n v="0.8"/>
    <n v="-2.5440000000000005"/>
  </r>
  <r>
    <n v="8767"/>
    <s v="CA-2012-107083"/>
    <x v="1"/>
    <x v="82"/>
    <d v="2012-11-27T00:00:00"/>
    <s v="Standard Class"/>
    <s v="BB-11545"/>
    <s v="Brenda Bowman"/>
    <s v="Corporate"/>
    <s v="United States"/>
    <s v="Fort Worth"/>
    <x v="5"/>
    <n v="76106"/>
    <s v="Central"/>
    <s v="OFF-AP-10004136"/>
    <x v="1"/>
    <x v="9"/>
    <s v="Kensington 6 Outlet SmartSocket Surge Protector"/>
    <n v="24.587999999999994"/>
    <n v="3"/>
    <n v="0.8"/>
    <n v="-67.617000000000019"/>
  </r>
  <r>
    <n v="8768"/>
    <s v="CA-2012-107083"/>
    <x v="1"/>
    <x v="82"/>
    <d v="2012-11-27T00:00:00"/>
    <s v="Standard Class"/>
    <s v="BB-11545"/>
    <s v="Brenda Bowman"/>
    <s v="Corporate"/>
    <s v="United States"/>
    <s v="Fort Worth"/>
    <x v="5"/>
    <n v="76106"/>
    <s v="Central"/>
    <s v="OFF-BI-10002194"/>
    <x v="1"/>
    <x v="8"/>
    <s v="Cardinal Hold-It CD Pocket"/>
    <n v="7.9799999999999986"/>
    <n v="5"/>
    <n v="0.8"/>
    <n v="-13.167000000000002"/>
  </r>
  <r>
    <n v="8769"/>
    <s v="CA-2012-151722"/>
    <x v="1"/>
    <x v="348"/>
    <d v="2012-10-09T00:00:00"/>
    <s v="Standard Class"/>
    <s v="IL-15100"/>
    <s v="Ivan Liston"/>
    <s v="Consumer"/>
    <s v="United States"/>
    <s v="Columbus"/>
    <x v="24"/>
    <n v="43229"/>
    <s v="East"/>
    <s v="TEC-AC-10000892"/>
    <x v="2"/>
    <x v="11"/>
    <s v="NETGEAR N750 Dual Band Wi-Fi Gigabit Router"/>
    <n v="288"/>
    <n v="4"/>
    <n v="0.2"/>
    <n v="57.599999999999994"/>
  </r>
  <r>
    <n v="8770"/>
    <s v="CA-2013-151148"/>
    <x v="0"/>
    <x v="126"/>
    <d v="2013-09-14T00:00:00"/>
    <s v="Same Day"/>
    <s v="PO-19180"/>
    <s v="Philisse Overcash"/>
    <s v="Home Office"/>
    <s v="United States"/>
    <s v="Louisville"/>
    <x v="22"/>
    <n v="80027"/>
    <s v="West"/>
    <s v="TEC-PH-10001870"/>
    <x v="2"/>
    <x v="7"/>
    <s v="Lunatik TT5L-002 Taktik Strike Impact Protection System for iPhone 5"/>
    <n v="146.952"/>
    <n v="3"/>
    <n v="0.2"/>
    <n v="9.1844999999999928"/>
  </r>
  <r>
    <n v="8771"/>
    <s v="CA-2013-151148"/>
    <x v="0"/>
    <x v="126"/>
    <d v="2013-09-14T00:00:00"/>
    <s v="Same Day"/>
    <s v="PO-19180"/>
    <s v="Philisse Overcash"/>
    <s v="Home Office"/>
    <s v="United States"/>
    <s v="Louisville"/>
    <x v="22"/>
    <n v="80027"/>
    <s v="West"/>
    <s v="FUR-CH-10002304"/>
    <x v="0"/>
    <x v="1"/>
    <s v="Global Stack Chair without Arms, Black"/>
    <n v="83.13600000000001"/>
    <n v="4"/>
    <n v="0.2"/>
    <n v="5.1960000000000015"/>
  </r>
  <r>
    <n v="8772"/>
    <s v="CA-2014-115882"/>
    <x v="3"/>
    <x v="32"/>
    <d v="2014-09-18T00:00:00"/>
    <s v="First Class"/>
    <s v="DB-13555"/>
    <s v="Dorothy Badders"/>
    <s v="Corporate"/>
    <s v="United States"/>
    <s v="Raleigh"/>
    <x v="3"/>
    <n v="27604"/>
    <s v="South"/>
    <s v="OFF-AP-10002534"/>
    <x v="1"/>
    <x v="9"/>
    <s v="3.6 Cubic Foot Counter Height Office Refrigerator"/>
    <n v="942.78400000000011"/>
    <n v="4"/>
    <n v="0.2"/>
    <n v="94.278400000000033"/>
  </r>
  <r>
    <n v="8773"/>
    <s v="CA-2014-115882"/>
    <x v="3"/>
    <x v="32"/>
    <d v="2014-09-18T00:00:00"/>
    <s v="First Class"/>
    <s v="DB-13555"/>
    <s v="Dorothy Badders"/>
    <s v="Corporate"/>
    <s v="United States"/>
    <s v="Raleigh"/>
    <x v="3"/>
    <n v="27604"/>
    <s v="South"/>
    <s v="OFF-PA-10001125"/>
    <x v="1"/>
    <x v="10"/>
    <s v="Xerox 1988"/>
    <n v="74.352000000000004"/>
    <n v="3"/>
    <n v="0.2"/>
    <n v="23.234999999999992"/>
  </r>
  <r>
    <n v="8774"/>
    <s v="CA-2012-132276"/>
    <x v="1"/>
    <x v="1203"/>
    <d v="2012-02-28T00:00:00"/>
    <s v="Standard Class"/>
    <s v="LC-16960"/>
    <s v="Lindsay Castell"/>
    <s v="Home Office"/>
    <s v="United States"/>
    <s v="New York City"/>
    <x v="15"/>
    <n v="10024"/>
    <s v="East"/>
    <s v="OFF-AP-10000804"/>
    <x v="1"/>
    <x v="9"/>
    <s v="Hoover Portapower Portable Vacuum"/>
    <n v="26.880000000000003"/>
    <n v="6"/>
    <n v="0"/>
    <n v="6.7200000000000006"/>
  </r>
  <r>
    <n v="8775"/>
    <s v="CA-2012-132276"/>
    <x v="1"/>
    <x v="1203"/>
    <d v="2012-02-28T00:00:00"/>
    <s v="Standard Class"/>
    <s v="LC-16960"/>
    <s v="Lindsay Castell"/>
    <s v="Home Office"/>
    <s v="United States"/>
    <s v="New York City"/>
    <x v="15"/>
    <n v="10024"/>
    <s v="East"/>
    <s v="OFF-BI-10002982"/>
    <x v="1"/>
    <x v="8"/>
    <s v="Avery Self-Adhesive Photo Pockets for Polaroid Photos"/>
    <n v="10.896000000000001"/>
    <n v="2"/>
    <n v="0.2"/>
    <n v="3.8135999999999992"/>
  </r>
  <r>
    <n v="8776"/>
    <s v="CA-2013-163636"/>
    <x v="0"/>
    <x v="5"/>
    <d v="2013-12-10T00:00:00"/>
    <s v="Second Class"/>
    <s v="MP-18175"/>
    <s v="Mike Pelletier"/>
    <s v="Home Office"/>
    <s v="United States"/>
    <s v="Chicago"/>
    <x v="10"/>
    <n v="60623"/>
    <s v="Central"/>
    <s v="OFF-AR-10001547"/>
    <x v="1"/>
    <x v="6"/>
    <s v="Newell 311"/>
    <n v="3.536"/>
    <n v="2"/>
    <n v="0.2"/>
    <n v="0.30940000000000001"/>
  </r>
  <r>
    <n v="8777"/>
    <s v="CA-2013-102813"/>
    <x v="0"/>
    <x v="415"/>
    <d v="2013-07-04T00:00:00"/>
    <s v="First Class"/>
    <s v="EA-14035"/>
    <s v="Erin Ashbrook"/>
    <s v="Corporate"/>
    <s v="United States"/>
    <s v="Huntsville"/>
    <x v="5"/>
    <n v="77340"/>
    <s v="Central"/>
    <s v="FUR-CH-10000665"/>
    <x v="0"/>
    <x v="1"/>
    <s v="Global Airflow Leather Mesh Back Chair, Black"/>
    <n v="528.42999999999995"/>
    <n v="5"/>
    <n v="0.3"/>
    <n v="0"/>
  </r>
  <r>
    <n v="8778"/>
    <s v="CA-2013-102813"/>
    <x v="0"/>
    <x v="415"/>
    <d v="2013-07-04T00:00:00"/>
    <s v="First Class"/>
    <s v="EA-14035"/>
    <s v="Erin Ashbrook"/>
    <s v="Corporate"/>
    <s v="United States"/>
    <s v="Huntsville"/>
    <x v="5"/>
    <n v="77340"/>
    <s v="Central"/>
    <s v="OFF-PA-10000520"/>
    <x v="1"/>
    <x v="10"/>
    <s v="Xerox 201"/>
    <n v="41.472000000000008"/>
    <n v="8"/>
    <n v="0.2"/>
    <n v="14.5152"/>
  </r>
  <r>
    <n v="8779"/>
    <s v="CA-2014-135377"/>
    <x v="3"/>
    <x v="1096"/>
    <d v="2014-12-19T00:00:00"/>
    <s v="Standard Class"/>
    <s v="BP-11095"/>
    <s v="Bart Pistole"/>
    <s v="Corporate"/>
    <s v="United States"/>
    <s v="New York City"/>
    <x v="15"/>
    <n v="10024"/>
    <s v="East"/>
    <s v="FUR-BO-10004015"/>
    <x v="0"/>
    <x v="0"/>
    <s v="Bush Andora Bookcase, Maple/Graphite Gray Finish"/>
    <n v="287.976"/>
    <n v="3"/>
    <n v="0.2"/>
    <n v="7.1993999999999687"/>
  </r>
  <r>
    <n v="8780"/>
    <s v="CA-2012-165813"/>
    <x v="1"/>
    <x v="305"/>
    <d v="2012-03-22T00:00:00"/>
    <s v="Second Class"/>
    <s v="BM-11785"/>
    <s v="Bryan Mills"/>
    <s v="Consumer"/>
    <s v="United States"/>
    <s v="Salem"/>
    <x v="21"/>
    <n v="97301"/>
    <s v="West"/>
    <s v="OFF-ST-10004258"/>
    <x v="1"/>
    <x v="4"/>
    <s v="Portable Personal File Box"/>
    <n v="29.304000000000002"/>
    <n v="3"/>
    <n v="0.2"/>
    <n v="2.5641000000000034"/>
  </r>
  <r>
    <n v="8781"/>
    <s v="CA-2012-133585"/>
    <x v="1"/>
    <x v="1201"/>
    <d v="2012-03-04T00:00:00"/>
    <s v="First Class"/>
    <s v="CM-12715"/>
    <s v="Craig Molinari"/>
    <s v="Corporate"/>
    <s v="United States"/>
    <s v="Houston"/>
    <x v="5"/>
    <n v="77070"/>
    <s v="Central"/>
    <s v="OFF-AR-10003696"/>
    <x v="1"/>
    <x v="6"/>
    <s v="Panasonic KP-350BK Electric Pencil Sharpener with Auto Stop"/>
    <n v="55.328000000000003"/>
    <n v="2"/>
    <n v="0.2"/>
    <n v="6.2243999999999957"/>
  </r>
  <r>
    <n v="8782"/>
    <s v="CA-2012-133585"/>
    <x v="1"/>
    <x v="1201"/>
    <d v="2012-03-04T00:00:00"/>
    <s v="First Class"/>
    <s v="CM-12715"/>
    <s v="Craig Molinari"/>
    <s v="Corporate"/>
    <s v="United States"/>
    <s v="Houston"/>
    <x v="5"/>
    <n v="77070"/>
    <s v="Central"/>
    <s v="FUR-BO-10001811"/>
    <x v="0"/>
    <x v="0"/>
    <s v="Atlantic Metals Mobile 5-Shelf Bookcases, Custom Colors"/>
    <n v="1227.9983999999999"/>
    <n v="6"/>
    <n v="0.32"/>
    <n v="-36.117600000000152"/>
  </r>
  <r>
    <n v="8783"/>
    <s v="CA-2013-116911"/>
    <x v="0"/>
    <x v="306"/>
    <d v="2013-09-21T00:00:00"/>
    <s v="Standard Class"/>
    <s v="JD-16150"/>
    <s v="Justin Deggeller"/>
    <s v="Corporate"/>
    <s v="United States"/>
    <s v="Twin Falls"/>
    <x v="45"/>
    <n v="83301"/>
    <s v="West"/>
    <s v="OFF-BI-10001249"/>
    <x v="1"/>
    <x v="8"/>
    <s v="Avery Heavy-Duty EZD View Binder with Locking Rings"/>
    <n v="20.416"/>
    <n v="4"/>
    <n v="0.2"/>
    <n v="6.6351999999999984"/>
  </r>
  <r>
    <n v="8784"/>
    <s v="CA-2013-116911"/>
    <x v="0"/>
    <x v="306"/>
    <d v="2013-09-21T00:00:00"/>
    <s v="Standard Class"/>
    <s v="JD-16150"/>
    <s v="Justin Deggeller"/>
    <s v="Corporate"/>
    <s v="United States"/>
    <s v="Twin Falls"/>
    <x v="45"/>
    <n v="83301"/>
    <s v="West"/>
    <s v="FUR-TA-10003473"/>
    <x v="0"/>
    <x v="3"/>
    <s v="Bretford Rectangular Conference Table Tops"/>
    <n v="1128.3899999999999"/>
    <n v="3"/>
    <n v="0"/>
    <n v="259.52970000000005"/>
  </r>
  <r>
    <n v="8785"/>
    <s v="US-2014-129224"/>
    <x v="3"/>
    <x v="294"/>
    <d v="2014-03-24T00:00:00"/>
    <s v="Standard Class"/>
    <s v="AS-10630"/>
    <s v="Ann Steele"/>
    <s v="Home Office"/>
    <s v="United States"/>
    <s v="Knoxville"/>
    <x v="18"/>
    <n v="37918"/>
    <s v="South"/>
    <s v="OFF-LA-10003190"/>
    <x v="1"/>
    <x v="2"/>
    <s v="Avery 474"/>
    <n v="4.6079999999999997"/>
    <n v="2"/>
    <n v="0.2"/>
    <n v="1.6704000000000001"/>
  </r>
  <r>
    <n v="8786"/>
    <s v="CA-2014-145765"/>
    <x v="3"/>
    <x v="39"/>
    <d v="2014-06-03T00:00:00"/>
    <s v="Standard Class"/>
    <s v="CM-11815"/>
    <s v="Candace McMahon"/>
    <s v="Corporate"/>
    <s v="United States"/>
    <s v="Phoenix"/>
    <x v="16"/>
    <n v="85023"/>
    <s v="West"/>
    <s v="TEC-PH-10001305"/>
    <x v="2"/>
    <x v="7"/>
    <s v="Panasonic KX TS208W Corded phone"/>
    <n v="195.96000000000004"/>
    <n v="5"/>
    <n v="0.2"/>
    <n v="19.596000000000018"/>
  </r>
  <r>
    <n v="8787"/>
    <s v="CA-2014-145765"/>
    <x v="3"/>
    <x v="39"/>
    <d v="2014-06-03T00:00:00"/>
    <s v="Standard Class"/>
    <s v="CM-11815"/>
    <s v="Candace McMahon"/>
    <s v="Corporate"/>
    <s v="United States"/>
    <s v="Phoenix"/>
    <x v="16"/>
    <n v="85023"/>
    <s v="West"/>
    <s v="OFF-PA-10001534"/>
    <x v="1"/>
    <x v="10"/>
    <s v="Xerox 230"/>
    <n v="15.552000000000003"/>
    <n v="3"/>
    <n v="0.2"/>
    <n v="5.4432"/>
  </r>
  <r>
    <n v="8788"/>
    <s v="CA-2014-145765"/>
    <x v="3"/>
    <x v="39"/>
    <d v="2014-06-03T00:00:00"/>
    <s v="Standard Class"/>
    <s v="CM-11815"/>
    <s v="Candace McMahon"/>
    <s v="Corporate"/>
    <s v="United States"/>
    <s v="Phoenix"/>
    <x v="16"/>
    <n v="85023"/>
    <s v="West"/>
    <s v="TEC-AC-10000844"/>
    <x v="2"/>
    <x v="11"/>
    <s v="Logitech Gaming G510s - Keyboard"/>
    <n v="271.96800000000002"/>
    <n v="4"/>
    <n v="0.2"/>
    <n v="54.393599999999978"/>
  </r>
  <r>
    <n v="8789"/>
    <s v="CA-2014-126914"/>
    <x v="3"/>
    <x v="140"/>
    <d v="2014-06-20T00:00:00"/>
    <s v="Standard Class"/>
    <s v="JE-15715"/>
    <s v="Joe Elijah"/>
    <s v="Consumer"/>
    <s v="United States"/>
    <s v="Monroe"/>
    <x v="3"/>
    <n v="28110"/>
    <s v="South"/>
    <s v="FUR-CH-10000847"/>
    <x v="0"/>
    <x v="1"/>
    <s v="Global Executive Mid-Back Manager's Chair"/>
    <n v="698.35200000000009"/>
    <n v="3"/>
    <n v="0.2"/>
    <n v="52.376399999999961"/>
  </r>
  <r>
    <n v="8790"/>
    <s v="CA-2014-126914"/>
    <x v="3"/>
    <x v="140"/>
    <d v="2014-06-20T00:00:00"/>
    <s v="Standard Class"/>
    <s v="JE-15715"/>
    <s v="Joe Elijah"/>
    <s v="Consumer"/>
    <s v="United States"/>
    <s v="Monroe"/>
    <x v="3"/>
    <n v="28110"/>
    <s v="South"/>
    <s v="FUR-BO-10000468"/>
    <x v="0"/>
    <x v="0"/>
    <s v="O'Sullivan 2-Shelf Heavy-Duty Bookcases"/>
    <n v="77.728000000000009"/>
    <n v="2"/>
    <n v="0.2"/>
    <n v="-3.8863999999999947"/>
  </r>
  <r>
    <n v="8791"/>
    <s v="CA-2012-169572"/>
    <x v="1"/>
    <x v="684"/>
    <d v="2012-09-12T00:00:00"/>
    <s v="Standard Class"/>
    <s v="AG-10525"/>
    <s v="Andy Gerbode"/>
    <s v="Corporate"/>
    <s v="United States"/>
    <s v="Richmond"/>
    <x v="17"/>
    <n v="23223"/>
    <s v="South"/>
    <s v="OFF-BI-10002799"/>
    <x v="1"/>
    <x v="8"/>
    <s v="SlimView Poly Binder, 3/8&quot;"/>
    <n v="46.62"/>
    <n v="9"/>
    <n v="0"/>
    <n v="21.445199999999996"/>
  </r>
  <r>
    <n v="8792"/>
    <s v="CA-2014-162075"/>
    <x v="3"/>
    <x v="257"/>
    <d v="2014-03-25T00:00:00"/>
    <s v="Standard Class"/>
    <s v="TT-21220"/>
    <s v="Thomas Thornton"/>
    <s v="Consumer"/>
    <s v="United States"/>
    <s v="Houston"/>
    <x v="5"/>
    <n v="77041"/>
    <s v="Central"/>
    <s v="TEC-PH-10001557"/>
    <x v="2"/>
    <x v="7"/>
    <s v="Pyle PMP37LED"/>
    <n v="537.54399999999998"/>
    <n v="7"/>
    <n v="0.2"/>
    <n v="47.035099999999971"/>
  </r>
  <r>
    <n v="8793"/>
    <s v="CA-2011-162992"/>
    <x v="2"/>
    <x v="174"/>
    <d v="2011-12-21T00:00:00"/>
    <s v="First Class"/>
    <s v="BP-11095"/>
    <s v="Bart Pistole"/>
    <s v="Corporate"/>
    <s v="United States"/>
    <s v="Los Angeles"/>
    <x v="1"/>
    <n v="90008"/>
    <s v="West"/>
    <s v="OFF-LA-10001934"/>
    <x v="1"/>
    <x v="2"/>
    <s v="Avery 516"/>
    <n v="14.62"/>
    <n v="2"/>
    <n v="0"/>
    <n v="6.8713999999999995"/>
  </r>
  <r>
    <n v="8794"/>
    <s v="CA-2011-162992"/>
    <x v="2"/>
    <x v="174"/>
    <d v="2011-12-21T00:00:00"/>
    <s v="First Class"/>
    <s v="BP-11095"/>
    <s v="Bart Pistole"/>
    <s v="Corporate"/>
    <s v="United States"/>
    <s v="Los Angeles"/>
    <x v="1"/>
    <n v="90008"/>
    <s v="West"/>
    <s v="OFF-FA-10004248"/>
    <x v="1"/>
    <x v="13"/>
    <s v="Advantus T-Pin Paper Clips"/>
    <n v="22.549999999999997"/>
    <n v="5"/>
    <n v="0"/>
    <n v="8.7945000000000011"/>
  </r>
  <r>
    <n v="8795"/>
    <s v="CA-2011-162992"/>
    <x v="2"/>
    <x v="174"/>
    <d v="2011-12-21T00:00:00"/>
    <s v="First Class"/>
    <s v="BP-11095"/>
    <s v="Bart Pistole"/>
    <s v="Corporate"/>
    <s v="United States"/>
    <s v="Los Angeles"/>
    <x v="1"/>
    <n v="90008"/>
    <s v="West"/>
    <s v="TEC-PH-10001944"/>
    <x v="2"/>
    <x v="7"/>
    <s v="Wi-Ex zBoost YX540 Cellular Phone Signal Booster"/>
    <n v="583.79999999999995"/>
    <n v="5"/>
    <n v="0.2"/>
    <n v="72.974999999999909"/>
  </r>
  <r>
    <n v="8796"/>
    <s v="CA-2011-162992"/>
    <x v="2"/>
    <x v="174"/>
    <d v="2011-12-21T00:00:00"/>
    <s v="First Class"/>
    <s v="BP-11095"/>
    <s v="Bart Pistole"/>
    <s v="Corporate"/>
    <s v="United States"/>
    <s v="Los Angeles"/>
    <x v="1"/>
    <n v="90008"/>
    <s v="West"/>
    <s v="TEC-PH-10002085"/>
    <x v="2"/>
    <x v="7"/>
    <s v="Clarity 53712"/>
    <n v="211.16800000000001"/>
    <n v="4"/>
    <n v="0.2"/>
    <n v="15.837600000000009"/>
  </r>
  <r>
    <n v="8797"/>
    <s v="CA-2013-106397"/>
    <x v="0"/>
    <x v="274"/>
    <d v="2013-07-14T00:00:00"/>
    <s v="Standard Class"/>
    <s v="MJ-17740"/>
    <s v="Max Jones"/>
    <s v="Consumer"/>
    <s v="United States"/>
    <s v="Orem"/>
    <x v="7"/>
    <n v="84057"/>
    <s v="West"/>
    <s v="OFF-PA-10003441"/>
    <x v="1"/>
    <x v="10"/>
    <s v="Xerox 226"/>
    <n v="12.96"/>
    <n v="2"/>
    <n v="0"/>
    <n v="6.2208000000000006"/>
  </r>
  <r>
    <n v="8798"/>
    <s v="CA-2013-106397"/>
    <x v="0"/>
    <x v="274"/>
    <d v="2013-07-14T00:00:00"/>
    <s v="Standard Class"/>
    <s v="MJ-17740"/>
    <s v="Max Jones"/>
    <s v="Consumer"/>
    <s v="United States"/>
    <s v="Orem"/>
    <x v="7"/>
    <n v="84057"/>
    <s v="West"/>
    <s v="OFF-AR-10004602"/>
    <x v="1"/>
    <x v="6"/>
    <s v="Boston KS Multi-Size Manual Pencil Sharpener"/>
    <n v="45.98"/>
    <n v="2"/>
    <n v="0"/>
    <n v="12.874400000000001"/>
  </r>
  <r>
    <n v="8799"/>
    <s v="US-2013-150140"/>
    <x v="0"/>
    <x v="1204"/>
    <d v="2013-04-11T00:00:00"/>
    <s v="Standard Class"/>
    <s v="VM-21685"/>
    <s v="Valerie Mitchum"/>
    <s v="Home Office"/>
    <s v="United States"/>
    <s v="Burlington"/>
    <x v="42"/>
    <s v="05408"/>
    <s v="East"/>
    <s v="TEC-PH-10002555"/>
    <x v="2"/>
    <x v="7"/>
    <s v="Nortel Meridian M5316 Digital phone"/>
    <n v="1294.75"/>
    <n v="5"/>
    <n v="0"/>
    <n v="336.63499999999999"/>
  </r>
  <r>
    <n v="8800"/>
    <s v="CA-2011-116666"/>
    <x v="2"/>
    <x v="1205"/>
    <d v="2011-05-10T00:00:00"/>
    <s v="First Class"/>
    <s v="KT-16480"/>
    <s v="Kean Thornton"/>
    <s v="Consumer"/>
    <s v="United States"/>
    <s v="Philadelphia"/>
    <x v="9"/>
    <n v="19134"/>
    <s v="East"/>
    <s v="TEC-CO-10001449"/>
    <x v="2"/>
    <x v="16"/>
    <s v="Hewlett Packard LaserJet 3310 Copier"/>
    <n v="1799.9699999999998"/>
    <n v="5"/>
    <n v="0.4"/>
    <n v="239.99600000000009"/>
  </r>
  <r>
    <n v="8801"/>
    <s v="CA-2014-148992"/>
    <x v="3"/>
    <x v="51"/>
    <d v="2014-11-28T00:00:00"/>
    <s v="Standard Class"/>
    <s v="CS-12250"/>
    <s v="Chris Selesnick"/>
    <s v="Corporate"/>
    <s v="United States"/>
    <s v="Chicago"/>
    <x v="10"/>
    <n v="60623"/>
    <s v="Central"/>
    <s v="OFF-PA-10004285"/>
    <x v="1"/>
    <x v="10"/>
    <s v="Xerox 1959"/>
    <n v="10.688000000000001"/>
    <n v="2"/>
    <n v="0.2"/>
    <n v="3.7407999999999997"/>
  </r>
  <r>
    <n v="8802"/>
    <s v="CA-2013-140935"/>
    <x v="0"/>
    <x v="338"/>
    <d v="2013-11-13T00:00:00"/>
    <s v="First Class"/>
    <s v="AB-10015"/>
    <s v="Aaron Bergman"/>
    <s v="Consumer"/>
    <s v="United States"/>
    <s v="Oklahoma City"/>
    <x v="26"/>
    <n v="73120"/>
    <s v="Central"/>
    <s v="TEC-PH-10000562"/>
    <x v="2"/>
    <x v="7"/>
    <s v="Samsung Convoy 3"/>
    <n v="221.98"/>
    <n v="2"/>
    <n v="0"/>
    <n v="62.15440000000001"/>
  </r>
  <r>
    <n v="8803"/>
    <s v="CA-2013-140935"/>
    <x v="0"/>
    <x v="338"/>
    <d v="2013-11-13T00:00:00"/>
    <s v="First Class"/>
    <s v="AB-10015"/>
    <s v="Aaron Bergman"/>
    <s v="Consumer"/>
    <s v="United States"/>
    <s v="Oklahoma City"/>
    <x v="26"/>
    <n v="73120"/>
    <s v="Central"/>
    <s v="FUR-BO-10003966"/>
    <x v="0"/>
    <x v="0"/>
    <s v="Sauder Facets Collection Library, Sky Alder Finish"/>
    <n v="341.96"/>
    <n v="2"/>
    <n v="0"/>
    <n v="54.713599999999985"/>
  </r>
  <r>
    <n v="8804"/>
    <s v="CA-2011-157644"/>
    <x v="2"/>
    <x v="520"/>
    <d v="2012-01-01T00:00:00"/>
    <s v="First Class"/>
    <s v="AH-10030"/>
    <s v="Aaron Hawkins"/>
    <s v="Corporate"/>
    <s v="United States"/>
    <s v="New York City"/>
    <x v="15"/>
    <n v="10035"/>
    <s v="East"/>
    <s v="TEC-AC-10003614"/>
    <x v="2"/>
    <x v="11"/>
    <s v="Verbatim 25 GB 6x Blu-ray Single Layer Recordable Disc, 10/Pack"/>
    <n v="34.769999999999996"/>
    <n v="3"/>
    <n v="0"/>
    <n v="11.474099999999996"/>
  </r>
  <r>
    <n v="8805"/>
    <s v="CA-2011-157644"/>
    <x v="2"/>
    <x v="520"/>
    <d v="2012-01-01T00:00:00"/>
    <s v="First Class"/>
    <s v="AH-10030"/>
    <s v="Aaron Hawkins"/>
    <s v="Corporate"/>
    <s v="United States"/>
    <s v="New York City"/>
    <x v="15"/>
    <n v="10035"/>
    <s v="East"/>
    <s v="OFF-LA-10003148"/>
    <x v="1"/>
    <x v="2"/>
    <s v="Avery 51"/>
    <n v="18.899999999999999"/>
    <n v="3"/>
    <n v="0"/>
    <n v="8.6939999999999991"/>
  </r>
  <r>
    <n v="8806"/>
    <s v="US-2014-100398"/>
    <x v="3"/>
    <x v="971"/>
    <d v="2014-08-24T00:00:00"/>
    <s v="Standard Class"/>
    <s v="DO-13435"/>
    <s v="Denny Ordway"/>
    <s v="Consumer"/>
    <s v="United States"/>
    <s v="Salt Lake City"/>
    <x v="7"/>
    <n v="84106"/>
    <s v="West"/>
    <s v="OFF-BI-10002133"/>
    <x v="1"/>
    <x v="8"/>
    <s v="Wilson Jones Elliptical Ring 3 1/2&quot; Capacity Binders, 800 sheets"/>
    <n v="102.72"/>
    <n v="3"/>
    <n v="0.2"/>
    <n v="37.235999999999997"/>
  </r>
  <r>
    <n v="8807"/>
    <s v="CA-2013-113082"/>
    <x v="0"/>
    <x v="126"/>
    <d v="2013-09-17T00:00:00"/>
    <s v="Standard Class"/>
    <s v="MC-17590"/>
    <s v="Matt Collister"/>
    <s v="Corporate"/>
    <s v="United States"/>
    <s v="Utica"/>
    <x v="15"/>
    <n v="13501"/>
    <s v="East"/>
    <s v="FUR-FU-10002813"/>
    <x v="0"/>
    <x v="5"/>
    <s v="DAX Contemporary Wood Frame with Silver Metal Mat, Desktop, 11 x 14 Size"/>
    <n v="40.479999999999997"/>
    <n v="2"/>
    <n v="0"/>
    <n v="14.572799999999997"/>
  </r>
  <r>
    <n v="8808"/>
    <s v="US-2014-110646"/>
    <x v="3"/>
    <x v="40"/>
    <d v="2014-11-01T00:00:00"/>
    <s v="Standard Class"/>
    <s v="JF-15190"/>
    <s v="Jamie Frazer"/>
    <s v="Consumer"/>
    <s v="United States"/>
    <s v="Philadelphia"/>
    <x v="9"/>
    <n v="19134"/>
    <s v="East"/>
    <s v="OFF-BI-10004330"/>
    <x v="1"/>
    <x v="8"/>
    <s v="GBC Velobind Prepunched Cover Sets, Regency Series"/>
    <n v="33.282000000000004"/>
    <n v="3"/>
    <n v="0.7"/>
    <n v="-27.734999999999992"/>
  </r>
  <r>
    <n v="8809"/>
    <s v="US-2014-110646"/>
    <x v="3"/>
    <x v="40"/>
    <d v="2014-11-01T00:00:00"/>
    <s v="Standard Class"/>
    <s v="JF-15190"/>
    <s v="Jamie Frazer"/>
    <s v="Consumer"/>
    <s v="United States"/>
    <s v="Philadelphia"/>
    <x v="9"/>
    <n v="19134"/>
    <s v="East"/>
    <s v="TEC-PH-10002807"/>
    <x v="2"/>
    <x v="7"/>
    <s v="Motorla HX550 Universal Bluetooth Headset"/>
    <n v="118.64999999999998"/>
    <n v="5"/>
    <n v="0.4"/>
    <n v="19.775000000000006"/>
  </r>
  <r>
    <n v="8810"/>
    <s v="US-2014-110646"/>
    <x v="3"/>
    <x v="40"/>
    <d v="2014-11-01T00:00:00"/>
    <s v="Standard Class"/>
    <s v="JF-15190"/>
    <s v="Jamie Frazer"/>
    <s v="Consumer"/>
    <s v="United States"/>
    <s v="Philadelphia"/>
    <x v="9"/>
    <n v="19134"/>
    <s v="East"/>
    <s v="OFF-LA-10001404"/>
    <x v="1"/>
    <x v="2"/>
    <s v="Avery 517"/>
    <n v="14.76"/>
    <n v="5"/>
    <n v="0.2"/>
    <n v="4.9815000000000005"/>
  </r>
  <r>
    <n v="8811"/>
    <s v="CA-2014-120614"/>
    <x v="3"/>
    <x v="1109"/>
    <d v="2014-06-05T00:00:00"/>
    <s v="Standard Class"/>
    <s v="SM-20950"/>
    <s v="Suzanne McNair"/>
    <s v="Corporate"/>
    <s v="United States"/>
    <s v="Los Angeles"/>
    <x v="1"/>
    <n v="90004"/>
    <s v="West"/>
    <s v="OFF-PA-10004911"/>
    <x v="1"/>
    <x v="10"/>
    <s v="Rediform S.O.S. 1-Up Phone Message Bk, 4-1/4x3-1/16 Bk, 1 Form/Pg, 40 Messages/Bk, 3/Pk"/>
    <n v="37.520000000000003"/>
    <n v="4"/>
    <n v="0"/>
    <n v="18.009600000000002"/>
  </r>
  <r>
    <n v="8812"/>
    <s v="US-2013-140172"/>
    <x v="0"/>
    <x v="387"/>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76"/>
  </r>
  <r>
    <n v="8813"/>
    <s v="US-2013-140172"/>
    <x v="0"/>
    <x v="387"/>
    <d v="2013-03-14T00:00:00"/>
    <s v="Standard Class"/>
    <s v="SP-20650"/>
    <s v="Stephanie Phelps"/>
    <s v="Corporate"/>
    <s v="United States"/>
    <s v="Jackson"/>
    <x v="12"/>
    <n v="49201"/>
    <s v="Central"/>
    <s v="OFF-AR-10002766"/>
    <x v="1"/>
    <x v="6"/>
    <s v="Prang Drawing Pencil Set"/>
    <n v="13.899999999999999"/>
    <n v="5"/>
    <n v="0"/>
    <n v="3.7529999999999997"/>
  </r>
  <r>
    <n v="8814"/>
    <s v="CA-2012-127754"/>
    <x v="1"/>
    <x v="353"/>
    <d v="2012-07-31T00:00:00"/>
    <s v="Standard Class"/>
    <s v="CK-12760"/>
    <s v="Cyma Kinney"/>
    <s v="Corporate"/>
    <s v="United States"/>
    <s v="Glendale"/>
    <x v="16"/>
    <n v="85301"/>
    <s v="West"/>
    <s v="FUR-CH-10003199"/>
    <x v="0"/>
    <x v="1"/>
    <s v="Office Star - Contemporary Task Swivel Chair"/>
    <n v="266.35200000000003"/>
    <n v="3"/>
    <n v="0.2"/>
    <n v="13.317599999999985"/>
  </r>
  <r>
    <n v="8815"/>
    <s v="CA-2012-144274"/>
    <x v="1"/>
    <x v="521"/>
    <d v="2012-11-25T00:00:00"/>
    <s v="Second Class"/>
    <s v="PW-19240"/>
    <s v="Pierre Wener"/>
    <s v="Consumer"/>
    <s v="United States"/>
    <s v="Wilmington"/>
    <x v="13"/>
    <n v="19805"/>
    <s v="East"/>
    <s v="TEC-PH-10003012"/>
    <x v="2"/>
    <x v="7"/>
    <s v="Nortel Meridian M3904 Professional Digital phone"/>
    <n v="307.98"/>
    <n v="2"/>
    <n v="0"/>
    <n v="89.314199999999971"/>
  </r>
  <r>
    <n v="8816"/>
    <s v="CA-2012-144274"/>
    <x v="1"/>
    <x v="521"/>
    <d v="2012-11-25T00:00:00"/>
    <s v="Second Class"/>
    <s v="PW-19240"/>
    <s v="Pierre Wener"/>
    <s v="Consumer"/>
    <s v="United States"/>
    <s v="Wilmington"/>
    <x v="13"/>
    <n v="19805"/>
    <s v="East"/>
    <s v="OFF-PA-10001583"/>
    <x v="1"/>
    <x v="10"/>
    <s v="1/4 Fold Party Design Invitations &amp; White Envelopes, 24 8-1/2&quot; X 11&quot; Cards, 25 Env./Pack"/>
    <n v="44.099999999999994"/>
    <n v="6"/>
    <n v="0"/>
    <n v="20.726999999999997"/>
  </r>
  <r>
    <n v="8817"/>
    <s v="CA-2012-144274"/>
    <x v="1"/>
    <x v="521"/>
    <d v="2012-11-25T00:00:00"/>
    <s v="Second Class"/>
    <s v="PW-19240"/>
    <s v="Pierre Wener"/>
    <s v="Consumer"/>
    <s v="United States"/>
    <s v="Wilmington"/>
    <x v="13"/>
    <n v="19805"/>
    <s v="East"/>
    <s v="OFF-AR-10001940"/>
    <x v="1"/>
    <x v="6"/>
    <s v="Sanford Colorific Eraseable Coloring Pencils, 12 Count"/>
    <n v="13.12"/>
    <n v="4"/>
    <n v="0"/>
    <n v="5.6416000000000004"/>
  </r>
  <r>
    <n v="8818"/>
    <s v="CA-2012-144274"/>
    <x v="1"/>
    <x v="521"/>
    <d v="2012-11-25T00:00:00"/>
    <s v="Second Class"/>
    <s v="PW-19240"/>
    <s v="Pierre Wener"/>
    <s v="Consumer"/>
    <s v="United States"/>
    <s v="Wilmington"/>
    <x v="13"/>
    <n v="19805"/>
    <s v="East"/>
    <s v="OFF-EN-10003286"/>
    <x v="1"/>
    <x v="12"/>
    <s v="Staples"/>
    <n v="16.559999999999999"/>
    <n v="2"/>
    <n v="0"/>
    <n v="7.783199999999999"/>
  </r>
  <r>
    <n v="8819"/>
    <s v="CA-2012-144274"/>
    <x v="1"/>
    <x v="521"/>
    <d v="2012-11-25T00:00:00"/>
    <s v="Second Class"/>
    <s v="PW-19240"/>
    <s v="Pierre Wener"/>
    <s v="Consumer"/>
    <s v="United States"/>
    <s v="Wilmington"/>
    <x v="13"/>
    <n v="19805"/>
    <s v="East"/>
    <s v="OFF-PA-10003441"/>
    <x v="1"/>
    <x v="10"/>
    <s v="Xerox 226"/>
    <n v="38.880000000000003"/>
    <n v="6"/>
    <n v="0"/>
    <n v="18.662400000000002"/>
  </r>
  <r>
    <n v="8820"/>
    <s v="CA-2012-142930"/>
    <x v="1"/>
    <x v="109"/>
    <d v="2012-12-02T00:00:00"/>
    <s v="Standard Class"/>
    <s v="EB-14170"/>
    <s v="Evan Bailliet"/>
    <s v="Consumer"/>
    <s v="United States"/>
    <s v="Austin"/>
    <x v="5"/>
    <n v="78745"/>
    <s v="Central"/>
    <s v="OFF-PA-10003395"/>
    <x v="1"/>
    <x v="10"/>
    <s v="Xerox 1941"/>
    <n v="335.52"/>
    <n v="4"/>
    <n v="0.2"/>
    <n v="117.43199999999999"/>
  </r>
  <r>
    <n v="8821"/>
    <s v="CA-2014-100622"/>
    <x v="3"/>
    <x v="132"/>
    <d v="2014-11-08T00:00:00"/>
    <s v="Standard Class"/>
    <s v="DK-13090"/>
    <s v="Dave Kipp"/>
    <s v="Consumer"/>
    <s v="United States"/>
    <s v="Orlando"/>
    <x v="2"/>
    <n v="32839"/>
    <s v="South"/>
    <s v="TEC-CO-10003236"/>
    <x v="2"/>
    <x v="16"/>
    <s v="Canon Image Class D660 Copier"/>
    <n v="959.98400000000004"/>
    <n v="2"/>
    <n v="0.2"/>
    <n v="311.99479999999994"/>
  </r>
  <r>
    <n v="8822"/>
    <s v="CA-2014-100622"/>
    <x v="3"/>
    <x v="132"/>
    <d v="2014-11-08T00:00:00"/>
    <s v="Standard Class"/>
    <s v="DK-13090"/>
    <s v="Dave Kipp"/>
    <s v="Consumer"/>
    <s v="United States"/>
    <s v="Orlando"/>
    <x v="2"/>
    <n v="32839"/>
    <s v="South"/>
    <s v="OFF-BI-10002982"/>
    <x v="1"/>
    <x v="8"/>
    <s v="Avery Self-Adhesive Photo Pockets for Polaroid Photos"/>
    <n v="4.0860000000000003"/>
    <n v="2"/>
    <n v="0.7"/>
    <n v="-2.9963999999999995"/>
  </r>
  <r>
    <n v="8823"/>
    <s v="CA-2014-100622"/>
    <x v="3"/>
    <x v="132"/>
    <d v="2014-11-08T00:00:00"/>
    <s v="Standard Class"/>
    <s v="DK-13090"/>
    <s v="Dave Kipp"/>
    <s v="Consumer"/>
    <s v="United States"/>
    <s v="Orlando"/>
    <x v="2"/>
    <n v="32839"/>
    <s v="South"/>
    <s v="OFF-AR-10004010"/>
    <x v="1"/>
    <x v="6"/>
    <s v="Hunt Boston Vacuum Mount KS Pencil Sharpener"/>
    <n v="55.984000000000009"/>
    <n v="2"/>
    <n v="0.2"/>
    <n v="4.1987999999999985"/>
  </r>
  <r>
    <n v="8824"/>
    <s v="CA-2014-100622"/>
    <x v="3"/>
    <x v="132"/>
    <d v="2014-11-08T00:00:00"/>
    <s v="Standard Class"/>
    <s v="DK-13090"/>
    <s v="Dave Kipp"/>
    <s v="Consumer"/>
    <s v="United States"/>
    <s v="Orlando"/>
    <x v="2"/>
    <n v="32839"/>
    <s v="South"/>
    <s v="OFF-PA-10002947"/>
    <x v="1"/>
    <x v="10"/>
    <s v="Xerox 1923"/>
    <n v="10.688000000000001"/>
    <n v="2"/>
    <n v="0.2"/>
    <n v="3.7407999999999997"/>
  </r>
  <r>
    <n v="8825"/>
    <s v="CA-2014-117156"/>
    <x v="3"/>
    <x v="708"/>
    <d v="2014-03-24T00:00:00"/>
    <s v="Second Class"/>
    <s v="TB-21055"/>
    <s v="Ted Butterfield"/>
    <s v="Consumer"/>
    <s v="United States"/>
    <s v="Reading"/>
    <x v="9"/>
    <n v="19601"/>
    <s v="East"/>
    <s v="OFF-EN-10003845"/>
    <x v="1"/>
    <x v="12"/>
    <s v="Colored Envelopes"/>
    <n v="8.8559999999999999"/>
    <n v="3"/>
    <n v="0.2"/>
    <n v="2.8781999999999992"/>
  </r>
  <r>
    <n v="8826"/>
    <s v="CA-2012-115399"/>
    <x v="1"/>
    <x v="546"/>
    <d v="2012-12-22T00:00:00"/>
    <s v="First Class"/>
    <s v="AG-10900"/>
    <s v="Arthur Gainer"/>
    <s v="Consumer"/>
    <s v="United States"/>
    <s v="Philadelphia"/>
    <x v="9"/>
    <n v="19134"/>
    <s v="East"/>
    <s v="OFF-LA-10003190"/>
    <x v="1"/>
    <x v="2"/>
    <s v="Avery 474"/>
    <n v="6.911999999999999"/>
    <n v="3"/>
    <n v="0.2"/>
    <n v="2.5056000000000003"/>
  </r>
  <r>
    <n v="8827"/>
    <s v="US-2011-157847"/>
    <x v="2"/>
    <x v="1063"/>
    <d v="2011-04-06T00:00:00"/>
    <s v="Second Class"/>
    <s v="SC-20020"/>
    <s v="Sam Craven"/>
    <s v="Consumer"/>
    <s v="United States"/>
    <s v="Houston"/>
    <x v="5"/>
    <n v="77095"/>
    <s v="Central"/>
    <s v="OFF-PA-10002986"/>
    <x v="1"/>
    <x v="10"/>
    <s v="Xerox 1898"/>
    <n v="26.720000000000002"/>
    <n v="5"/>
    <n v="0.2"/>
    <n v="9.3520000000000003"/>
  </r>
  <r>
    <n v="8828"/>
    <s v="US-2011-157847"/>
    <x v="2"/>
    <x v="1063"/>
    <d v="2011-04-06T00:00:00"/>
    <s v="Second Class"/>
    <s v="SC-20020"/>
    <s v="Sam Craven"/>
    <s v="Consumer"/>
    <s v="United States"/>
    <s v="Houston"/>
    <x v="5"/>
    <n v="77095"/>
    <s v="Central"/>
    <s v="OFF-PA-10001593"/>
    <x v="1"/>
    <x v="10"/>
    <s v="Xerox 1947"/>
    <n v="33.488000000000007"/>
    <n v="7"/>
    <n v="0.2"/>
    <n v="10.464999999999998"/>
  </r>
  <r>
    <n v="8829"/>
    <s v="CA-2012-115168"/>
    <x v="1"/>
    <x v="1117"/>
    <d v="2012-06-09T00:00:00"/>
    <s v="Standard Class"/>
    <s v="BB-11545"/>
    <s v="Brenda Bowman"/>
    <s v="Corporate"/>
    <s v="United States"/>
    <s v="Saint Charles"/>
    <x v="25"/>
    <n v="63301"/>
    <s v="Central"/>
    <s v="OFF-PA-10000528"/>
    <x v="1"/>
    <x v="10"/>
    <s v="Xerox 1981"/>
    <n v="10.56"/>
    <n v="2"/>
    <n v="0"/>
    <n v="4.7519999999999998"/>
  </r>
  <r>
    <n v="8830"/>
    <s v="CA-2011-109680"/>
    <x v="2"/>
    <x v="191"/>
    <d v="2011-10-09T00:00:00"/>
    <s v="First Class"/>
    <s v="VP-21760"/>
    <s v="Victoria Pisteka"/>
    <s v="Corporate"/>
    <s v="United States"/>
    <s v="Indianapolis"/>
    <x v="14"/>
    <n v="46203"/>
    <s v="Central"/>
    <s v="OFF-ST-10001932"/>
    <x v="1"/>
    <x v="4"/>
    <s v="Fellowes Staxonsteel Drawer Files"/>
    <n v="386.34"/>
    <n v="2"/>
    <n v="0"/>
    <n v="54.087600000000009"/>
  </r>
  <r>
    <n v="8831"/>
    <s v="CA-2013-167983"/>
    <x v="0"/>
    <x v="1036"/>
    <d v="2013-08-25T00:00:00"/>
    <s v="Second Class"/>
    <s v="RP-19270"/>
    <s v="Rachel Payne"/>
    <s v="Corporate"/>
    <s v="United States"/>
    <s v="Seattle"/>
    <x v="4"/>
    <n v="98115"/>
    <s v="West"/>
    <s v="OFF-BI-10003727"/>
    <x v="1"/>
    <x v="8"/>
    <s v="Avery Durable Slant Ring Binders With Label Holder"/>
    <n v="33.44"/>
    <n v="10"/>
    <n v="0.2"/>
    <n v="11.703999999999997"/>
  </r>
  <r>
    <n v="8832"/>
    <s v="CA-2012-145324"/>
    <x v="1"/>
    <x v="219"/>
    <d v="2012-11-19T00:00:00"/>
    <s v="Standard Class"/>
    <s v="DH-13675"/>
    <s v="Duane Huffman"/>
    <s v="Home Office"/>
    <s v="United States"/>
    <s v="Harrisonburg"/>
    <x v="17"/>
    <n v="22801"/>
    <s v="South"/>
    <s v="FUR-FU-10002759"/>
    <x v="0"/>
    <x v="5"/>
    <s v="12-1/2 Diameter Round Wall Clock"/>
    <n v="39.96"/>
    <n v="2"/>
    <n v="0"/>
    <n v="14.3856"/>
  </r>
  <r>
    <n v="8833"/>
    <s v="CA-2012-153423"/>
    <x v="1"/>
    <x v="137"/>
    <d v="2012-06-27T00:00:00"/>
    <s v="Standard Class"/>
    <s v="SW-20455"/>
    <s v="Shaun Weien"/>
    <s v="Consumer"/>
    <s v="United States"/>
    <s v="Rochester"/>
    <x v="15"/>
    <n v="14609"/>
    <s v="East"/>
    <s v="OFF-BI-10000545"/>
    <x v="1"/>
    <x v="8"/>
    <s v="GBC Ibimaster 500 Manual ProClick Binding System"/>
    <n v="1217.568"/>
    <n v="2"/>
    <n v="0.2"/>
    <n v="456.58800000000002"/>
  </r>
  <r>
    <n v="8834"/>
    <s v="US-2014-132675"/>
    <x v="3"/>
    <x v="241"/>
    <d v="2014-09-29T00:00:00"/>
    <s v="Standard Class"/>
    <s v="KF-16285"/>
    <s v="Karen Ferguson"/>
    <s v="Home Office"/>
    <s v="United States"/>
    <s v="Sandy Springs"/>
    <x v="32"/>
    <n v="30328"/>
    <s v="South"/>
    <s v="OFF-ST-10004950"/>
    <x v="1"/>
    <x v="4"/>
    <s v="Tenex Personal Filing Tote With Secure Closure Lid, Black/Frost"/>
    <n v="15.51"/>
    <n v="1"/>
    <n v="0"/>
    <n v="3.8774999999999995"/>
  </r>
  <r>
    <n v="8835"/>
    <s v="US-2014-132675"/>
    <x v="3"/>
    <x v="241"/>
    <d v="2014-09-29T00:00:00"/>
    <s v="Standard Class"/>
    <s v="KF-16285"/>
    <s v="Karen Ferguson"/>
    <s v="Home Office"/>
    <s v="United States"/>
    <s v="Sandy Springs"/>
    <x v="32"/>
    <n v="30328"/>
    <s v="South"/>
    <s v="TEC-PH-10003171"/>
    <x v="2"/>
    <x v="7"/>
    <s v="Plantronics Encore H101 Dual Earpieces Headset"/>
    <n v="89.9"/>
    <n v="2"/>
    <n v="0"/>
    <n v="25.171999999999997"/>
  </r>
  <r>
    <n v="8836"/>
    <s v="US-2014-132675"/>
    <x v="3"/>
    <x v="241"/>
    <d v="2014-09-29T00:00:00"/>
    <s v="Standard Class"/>
    <s v="KF-16285"/>
    <s v="Karen Ferguson"/>
    <s v="Home Office"/>
    <s v="United States"/>
    <s v="Sandy Springs"/>
    <x v="32"/>
    <n v="30328"/>
    <s v="South"/>
    <s v="OFF-AR-10000614"/>
    <x v="1"/>
    <x v="6"/>
    <s v="Barrel Sharpener"/>
    <n v="14.28"/>
    <n v="4"/>
    <n v="0"/>
    <n v="3.7127999999999997"/>
  </r>
  <r>
    <n v="8837"/>
    <s v="US-2014-132675"/>
    <x v="3"/>
    <x v="241"/>
    <d v="2014-09-29T00:00:00"/>
    <s v="Standard Class"/>
    <s v="KF-16285"/>
    <s v="Karen Ferguson"/>
    <s v="Home Office"/>
    <s v="United States"/>
    <s v="Sandy Springs"/>
    <x v="32"/>
    <n v="30328"/>
    <s v="South"/>
    <s v="OFF-AR-10000034"/>
    <x v="1"/>
    <x v="6"/>
    <s v="BIC Brite Liner Grip Highlighters, Assorted, 5/Pack"/>
    <n v="12.72"/>
    <n v="3"/>
    <n v="0"/>
    <n v="4.9607999999999999"/>
  </r>
  <r>
    <n v="8838"/>
    <s v="US-2014-132675"/>
    <x v="3"/>
    <x v="241"/>
    <d v="2014-09-29T00:00:00"/>
    <s v="Standard Class"/>
    <s v="KF-16285"/>
    <s v="Karen Ferguson"/>
    <s v="Home Office"/>
    <s v="United States"/>
    <s v="Sandy Springs"/>
    <x v="32"/>
    <n v="30328"/>
    <s v="South"/>
    <s v="OFF-LA-10003766"/>
    <x v="1"/>
    <x v="2"/>
    <s v="Self-Adhesive Removable Labels"/>
    <n v="15.75"/>
    <n v="5"/>
    <n v="0"/>
    <n v="7.5600000000000005"/>
  </r>
  <r>
    <n v="8839"/>
    <s v="CA-2011-153808"/>
    <x v="2"/>
    <x v="322"/>
    <d v="2011-04-10T00:00:00"/>
    <s v="Second Class"/>
    <s v="FH-14275"/>
    <s v="Frank Hawley"/>
    <s v="Corporate"/>
    <s v="United States"/>
    <s v="Los Angeles"/>
    <x v="1"/>
    <n v="90004"/>
    <s v="West"/>
    <s v="OFF-AR-10001725"/>
    <x v="1"/>
    <x v="6"/>
    <s v="Boston Home &amp; Office Model 2000 Electric Pencil Sharpeners"/>
    <n v="70.949999999999989"/>
    <n v="3"/>
    <n v="0"/>
    <n v="18.447000000000003"/>
  </r>
  <r>
    <n v="8840"/>
    <s v="CA-2011-153808"/>
    <x v="2"/>
    <x v="322"/>
    <d v="2011-04-10T00:00:00"/>
    <s v="Second Class"/>
    <s v="FH-14275"/>
    <s v="Frank Hawley"/>
    <s v="Corporate"/>
    <s v="United States"/>
    <s v="Los Angeles"/>
    <x v="1"/>
    <n v="90004"/>
    <s v="West"/>
    <s v="OFF-BI-10002794"/>
    <x v="1"/>
    <x v="8"/>
    <s v="Avery Trapezoid Ring Binder, 3&quot; Capacity, Black, 1040 sheets"/>
    <n v="65.567999999999998"/>
    <n v="2"/>
    <n v="0.2"/>
    <n v="23.768399999999996"/>
  </r>
  <r>
    <n v="8841"/>
    <s v="CA-2011-153808"/>
    <x v="2"/>
    <x v="322"/>
    <d v="2011-04-10T00:00:00"/>
    <s v="Second Class"/>
    <s v="FH-14275"/>
    <s v="Frank Hawley"/>
    <s v="Corporate"/>
    <s v="United States"/>
    <s v="Los Angeles"/>
    <x v="1"/>
    <n v="90004"/>
    <s v="West"/>
    <s v="TEC-AC-10004171"/>
    <x v="2"/>
    <x v="11"/>
    <s v="Razer Kraken 7.1 Surround Sound Over Ear USB Gaming Headset"/>
    <n v="299.96999999999997"/>
    <n v="3"/>
    <n v="0"/>
    <n v="131.98680000000002"/>
  </r>
  <r>
    <n v="8842"/>
    <s v="US-2013-112396"/>
    <x v="0"/>
    <x v="1206"/>
    <d v="2013-02-13T00:00:00"/>
    <s v="Standard Class"/>
    <s v="JR-16210"/>
    <s v="Justin Ritter"/>
    <s v="Corporate"/>
    <s v="United States"/>
    <s v="San Francisco"/>
    <x v="1"/>
    <n v="94110"/>
    <s v="West"/>
    <s v="TEC-AC-10003628"/>
    <x v="2"/>
    <x v="11"/>
    <s v="Logitech 910-002974 M325 Wireless Mouse for Web Scrolling"/>
    <n v="89.97"/>
    <n v="3"/>
    <n v="0"/>
    <n v="39.586800000000011"/>
  </r>
  <r>
    <n v="8843"/>
    <s v="US-2013-112396"/>
    <x v="0"/>
    <x v="1206"/>
    <d v="2013-02-13T00:00:00"/>
    <s v="Standard Class"/>
    <s v="JR-16210"/>
    <s v="Justin Ritter"/>
    <s v="Corporate"/>
    <s v="United States"/>
    <s v="San Francisco"/>
    <x v="1"/>
    <n v="94110"/>
    <s v="West"/>
    <s v="TEC-AC-10004761"/>
    <x v="2"/>
    <x v="11"/>
    <s v="Maxell 4.7GB DVD+RW 3/Pack"/>
    <n v="31.86"/>
    <n v="2"/>
    <n v="0"/>
    <n v="11.151"/>
  </r>
  <r>
    <n v="8844"/>
    <s v="CA-2011-141173"/>
    <x v="2"/>
    <x v="728"/>
    <d v="2011-11-20T00:00:00"/>
    <s v="Second Class"/>
    <s v="JC-16105"/>
    <s v="Julie Creighton"/>
    <s v="Corporate"/>
    <s v="United States"/>
    <s v="Minneapolis"/>
    <x v="11"/>
    <n v="55407"/>
    <s v="Central"/>
    <s v="OFF-ST-10000885"/>
    <x v="1"/>
    <x v="4"/>
    <s v="Fellowes Desktop Hanging File Manager"/>
    <n v="67.150000000000006"/>
    <n v="5"/>
    <n v="0"/>
    <n v="16.787500000000001"/>
  </r>
  <r>
    <n v="8845"/>
    <s v="CA-2014-156664"/>
    <x v="3"/>
    <x v="404"/>
    <d v="2014-12-24T00:00:00"/>
    <s v="Standard Class"/>
    <s v="BP-11290"/>
    <s v="Beth Paige"/>
    <s v="Consumer"/>
    <s v="United States"/>
    <s v="Columbus"/>
    <x v="24"/>
    <n v="43229"/>
    <s v="East"/>
    <s v="OFF-BI-10004209"/>
    <x v="1"/>
    <x v="8"/>
    <s v="Fellowes Twister Kit, Gray/Clear, 3/pkg"/>
    <n v="7.2359999999999998"/>
    <n v="3"/>
    <n v="0.7"/>
    <n v="-6.0299999999999976"/>
  </r>
  <r>
    <n v="8846"/>
    <s v="CA-2014-156664"/>
    <x v="3"/>
    <x v="404"/>
    <d v="2014-12-24T00:00:00"/>
    <s v="Standard Class"/>
    <s v="BP-11290"/>
    <s v="Beth Paige"/>
    <s v="Consumer"/>
    <s v="United States"/>
    <s v="Columbus"/>
    <x v="24"/>
    <n v="43229"/>
    <s v="East"/>
    <s v="OFF-FA-10002988"/>
    <x v="1"/>
    <x v="13"/>
    <s v="Ideal Clamps"/>
    <n v="4.8239999999999998"/>
    <n v="3"/>
    <n v="0.2"/>
    <n v="1.7486999999999999"/>
  </r>
  <r>
    <n v="8847"/>
    <s v="CA-2014-156664"/>
    <x v="3"/>
    <x v="404"/>
    <d v="2014-12-24T00:00:00"/>
    <s v="Standard Class"/>
    <s v="BP-11290"/>
    <s v="Beth Paige"/>
    <s v="Consumer"/>
    <s v="United States"/>
    <s v="Columbus"/>
    <x v="24"/>
    <n v="43229"/>
    <s v="East"/>
    <s v="OFF-PA-10002222"/>
    <x v="1"/>
    <x v="10"/>
    <s v="Xerox Color Copier Paper, 11&quot; x 17&quot;, Ream"/>
    <n v="91.360000000000014"/>
    <n v="5"/>
    <n v="0.2"/>
    <n v="29.691999999999993"/>
  </r>
  <r>
    <n v="8848"/>
    <s v="CA-2014-156664"/>
    <x v="3"/>
    <x v="404"/>
    <d v="2014-12-24T00:00:00"/>
    <s v="Standard Class"/>
    <s v="BP-11290"/>
    <s v="Beth Paige"/>
    <s v="Consumer"/>
    <s v="United States"/>
    <s v="Columbus"/>
    <x v="24"/>
    <n v="43229"/>
    <s v="East"/>
    <s v="OFF-AP-10004487"/>
    <x v="1"/>
    <x v="9"/>
    <s v="Kensington 4 Outlet MasterPiece Compact Power Control Center"/>
    <n v="130.11199999999999"/>
    <n v="2"/>
    <n v="0.2"/>
    <n v="13.011199999999995"/>
  </r>
  <r>
    <n v="8849"/>
    <s v="CA-2012-140718"/>
    <x v="1"/>
    <x v="740"/>
    <d v="2012-07-04T00:00:00"/>
    <s v="First Class"/>
    <s v="FA-14230"/>
    <s v="Frank Atkinson"/>
    <s v="Corporate"/>
    <s v="United States"/>
    <s v="Raleigh"/>
    <x v="3"/>
    <n v="27604"/>
    <s v="South"/>
    <s v="TEC-PH-10003505"/>
    <x v="2"/>
    <x v="7"/>
    <s v="Geemarc AmpliPOWER60"/>
    <n v="74.239999999999995"/>
    <n v="1"/>
    <n v="0.2"/>
    <n v="8.3519999999999932"/>
  </r>
  <r>
    <n v="8850"/>
    <s v="CA-2012-140718"/>
    <x v="1"/>
    <x v="740"/>
    <d v="2012-07-04T00:00:00"/>
    <s v="First Class"/>
    <s v="FA-14230"/>
    <s v="Frank Atkinson"/>
    <s v="Corporate"/>
    <s v="United States"/>
    <s v="Raleigh"/>
    <x v="3"/>
    <n v="27604"/>
    <s v="South"/>
    <s v="FUR-FU-10000076"/>
    <x v="0"/>
    <x v="5"/>
    <s v="24-Hour Round Wall Clock"/>
    <n v="159.84000000000003"/>
    <n v="10"/>
    <n v="0.2"/>
    <n v="45.954000000000008"/>
  </r>
  <r>
    <n v="8851"/>
    <s v="CA-2012-140718"/>
    <x v="1"/>
    <x v="740"/>
    <d v="2012-07-04T00:00:00"/>
    <s v="First Class"/>
    <s v="FA-14230"/>
    <s v="Frank Atkinson"/>
    <s v="Corporate"/>
    <s v="United States"/>
    <s v="Raleigh"/>
    <x v="3"/>
    <n v="27604"/>
    <s v="South"/>
    <s v="OFF-BI-10004728"/>
    <x v="1"/>
    <x v="8"/>
    <s v="Wilson Jones Turn Tabs Binder Tool for Ring Binders"/>
    <n v="2.8920000000000008"/>
    <n v="2"/>
    <n v="0.7"/>
    <n v="-2.3136000000000001"/>
  </r>
  <r>
    <n v="8852"/>
    <s v="CA-2012-140718"/>
    <x v="1"/>
    <x v="740"/>
    <d v="2012-07-04T00:00:00"/>
    <s v="First Class"/>
    <s v="FA-14230"/>
    <s v="Frank Atkinson"/>
    <s v="Corporate"/>
    <s v="United States"/>
    <s v="Raleigh"/>
    <x v="3"/>
    <n v="27604"/>
    <s v="South"/>
    <s v="OFF-PA-10002250"/>
    <x v="1"/>
    <x v="10"/>
    <s v="Things To Do Today Pad"/>
    <n v="9.3920000000000012"/>
    <n v="2"/>
    <n v="0.2"/>
    <n v="3.2871999999999999"/>
  </r>
  <r>
    <n v="8853"/>
    <s v="CA-2011-119977"/>
    <x v="2"/>
    <x v="1169"/>
    <d v="2011-10-13T00:00:00"/>
    <s v="Second Class"/>
    <s v="DN-13690"/>
    <s v="Duane Noonan"/>
    <s v="Consumer"/>
    <s v="United States"/>
    <s v="New York City"/>
    <x v="15"/>
    <n v="10011"/>
    <s v="East"/>
    <s v="OFF-PA-10003823"/>
    <x v="1"/>
    <x v="10"/>
    <s v="Xerox 197"/>
    <n v="123.92"/>
    <n v="4"/>
    <n v="0"/>
    <n v="55.763999999999996"/>
  </r>
  <r>
    <n v="8854"/>
    <s v="US-2012-115343"/>
    <x v="1"/>
    <x v="357"/>
    <d v="2012-09-25T00:00:00"/>
    <s v="First Class"/>
    <s v="FO-14305"/>
    <s v="Frank Olsen"/>
    <s v="Consumer"/>
    <s v="United States"/>
    <s v="Philadelphia"/>
    <x v="9"/>
    <n v="19143"/>
    <s v="East"/>
    <s v="OFF-SU-10000898"/>
    <x v="1"/>
    <x v="14"/>
    <s v="Acme Hot Forged Carbon Steel Scissors with Nickel-Plated Handles, 3 7/8&quot; Cut, 8&quot;L"/>
    <n v="55.600000000000009"/>
    <n v="5"/>
    <n v="0.2"/>
    <n v="6.2549999999999919"/>
  </r>
  <r>
    <n v="8855"/>
    <s v="US-2012-115343"/>
    <x v="1"/>
    <x v="357"/>
    <d v="2012-09-25T00:00:00"/>
    <s v="First Class"/>
    <s v="FO-14305"/>
    <s v="Frank Olsen"/>
    <s v="Consumer"/>
    <s v="United States"/>
    <s v="Philadelphia"/>
    <x v="9"/>
    <n v="19143"/>
    <s v="East"/>
    <s v="TEC-AC-10003832"/>
    <x v="2"/>
    <x v="11"/>
    <s v="Logitech P710e Mobile Speakerphone"/>
    <n v="617.97600000000011"/>
    <n v="3"/>
    <n v="0.2"/>
    <n v="-7.724700000000098"/>
  </r>
  <r>
    <n v="8856"/>
    <s v="CA-2014-163671"/>
    <x v="3"/>
    <x v="165"/>
    <d v="2014-12-31T00:00:00"/>
    <s v="Standard Class"/>
    <s v="DP-13105"/>
    <s v="Dave Poirier"/>
    <s v="Corporate"/>
    <s v="United States"/>
    <s v="Meridian"/>
    <x v="45"/>
    <n v="83642"/>
    <s v="West"/>
    <s v="OFF-BI-10001679"/>
    <x v="1"/>
    <x v="8"/>
    <s v="GBC Instant Index System for Binding Systems"/>
    <n v="21.312000000000005"/>
    <n v="3"/>
    <n v="0.2"/>
    <n v="7.9919999999999991"/>
  </r>
  <r>
    <n v="8857"/>
    <s v="CA-2014-135909"/>
    <x v="3"/>
    <x v="119"/>
    <d v="2014-10-21T00:00:00"/>
    <s v="Standard Class"/>
    <s v="JW-15220"/>
    <s v="Jane Waco"/>
    <s v="Corporate"/>
    <s v="United States"/>
    <s v="Sacramento"/>
    <x v="1"/>
    <n v="95823"/>
    <s v="West"/>
    <s v="TEC-AC-10002335"/>
    <x v="2"/>
    <x v="11"/>
    <s v="Logitech Media Keyboard K200"/>
    <n v="209.94"/>
    <n v="6"/>
    <n v="0"/>
    <n v="39.888599999999997"/>
  </r>
  <r>
    <n v="8858"/>
    <s v="CA-2014-135909"/>
    <x v="3"/>
    <x v="119"/>
    <d v="2014-10-21T00:00:00"/>
    <s v="Standard Class"/>
    <s v="JW-15220"/>
    <s v="Jane Waco"/>
    <s v="Corporate"/>
    <s v="United States"/>
    <s v="Sacramento"/>
    <x v="1"/>
    <n v="95823"/>
    <s v="West"/>
    <s v="TEC-PH-10003187"/>
    <x v="2"/>
    <x v="7"/>
    <s v="Anker Astro Mini 3000mAh Ultra-Compact Portable Charger"/>
    <n v="31.983999999999998"/>
    <n v="2"/>
    <n v="0.2"/>
    <n v="-7.9959999999999996"/>
  </r>
  <r>
    <n v="8859"/>
    <s v="CA-2014-135909"/>
    <x v="3"/>
    <x v="119"/>
    <d v="2014-10-21T00:00:00"/>
    <s v="Standard Class"/>
    <s v="JW-15220"/>
    <s v="Jane Waco"/>
    <s v="Corporate"/>
    <s v="United States"/>
    <s v="Sacramento"/>
    <x v="1"/>
    <n v="95823"/>
    <s v="West"/>
    <s v="OFF-BI-10003527"/>
    <x v="1"/>
    <x v="8"/>
    <s v="Fellowes PB500 Electric Punch Plastic Comb Binding Machine with Manual Bind"/>
    <n v="5083.96"/>
    <n v="5"/>
    <n v="0.2"/>
    <n v="1906.4849999999999"/>
  </r>
  <r>
    <n v="8860"/>
    <s v="US-2014-114356"/>
    <x v="3"/>
    <x v="648"/>
    <d v="2014-08-27T00:00:00"/>
    <s v="Standard Class"/>
    <s v="TT-21460"/>
    <s v="Tonja Turnell"/>
    <s v="Home Office"/>
    <s v="United States"/>
    <s v="Charlotte"/>
    <x v="3"/>
    <n v="28205"/>
    <s v="South"/>
    <s v="TEC-PH-10003171"/>
    <x v="2"/>
    <x v="7"/>
    <s v="Plantronics Encore H101 Dual Earpieces Headset"/>
    <n v="35.96"/>
    <n v="1"/>
    <n v="0.2"/>
    <n v="3.5959999999999983"/>
  </r>
  <r>
    <n v="8861"/>
    <s v="CA-2012-125934"/>
    <x v="1"/>
    <x v="861"/>
    <d v="2012-09-18T00:00:00"/>
    <s v="Standard Class"/>
    <s v="SN-20560"/>
    <s v="Skye Norling"/>
    <s v="Home Office"/>
    <s v="United States"/>
    <s v="Paterson"/>
    <x v="30"/>
    <n v="7501"/>
    <s v="East"/>
    <s v="OFF-LA-10000414"/>
    <x v="1"/>
    <x v="2"/>
    <s v="Avery 503"/>
    <n v="31.049999999999997"/>
    <n v="3"/>
    <n v="0"/>
    <n v="14.904"/>
  </r>
  <r>
    <n v="8862"/>
    <s v="CA-2012-125934"/>
    <x v="1"/>
    <x v="861"/>
    <d v="2012-09-18T00:00:00"/>
    <s v="Standard Class"/>
    <s v="SN-20560"/>
    <s v="Skye Norling"/>
    <s v="Home Office"/>
    <s v="United States"/>
    <s v="Paterson"/>
    <x v="30"/>
    <n v="7501"/>
    <s v="East"/>
    <s v="FUR-FU-10002107"/>
    <x v="0"/>
    <x v="5"/>
    <s v="Eldon Pizzaz Desk Accessories"/>
    <n v="8.92"/>
    <n v="4"/>
    <n v="0"/>
    <n v="3.9248000000000003"/>
  </r>
  <r>
    <n v="8863"/>
    <s v="CA-2012-125934"/>
    <x v="1"/>
    <x v="861"/>
    <d v="2012-09-18T00:00:00"/>
    <s v="Standard Class"/>
    <s v="SN-20560"/>
    <s v="Skye Norling"/>
    <s v="Home Office"/>
    <s v="United States"/>
    <s v="Paterson"/>
    <x v="30"/>
    <n v="7501"/>
    <s v="East"/>
    <s v="OFF-BI-10004593"/>
    <x v="1"/>
    <x v="8"/>
    <s v="Ibico Laser Imprintable Binding System Covers"/>
    <n v="209.6"/>
    <n v="4"/>
    <n v="0"/>
    <n v="96.415999999999997"/>
  </r>
  <r>
    <n v="8864"/>
    <s v="CA-2012-125934"/>
    <x v="1"/>
    <x v="861"/>
    <d v="2012-09-18T00:00:00"/>
    <s v="Standard Class"/>
    <s v="SN-20560"/>
    <s v="Skye Norling"/>
    <s v="Home Office"/>
    <s v="United States"/>
    <s v="Paterson"/>
    <x v="30"/>
    <n v="7501"/>
    <s v="East"/>
    <s v="OFF-AP-10003860"/>
    <x v="1"/>
    <x v="9"/>
    <s v="Fellowes Advanced 8 Outlet Surge Suppressor with Phone/Fax Protection"/>
    <n v="111.04"/>
    <n v="4"/>
    <n v="0"/>
    <n v="29.980800000000002"/>
  </r>
  <r>
    <n v="8865"/>
    <s v="CA-2012-125934"/>
    <x v="1"/>
    <x v="861"/>
    <d v="2012-09-18T00:00:00"/>
    <s v="Standard Class"/>
    <s v="SN-20560"/>
    <s v="Skye Norling"/>
    <s v="Home Office"/>
    <s v="United States"/>
    <s v="Paterson"/>
    <x v="30"/>
    <n v="7501"/>
    <s v="East"/>
    <s v="OFF-PA-10000556"/>
    <x v="1"/>
    <x v="10"/>
    <s v="Xerox 208"/>
    <n v="38.880000000000003"/>
    <n v="6"/>
    <n v="0"/>
    <n v="18.662400000000002"/>
  </r>
  <r>
    <n v="8866"/>
    <s v="CA-2012-158148"/>
    <x v="1"/>
    <x v="139"/>
    <d v="2012-12-26T00:00:00"/>
    <s v="Standard Class"/>
    <s v="JM-15865"/>
    <s v="John Murray"/>
    <s v="Consumer"/>
    <s v="United States"/>
    <s v="Arlington"/>
    <x v="17"/>
    <n v="22204"/>
    <s v="South"/>
    <s v="OFF-AP-10003281"/>
    <x v="1"/>
    <x v="9"/>
    <s v="Acco 6 Outlet Guardian Standard Surge Suppressor"/>
    <n v="36.269999999999996"/>
    <n v="3"/>
    <n v="0"/>
    <n v="10.880999999999997"/>
  </r>
  <r>
    <n v="8867"/>
    <s v="CA-2011-120411"/>
    <x v="2"/>
    <x v="59"/>
    <d v="2011-09-23T00:00:00"/>
    <s v="First Class"/>
    <s v="SB-20185"/>
    <s v="Sarah Brown"/>
    <s v="Consumer"/>
    <s v="United States"/>
    <s v="Chicago"/>
    <x v="10"/>
    <n v="60653"/>
    <s v="Central"/>
    <s v="FUR-BO-10004218"/>
    <x v="0"/>
    <x v="0"/>
    <s v="Bush Heritage Pine Collection 5-Shelf Bookcase, Albany Pine Finish, *Special Order"/>
    <n v="493.42999999999995"/>
    <n v="5"/>
    <n v="0.3"/>
    <n v="-70.489999999999981"/>
  </r>
  <r>
    <n v="8868"/>
    <s v="CA-2011-120411"/>
    <x v="2"/>
    <x v="59"/>
    <d v="2011-09-23T00:00:00"/>
    <s v="First Class"/>
    <s v="SB-20185"/>
    <s v="Sarah Brown"/>
    <s v="Consumer"/>
    <s v="United States"/>
    <s v="Chicago"/>
    <x v="10"/>
    <n v="60653"/>
    <s v="Central"/>
    <s v="TEC-PH-10002185"/>
    <x v="2"/>
    <x v="7"/>
    <s v="QVS USB Car Charger 2-Port 2.1Amp for iPod/iPhone/iPad/iPad 2/iPad 3"/>
    <n v="11.120000000000001"/>
    <n v="2"/>
    <n v="0.2"/>
    <n v="3.4749999999999996"/>
  </r>
  <r>
    <n v="8869"/>
    <s v="CA-2013-158260"/>
    <x v="0"/>
    <x v="254"/>
    <d v="2013-11-09T00:00:00"/>
    <s v="Standard Class"/>
    <s v="CC-12475"/>
    <s v="Cindy Chapman"/>
    <s v="Consumer"/>
    <s v="United States"/>
    <s v="San Diego"/>
    <x v="1"/>
    <n v="92037"/>
    <s v="West"/>
    <s v="TEC-MA-10003176"/>
    <x v="2"/>
    <x v="15"/>
    <s v="Okidata B400 Printer"/>
    <n v="686.40000000000009"/>
    <n v="2"/>
    <n v="0.2"/>
    <n v="77.219999999999914"/>
  </r>
  <r>
    <n v="8870"/>
    <s v="CA-2014-101805"/>
    <x v="3"/>
    <x v="96"/>
    <d v="2014-12-07T00:00:00"/>
    <s v="Standard Class"/>
    <s v="SH-19975"/>
    <s v="Sally Hughsby"/>
    <s v="Corporate"/>
    <s v="United States"/>
    <s v="Seattle"/>
    <x v="4"/>
    <n v="98105"/>
    <s v="West"/>
    <s v="OFF-BI-10002003"/>
    <x v="1"/>
    <x v="8"/>
    <s v="Ibico Presentation Index for Binding Systems"/>
    <n v="15.920000000000002"/>
    <n v="5"/>
    <n v="0.2"/>
    <n v="5.3729999999999993"/>
  </r>
  <r>
    <n v="8871"/>
    <s v="CA-2014-101805"/>
    <x v="3"/>
    <x v="96"/>
    <d v="2014-12-07T00:00:00"/>
    <s v="Standard Class"/>
    <s v="SH-19975"/>
    <s v="Sally Hughsby"/>
    <s v="Corporate"/>
    <s v="United States"/>
    <s v="Seattle"/>
    <x v="4"/>
    <n v="98105"/>
    <s v="West"/>
    <s v="FUR-FU-10000023"/>
    <x v="0"/>
    <x v="5"/>
    <s v="Eldon Wave Desk Accessories"/>
    <n v="70.679999999999993"/>
    <n v="12"/>
    <n v="0"/>
    <n v="31.099200000000003"/>
  </r>
  <r>
    <n v="8872"/>
    <s v="CA-2014-101805"/>
    <x v="3"/>
    <x v="96"/>
    <d v="2014-12-07T00:00:00"/>
    <s v="Standard Class"/>
    <s v="SH-19975"/>
    <s v="Sally Hughsby"/>
    <s v="Corporate"/>
    <s v="United States"/>
    <s v="Seattle"/>
    <x v="4"/>
    <n v="98105"/>
    <s v="West"/>
    <s v="OFF-ST-10002756"/>
    <x v="1"/>
    <x v="4"/>
    <s v="Tennsco Stur-D-Stor Boltless Shelving, 5 Shelves, 24&quot; Deep, Sand"/>
    <n v="541.24"/>
    <n v="4"/>
    <n v="0"/>
    <n v="5.4124000000000478"/>
  </r>
  <r>
    <n v="8873"/>
    <s v="US-2011-105137"/>
    <x v="2"/>
    <x v="982"/>
    <d v="2011-10-10T00:00:00"/>
    <s v="Same Day"/>
    <s v="RB-19435"/>
    <s v="Richard Bierner"/>
    <s v="Consumer"/>
    <s v="United States"/>
    <s v="Columbus"/>
    <x v="24"/>
    <n v="43229"/>
    <s v="East"/>
    <s v="TEC-MA-10002694"/>
    <x v="2"/>
    <x v="15"/>
    <s v="Hewlett-Packard Deskjet F4180 All-in-One Color Ink-jet - Printer / copier / scanner"/>
    <n v="101.99400000000001"/>
    <n v="2"/>
    <n v="0.7"/>
    <n v="-71.39579999999998"/>
  </r>
  <r>
    <n v="8874"/>
    <s v="US-2011-105137"/>
    <x v="2"/>
    <x v="982"/>
    <d v="2011-10-10T00:00:00"/>
    <s v="Same Day"/>
    <s v="RB-19435"/>
    <s v="Richard Bierner"/>
    <s v="Consumer"/>
    <s v="United States"/>
    <s v="Columbus"/>
    <x v="24"/>
    <n v="43229"/>
    <s v="East"/>
    <s v="OFF-BI-10002429"/>
    <x v="1"/>
    <x v="8"/>
    <s v="Premier Elliptical Ring Binder, Black"/>
    <n v="18.264000000000003"/>
    <n v="2"/>
    <n v="0.7"/>
    <n v="-13.393599999999999"/>
  </r>
  <r>
    <n v="8875"/>
    <s v="CA-2014-142489"/>
    <x v="3"/>
    <x v="237"/>
    <d v="2014-11-17T00:00:00"/>
    <s v="Second Class"/>
    <s v="TC-21295"/>
    <s v="Toby Carlisle"/>
    <s v="Consumer"/>
    <s v="United States"/>
    <s v="Houston"/>
    <x v="5"/>
    <n v="77095"/>
    <s v="Central"/>
    <s v="OFF-BI-10003684"/>
    <x v="1"/>
    <x v="8"/>
    <s v="Wilson Jones Legal Size Ring Binders"/>
    <n v="21.989999999999995"/>
    <n v="5"/>
    <n v="0.8"/>
    <n v="-32.984999999999999"/>
  </r>
  <r>
    <n v="8876"/>
    <s v="US-2013-141264"/>
    <x v="0"/>
    <x v="572"/>
    <d v="2013-08-20T00:00:00"/>
    <s v="Standard Class"/>
    <s v="CT-11995"/>
    <s v="Carol Triggs"/>
    <s v="Consumer"/>
    <s v="United States"/>
    <s v="Irving"/>
    <x v="5"/>
    <n v="75061"/>
    <s v="Central"/>
    <s v="OFF-SU-10003505"/>
    <x v="1"/>
    <x v="14"/>
    <s v="Premier Electric Letter Opener"/>
    <n v="185.376"/>
    <n v="2"/>
    <n v="0.2"/>
    <n v="-34.758000000000017"/>
  </r>
  <r>
    <n v="8877"/>
    <s v="US-2013-141264"/>
    <x v="0"/>
    <x v="572"/>
    <d v="2013-08-20T00:00:00"/>
    <s v="Standard Class"/>
    <s v="CT-11995"/>
    <s v="Carol Triggs"/>
    <s v="Consumer"/>
    <s v="United States"/>
    <s v="Irving"/>
    <x v="5"/>
    <n v="75061"/>
    <s v="Central"/>
    <s v="OFF-AP-10002534"/>
    <x v="1"/>
    <x v="9"/>
    <s v="3.6 Cubic Foot Counter Height Office Refrigerator"/>
    <n v="58.923999999999985"/>
    <n v="1"/>
    <n v="0.8"/>
    <n v="-153.20240000000001"/>
  </r>
  <r>
    <n v="8878"/>
    <s v="CA-2014-126928"/>
    <x v="3"/>
    <x v="697"/>
    <d v="2014-09-24T00:00:00"/>
    <s v="Standard Class"/>
    <s v="GZ-14470"/>
    <s v="Gary Zandusky"/>
    <s v="Consumer"/>
    <s v="United States"/>
    <s v="Morristown"/>
    <x v="30"/>
    <n v="7960"/>
    <s v="East"/>
    <s v="TEC-MA-10004626"/>
    <x v="2"/>
    <x v="15"/>
    <s v="Lexmark 20R1285 X6650 Wireless All-in-One Printer"/>
    <n v="480"/>
    <n v="4"/>
    <n v="0"/>
    <n v="225.6"/>
  </r>
  <r>
    <n v="8879"/>
    <s v="CA-2014-126928"/>
    <x v="3"/>
    <x v="697"/>
    <d v="2014-09-24T00:00:00"/>
    <s v="Standard Class"/>
    <s v="GZ-14470"/>
    <s v="Gary Zandusky"/>
    <s v="Consumer"/>
    <s v="United States"/>
    <s v="Morristown"/>
    <x v="30"/>
    <n v="7960"/>
    <s v="East"/>
    <s v="OFF-ST-10000615"/>
    <x v="1"/>
    <x v="4"/>
    <s v="SimpliFile Personal File, Black Granite, 15w x 6-15/16d x 11-1/4h"/>
    <n v="34.049999999999997"/>
    <n v="3"/>
    <n v="0"/>
    <n v="9.5340000000000025"/>
  </r>
  <r>
    <n v="8880"/>
    <s v="US-2012-107944"/>
    <x v="1"/>
    <x v="391"/>
    <d v="2012-03-25T00:00:00"/>
    <s v="First Class"/>
    <s v="AM-10360"/>
    <s v="Alice McCarthy"/>
    <s v="Corporate"/>
    <s v="United States"/>
    <s v="Los Angeles"/>
    <x v="1"/>
    <n v="90008"/>
    <s v="West"/>
    <s v="OFF-PA-10000659"/>
    <x v="1"/>
    <x v="10"/>
    <s v="TOPS Carbonless Receipt Book, Four 2-3/4 x 7-1/4 Money Receipts per Page"/>
    <n v="192.72"/>
    <n v="11"/>
    <n v="0"/>
    <n v="92.505599999999987"/>
  </r>
  <r>
    <n v="8881"/>
    <s v="US-2012-107944"/>
    <x v="1"/>
    <x v="391"/>
    <d v="2012-03-25T00:00:00"/>
    <s v="First Class"/>
    <s v="AM-10360"/>
    <s v="Alice McCarthy"/>
    <s v="Corporate"/>
    <s v="United States"/>
    <s v="Los Angeles"/>
    <x v="1"/>
    <n v="90008"/>
    <s v="West"/>
    <s v="TEC-AC-10000736"/>
    <x v="2"/>
    <x v="11"/>
    <s v="Logitech G600 MMO Gaming Mouse"/>
    <n v="239.96999999999997"/>
    <n v="3"/>
    <n v="0"/>
    <n v="86.389199999999988"/>
  </r>
  <r>
    <n v="8882"/>
    <s v="CA-2013-135594"/>
    <x v="0"/>
    <x v="1186"/>
    <d v="2013-07-04T00:00:00"/>
    <s v="Second Class"/>
    <s v="AH-10120"/>
    <s v="Adrian Hane"/>
    <s v="Home Office"/>
    <s v="United States"/>
    <s v="Aurora"/>
    <x v="10"/>
    <n v="60505"/>
    <s v="Central"/>
    <s v="TEC-AC-10003038"/>
    <x v="2"/>
    <x v="11"/>
    <s v="Kingston Digital DataTraveler 16GB USB 2.0"/>
    <n v="50.120000000000005"/>
    <n v="7"/>
    <n v="0.2"/>
    <n v="-0.62650000000000716"/>
  </r>
  <r>
    <n v="8883"/>
    <s v="US-2014-115252"/>
    <x v="3"/>
    <x v="179"/>
    <d v="2014-10-26T00:00:00"/>
    <s v="Standard Class"/>
    <s v="MY-18295"/>
    <s v="Muhammed Yedwab"/>
    <s v="Corporate"/>
    <s v="United States"/>
    <s v="Durham"/>
    <x v="3"/>
    <n v="27707"/>
    <s v="South"/>
    <s v="TEC-PH-10004071"/>
    <x v="2"/>
    <x v="7"/>
    <s v="PayAnywhere Card Reader"/>
    <n v="15.984000000000002"/>
    <n v="2"/>
    <n v="0.2"/>
    <n v="1.3986000000000001"/>
  </r>
  <r>
    <n v="8884"/>
    <s v="US-2014-115252"/>
    <x v="3"/>
    <x v="179"/>
    <d v="2014-10-26T00:00:00"/>
    <s v="Standard Class"/>
    <s v="MY-18295"/>
    <s v="Muhammed Yedwab"/>
    <s v="Corporate"/>
    <s v="United States"/>
    <s v="Durham"/>
    <x v="3"/>
    <n v="27707"/>
    <s v="South"/>
    <s v="OFF-PA-10001667"/>
    <x v="1"/>
    <x v="10"/>
    <s v="Great White Multi-Use Recycled Paper (20Lb. and 84 Bright)"/>
    <n v="14.352000000000002"/>
    <n v="3"/>
    <n v="0.2"/>
    <n v="4.4849999999999994"/>
  </r>
  <r>
    <n v="8885"/>
    <s v="CA-2011-107398"/>
    <x v="2"/>
    <x v="55"/>
    <d v="2011-08-30T00:00:00"/>
    <s v="Standard Class"/>
    <s v="BS-11590"/>
    <s v="Brendan Sweed"/>
    <s v="Corporate"/>
    <s v="United States"/>
    <s v="Columbus"/>
    <x v="24"/>
    <n v="43229"/>
    <s v="East"/>
    <s v="OFF-BI-10001982"/>
    <x v="1"/>
    <x v="8"/>
    <s v="Wilson Jones Custom Binder Spines &amp; Labels"/>
    <n v="6.5280000000000014"/>
    <n v="4"/>
    <n v="0.7"/>
    <n v="-4.5695999999999994"/>
  </r>
  <r>
    <n v="8886"/>
    <s v="CA-2011-107398"/>
    <x v="2"/>
    <x v="55"/>
    <d v="2011-08-30T00:00:00"/>
    <s v="Standard Class"/>
    <s v="BS-11590"/>
    <s v="Brendan Sweed"/>
    <s v="Corporate"/>
    <s v="United States"/>
    <s v="Columbus"/>
    <x v="24"/>
    <n v="43229"/>
    <s v="East"/>
    <s v="OFF-BI-10004141"/>
    <x v="1"/>
    <x v="8"/>
    <s v="Insertable Tab Indexes For Data Binders"/>
    <n v="2.8620000000000005"/>
    <n v="3"/>
    <n v="0.7"/>
    <n v="-2.2896000000000001"/>
  </r>
  <r>
    <n v="8887"/>
    <s v="CA-2011-107398"/>
    <x v="2"/>
    <x v="55"/>
    <d v="2011-08-30T00:00:00"/>
    <s v="Standard Class"/>
    <s v="BS-11590"/>
    <s v="Brendan Sweed"/>
    <s v="Corporate"/>
    <s v="United States"/>
    <s v="Columbus"/>
    <x v="24"/>
    <n v="43229"/>
    <s v="East"/>
    <s v="OFF-BI-10002103"/>
    <x v="1"/>
    <x v="8"/>
    <s v="Cardinal Slant-D Ring Binder, Heavy Gauge Vinyl"/>
    <n v="20.856000000000002"/>
    <n v="8"/>
    <n v="0.7"/>
    <n v="-16.684799999999996"/>
  </r>
  <r>
    <n v="8888"/>
    <s v="CA-2011-169642"/>
    <x v="2"/>
    <x v="923"/>
    <d v="2011-07-30T00:00:00"/>
    <s v="Second Class"/>
    <s v="BB-10990"/>
    <s v="Barry Blumstein"/>
    <s v="Corporate"/>
    <s v="United States"/>
    <s v="Los Angeles"/>
    <x v="1"/>
    <n v="90036"/>
    <s v="West"/>
    <s v="OFF-ST-10002574"/>
    <x v="1"/>
    <x v="4"/>
    <s v="SAFCO Commercial Wire Shelving, Black"/>
    <n v="276.27999999999997"/>
    <n v="2"/>
    <n v="0"/>
    <n v="0"/>
  </r>
  <r>
    <n v="8889"/>
    <s v="CA-2014-103968"/>
    <x v="3"/>
    <x v="96"/>
    <d v="2014-12-08T00:00:00"/>
    <s v="Standard Class"/>
    <s v="ML-17755"/>
    <s v="Max Ludwig"/>
    <s v="Home Office"/>
    <s v="United States"/>
    <s v="Stockton"/>
    <x v="1"/>
    <n v="95207"/>
    <s v="West"/>
    <s v="FUR-FU-10003394"/>
    <x v="0"/>
    <x v="5"/>
    <s v="Tenex &quot;The Solids&quot; Textured Chair Mats"/>
    <n v="629.64"/>
    <n v="9"/>
    <n v="0"/>
    <n v="107.03879999999994"/>
  </r>
  <r>
    <n v="8890"/>
    <s v="CA-2013-147256"/>
    <x v="0"/>
    <x v="508"/>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0000000002"/>
  </r>
  <r>
    <n v="8891"/>
    <s v="CA-2013-147256"/>
    <x v="0"/>
    <x v="508"/>
    <d v="2013-10-22T00:00:00"/>
    <s v="Second Class"/>
    <s v="FC-14245"/>
    <s v="Frank Carlisle"/>
    <s v="Home Office"/>
    <s v="United States"/>
    <s v="Columbia"/>
    <x v="25"/>
    <n v="65203"/>
    <s v="Central"/>
    <s v="OFF-AP-10003057"/>
    <x v="1"/>
    <x v="9"/>
    <s v="Honeywell Enviracaire Portable HEPA Air Cleaner for 16' x 20' Room"/>
    <n v="1927.5900000000001"/>
    <n v="7"/>
    <n v="0"/>
    <n v="751.76010000000008"/>
  </r>
  <r>
    <n v="8892"/>
    <s v="CA-2013-162159"/>
    <x v="0"/>
    <x v="1142"/>
    <d v="2013-09-19T00:00:00"/>
    <s v="First Class"/>
    <s v="CR-12625"/>
    <s v="Corey Roper"/>
    <s v="Home Office"/>
    <s v="United States"/>
    <s v="Columbus"/>
    <x v="32"/>
    <n v="31907"/>
    <s v="South"/>
    <s v="FUR-CH-10001146"/>
    <x v="0"/>
    <x v="1"/>
    <s v="Global Value Mid-Back Manager's Chair, Gray"/>
    <n v="121.78"/>
    <n v="2"/>
    <n v="0"/>
    <n v="30.444999999999993"/>
  </r>
  <r>
    <n v="8893"/>
    <s v="CA-2012-111038"/>
    <x v="1"/>
    <x v="494"/>
    <d v="2012-12-06T00:00:00"/>
    <s v="Standard Class"/>
    <s v="LC-16960"/>
    <s v="Lindsay Castell"/>
    <s v="Home Office"/>
    <s v="United States"/>
    <s v="San Diego"/>
    <x v="1"/>
    <n v="92037"/>
    <s v="West"/>
    <s v="FUR-CH-10003973"/>
    <x v="0"/>
    <x v="1"/>
    <s v="GuestStacker Chair with Chrome Finish Legs"/>
    <n v="2676.672"/>
    <n v="9"/>
    <n v="0.2"/>
    <n v="267.66720000000009"/>
  </r>
  <r>
    <n v="8894"/>
    <s v="CA-2011-124723"/>
    <x v="2"/>
    <x v="79"/>
    <d v="2011-08-12T00:00:00"/>
    <s v="Standard Class"/>
    <s v="GZ-14470"/>
    <s v="Gary Zandusky"/>
    <s v="Consumer"/>
    <s v="United States"/>
    <s v="Texas City"/>
    <x v="5"/>
    <n v="77590"/>
    <s v="Central"/>
    <s v="FUR-TA-10001307"/>
    <x v="0"/>
    <x v="3"/>
    <s v="SAFCO PlanMaster Heigh-Adjustable Drafting Table Base, 43w x 30d x 30-37h, Black"/>
    <n v="489.22999999999996"/>
    <n v="2"/>
    <n v="0.3"/>
    <n v="41.933999999999997"/>
  </r>
  <r>
    <n v="8895"/>
    <s v="CA-2013-167241"/>
    <x v="0"/>
    <x v="243"/>
    <d v="2013-08-23T00:00:00"/>
    <s v="Standard Class"/>
    <s v="BD-11320"/>
    <s v="Bill Donatelli"/>
    <s v="Consumer"/>
    <s v="United States"/>
    <s v="Los Angeles"/>
    <x v="1"/>
    <n v="90004"/>
    <s v="West"/>
    <s v="FUR-FU-10004071"/>
    <x v="0"/>
    <x v="5"/>
    <s v="Luxo Professional Magnifying Clamp-On Fluorescent Lamps"/>
    <n v="312.03000000000003"/>
    <n v="3"/>
    <n v="0"/>
    <n v="43.684200000000018"/>
  </r>
  <r>
    <n v="8896"/>
    <s v="CA-2013-167241"/>
    <x v="0"/>
    <x v="24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85"/>
  </r>
  <r>
    <n v="8897"/>
    <s v="CA-2013-167241"/>
    <x v="0"/>
    <x v="243"/>
    <d v="2013-08-23T00:00:00"/>
    <s v="Standard Class"/>
    <s v="BD-11320"/>
    <s v="Bill Donatelli"/>
    <s v="Consumer"/>
    <s v="United States"/>
    <s v="Los Angeles"/>
    <x v="1"/>
    <n v="90004"/>
    <s v="West"/>
    <s v="TEC-PH-10004614"/>
    <x v="2"/>
    <x v="7"/>
    <s v="AT&amp;T 841000 Phone"/>
    <n v="165.60000000000002"/>
    <n v="3"/>
    <n v="0.2"/>
    <n v="10.349999999999994"/>
  </r>
  <r>
    <n v="8898"/>
    <s v="CA-2013-167241"/>
    <x v="0"/>
    <x v="243"/>
    <d v="2013-08-23T00:00:00"/>
    <s v="Standard Class"/>
    <s v="BD-11320"/>
    <s v="Bill Donatelli"/>
    <s v="Consumer"/>
    <s v="United States"/>
    <s v="Los Angeles"/>
    <x v="1"/>
    <n v="90004"/>
    <s v="West"/>
    <s v="OFF-PA-10004911"/>
    <x v="1"/>
    <x v="10"/>
    <s v="Rediform S.O.S. 1-Up Phone Message Bk, 4-1/4x3-1/16 Bk, 1 Form/Pg, 40 Messages/Bk, 3/Pk"/>
    <n v="37.520000000000003"/>
    <n v="4"/>
    <n v="0"/>
    <n v="18.009600000000002"/>
  </r>
  <r>
    <n v="8899"/>
    <s v="CA-2012-163237"/>
    <x v="1"/>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s v="Corporate"/>
    <s v="United States"/>
    <s v="Springfield"/>
    <x v="17"/>
    <n v="22153"/>
    <s v="South"/>
    <s v="OFF-LA-10004545"/>
    <x v="1"/>
    <x v="2"/>
    <s v="Avery 50"/>
    <n v="25.06"/>
    <n v="2"/>
    <n v="0"/>
    <n v="11.778199999999998"/>
  </r>
  <r>
    <n v="8901"/>
    <s v="CA-2013-150483"/>
    <x v="0"/>
    <x v="1207"/>
    <d v="2013-06-05T00:00:00"/>
    <s v="Standard Class"/>
    <s v="BP-11290"/>
    <s v="Beth Paige"/>
    <s v="Consumer"/>
    <s v="United States"/>
    <s v="Decatur"/>
    <x v="10"/>
    <n v="62521"/>
    <s v="Central"/>
    <s v="FUR-FU-10001379"/>
    <x v="0"/>
    <x v="5"/>
    <s v="Executive Impressions 16-1/2&quot; Circular Wall Clock"/>
    <n v="32.064"/>
    <n v="3"/>
    <n v="0.6"/>
    <n v="-12.825599999999994"/>
  </r>
  <r>
    <n v="8902"/>
    <s v="CA-2013-150483"/>
    <x v="0"/>
    <x v="1207"/>
    <d v="2013-06-05T00:00:00"/>
    <s v="Standard Class"/>
    <s v="BP-11290"/>
    <s v="Beth Paige"/>
    <s v="Consumer"/>
    <s v="United States"/>
    <s v="Decatur"/>
    <x v="10"/>
    <n v="62521"/>
    <s v="Central"/>
    <s v="OFF-PA-10001846"/>
    <x v="1"/>
    <x v="10"/>
    <s v="Xerox 1899"/>
    <n v="18.496000000000002"/>
    <n v="4"/>
    <n v="0.2"/>
    <n v="6.7048000000000005"/>
  </r>
  <r>
    <n v="8903"/>
    <s v="CA-2013-150483"/>
    <x v="0"/>
    <x v="1207"/>
    <d v="2013-06-05T00:00:00"/>
    <s v="Standard Class"/>
    <s v="BP-11290"/>
    <s v="Beth Paige"/>
    <s v="Consumer"/>
    <s v="United States"/>
    <s v="Decatur"/>
    <x v="10"/>
    <n v="62521"/>
    <s v="Central"/>
    <s v="FUR-CH-10000422"/>
    <x v="0"/>
    <x v="1"/>
    <s v="Global Highback Leather Tilter in Burgundy"/>
    <n v="191.07899999999998"/>
    <n v="3"/>
    <n v="0.3"/>
    <n v="-38.215799999999973"/>
  </r>
  <r>
    <n v="8904"/>
    <s v="CA-2013-150483"/>
    <x v="0"/>
    <x v="1207"/>
    <d v="2013-06-05T00:00:00"/>
    <s v="Standard Class"/>
    <s v="BP-11290"/>
    <s v="Beth Paige"/>
    <s v="Consumer"/>
    <s v="United States"/>
    <s v="Decatur"/>
    <x v="10"/>
    <n v="62521"/>
    <s v="Central"/>
    <s v="OFF-PA-10004621"/>
    <x v="1"/>
    <x v="10"/>
    <s v="Xerox 212"/>
    <n v="10.368000000000002"/>
    <n v="2"/>
    <n v="0.2"/>
    <n v="3.6288"/>
  </r>
  <r>
    <n v="8905"/>
    <s v="US-2013-126431"/>
    <x v="0"/>
    <x v="949"/>
    <d v="2013-07-02T00:00:00"/>
    <s v="Same Day"/>
    <s v="SU-20665"/>
    <s v="Stephanie Ulpright"/>
    <s v="Home Office"/>
    <s v="United States"/>
    <s v="New York City"/>
    <x v="15"/>
    <n v="10009"/>
    <s v="East"/>
    <s v="OFF-LA-10001474"/>
    <x v="1"/>
    <x v="2"/>
    <s v="Avery 477"/>
    <n v="30.53"/>
    <n v="1"/>
    <n v="0"/>
    <n v="14.043800000000001"/>
  </r>
  <r>
    <n v="8906"/>
    <s v="US-2013-126431"/>
    <x v="0"/>
    <x v="949"/>
    <d v="2013-07-02T00:00:00"/>
    <s v="Same Day"/>
    <s v="SU-20665"/>
    <s v="Stephanie Ulpright"/>
    <s v="Home Office"/>
    <s v="United States"/>
    <s v="New York City"/>
    <x v="15"/>
    <n v="10009"/>
    <s v="East"/>
    <s v="TEC-AC-10001635"/>
    <x v="2"/>
    <x v="11"/>
    <s v="KeyTronic KT400U2 - Keyboard - Black"/>
    <n v="30.839999999999996"/>
    <n v="3"/>
    <n v="0"/>
    <n v="6.1679999999999975"/>
  </r>
  <r>
    <n v="8907"/>
    <s v="US-2013-126431"/>
    <x v="0"/>
    <x v="949"/>
    <d v="2013-07-02T00:00:00"/>
    <s v="Same Day"/>
    <s v="SU-20665"/>
    <s v="Stephanie Ulpright"/>
    <s v="Home Office"/>
    <s v="United States"/>
    <s v="New York City"/>
    <x v="15"/>
    <n v="10009"/>
    <s v="East"/>
    <s v="OFF-PA-10001950"/>
    <x v="1"/>
    <x v="10"/>
    <s v="Southworth 25% Cotton Antique Laid Paper &amp; Envelopes"/>
    <n v="75.06"/>
    <n v="9"/>
    <n v="0"/>
    <n v="33.776999999999994"/>
  </r>
  <r>
    <n v="8908"/>
    <s v="CA-2013-139934"/>
    <x v="0"/>
    <x v="122"/>
    <d v="2013-12-21T00:00:00"/>
    <s v="First Class"/>
    <s v="AY-10555"/>
    <s v="Andy Yotov"/>
    <s v="Corporate"/>
    <s v="United States"/>
    <s v="San Francisco"/>
    <x v="1"/>
    <n v="94110"/>
    <s v="West"/>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s v="Corporate"/>
    <s v="United States"/>
    <s v="Moreno Valley"/>
    <x v="1"/>
    <n v="92553"/>
    <s v="West"/>
    <s v="OFF-PA-10003790"/>
    <x v="1"/>
    <x v="10"/>
    <s v="Xerox 1991"/>
    <n v="182.72"/>
    <n v="8"/>
    <n v="0"/>
    <n v="84.051199999999994"/>
  </r>
  <r>
    <n v="8910"/>
    <s v="CA-2014-160661"/>
    <x v="3"/>
    <x v="960"/>
    <d v="2014-11-02T00:00:00"/>
    <s v="Standard Class"/>
    <s v="SA-20830"/>
    <s v="Sue Ann Reed"/>
    <s v="Consumer"/>
    <s v="United States"/>
    <s v="Everett"/>
    <x v="31"/>
    <n v="2149"/>
    <s v="East"/>
    <s v="OFF-LA-10002475"/>
    <x v="1"/>
    <x v="2"/>
    <s v="Avery 519"/>
    <n v="21.93"/>
    <n v="3"/>
    <n v="0"/>
    <n v="10.307099999999998"/>
  </r>
  <r>
    <n v="8911"/>
    <s v="CA-2014-102610"/>
    <x v="3"/>
    <x v="259"/>
    <d v="2014-11-09T00:00:00"/>
    <s v="Standard Class"/>
    <s v="CA-12265"/>
    <s v="Christina Anderson"/>
    <s v="Consumer"/>
    <s v="United States"/>
    <s v="Chattanooga"/>
    <x v="18"/>
    <n v="37421"/>
    <s v="South"/>
    <s v="TEC-AC-10000303"/>
    <x v="2"/>
    <x v="11"/>
    <s v="Logitech M510 Wireless Mouse"/>
    <n v="95.976000000000013"/>
    <n v="3"/>
    <n v="0.2"/>
    <n v="15.596099999999996"/>
  </r>
  <r>
    <n v="8912"/>
    <s v="CA-2014-102610"/>
    <x v="3"/>
    <x v="259"/>
    <d v="2014-11-09T00:00:00"/>
    <s v="Standard Class"/>
    <s v="CA-12265"/>
    <s v="Christina Anderson"/>
    <s v="Consumer"/>
    <s v="United States"/>
    <s v="Chattanooga"/>
    <x v="18"/>
    <n v="37421"/>
    <s v="South"/>
    <s v="TEC-PH-10000127"/>
    <x v="2"/>
    <x v="7"/>
    <s v="iOttie XL Car Mount"/>
    <n v="143.928"/>
    <n v="9"/>
    <n v="0.2"/>
    <n v="-32.383800000000008"/>
  </r>
  <r>
    <n v="8913"/>
    <s v="CA-2014-102610"/>
    <x v="3"/>
    <x v="259"/>
    <d v="2014-11-09T00:00:00"/>
    <s v="Standard Class"/>
    <s v="CA-12265"/>
    <s v="Christina Anderson"/>
    <s v="Consumer"/>
    <s v="United States"/>
    <s v="Chattanooga"/>
    <x v="18"/>
    <n v="37421"/>
    <s v="South"/>
    <s v="OFF-BI-10004364"/>
    <x v="1"/>
    <x v="8"/>
    <s v="Storex Dura Pro Binders"/>
    <n v="3.5640000000000009"/>
    <n v="2"/>
    <n v="0.7"/>
    <n v="-2.9700000000000006"/>
  </r>
  <r>
    <n v="8914"/>
    <s v="CA-2014-102610"/>
    <x v="3"/>
    <x v="259"/>
    <d v="2014-11-09T00:00:00"/>
    <s v="Standard Class"/>
    <s v="CA-12265"/>
    <s v="Christina Anderson"/>
    <s v="Consumer"/>
    <s v="United States"/>
    <s v="Chattanooga"/>
    <x v="18"/>
    <n v="37421"/>
    <s v="South"/>
    <s v="OFF-LA-10002195"/>
    <x v="1"/>
    <x v="2"/>
    <s v="Avery 481"/>
    <n v="4.9280000000000008"/>
    <n v="2"/>
    <n v="0.2"/>
    <n v="1.7247999999999997"/>
  </r>
  <r>
    <n v="8915"/>
    <s v="US-2013-144057"/>
    <x v="0"/>
    <x v="195"/>
    <d v="2013-05-14T00:00:00"/>
    <s v="Standard Class"/>
    <s v="CV-12805"/>
    <s v="Cynthia Voltz"/>
    <s v="Corporate"/>
    <s v="United States"/>
    <s v="Austin"/>
    <x v="5"/>
    <n v="78745"/>
    <s v="Central"/>
    <s v="OFF-ST-10001490"/>
    <x v="1"/>
    <x v="4"/>
    <s v="Hot File 7-Pocket, Floor Stand"/>
    <n v="856.65600000000006"/>
    <n v="6"/>
    <n v="0.2"/>
    <n v="107.08199999999985"/>
  </r>
  <r>
    <n v="8916"/>
    <s v="US-2013-144057"/>
    <x v="0"/>
    <x v="195"/>
    <d v="2013-05-14T00:00:00"/>
    <s v="Standard Class"/>
    <s v="CV-12805"/>
    <s v="Cynthia Voltz"/>
    <s v="Corporate"/>
    <s v="United States"/>
    <s v="Austin"/>
    <x v="5"/>
    <n v="78745"/>
    <s v="Central"/>
    <s v="OFF-BI-10002852"/>
    <x v="1"/>
    <x v="8"/>
    <s v="Ibico Standard Transparent Covers"/>
    <n v="13.183999999999997"/>
    <n v="4"/>
    <n v="0.8"/>
    <n v="-20.435200000000002"/>
  </r>
  <r>
    <n v="8917"/>
    <s v="US-2013-144057"/>
    <x v="0"/>
    <x v="195"/>
    <d v="2013-05-14T00:00:00"/>
    <s v="Standard Class"/>
    <s v="CV-12805"/>
    <s v="Cynthia Voltz"/>
    <s v="Corporate"/>
    <s v="United States"/>
    <s v="Austin"/>
    <x v="5"/>
    <n v="78745"/>
    <s v="Central"/>
    <s v="OFF-AP-10000390"/>
    <x v="1"/>
    <x v="9"/>
    <s v="Euro Pro Shark Stick Mini Vacuum"/>
    <n v="48.783999999999985"/>
    <n v="4"/>
    <n v="0.8"/>
    <n v="-131.71680000000001"/>
  </r>
  <r>
    <n v="8918"/>
    <s v="US-2013-144057"/>
    <x v="0"/>
    <x v="195"/>
    <d v="2013-05-14T00:00:00"/>
    <s v="Standard Class"/>
    <s v="CV-12805"/>
    <s v="Cynthia Voltz"/>
    <s v="Corporate"/>
    <s v="United States"/>
    <s v="Austin"/>
    <x v="5"/>
    <n v="78745"/>
    <s v="Central"/>
    <s v="OFF-PA-10004327"/>
    <x v="1"/>
    <x v="10"/>
    <s v="Xerox 1911"/>
    <n v="76.64"/>
    <n v="2"/>
    <n v="0.2"/>
    <n v="26.823999999999995"/>
  </r>
  <r>
    <n v="8919"/>
    <s v="US-2013-144057"/>
    <x v="0"/>
    <x v="195"/>
    <d v="2013-05-14T00:00:00"/>
    <s v="Standard Class"/>
    <s v="CV-12805"/>
    <s v="Cynthia Voltz"/>
    <s v="Corporate"/>
    <s v="United States"/>
    <s v="Austin"/>
    <x v="5"/>
    <n v="78745"/>
    <s v="Central"/>
    <s v="OFF-BI-10002353"/>
    <x v="1"/>
    <x v="8"/>
    <s v="GBC VeloBind Cover Sets"/>
    <n v="18.527999999999995"/>
    <n v="6"/>
    <n v="0.8"/>
    <n v="-27.791999999999994"/>
  </r>
  <r>
    <n v="8920"/>
    <s v="CA-2011-160276"/>
    <x v="2"/>
    <x v="1063"/>
    <d v="2011-04-08T00:00:00"/>
    <s v="Standard Class"/>
    <s v="AH-10690"/>
    <s v="Anna Häberlin"/>
    <s v="Corporate"/>
    <s v="United States"/>
    <s v="Virginia Beach"/>
    <x v="17"/>
    <n v="23464"/>
    <s v="South"/>
    <s v="FUR-FU-10003192"/>
    <x v="0"/>
    <x v="5"/>
    <s v="Luxo Adjustable Task Clamp Lamp"/>
    <n v="177.68"/>
    <n v="2"/>
    <n v="0"/>
    <n v="46.196799999999996"/>
  </r>
  <r>
    <n v="8921"/>
    <s v="CA-2011-132983"/>
    <x v="2"/>
    <x v="582"/>
    <d v="2011-05-03T00:00:00"/>
    <s v="Standard Class"/>
    <s v="DS-13180"/>
    <s v="David Smith"/>
    <s v="Corporate"/>
    <s v="United States"/>
    <s v="Jamestown"/>
    <x v="15"/>
    <n v="14701"/>
    <s v="East"/>
    <s v="TEC-AC-10000736"/>
    <x v="2"/>
    <x v="11"/>
    <s v="Logitech G600 MMO Gaming Mouse"/>
    <n v="159.97999999999999"/>
    <n v="2"/>
    <n v="0"/>
    <n v="57.592799999999997"/>
  </r>
  <r>
    <n v="8922"/>
    <s v="CA-2013-145709"/>
    <x v="0"/>
    <x v="964"/>
    <d v="2013-10-09T00:00:00"/>
    <s v="Standard Class"/>
    <s v="AH-10690"/>
    <s v="Anna Häberlin"/>
    <s v="Corporate"/>
    <s v="United States"/>
    <s v="Coral Gables"/>
    <x v="2"/>
    <n v="33134"/>
    <s v="South"/>
    <s v="TEC-PH-10003095"/>
    <x v="2"/>
    <x v="7"/>
    <s v="Samsung HM1900 Bluetooth Headset"/>
    <n v="52.679999999999993"/>
    <n v="3"/>
    <n v="0.2"/>
    <n v="19.754999999999999"/>
  </r>
  <r>
    <n v="8923"/>
    <s v="CA-2013-145709"/>
    <x v="0"/>
    <x v="964"/>
    <d v="2013-10-09T00:00:00"/>
    <s v="Standard Class"/>
    <s v="AH-10690"/>
    <s v="Anna Häberlin"/>
    <s v="Corporate"/>
    <s v="United States"/>
    <s v="Coral Gables"/>
    <x v="2"/>
    <n v="33134"/>
    <s v="South"/>
    <s v="FUR-FU-10002885"/>
    <x v="0"/>
    <x v="5"/>
    <s v="Magna Visual Magnetic Picture Hangers"/>
    <n v="11.568000000000001"/>
    <n v="3"/>
    <n v="0.2"/>
    <n v="2.6028000000000011"/>
  </r>
  <r>
    <n v="8924"/>
    <s v="CA-2014-133928"/>
    <x v="3"/>
    <x v="532"/>
    <d v="2014-06-18T00:00:00"/>
    <s v="Standard Class"/>
    <s v="ZC-21910"/>
    <s v="Zuschuss Carroll"/>
    <s v="Consumer"/>
    <s v="United States"/>
    <s v="Hickory"/>
    <x v="3"/>
    <n v="28601"/>
    <s v="South"/>
    <s v="OFF-BI-10001525"/>
    <x v="1"/>
    <x v="8"/>
    <s v="Acco Pressboard Covers with Storage Hooks, 14 7/8&quot; x 11&quot;, Executive Red"/>
    <n v="4.572000000000001"/>
    <n v="4"/>
    <n v="0.7"/>
    <n v="-3.8100000000000005"/>
  </r>
  <r>
    <n v="8925"/>
    <s v="CA-2013-168032"/>
    <x v="0"/>
    <x v="806"/>
    <d v="2013-02-03T00:00:00"/>
    <s v="Standard Class"/>
    <s v="DF-13135"/>
    <s v="David Flashing"/>
    <s v="Consumer"/>
    <s v="United States"/>
    <s v="Rockford"/>
    <x v="10"/>
    <n v="61107"/>
    <s v="Central"/>
    <s v="TEC-PH-10004241"/>
    <x v="2"/>
    <x v="7"/>
    <s v="Nokia Lumia 1020"/>
    <n v="1439.9680000000001"/>
    <n v="4"/>
    <n v="0.2"/>
    <n v="143.99680000000006"/>
  </r>
  <r>
    <n v="8926"/>
    <s v="CA-2013-168032"/>
    <x v="0"/>
    <x v="806"/>
    <d v="2013-02-03T00:00:00"/>
    <s v="Standard Class"/>
    <s v="DF-13135"/>
    <s v="David Flashing"/>
    <s v="Consumer"/>
    <s v="United States"/>
    <s v="Rockford"/>
    <x v="10"/>
    <n v="61107"/>
    <s v="Central"/>
    <s v="OFF-BI-10000546"/>
    <x v="1"/>
    <x v="8"/>
    <s v="Avery Durable Binders"/>
    <n v="1.7279999999999995"/>
    <n v="3"/>
    <n v="0.8"/>
    <n v="-2.678399999999999"/>
  </r>
  <r>
    <n v="8927"/>
    <s v="CA-2013-168032"/>
    <x v="0"/>
    <x v="806"/>
    <d v="2013-02-03T00:00:00"/>
    <s v="Standard Class"/>
    <s v="DF-13135"/>
    <s v="David Flashing"/>
    <s v="Consumer"/>
    <s v="United States"/>
    <s v="Rockford"/>
    <x v="10"/>
    <n v="61107"/>
    <s v="Central"/>
    <s v="FUR-TA-10004256"/>
    <x v="0"/>
    <x v="3"/>
    <s v="Bretford “Just In Time” Height-Adjustable Multi-Task Work Tables"/>
    <n v="626.09999999999991"/>
    <n v="3"/>
    <n v="0.5"/>
    <n v="-538.44600000000003"/>
  </r>
  <r>
    <n v="8928"/>
    <s v="CA-2012-143616"/>
    <x v="1"/>
    <x v="874"/>
    <d v="2012-09-29T00:00:00"/>
    <s v="Second Class"/>
    <s v="SS-20140"/>
    <s v="Saphhira Shifley"/>
    <s v="Corporate"/>
    <s v="United States"/>
    <s v="Seattle"/>
    <x v="4"/>
    <n v="98103"/>
    <s v="West"/>
    <s v="OFF-AR-10002067"/>
    <x v="1"/>
    <x v="6"/>
    <s v="Newell 334"/>
    <n v="99.2"/>
    <n v="5"/>
    <n v="0"/>
    <n v="25.792000000000002"/>
  </r>
  <r>
    <n v="8929"/>
    <s v="US-2012-168704"/>
    <x v="1"/>
    <x v="657"/>
    <d v="2012-04-17T00:00:00"/>
    <s v="Standard Class"/>
    <s v="FP-14320"/>
    <s v="Frank Preis"/>
    <s v="Consumer"/>
    <s v="United States"/>
    <s v="Huntsville"/>
    <x v="5"/>
    <n v="77340"/>
    <s v="Central"/>
    <s v="FUR-TA-10000688"/>
    <x v="0"/>
    <x v="3"/>
    <s v="Chromcraft Bull-Nose Wood Round Conference Table Top, Wood Base"/>
    <n v="609.9799999999999"/>
    <n v="4"/>
    <n v="0.3"/>
    <n v="-113.28200000000004"/>
  </r>
  <r>
    <n v="8930"/>
    <s v="US-2012-168704"/>
    <x v="1"/>
    <x v="657"/>
    <d v="2012-04-17T00:00:00"/>
    <s v="Standard Class"/>
    <s v="FP-14320"/>
    <s v="Frank Preis"/>
    <s v="Consumer"/>
    <s v="United States"/>
    <s v="Huntsville"/>
    <x v="5"/>
    <n v="77340"/>
    <s v="Central"/>
    <s v="FUR-TA-10002530"/>
    <x v="0"/>
    <x v="3"/>
    <s v="Iceberg OfficeWorks 42&quot; Round Tables"/>
    <n v="211.37199999999999"/>
    <n v="2"/>
    <n v="0.3"/>
    <n v="-45.294000000000011"/>
  </r>
  <r>
    <n v="8931"/>
    <s v="US-2012-168704"/>
    <x v="1"/>
    <x v="657"/>
    <d v="2012-04-17T00:00:00"/>
    <s v="Standard Class"/>
    <s v="FP-14320"/>
    <s v="Frank Preis"/>
    <s v="Consumer"/>
    <s v="United States"/>
    <s v="Huntsville"/>
    <x v="5"/>
    <n v="77340"/>
    <s v="Central"/>
    <s v="TEC-PH-10001061"/>
    <x v="2"/>
    <x v="7"/>
    <s v="Apple iPhone 5C"/>
    <n v="239.976"/>
    <n v="3"/>
    <n v="0.2"/>
    <n v="17.998199999999997"/>
  </r>
  <r>
    <n v="8932"/>
    <s v="CA-2014-143252"/>
    <x v="3"/>
    <x v="404"/>
    <d v="2014-12-25T00:00:00"/>
    <s v="Standard Class"/>
    <s v="HE-14800"/>
    <s v="Harold Engle"/>
    <s v="Corporate"/>
    <s v="United States"/>
    <s v="Milwaukee"/>
    <x v="6"/>
    <n v="53209"/>
    <s v="Central"/>
    <s v="FUR-FU-10001057"/>
    <x v="0"/>
    <x v="5"/>
    <s v="Tensor Track Tree Floor Lamp"/>
    <n v="99.949999999999989"/>
    <n v="5"/>
    <n v="0"/>
    <n v="22.988499999999998"/>
  </r>
  <r>
    <n v="8933"/>
    <s v="CA-2014-143252"/>
    <x v="3"/>
    <x v="404"/>
    <d v="2014-12-25T00:00:00"/>
    <s v="Standard Class"/>
    <s v="HE-14800"/>
    <s v="Harold Engle"/>
    <s v="Corporate"/>
    <s v="United States"/>
    <s v="Milwaukee"/>
    <x v="6"/>
    <n v="53209"/>
    <s v="Central"/>
    <s v="TEC-AC-10002331"/>
    <x v="2"/>
    <x v="11"/>
    <s v="Maxell 74 Minute CDR, 10/Pack"/>
    <n v="29.339999999999996"/>
    <n v="3"/>
    <n v="0"/>
    <n v="10.855799999999999"/>
  </r>
  <r>
    <n v="8934"/>
    <s v="CA-2013-102134"/>
    <x v="0"/>
    <x v="560"/>
    <d v="2013-03-20T00:00:00"/>
    <s v="Standard Class"/>
    <s v="SP-20545"/>
    <s v="Sibella Parks"/>
    <s v="Corporate"/>
    <s v="United States"/>
    <s v="Green Bay"/>
    <x v="6"/>
    <n v="54302"/>
    <s v="Central"/>
    <s v="FUR-FU-10003724"/>
    <x v="0"/>
    <x v="5"/>
    <s v="Westinghouse Clip-On Gooseneck Lamps"/>
    <n v="16.739999999999998"/>
    <n v="2"/>
    <n v="0"/>
    <n v="4.3523999999999994"/>
  </r>
  <r>
    <n v="8935"/>
    <s v="CA-2014-130036"/>
    <x v="3"/>
    <x v="151"/>
    <d v="2014-08-28T00:00:00"/>
    <s v="Same Day"/>
    <s v="BP-11185"/>
    <s v="Ben Peterman"/>
    <s v="Corporate"/>
    <s v="United States"/>
    <s v="Philadelphia"/>
    <x v="9"/>
    <n v="19120"/>
    <s v="East"/>
    <s v="OFF-PA-10000528"/>
    <x v="1"/>
    <x v="10"/>
    <s v="Xerox 1981"/>
    <n v="12.672000000000001"/>
    <n v="3"/>
    <n v="0.2"/>
    <n v="3.96"/>
  </r>
  <r>
    <n v="8936"/>
    <s v="CA-2014-130036"/>
    <x v="3"/>
    <x v="151"/>
    <d v="2014-08-28T00:00:00"/>
    <s v="Same Day"/>
    <s v="BP-11185"/>
    <s v="Ben Peterman"/>
    <s v="Corporate"/>
    <s v="United States"/>
    <s v="Philadelphia"/>
    <x v="9"/>
    <n v="19120"/>
    <s v="East"/>
    <s v="TEC-AC-10001908"/>
    <x v="2"/>
    <x v="11"/>
    <s v="Logitech Wireless Headset h800"/>
    <n v="1119.8880000000001"/>
    <n v="14"/>
    <n v="0.2"/>
    <n v="209.97899999999993"/>
  </r>
  <r>
    <n v="8937"/>
    <s v="CA-2012-134117"/>
    <x v="1"/>
    <x v="997"/>
    <d v="2012-12-19T00:00:00"/>
    <s v="Second Class"/>
    <s v="PG-18895"/>
    <s v="Paul Gonzalez"/>
    <s v="Consumer"/>
    <s v="United States"/>
    <s v="Los Angeles"/>
    <x v="1"/>
    <n v="90008"/>
    <s v="West"/>
    <s v="OFF-AR-10003903"/>
    <x v="1"/>
    <x v="6"/>
    <s v="Sanford 52201 APSCO Electric Pencil Sharpener"/>
    <n v="204.85"/>
    <n v="5"/>
    <n v="0"/>
    <n v="53.261000000000003"/>
  </r>
  <r>
    <n v="8938"/>
    <s v="CA-2012-134117"/>
    <x v="1"/>
    <x v="997"/>
    <d v="2012-12-19T00:00:00"/>
    <s v="Second Class"/>
    <s v="PG-18895"/>
    <s v="Paul Gonzalez"/>
    <s v="Consumer"/>
    <s v="United States"/>
    <s v="Los Angeles"/>
    <x v="1"/>
    <n v="90008"/>
    <s v="West"/>
    <s v="TEC-PH-10004908"/>
    <x v="2"/>
    <x v="7"/>
    <s v="Panasonic KX TS3282W Corded phone"/>
    <n v="135.98400000000001"/>
    <n v="2"/>
    <n v="0.2"/>
    <n v="16.997999999999983"/>
  </r>
  <r>
    <n v="8939"/>
    <s v="CA-2012-134117"/>
    <x v="1"/>
    <x v="997"/>
    <d v="2012-12-19T00:00:00"/>
    <s v="Second Class"/>
    <s v="PG-18895"/>
    <s v="Paul Gonzalez"/>
    <s v="Consumer"/>
    <s v="United States"/>
    <s v="Los Angeles"/>
    <x v="1"/>
    <n v="90008"/>
    <s v="West"/>
    <s v="OFF-AR-10001940"/>
    <x v="1"/>
    <x v="6"/>
    <s v="Sanford Colorific Eraseable Coloring Pencils, 12 Count"/>
    <n v="16.399999999999999"/>
    <n v="5"/>
    <n v="0"/>
    <n v="7.0520000000000005"/>
  </r>
  <r>
    <n v="8940"/>
    <s v="CA-2012-134117"/>
    <x v="1"/>
    <x v="997"/>
    <d v="2012-12-19T00:00:00"/>
    <s v="Second Class"/>
    <s v="PG-18895"/>
    <s v="Paul Gonzalez"/>
    <s v="Consumer"/>
    <s v="United States"/>
    <s v="Los Angeles"/>
    <x v="1"/>
    <n v="90008"/>
    <s v="West"/>
    <s v="OFF-BI-10002026"/>
    <x v="1"/>
    <x v="8"/>
    <s v="Avery Arch Ring Binders"/>
    <n v="92.960000000000008"/>
    <n v="2"/>
    <n v="0.2"/>
    <n v="31.373999999999995"/>
  </r>
  <r>
    <n v="8941"/>
    <s v="CA-2011-130918"/>
    <x v="2"/>
    <x v="963"/>
    <d v="2011-08-24T00:00:00"/>
    <s v="Second Class"/>
    <s v="JP-15520"/>
    <s v="Jeremy Pistek"/>
    <s v="Consumer"/>
    <s v="United States"/>
    <s v="North Miami"/>
    <x v="2"/>
    <n v="33161"/>
    <s v="South"/>
    <s v="OFF-SU-10003936"/>
    <x v="1"/>
    <x v="14"/>
    <s v="Acme Serrated Blade Letter Opener"/>
    <n v="7.6320000000000014"/>
    <n v="3"/>
    <n v="0.2"/>
    <n v="-1.8126000000000002"/>
  </r>
  <r>
    <n v="8942"/>
    <s v="CA-2013-159023"/>
    <x v="0"/>
    <x v="54"/>
    <d v="2013-11-06T00:00:00"/>
    <s v="First Class"/>
    <s v="NW-18400"/>
    <s v="Natalie Webber"/>
    <s v="Consumer"/>
    <s v="United States"/>
    <s v="Portland"/>
    <x v="21"/>
    <n v="97206"/>
    <s v="West"/>
    <s v="OFF-BI-10002813"/>
    <x v="1"/>
    <x v="8"/>
    <s v="Avery Reinforcements for Hole-Punch Pages"/>
    <n v="4.1580000000000004"/>
    <n v="7"/>
    <n v="0.7"/>
    <n v="-3.4649999999999999"/>
  </r>
  <r>
    <n v="8943"/>
    <s v="CA-2013-159023"/>
    <x v="0"/>
    <x v="54"/>
    <d v="2013-11-06T00:00:00"/>
    <s v="First Class"/>
    <s v="NW-18400"/>
    <s v="Natalie Webber"/>
    <s v="Consumer"/>
    <s v="United States"/>
    <s v="Portland"/>
    <x v="21"/>
    <n v="97206"/>
    <s v="West"/>
    <s v="TEC-MA-10003337"/>
    <x v="2"/>
    <x v="15"/>
    <s v="Okidata B401 Printer"/>
    <n v="179.99100000000004"/>
    <n v="3"/>
    <n v="0.7"/>
    <n v="-251.98739999999992"/>
  </r>
  <r>
    <n v="8944"/>
    <s v="CA-2014-111717"/>
    <x v="3"/>
    <x v="1209"/>
    <d v="2014-10-17T00:00:00"/>
    <s v="Standard Class"/>
    <s v="SW-20245"/>
    <s v="Scot Wooten"/>
    <s v="Consumer"/>
    <s v="United States"/>
    <s v="Aurora"/>
    <x v="10"/>
    <n v="60505"/>
    <s v="Central"/>
    <s v="FUR-CH-10001545"/>
    <x v="0"/>
    <x v="1"/>
    <s v="Hon Comfortask Task/Swivel Chairs"/>
    <n v="239.358"/>
    <n v="3"/>
    <n v="0.3"/>
    <n v="-47.871600000000001"/>
  </r>
  <r>
    <n v="8945"/>
    <s v="CA-2011-154592"/>
    <x v="2"/>
    <x v="1035"/>
    <d v="2011-12-08T00:00:00"/>
    <s v="First Class"/>
    <s v="EH-14005"/>
    <s v="Erica Hernandez"/>
    <s v="Home Office"/>
    <s v="United States"/>
    <s v="San Francisco"/>
    <x v="1"/>
    <n v="94109"/>
    <s v="West"/>
    <s v="OFF-PA-10000062"/>
    <x v="1"/>
    <x v="10"/>
    <s v="Green Bar Computer Printout Paper"/>
    <n v="164.88"/>
    <n v="3"/>
    <n v="0"/>
    <n v="80.791200000000003"/>
  </r>
  <r>
    <n v="8946"/>
    <s v="CA-2011-128622"/>
    <x v="2"/>
    <x v="647"/>
    <d v="2011-11-17T00:00:00"/>
    <s v="Second Class"/>
    <s v="SC-20260"/>
    <s v="Scott Cohen"/>
    <s v="Corporate"/>
    <s v="United States"/>
    <s v="San Francisco"/>
    <x v="1"/>
    <n v="94110"/>
    <s v="West"/>
    <s v="OFF-SU-10001574"/>
    <x v="1"/>
    <x v="14"/>
    <s v="Acme Value Line Scissors"/>
    <n v="10.95"/>
    <n v="3"/>
    <n v="0"/>
    <n v="3.2849999999999993"/>
  </r>
  <r>
    <n v="8947"/>
    <s v="CA-2014-148355"/>
    <x v="3"/>
    <x v="165"/>
    <d v="2014-12-29T00:00:00"/>
    <s v="Standard Class"/>
    <s v="NC-18535"/>
    <s v="Nick Crebassa"/>
    <s v="Corporate"/>
    <s v="United States"/>
    <s v="New Bedford"/>
    <x v="31"/>
    <n v="2740"/>
    <s v="East"/>
    <s v="OFF-PA-10001972"/>
    <x v="1"/>
    <x v="10"/>
    <s v="Xerox 214"/>
    <n v="19.440000000000001"/>
    <n v="3"/>
    <n v="0"/>
    <n v="9.3312000000000008"/>
  </r>
  <r>
    <n v="8948"/>
    <s v="CA-2014-148355"/>
    <x v="3"/>
    <x v="165"/>
    <d v="2014-12-29T00:00:00"/>
    <s v="Standard Class"/>
    <s v="NC-18535"/>
    <s v="Nick Crebassa"/>
    <s v="Corporate"/>
    <s v="United States"/>
    <s v="New Bedford"/>
    <x v="31"/>
    <n v="2740"/>
    <s v="East"/>
    <s v="OFF-BI-10000201"/>
    <x v="1"/>
    <x v="8"/>
    <s v="Avery Triangle Shaped Sheet Lifters, Black, 2/Pack"/>
    <n v="12.3"/>
    <n v="5"/>
    <n v="0"/>
    <n v="6.15"/>
  </r>
  <r>
    <n v="8949"/>
    <s v="CA-2011-132913"/>
    <x v="2"/>
    <x v="163"/>
    <d v="2011-12-26T00:00:00"/>
    <s v="First Class"/>
    <s v="AS-10090"/>
    <s v="Adam Shillingsburg"/>
    <s v="Consumer"/>
    <s v="United States"/>
    <s v="San Diego"/>
    <x v="1"/>
    <n v="92037"/>
    <s v="West"/>
    <s v="OFF-AP-10003278"/>
    <x v="1"/>
    <x v="9"/>
    <s v="Belkin 7-Outlet SurgeMaster Home Series"/>
    <n v="13.97"/>
    <n v="1"/>
    <n v="0"/>
    <n v="3.632200000000001"/>
  </r>
  <r>
    <n v="8950"/>
    <s v="CA-2014-150910"/>
    <x v="3"/>
    <x v="66"/>
    <d v="2014-12-29T00:00:00"/>
    <s v="Standard Class"/>
    <s v="JL-15130"/>
    <s v="Jack Lebron"/>
    <s v="Consumer"/>
    <s v="United States"/>
    <s v="Jackson"/>
    <x v="18"/>
    <n v="38301"/>
    <s v="South"/>
    <s v="FUR-TA-10002903"/>
    <x v="0"/>
    <x v="3"/>
    <s v="Bevis Round Bullnose 29&quot; High Table Top"/>
    <n v="934.9559999999999"/>
    <n v="6"/>
    <n v="0.4"/>
    <n v="-249.32159999999999"/>
  </r>
  <r>
    <n v="8951"/>
    <s v="CA-2014-150910"/>
    <x v="3"/>
    <x v="66"/>
    <d v="2014-12-29T00:00:00"/>
    <s v="Standard Class"/>
    <s v="JL-15130"/>
    <s v="Jack Lebron"/>
    <s v="Consumer"/>
    <s v="United States"/>
    <s v="Jackson"/>
    <x v="18"/>
    <n v="38301"/>
    <s v="South"/>
    <s v="TEC-AC-10001013"/>
    <x v="2"/>
    <x v="11"/>
    <s v="Logitech ClearChat Comfort/USB Headset H390"/>
    <n v="46.864000000000004"/>
    <n v="2"/>
    <n v="0.2"/>
    <n v="7.615399999999994"/>
  </r>
  <r>
    <n v="8952"/>
    <s v="CA-2014-150910"/>
    <x v="3"/>
    <x v="66"/>
    <d v="2014-12-29T00:00:00"/>
    <s v="Standard Class"/>
    <s v="JL-15130"/>
    <s v="Jack Lebron"/>
    <s v="Consumer"/>
    <s v="United States"/>
    <s v="Jackson"/>
    <x v="18"/>
    <n v="38301"/>
    <s v="South"/>
    <s v="OFF-ST-10000918"/>
    <x v="1"/>
    <x v="4"/>
    <s v="Crate-A-Files"/>
    <n v="26.160000000000004"/>
    <n v="3"/>
    <n v="0.2"/>
    <n v="1.961999999999998"/>
  </r>
  <r>
    <n v="8953"/>
    <s v="CA-2014-150910"/>
    <x v="3"/>
    <x v="66"/>
    <d v="2014-12-29T00:00:00"/>
    <s v="Standard Class"/>
    <s v="JL-15130"/>
    <s v="Jack Lebron"/>
    <s v="Consumer"/>
    <s v="United States"/>
    <s v="Jackson"/>
    <x v="18"/>
    <n v="38301"/>
    <s v="South"/>
    <s v="OFF-AR-10001419"/>
    <x v="1"/>
    <x v="6"/>
    <s v="Newell 325"/>
    <n v="23.128"/>
    <n v="7"/>
    <n v="0.2"/>
    <n v="2.8909999999999982"/>
  </r>
  <r>
    <n v="8954"/>
    <s v="CA-2014-150910"/>
    <x v="3"/>
    <x v="66"/>
    <d v="2014-12-29T00:00:00"/>
    <s v="Standard Class"/>
    <s v="JL-15130"/>
    <s v="Jack Lebron"/>
    <s v="Consumer"/>
    <s v="United States"/>
    <s v="Jackson"/>
    <x v="18"/>
    <n v="38301"/>
    <s v="South"/>
    <s v="OFF-AP-10003266"/>
    <x v="1"/>
    <x v="9"/>
    <s v="Holmes Replacement Filter for HEPA Air Cleaner, Large Room"/>
    <n v="59.24"/>
    <n v="5"/>
    <n v="0.2"/>
    <n v="16.290999999999997"/>
  </r>
  <r>
    <n v="8955"/>
    <s v="CA-2011-156790"/>
    <x v="2"/>
    <x v="233"/>
    <d v="2011-08-10T00:00:00"/>
    <s v="Second Class"/>
    <s v="VG-21790"/>
    <s v="Vivek Gonzalez"/>
    <s v="Consumer"/>
    <s v="United States"/>
    <s v="Jacksonville"/>
    <x v="2"/>
    <n v="32216"/>
    <s v="South"/>
    <s v="FUR-BO-10000468"/>
    <x v="0"/>
    <x v="0"/>
    <s v="O'Sullivan 2-Shelf Heavy-Duty Bookcases"/>
    <n v="155.45600000000002"/>
    <n v="4"/>
    <n v="0.2"/>
    <n v="-7.7727999999999895"/>
  </r>
  <r>
    <n v="8956"/>
    <s v="CA-2011-126480"/>
    <x v="2"/>
    <x v="59"/>
    <d v="2011-09-24T00:00:00"/>
    <s v="Standard Class"/>
    <s v="HG-14965"/>
    <s v="Henry Goldwyn"/>
    <s v="Corporate"/>
    <s v="United States"/>
    <s v="San Diego"/>
    <x v="1"/>
    <n v="92024"/>
    <s v="West"/>
    <s v="OFF-PA-10004610"/>
    <x v="1"/>
    <x v="10"/>
    <s v="Xerox 1900"/>
    <n v="8.56"/>
    <n v="2"/>
    <n v="0"/>
    <n v="3.8519999999999994"/>
  </r>
  <r>
    <n v="8957"/>
    <s v="CA-2014-105620"/>
    <x v="3"/>
    <x v="53"/>
    <d v="2014-12-29T00:00:00"/>
    <s v="First Class"/>
    <s v="JH-15430"/>
    <s v="Jennifer Halladay"/>
    <s v="Consumer"/>
    <s v="United States"/>
    <s v="Hialeah"/>
    <x v="2"/>
    <n v="33012"/>
    <s v="South"/>
    <s v="FUR-FU-10004963"/>
    <x v="0"/>
    <x v="5"/>
    <s v="Eldon 400 Class Desk Accessories, Black Carbon"/>
    <n v="21"/>
    <n v="3"/>
    <n v="0.2"/>
    <n v="5.7750000000000021"/>
  </r>
  <r>
    <n v="8958"/>
    <s v="CA-2014-105620"/>
    <x v="3"/>
    <x v="53"/>
    <d v="2014-12-29T00:00:00"/>
    <s v="First Class"/>
    <s v="JH-15430"/>
    <s v="Jennifer Halladay"/>
    <s v="Consumer"/>
    <s v="United States"/>
    <s v="Hialeah"/>
    <x v="2"/>
    <n v="33012"/>
    <s v="South"/>
    <s v="TEC-MA-10004626"/>
    <x v="2"/>
    <x v="15"/>
    <s v="Lexmark 20R1285 X6650 Wireless All-in-One Printer"/>
    <n v="120"/>
    <n v="2"/>
    <n v="0.5"/>
    <n v="-7.2000000000000028"/>
  </r>
  <r>
    <n v="8959"/>
    <s v="CA-2014-150266"/>
    <x v="3"/>
    <x v="920"/>
    <d v="2014-12-01T00:00:00"/>
    <s v="Standard Class"/>
    <s v="RO-19780"/>
    <s v="Rose O'Brian"/>
    <s v="Consumer"/>
    <s v="United States"/>
    <s v="Houston"/>
    <x v="5"/>
    <n v="77070"/>
    <s v="Central"/>
    <s v="TEC-PH-10003437"/>
    <x v="2"/>
    <x v="7"/>
    <s v="Blue Parrot B250XT Professional Grade Wireless Bluetooth Headset with"/>
    <n v="299.95999999999998"/>
    <n v="5"/>
    <n v="0.2"/>
    <n v="37.494999999999962"/>
  </r>
  <r>
    <n v="8960"/>
    <s v="CA-2014-150266"/>
    <x v="3"/>
    <x v="920"/>
    <d v="2014-12-01T00:00:00"/>
    <s v="Standard Class"/>
    <s v="RO-19780"/>
    <s v="Rose O'Brian"/>
    <s v="Consumer"/>
    <s v="United States"/>
    <s v="Houston"/>
    <x v="5"/>
    <n v="77070"/>
    <s v="Central"/>
    <s v="OFF-AP-10002867"/>
    <x v="1"/>
    <x v="9"/>
    <s v="Fellowes Command Center 5-outlet power strip"/>
    <n v="67.839999999999989"/>
    <n v="5"/>
    <n v="0.8"/>
    <n v="-179.77600000000001"/>
  </r>
  <r>
    <n v="8961"/>
    <s v="CA-2014-150266"/>
    <x v="3"/>
    <x v="920"/>
    <d v="2014-12-01T00:00:00"/>
    <s v="Standard Class"/>
    <s v="RO-19780"/>
    <s v="Rose O'Brian"/>
    <s v="Consumer"/>
    <s v="United States"/>
    <s v="Houston"/>
    <x v="5"/>
    <n v="77070"/>
    <s v="Central"/>
    <s v="FUR-CH-10002126"/>
    <x v="0"/>
    <x v="1"/>
    <s v="Hon Deluxe Fabric Upholstered Stacking Chairs"/>
    <n v="853.92999999999984"/>
    <n v="5"/>
    <n v="0.3"/>
    <n v="-24.397999999999911"/>
  </r>
  <r>
    <n v="8962"/>
    <s v="CA-2014-150266"/>
    <x v="3"/>
    <x v="920"/>
    <d v="2014-12-01T00:00:00"/>
    <s v="Standard Class"/>
    <s v="RO-19780"/>
    <s v="Rose O'Brian"/>
    <s v="Consumer"/>
    <s v="United States"/>
    <s v="Houston"/>
    <x v="5"/>
    <n v="77070"/>
    <s v="Central"/>
    <s v="OFF-AR-10001761"/>
    <x v="1"/>
    <x v="6"/>
    <s v="Avery Hi-Liter Smear-Safe Highlighters"/>
    <n v="18.687999999999999"/>
    <n v="4"/>
    <n v="0.2"/>
    <n v="3.7375999999999996"/>
  </r>
  <r>
    <n v="8963"/>
    <s v="CA-2013-157280"/>
    <x v="0"/>
    <x v="732"/>
    <d v="2013-11-08T00:00:00"/>
    <s v="First Class"/>
    <s v="LW-17125"/>
    <s v="Liz Willingham"/>
    <s v="Consumer"/>
    <s v="United States"/>
    <s v="Virginia Beach"/>
    <x v="17"/>
    <n v="23464"/>
    <s v="South"/>
    <s v="FUR-FU-10004665"/>
    <x v="0"/>
    <x v="5"/>
    <s v="3M Polarizing Task Lamp with Clamp Arm, Light Gray"/>
    <n v="273.95999999999998"/>
    <n v="2"/>
    <n v="0"/>
    <n v="71.229600000000005"/>
  </r>
  <r>
    <n v="8964"/>
    <s v="CA-2013-157280"/>
    <x v="0"/>
    <x v="732"/>
    <d v="2013-11-08T00:00:00"/>
    <s v="First Class"/>
    <s v="LW-17125"/>
    <s v="Liz Willingham"/>
    <s v="Consumer"/>
    <s v="United States"/>
    <s v="Virginia Beach"/>
    <x v="17"/>
    <n v="23464"/>
    <s v="South"/>
    <s v="TEC-AC-10000057"/>
    <x v="2"/>
    <x v="11"/>
    <s v="Microsoft Natural Ergonomic Keyboard 4000"/>
    <n v="89.97"/>
    <n v="3"/>
    <n v="0"/>
    <n v="18.893699999999995"/>
  </r>
  <r>
    <n v="8965"/>
    <s v="CA-2013-157280"/>
    <x v="0"/>
    <x v="732"/>
    <d v="2013-11-08T00:00:00"/>
    <s v="First Class"/>
    <s v="LW-17125"/>
    <s v="Liz Willingham"/>
    <s v="Consumer"/>
    <s v="United States"/>
    <s v="Virginia Beach"/>
    <x v="17"/>
    <n v="23464"/>
    <s v="South"/>
    <s v="FUR-FU-10003806"/>
    <x v="0"/>
    <x v="5"/>
    <s v="Tenex Chairmat w/ Average Lip, 45&quot; x 53&quot;"/>
    <n v="756.80000000000007"/>
    <n v="5"/>
    <n v="0"/>
    <n v="75.679999999999978"/>
  </r>
  <r>
    <n v="8966"/>
    <s v="CA-2014-106691"/>
    <x v="3"/>
    <x v="44"/>
    <d v="2014-11-13T00:00:00"/>
    <s v="Standard Class"/>
    <s v="CC-12370"/>
    <s v="Christopher Conant"/>
    <s v="Consumer"/>
    <s v="United States"/>
    <s v="Houston"/>
    <x v="5"/>
    <n v="77070"/>
    <s v="Central"/>
    <s v="OFF-BI-10000145"/>
    <x v="1"/>
    <x v="8"/>
    <s v="Zipper Ring Binder Pockets"/>
    <n v="1.2479999999999998"/>
    <n v="2"/>
    <n v="0.8"/>
    <n v="-1.934400000000001"/>
  </r>
  <r>
    <n v="8967"/>
    <s v="CA-2013-134180"/>
    <x v="0"/>
    <x v="54"/>
    <d v="2013-11-08T00:00:00"/>
    <s v="Standard Class"/>
    <s v="JP-16135"/>
    <s v="Julie Prescott"/>
    <s v="Home Office"/>
    <s v="United States"/>
    <s v="Philadelphia"/>
    <x v="9"/>
    <n v="19120"/>
    <s v="East"/>
    <s v="TEC-AC-10000892"/>
    <x v="2"/>
    <x v="11"/>
    <s v="NETGEAR N750 Dual Band Wi-Fi Gigabit Router"/>
    <n v="72"/>
    <n v="1"/>
    <n v="0.2"/>
    <n v="14.399999999999999"/>
  </r>
  <r>
    <n v="8968"/>
    <s v="CA-2013-134180"/>
    <x v="0"/>
    <x v="54"/>
    <d v="2013-11-08T00:00:00"/>
    <s v="Standard Class"/>
    <s v="JP-16135"/>
    <s v="Julie Prescott"/>
    <s v="Home Office"/>
    <s v="United States"/>
    <s v="Philadelphia"/>
    <x v="9"/>
    <n v="19120"/>
    <s v="East"/>
    <s v="FUR-CH-10004886"/>
    <x v="0"/>
    <x v="1"/>
    <s v="Bevis Steel Folding Chairs"/>
    <n v="470.15499999999997"/>
    <n v="7"/>
    <n v="0.3"/>
    <n v="-13.432999999999993"/>
  </r>
  <r>
    <n v="8969"/>
    <s v="CA-2011-166730"/>
    <x v="2"/>
    <x v="125"/>
    <d v="2012-01-01T00:00:00"/>
    <s v="First Class"/>
    <s v="DD-13570"/>
    <s v="Dorothy Dickinson"/>
    <s v="Consumer"/>
    <s v="United States"/>
    <s v="Memphis"/>
    <x v="18"/>
    <n v="38109"/>
    <s v="South"/>
    <s v="OFF-ST-10002554"/>
    <x v="1"/>
    <x v="4"/>
    <s v="Tennsco Industrial Shelving"/>
    <n v="39.128"/>
    <n v="1"/>
    <n v="0.2"/>
    <n v="-8.803799999999999"/>
  </r>
  <r>
    <n v="8970"/>
    <s v="CA-2014-157469"/>
    <x v="3"/>
    <x v="574"/>
    <d v="2014-12-08T00:00:00"/>
    <s v="Standard Class"/>
    <s v="ES-14080"/>
    <s v="Erin Smith"/>
    <s v="Corporate"/>
    <s v="United States"/>
    <s v="Lakewood"/>
    <x v="24"/>
    <n v="44107"/>
    <s v="East"/>
    <s v="OFF-AR-10001662"/>
    <x v="1"/>
    <x v="6"/>
    <s v="Rogers Handheld Barrel Pencil Sharpener"/>
    <n v="19.728000000000002"/>
    <n v="9"/>
    <n v="0.2"/>
    <n v="1.7262000000000022"/>
  </r>
  <r>
    <n v="8971"/>
    <s v="CA-2014-157469"/>
    <x v="3"/>
    <x v="574"/>
    <d v="2014-12-08T00:00:00"/>
    <s v="Standard Class"/>
    <s v="ES-14080"/>
    <s v="Erin Smith"/>
    <s v="Corporate"/>
    <s v="United States"/>
    <s v="Lakewood"/>
    <x v="24"/>
    <n v="44107"/>
    <s v="East"/>
    <s v="TEC-PH-10004531"/>
    <x v="2"/>
    <x v="7"/>
    <s v="AT&amp;T CL2909"/>
    <n v="151.18799999999999"/>
    <n v="2"/>
    <n v="0.4"/>
    <n v="-25.198000000000008"/>
  </r>
  <r>
    <n v="8972"/>
    <s v="CA-2014-122308"/>
    <x v="3"/>
    <x v="668"/>
    <d v="2014-03-29T00:00:00"/>
    <s v="Standard Class"/>
    <s v="MV-17485"/>
    <s v="Mark Van Huff"/>
    <s v="Consumer"/>
    <s v="United States"/>
    <s v="New York City"/>
    <x v="15"/>
    <n v="10011"/>
    <s v="East"/>
    <s v="FUR-CH-10000665"/>
    <x v="0"/>
    <x v="1"/>
    <s v="Global Airflow Leather Mesh Back Chair, Black"/>
    <n v="271.76400000000001"/>
    <n v="2"/>
    <n v="0.1"/>
    <n v="60.391999999999967"/>
  </r>
  <r>
    <n v="8973"/>
    <s v="US-2011-149034"/>
    <x v="2"/>
    <x v="84"/>
    <d v="2011-11-21T00:00:00"/>
    <s v="First Class"/>
    <s v="RD-19900"/>
    <s v="Ruben Dartt"/>
    <s v="Consumer"/>
    <s v="United States"/>
    <s v="Philadelphia"/>
    <x v="9"/>
    <n v="19120"/>
    <s v="East"/>
    <s v="TEC-AC-10003023"/>
    <x v="2"/>
    <x v="11"/>
    <s v="Logitech G105 Gaming Keyboard"/>
    <n v="47.496000000000002"/>
    <n v="1"/>
    <n v="0.2"/>
    <n v="-1.187400000000002"/>
  </r>
  <r>
    <n v="8974"/>
    <s v="CA-2014-159226"/>
    <x v="3"/>
    <x v="1016"/>
    <d v="2014-04-28T00:00:00"/>
    <s v="Second Class"/>
    <s v="RL-19615"/>
    <s v="Rob Lucas"/>
    <s v="Consumer"/>
    <s v="United States"/>
    <s v="Los Angeles"/>
    <x v="1"/>
    <n v="90008"/>
    <s v="West"/>
    <s v="FUR-BO-10004709"/>
    <x v="0"/>
    <x v="0"/>
    <s v="Bush Westfield Collection Bookcases, Medium Cherry Finish"/>
    <n v="344.98099999999994"/>
    <n v="7"/>
    <n v="0.15"/>
    <n v="28.410200000000017"/>
  </r>
  <r>
    <n v="8975"/>
    <s v="CA-2014-156622"/>
    <x v="3"/>
    <x v="51"/>
    <d v="2014-11-27T00:00:00"/>
    <s v="First Class"/>
    <s v="JP-15460"/>
    <s v="Jennifer Patt"/>
    <s v="Corporate"/>
    <s v="United States"/>
    <s v="Dallas"/>
    <x v="5"/>
    <n v="75220"/>
    <s v="Central"/>
    <s v="OFF-PA-10000477"/>
    <x v="1"/>
    <x v="10"/>
    <s v="Xerox 22"/>
    <n v="36.288000000000011"/>
    <n v="7"/>
    <n v="0.2"/>
    <n v="12.700800000000001"/>
  </r>
  <r>
    <n v="8976"/>
    <s v="CA-2014-156622"/>
    <x v="3"/>
    <x v="51"/>
    <d v="2014-11-27T00:00:00"/>
    <s v="First Class"/>
    <s v="JP-15460"/>
    <s v="Jennifer Patt"/>
    <s v="Corporate"/>
    <s v="United States"/>
    <s v="Dallas"/>
    <x v="5"/>
    <n v="75220"/>
    <s v="Central"/>
    <s v="OFF-PA-10002923"/>
    <x v="1"/>
    <x v="10"/>
    <s v="Xerox 1942"/>
    <n v="78.304000000000002"/>
    <n v="2"/>
    <n v="0.2"/>
    <n v="29.363999999999997"/>
  </r>
  <r>
    <n v="8977"/>
    <s v="CA-2014-156622"/>
    <x v="3"/>
    <x v="51"/>
    <d v="2014-11-27T00:00:00"/>
    <s v="First Class"/>
    <s v="JP-15460"/>
    <s v="Jennifer Patt"/>
    <s v="Corporate"/>
    <s v="United States"/>
    <s v="Dallas"/>
    <x v="5"/>
    <n v="75220"/>
    <s v="Central"/>
    <s v="FUR-TA-10003008"/>
    <x v="0"/>
    <x v="3"/>
    <s v="Lesro Round Back Collection Coffee Table, End Table"/>
    <n v="127.785"/>
    <n v="1"/>
    <n v="0.3"/>
    <n v="-31.033499999999989"/>
  </r>
  <r>
    <n v="8978"/>
    <s v="CA-2014-156622"/>
    <x v="3"/>
    <x v="51"/>
    <d v="2014-11-27T00:00:00"/>
    <s v="First Class"/>
    <s v="JP-15460"/>
    <s v="Jennifer Patt"/>
    <s v="Corporate"/>
    <s v="United States"/>
    <s v="Dallas"/>
    <x v="5"/>
    <n v="75220"/>
    <s v="Central"/>
    <s v="OFF-BI-10003707"/>
    <x v="1"/>
    <x v="8"/>
    <s v="Aluminum Screw Posts"/>
    <n v="6.1039999999999983"/>
    <n v="2"/>
    <n v="0.8"/>
    <n v="-9.1560000000000006"/>
  </r>
  <r>
    <n v="8979"/>
    <s v="CA-2011-119529"/>
    <x v="2"/>
    <x v="935"/>
    <d v="2011-11-05T00:00:00"/>
    <s v="Second Class"/>
    <s v="DM-13345"/>
    <s v="Denise Monton"/>
    <s v="Corporate"/>
    <s v="United States"/>
    <s v="Orange"/>
    <x v="30"/>
    <n v="7050"/>
    <s v="East"/>
    <s v="OFF-BI-10000546"/>
    <x v="1"/>
    <x v="8"/>
    <s v="Avery Durable Binders"/>
    <n v="5.76"/>
    <n v="2"/>
    <n v="0"/>
    <n v="2.8224"/>
  </r>
  <r>
    <n v="8980"/>
    <s v="CA-2012-150413"/>
    <x v="1"/>
    <x v="324"/>
    <d v="2012-10-24T00:00:00"/>
    <s v="Second Class"/>
    <s v="CS-11860"/>
    <s v="Cari Schnelling"/>
    <s v="Consumer"/>
    <s v="United States"/>
    <s v="Dallas"/>
    <x v="5"/>
    <n v="75220"/>
    <s v="Central"/>
    <s v="OFF-BI-10000404"/>
    <x v="1"/>
    <x v="8"/>
    <s v="Avery Printable Repositionable Plastic Tabs"/>
    <n v="1.7199999999999995"/>
    <n v="1"/>
    <n v="0.8"/>
    <n v="-2.8380000000000001"/>
  </r>
  <r>
    <n v="8981"/>
    <s v="CA-2011-108182"/>
    <x v="2"/>
    <x v="644"/>
    <d v="2011-02-11T00:00:00"/>
    <s v="Second Class"/>
    <s v="DL-13315"/>
    <s v="Delfina Latchford"/>
    <s v="Consumer"/>
    <s v="United States"/>
    <s v="Romeoville"/>
    <x v="10"/>
    <n v="60441"/>
    <s v="Central"/>
    <s v="OFF-BI-10001196"/>
    <x v="1"/>
    <x v="8"/>
    <s v="Avery Flip-Chart Easel Binder, Black"/>
    <n v="8.9519999999999982"/>
    <n v="2"/>
    <n v="0.8"/>
    <n v="-14.770800000000001"/>
  </r>
  <r>
    <n v="8982"/>
    <s v="CA-2013-110898"/>
    <x v="0"/>
    <x v="1193"/>
    <d v="2013-03-13T00:00:00"/>
    <s v="Standard Class"/>
    <s v="LC-16870"/>
    <s v="Lena Cacioppo"/>
    <s v="Consumer"/>
    <s v="United States"/>
    <s v="Chicago"/>
    <x v="10"/>
    <n v="60623"/>
    <s v="Central"/>
    <s v="OFF-AP-10001626"/>
    <x v="1"/>
    <x v="9"/>
    <s v="Commercial WindTunnel Clean Air Upright Vacuum, Replacement Belts, Filtration Bags"/>
    <n v="2.3339999999999996"/>
    <n v="3"/>
    <n v="0.8"/>
    <n v="-6.3018000000000001"/>
  </r>
  <r>
    <n v="8983"/>
    <s v="CA-2013-110898"/>
    <x v="0"/>
    <x v="1193"/>
    <d v="2013-03-13T00:00:00"/>
    <s v="Standard Class"/>
    <s v="LC-16870"/>
    <s v="Lena Cacioppo"/>
    <s v="Consumer"/>
    <s v="United States"/>
    <s v="Chicago"/>
    <x v="10"/>
    <n v="60623"/>
    <s v="Central"/>
    <s v="OFF-BI-10004656"/>
    <x v="1"/>
    <x v="8"/>
    <s v="Peel &amp; Stick Add-On Corner Pockets"/>
    <n v="1.7279999999999998"/>
    <n v="4"/>
    <n v="0.8"/>
    <n v="-2.764800000000001"/>
  </r>
  <r>
    <n v="8984"/>
    <s v="CA-2013-110898"/>
    <x v="0"/>
    <x v="1193"/>
    <d v="2013-03-13T00:00:00"/>
    <s v="Standard Class"/>
    <s v="LC-16870"/>
    <s v="Lena Cacioppo"/>
    <s v="Consumer"/>
    <s v="United States"/>
    <s v="Chicago"/>
    <x v="10"/>
    <n v="60623"/>
    <s v="Central"/>
    <s v="FUR-FU-10003773"/>
    <x v="0"/>
    <x v="5"/>
    <s v="Eldon Cleatmat Plus Chair Mats for High Pile Carpets"/>
    <n v="159.04"/>
    <n v="5"/>
    <n v="0.6"/>
    <n v="-194.82400000000001"/>
  </r>
  <r>
    <n v="8985"/>
    <s v="CA-2013-110898"/>
    <x v="0"/>
    <x v="1193"/>
    <d v="2013-03-13T00:00:00"/>
    <s v="Standard Class"/>
    <s v="LC-16870"/>
    <s v="Lena Cacioppo"/>
    <s v="Consumer"/>
    <s v="United States"/>
    <s v="Chicago"/>
    <x v="10"/>
    <n v="60623"/>
    <s v="Central"/>
    <s v="FUR-TA-10000849"/>
    <x v="0"/>
    <x v="3"/>
    <s v="Bevis Rectangular Conference Tables"/>
    <n v="145.97999999999999"/>
    <n v="2"/>
    <n v="0.5"/>
    <n v="-99.266399999999976"/>
  </r>
  <r>
    <n v="8986"/>
    <s v="CA-2012-123092"/>
    <x v="1"/>
    <x v="155"/>
    <d v="2012-12-07T00:00:00"/>
    <s v="Standard Class"/>
    <s v="JG-15115"/>
    <s v="Jack Garza"/>
    <s v="Consumer"/>
    <s v="United States"/>
    <s v="Jacksonville"/>
    <x v="3"/>
    <n v="28540"/>
    <s v="South"/>
    <s v="FUR-FU-10000222"/>
    <x v="0"/>
    <x v="5"/>
    <s v="Seth Thomas 16&quot; Steel Case Clock"/>
    <n v="77.951999999999998"/>
    <n v="3"/>
    <n v="0.2"/>
    <n v="12.667199999999994"/>
  </r>
  <r>
    <n v="8987"/>
    <s v="CA-2012-123092"/>
    <x v="1"/>
    <x v="155"/>
    <d v="2012-12-07T00:00:00"/>
    <s v="Standard Class"/>
    <s v="JG-15115"/>
    <s v="Jack Garza"/>
    <s v="Consumer"/>
    <s v="United States"/>
    <s v="Jacksonville"/>
    <x v="3"/>
    <n v="28540"/>
    <s v="South"/>
    <s v="OFF-BI-10001718"/>
    <x v="1"/>
    <x v="8"/>
    <s v="GBC DocuBind P50 Personal Binding Machine"/>
    <n v="95.970000000000013"/>
    <n v="5"/>
    <n v="0.7"/>
    <n v="-73.57699999999997"/>
  </r>
  <r>
    <n v="8988"/>
    <s v="CA-2012-123092"/>
    <x v="1"/>
    <x v="155"/>
    <d v="2012-12-07T00:00:00"/>
    <s v="Standard Class"/>
    <s v="JG-15115"/>
    <s v="Jack Garza"/>
    <s v="Consumer"/>
    <s v="United States"/>
    <s v="Jacksonville"/>
    <x v="3"/>
    <n v="28540"/>
    <s v="South"/>
    <s v="TEC-PH-10001700"/>
    <x v="2"/>
    <x v="7"/>
    <s v="Panasonic KX-TG6844B Expandable Digital Cordless Telephone"/>
    <n v="105.584"/>
    <n v="2"/>
    <n v="0.2"/>
    <n v="9.2386000000000053"/>
  </r>
  <r>
    <n v="8989"/>
    <s v="CA-2012-123092"/>
    <x v="1"/>
    <x v="155"/>
    <d v="2012-12-07T00:00:00"/>
    <s v="Standard Class"/>
    <s v="JG-15115"/>
    <s v="Jack Garza"/>
    <s v="Consumer"/>
    <s v="United States"/>
    <s v="Jacksonville"/>
    <x v="3"/>
    <n v="28540"/>
    <s v="South"/>
    <s v="OFF-AR-10004078"/>
    <x v="1"/>
    <x v="6"/>
    <s v="Newell 312"/>
    <n v="9.3439999999999994"/>
    <n v="2"/>
    <n v="0.2"/>
    <n v="1.1679999999999997"/>
  </r>
  <r>
    <n v="8990"/>
    <s v="US-2012-128587"/>
    <x v="1"/>
    <x v="100"/>
    <d v="2012-12-30T00:00:00"/>
    <s v="Standard Class"/>
    <s v="HM-14860"/>
    <s v="Harry Marie"/>
    <s v="Corporate"/>
    <s v="United States"/>
    <s v="Springfield"/>
    <x v="25"/>
    <n v="65807"/>
    <s v="Central"/>
    <s v="FUR-FU-10003026"/>
    <x v="0"/>
    <x v="5"/>
    <s v="Eldon Regeneration Recycled Desk Accessories, Black"/>
    <n v="9.68"/>
    <n v="2"/>
    <n v="0"/>
    <n v="3.7751999999999999"/>
  </r>
  <r>
    <n v="8991"/>
    <s v="US-2012-128587"/>
    <x v="1"/>
    <x v="100"/>
    <d v="2012-12-30T00:00:00"/>
    <s v="Standard Class"/>
    <s v="HM-14860"/>
    <s v="Harry Marie"/>
    <s v="Corporate"/>
    <s v="United States"/>
    <s v="Springfield"/>
    <x v="25"/>
    <n v="65807"/>
    <s v="Central"/>
    <s v="TEC-CO-10003763"/>
    <x v="2"/>
    <x v="16"/>
    <s v="Canon PC1060 Personal Laser Copier"/>
    <n v="4899.93"/>
    <n v="7"/>
    <n v="0"/>
    <n v="2302.9670999999998"/>
  </r>
  <r>
    <n v="8992"/>
    <s v="US-2014-139577"/>
    <x v="3"/>
    <x v="172"/>
    <d v="2014-10-07T00:00:00"/>
    <s v="Standard Class"/>
    <s v="TN-21040"/>
    <s v="Tanja Norvell"/>
    <s v="Home Office"/>
    <s v="United States"/>
    <s v="San Francisco"/>
    <x v="1"/>
    <n v="94110"/>
    <s v="West"/>
    <s v="TEC-AC-10004708"/>
    <x v="2"/>
    <x v="11"/>
    <s v="Sony 32GB Class 10 Micro SDHC R40 Memory Card"/>
    <n v="104.75"/>
    <n v="5"/>
    <n v="0"/>
    <n v="21.997499999999999"/>
  </r>
  <r>
    <n v="8993"/>
    <s v="CA-2014-159100"/>
    <x v="3"/>
    <x v="524"/>
    <d v="2014-10-22T00:00:00"/>
    <s v="Standard Class"/>
    <s v="VP-21760"/>
    <s v="Victoria Pisteka"/>
    <s v="Corporate"/>
    <s v="United States"/>
    <s v="Columbia"/>
    <x v="18"/>
    <n v="38401"/>
    <s v="South"/>
    <s v="TEC-AC-10003499"/>
    <x v="2"/>
    <x v="11"/>
    <s v="Memorex Mini Travel Drive 8 GB USB 2.0 Flash Drive"/>
    <n v="18.528000000000002"/>
    <n v="2"/>
    <n v="0.2"/>
    <n v="4.4004000000000003"/>
  </r>
  <r>
    <n v="8994"/>
    <s v="CA-2014-159100"/>
    <x v="3"/>
    <x v="524"/>
    <d v="2014-10-22T00:00:00"/>
    <s v="Standard Class"/>
    <s v="VP-21760"/>
    <s v="Victoria Pisteka"/>
    <s v="Corporate"/>
    <s v="United States"/>
    <s v="Columbia"/>
    <x v="18"/>
    <n v="38401"/>
    <s v="South"/>
    <s v="FUR-TA-10001950"/>
    <x v="0"/>
    <x v="3"/>
    <s v="Balt Solid Wood Round Tables"/>
    <n v="1875.258"/>
    <n v="7"/>
    <n v="0.4"/>
    <n v="-968.88329999999996"/>
  </r>
  <r>
    <n v="8995"/>
    <s v="CA-2011-109043"/>
    <x v="2"/>
    <x v="860"/>
    <d v="2011-08-17T00:00:00"/>
    <s v="First Class"/>
    <s v="CS-12355"/>
    <s v="Christine Sundaresam"/>
    <s v="Consumer"/>
    <s v="United States"/>
    <s v="Hollywood"/>
    <x v="2"/>
    <n v="33021"/>
    <s v="South"/>
    <s v="OFF-PA-10000312"/>
    <x v="1"/>
    <x v="10"/>
    <s v="Xerox 1955"/>
    <n v="91.360000000000014"/>
    <n v="5"/>
    <n v="0.2"/>
    <n v="29.691999999999993"/>
  </r>
  <r>
    <n v="8996"/>
    <s v="CA-2011-109043"/>
    <x v="2"/>
    <x v="860"/>
    <d v="2011-08-17T00:00:00"/>
    <s v="First Class"/>
    <s v="CS-12355"/>
    <s v="Christine Sundaresam"/>
    <s v="Consumer"/>
    <s v="United States"/>
    <s v="Hollywood"/>
    <x v="2"/>
    <n v="33021"/>
    <s v="South"/>
    <s v="OFF-AP-10004708"/>
    <x v="1"/>
    <x v="9"/>
    <s v="Fellowes Superior 10 Outlet Split Surge Protector"/>
    <n v="152.24"/>
    <n v="5"/>
    <n v="0.2"/>
    <n v="17.126999999999988"/>
  </r>
  <r>
    <n v="8997"/>
    <s v="US-2014-116491"/>
    <x v="3"/>
    <x v="343"/>
    <d v="2014-11-14T00:00:00"/>
    <s v="First Class"/>
    <s v="PG-18820"/>
    <s v="Patrick Gardner"/>
    <s v="Consumer"/>
    <s v="United States"/>
    <s v="Dallas"/>
    <x v="5"/>
    <n v="75081"/>
    <s v="Central"/>
    <s v="TEC-PH-10004531"/>
    <x v="2"/>
    <x v="7"/>
    <s v="OtterBox Commuter Series Case - iPhone 5 &amp; 5s"/>
    <n v="35.183999999999997"/>
    <n v="2"/>
    <n v="0.2"/>
    <n v="12.314399999999999"/>
  </r>
  <r>
    <n v="8998"/>
    <s v="CA-2014-122763"/>
    <x v="3"/>
    <x v="177"/>
    <d v="2014-03-21T00:00:00"/>
    <s v="Same Day"/>
    <s v="HG-14845"/>
    <s v="Harry Greene"/>
    <s v="Consumer"/>
    <s v="United States"/>
    <s v="Houston"/>
    <x v="5"/>
    <n v="77041"/>
    <s v="Central"/>
    <s v="OFF-PA-10000474"/>
    <x v="1"/>
    <x v="10"/>
    <s v="Staples"/>
    <n v="56.704000000000001"/>
    <n v="2"/>
    <n v="0.2"/>
    <n v="19.137599999999992"/>
  </r>
  <r>
    <n v="8999"/>
    <s v="CA-2014-122763"/>
    <x v="3"/>
    <x v="177"/>
    <d v="2014-03-21T00:00:00"/>
    <s v="Same Day"/>
    <s v="HG-14845"/>
    <s v="Harry Greene"/>
    <s v="Consumer"/>
    <s v="United States"/>
    <s v="Houston"/>
    <x v="5"/>
    <n v="77041"/>
    <s v="Central"/>
    <s v="OFF-PA-10002377"/>
    <x v="1"/>
    <x v="10"/>
    <s v="Xerox 1916"/>
    <n v="274.06400000000002"/>
    <n v="7"/>
    <n v="0.2"/>
    <n v="102.77399999999999"/>
  </r>
  <r>
    <n v="9000"/>
    <s v="CA-2014-137785"/>
    <x v="3"/>
    <x v="726"/>
    <d v="2014-05-18T00:00:00"/>
    <s v="Standard Class"/>
    <s v="MH-18115"/>
    <s v="Mick Hernandez"/>
    <s v="Home Office"/>
    <s v="United States"/>
    <s v="Philadelphia"/>
    <x v="9"/>
    <n v="19140"/>
    <s v="East"/>
    <s v="FUR-CH-10001482"/>
    <x v="0"/>
    <x v="1"/>
    <s v="Office Star - Mesh Screen back chair with Vinyl seat"/>
    <n v="458.42999999999995"/>
    <n v="5"/>
    <n v="0.3"/>
    <n v="-124.431"/>
  </r>
  <r>
    <n v="9001"/>
    <s v="CA-2011-133389"/>
    <x v="2"/>
    <x v="169"/>
    <d v="2011-06-22T00:00:00"/>
    <s v="Same Day"/>
    <s v="TB-21280"/>
    <s v="Toby Braunhardt"/>
    <s v="Consumer"/>
    <s v="United States"/>
    <s v="Phoenix"/>
    <x v="16"/>
    <n v="85023"/>
    <s v="West"/>
    <s v="OFF-BI-10001553"/>
    <x v="1"/>
    <x v="8"/>
    <s v="SpineVue Locking Slant-D Ring Binders by Cardinal"/>
    <n v="8.2260000000000009"/>
    <n v="3"/>
    <n v="0.7"/>
    <n v="-6.0323999999999991"/>
  </r>
  <r>
    <n v="9002"/>
    <s v="CA-2011-103807"/>
    <x v="2"/>
    <x v="266"/>
    <d v="2011-12-09T00:00:00"/>
    <s v="Standard Class"/>
    <s v="EM-13825"/>
    <s v="Elizabeth Moffitt"/>
    <s v="Corporate"/>
    <s v="United States"/>
    <s v="Sandy Springs"/>
    <x v="32"/>
    <n v="30328"/>
    <s v="South"/>
    <s v="TEC-AC-10000199"/>
    <x v="2"/>
    <x v="11"/>
    <s v="Kingston Digital DataTraveler 8GB USB 2.0"/>
    <n v="5.95"/>
    <n v="1"/>
    <n v="0"/>
    <n v="0.83300000000000018"/>
  </r>
  <r>
    <n v="9003"/>
    <s v="CA-2011-103807"/>
    <x v="2"/>
    <x v="266"/>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s v="CA-2012-102855"/>
    <x v="1"/>
    <x v="57"/>
    <d v="2012-04-06T00:00:00"/>
    <s v="Same Day"/>
    <s v="JF-15415"/>
    <s v="Jennifer Ferguson"/>
    <s v="Consumer"/>
    <s v="United States"/>
    <s v="Spokane"/>
    <x v="4"/>
    <n v="99207"/>
    <s v="West"/>
    <s v="TEC-AC-10001767"/>
    <x v="2"/>
    <x v="11"/>
    <s v="SanDisk Ultra 64 GB MicroSDHC Class 10 Memory Card"/>
    <n v="239.94"/>
    <n v="6"/>
    <n v="0"/>
    <n v="26.393399999999986"/>
  </r>
  <r>
    <n v="9005"/>
    <s v="CA-2012-102855"/>
    <x v="1"/>
    <x v="57"/>
    <d v="2012-04-06T00:00:00"/>
    <s v="Same Day"/>
    <s v="JF-15415"/>
    <s v="Jennifer Ferguson"/>
    <s v="Consumer"/>
    <s v="United States"/>
    <s v="Spokane"/>
    <x v="4"/>
    <n v="99207"/>
    <s v="West"/>
    <s v="OFF-AR-10002467"/>
    <x v="1"/>
    <x v="6"/>
    <s v="Dixon Ticonderoga Pencils"/>
    <n v="23.84"/>
    <n v="8"/>
    <n v="0"/>
    <n v="6.4368000000000016"/>
  </r>
  <r>
    <n v="9006"/>
    <s v="CA-2014-107825"/>
    <x v="3"/>
    <x v="551"/>
    <d v="2014-11-19T00:00:00"/>
    <s v="Same Day"/>
    <s v="NB-18655"/>
    <s v="Nona Balk"/>
    <s v="Corporate"/>
    <s v="United States"/>
    <s v="Milwaukee"/>
    <x v="6"/>
    <n v="53209"/>
    <s v="Central"/>
    <s v="OFF-ST-10001321"/>
    <x v="1"/>
    <x v="4"/>
    <s v="Decoflex Hanging Personal Folder File, Blue"/>
    <n v="92.52"/>
    <n v="6"/>
    <n v="0"/>
    <n v="24.980400000000007"/>
  </r>
  <r>
    <n v="9007"/>
    <s v="CA-2014-107825"/>
    <x v="3"/>
    <x v="551"/>
    <d v="2014-11-19T00:00:00"/>
    <s v="Same Day"/>
    <s v="NB-18655"/>
    <s v="Nona Balk"/>
    <s v="Corporate"/>
    <s v="United States"/>
    <s v="Milwaukee"/>
    <x v="6"/>
    <n v="53209"/>
    <s v="Central"/>
    <s v="OFF-ST-10000777"/>
    <x v="1"/>
    <x v="4"/>
    <s v="Companion Letter/Legal File, Black"/>
    <n v="37.76"/>
    <n v="1"/>
    <n v="0"/>
    <n v="10.572800000000001"/>
  </r>
  <r>
    <n v="9008"/>
    <s v="CA-2014-107825"/>
    <x v="3"/>
    <x v="551"/>
    <d v="2014-11-19T00:00:00"/>
    <s v="Same Day"/>
    <s v="NB-18655"/>
    <s v="Nona Balk"/>
    <s v="Corporate"/>
    <s v="United States"/>
    <s v="Milwaukee"/>
    <x v="6"/>
    <n v="53209"/>
    <s v="Central"/>
    <s v="OFF-LA-10003720"/>
    <x v="1"/>
    <x v="2"/>
    <s v="Avery 487"/>
    <n v="7.38"/>
    <n v="2"/>
    <n v="0"/>
    <n v="3.4685999999999999"/>
  </r>
  <r>
    <n v="9009"/>
    <s v="CA-2014-107825"/>
    <x v="3"/>
    <x v="551"/>
    <d v="2014-11-19T00:00:00"/>
    <s v="Same Day"/>
    <s v="NB-18655"/>
    <s v="Nona Balk"/>
    <s v="Corporate"/>
    <s v="United States"/>
    <s v="Milwaukee"/>
    <x v="6"/>
    <n v="53209"/>
    <s v="Central"/>
    <s v="FUR-FU-10000206"/>
    <x v="0"/>
    <x v="5"/>
    <s v="GE General Purpose, Extra Long Life, Showcase &amp; Floodlight Incandescent Bulbs"/>
    <n v="5.82"/>
    <n v="2"/>
    <n v="0"/>
    <n v="2.7353999999999998"/>
  </r>
  <r>
    <n v="9010"/>
    <s v="CA-2014-106047"/>
    <x v="3"/>
    <x v="1210"/>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7"/>
  </r>
  <r>
    <n v="9011"/>
    <s v="CA-2014-127803"/>
    <x v="3"/>
    <x v="240"/>
    <d v="2014-05-24T00:00:00"/>
    <s v="Standard Class"/>
    <s v="ND-18460"/>
    <s v="Neil Ducich"/>
    <s v="Corporate"/>
    <s v="United States"/>
    <s v="Huntsville"/>
    <x v="19"/>
    <n v="35810"/>
    <s v="South"/>
    <s v="OFF-BI-10001787"/>
    <x v="1"/>
    <x v="8"/>
    <s v="Wilson Jones Four-Pocket Poly Binders"/>
    <n v="26.16"/>
    <n v="4"/>
    <n v="0"/>
    <n v="12.8184"/>
  </r>
  <r>
    <n v="9012"/>
    <s v="CA-2012-137071"/>
    <x v="1"/>
    <x v="139"/>
    <d v="2012-12-21T00:00:00"/>
    <s v="First Class"/>
    <s v="ED-13885"/>
    <s v="Emily Ducich"/>
    <s v="Home Office"/>
    <s v="United States"/>
    <s v="Houston"/>
    <x v="5"/>
    <n v="77036"/>
    <s v="Central"/>
    <s v="TEC-AC-10004353"/>
    <x v="2"/>
    <x v="11"/>
    <s v="Hypercom P1300 Pinpad"/>
    <n v="100.80000000000001"/>
    <n v="2"/>
    <n v="0.2"/>
    <n v="21.42"/>
  </r>
  <r>
    <n v="9013"/>
    <s v="CA-2013-121447"/>
    <x v="0"/>
    <x v="823"/>
    <d v="2013-02-22T00:00:00"/>
    <s v="First Class"/>
    <s v="EA-14035"/>
    <s v="Erin Ashbrook"/>
    <s v="Corporate"/>
    <s v="United States"/>
    <s v="New York City"/>
    <x v="15"/>
    <n v="10011"/>
    <s v="East"/>
    <s v="FUR-FU-10001861"/>
    <x v="0"/>
    <x v="5"/>
    <s v="Floodlight Indoor Halogen Bulbs, 1 Bulb per Pack, 60 Watts"/>
    <n v="135.79999999999998"/>
    <n v="7"/>
    <n v="0"/>
    <n v="66.541999999999987"/>
  </r>
  <r>
    <n v="9014"/>
    <s v="CA-2014-143084"/>
    <x v="3"/>
    <x v="257"/>
    <d v="2014-03-23T00:00:00"/>
    <s v="Standard Class"/>
    <s v="BP-11050"/>
    <s v="Barry Pond"/>
    <s v="Corporate"/>
    <s v="United States"/>
    <s v="Los Angeles"/>
    <x v="1"/>
    <n v="90008"/>
    <s v="West"/>
    <s v="OFF-AR-10002766"/>
    <x v="1"/>
    <x v="6"/>
    <s v="Prang Drawing Pencil Set"/>
    <n v="13.899999999999999"/>
    <n v="5"/>
    <n v="0"/>
    <n v="3.7529999999999997"/>
  </r>
  <r>
    <n v="9015"/>
    <s v="CA-2014-143084"/>
    <x v="3"/>
    <x v="257"/>
    <d v="2014-03-23T00:00:00"/>
    <s v="Standard Class"/>
    <s v="BP-11050"/>
    <s v="Barry Pond"/>
    <s v="Corporate"/>
    <s v="United States"/>
    <s v="Los Angeles"/>
    <x v="1"/>
    <n v="90008"/>
    <s v="West"/>
    <s v="OFF-EN-10003072"/>
    <x v="1"/>
    <x v="12"/>
    <s v="Peel &amp; Seel Envelopes"/>
    <n v="19.399999999999999"/>
    <n v="5"/>
    <n v="0"/>
    <n v="9.3120000000000012"/>
  </r>
  <r>
    <n v="9016"/>
    <s v="CA-2013-131639"/>
    <x v="0"/>
    <x v="907"/>
    <d v="2013-12-24T00:00:00"/>
    <s v="Standard Class"/>
    <s v="NS-18640"/>
    <s v="Noel Staavos"/>
    <s v="Corporate"/>
    <s v="United States"/>
    <s v="Carlsbad"/>
    <x v="27"/>
    <n v="88220"/>
    <s v="West"/>
    <s v="OFF-BI-10001636"/>
    <x v="1"/>
    <x v="8"/>
    <s v="Ibico Plastic and Wire Spiral Binding Combs"/>
    <n v="13.488"/>
    <n v="2"/>
    <n v="0.2"/>
    <n v="4.3835999999999995"/>
  </r>
  <r>
    <n v="9017"/>
    <s v="CA-2013-131639"/>
    <x v="0"/>
    <x v="907"/>
    <d v="2013-12-24T00:00:00"/>
    <s v="Standard Class"/>
    <s v="NS-18640"/>
    <s v="Noel Staavos"/>
    <s v="Corporate"/>
    <s v="United States"/>
    <s v="Carlsbad"/>
    <x v="27"/>
    <n v="88220"/>
    <s v="West"/>
    <s v="OFF-BI-10000948"/>
    <x v="1"/>
    <x v="8"/>
    <s v="GBC Laser Imprintable Binding System Covers, Desert Sand"/>
    <n v="11.416"/>
    <n v="1"/>
    <n v="0.2"/>
    <n v="3.8528999999999991"/>
  </r>
  <r>
    <n v="9018"/>
    <s v="CA-2013-161361"/>
    <x v="0"/>
    <x v="25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s v="CA-2013-161361"/>
    <x v="0"/>
    <x v="253"/>
    <d v="2013-03-29T00:00:00"/>
    <s v="Second Class"/>
    <s v="MV-17485"/>
    <s v="Mark Van Huff"/>
    <s v="Consumer"/>
    <s v="United States"/>
    <s v="Pocatello"/>
    <x v="45"/>
    <n v="83201"/>
    <s v="West"/>
    <s v="OFF-BI-10002215"/>
    <x v="1"/>
    <x v="8"/>
    <s v="Wilson Jones Hanging View Binder, White, 1&quot;"/>
    <n v="17.04"/>
    <n v="3"/>
    <n v="0.2"/>
    <n v="5.5379999999999985"/>
  </r>
  <r>
    <n v="9020"/>
    <s v="CA-2011-100706"/>
    <x v="2"/>
    <x v="757"/>
    <d v="2011-12-18T00:00:00"/>
    <s v="Second Class"/>
    <s v="LE-16810"/>
    <s v="Laurel Elliston"/>
    <s v="Consumer"/>
    <s v="United States"/>
    <s v="Springfield"/>
    <x v="17"/>
    <n v="22153"/>
    <s v="South"/>
    <s v="TEC-AC-10001314"/>
    <x v="2"/>
    <x v="11"/>
    <s v="Case Logic 2.4GHz Wireless Keyboard"/>
    <n v="99.98"/>
    <n v="2"/>
    <n v="0"/>
    <n v="7.9983999999999895"/>
  </r>
  <r>
    <n v="9021"/>
    <s v="CA-2011-100706"/>
    <x v="2"/>
    <x v="757"/>
    <d v="2011-12-18T00:00:00"/>
    <s v="Second Class"/>
    <s v="LE-16810"/>
    <s v="Laurel Elliston"/>
    <s v="Consumer"/>
    <s v="United States"/>
    <s v="Springfield"/>
    <x v="17"/>
    <n v="22153"/>
    <s v="South"/>
    <s v="FUR-FU-10002268"/>
    <x v="0"/>
    <x v="5"/>
    <s v="Ultra Door Push Plate"/>
    <n v="29.46"/>
    <n v="6"/>
    <n v="0"/>
    <n v="9.7217999999999982"/>
  </r>
  <r>
    <n v="9022"/>
    <s v="CA-2012-129525"/>
    <x v="1"/>
    <x v="219"/>
    <d v="2012-11-20T00:00:00"/>
    <s v="Standard Class"/>
    <s v="VP-21760"/>
    <s v="Victoria Pisteka"/>
    <s v="Corporate"/>
    <s v="United States"/>
    <s v="Toledo"/>
    <x v="24"/>
    <n v="43615"/>
    <s v="East"/>
    <s v="OFF-BI-10002133"/>
    <x v="1"/>
    <x v="8"/>
    <s v="Wilson Jones Elliptical Ring 3 1/2&quot; Capacity Binders, 800 sheets"/>
    <n v="166.92000000000002"/>
    <n v="13"/>
    <n v="0.7"/>
    <n v="-116.84399999999999"/>
  </r>
  <r>
    <n v="9023"/>
    <s v="US-2013-141880"/>
    <x v="0"/>
    <x v="250"/>
    <d v="2013-08-24T00:00:00"/>
    <s v="First Class"/>
    <s v="TC-21475"/>
    <s v="Tony Chapman"/>
    <s v="Home Office"/>
    <s v="United States"/>
    <s v="Fort Collins"/>
    <x v="22"/>
    <n v="80525"/>
    <s v="West"/>
    <s v="FUR-FU-10001979"/>
    <x v="0"/>
    <x v="5"/>
    <s v="Dana Halogen Swing-Arm Architect Lamp"/>
    <n v="98.328000000000003"/>
    <n v="3"/>
    <n v="0.2"/>
    <n v="9.832800000000006"/>
  </r>
  <r>
    <n v="9024"/>
    <s v="CA-2012-165799"/>
    <x v="1"/>
    <x v="685"/>
    <d v="2012-07-02T00:00:00"/>
    <s v="First Class"/>
    <s v="SG-20470"/>
    <s v="Sheri Gordon"/>
    <s v="Consumer"/>
    <s v="United States"/>
    <s v="New York City"/>
    <x v="15"/>
    <n v="10024"/>
    <s v="East"/>
    <s v="FUR-CH-10001482"/>
    <x v="0"/>
    <x v="1"/>
    <s v="Office Star - Mesh Screen back chair with Vinyl seat"/>
    <n v="117.88199999999999"/>
    <n v="1"/>
    <n v="0.1"/>
    <n v="1.3097999999999956"/>
  </r>
  <r>
    <n v="9025"/>
    <s v="CA-2013-102127"/>
    <x v="0"/>
    <x v="190"/>
    <d v="2013-07-03T00:00:00"/>
    <s v="Standard Class"/>
    <s v="VP-21760"/>
    <s v="Victoria Pisteka"/>
    <s v="Corporate"/>
    <s v="United States"/>
    <s v="New York City"/>
    <x v="15"/>
    <n v="10035"/>
    <s v="East"/>
    <s v="TEC-AC-10002018"/>
    <x v="2"/>
    <x v="11"/>
    <s v="AmazonBasics 3-Button USB Wired Mouse"/>
    <n v="20.97"/>
    <n v="3"/>
    <n v="0"/>
    <n v="9.017100000000001"/>
  </r>
  <r>
    <n v="9026"/>
    <s v="CA-2013-102127"/>
    <x v="0"/>
    <x v="190"/>
    <d v="2013-07-03T00:00:00"/>
    <s v="Standard Class"/>
    <s v="VP-21760"/>
    <s v="Victoria Pisteka"/>
    <s v="Corporate"/>
    <s v="United States"/>
    <s v="New York City"/>
    <x v="15"/>
    <n v="10035"/>
    <s v="East"/>
    <s v="TEC-AC-10000397"/>
    <x v="2"/>
    <x v="11"/>
    <s v="Perixx PERIBOARD-512B, Ergonomic Split Keyboard"/>
    <n v="139.96"/>
    <n v="4"/>
    <n v="0"/>
    <n v="9.7972000000000037"/>
  </r>
  <r>
    <n v="9027"/>
    <s v="CA-2013-102127"/>
    <x v="0"/>
    <x v="190"/>
    <d v="2013-07-03T00:00:00"/>
    <s v="Standard Class"/>
    <s v="VP-21760"/>
    <s v="Victoria Pisteka"/>
    <s v="Corporate"/>
    <s v="United States"/>
    <s v="New York City"/>
    <x v="15"/>
    <n v="10035"/>
    <s v="East"/>
    <s v="FUR-FU-10003976"/>
    <x v="0"/>
    <x v="5"/>
    <s v="DAX Executive Solid Wood Document Frame, Desktop or Hang, Mahogany, 5 x 7"/>
    <n v="37.74"/>
    <n v="3"/>
    <n v="0"/>
    <n v="12.831599999999996"/>
  </r>
  <r>
    <n v="9028"/>
    <s v="US-2013-152415"/>
    <x v="0"/>
    <x v="42"/>
    <d v="2013-09-23T00:00:00"/>
    <s v="Standard Class"/>
    <s v="PO-18865"/>
    <s v="Patrick O'Donnell"/>
    <s v="Consumer"/>
    <s v="United States"/>
    <s v="Marlborough"/>
    <x v="31"/>
    <n v="1752"/>
    <s v="East"/>
    <s v="FUR-FU-10002597"/>
    <x v="0"/>
    <x v="5"/>
    <s v="C-Line Magnetic Cubicle Keepers, Clear Polypropylene"/>
    <n v="14.82"/>
    <n v="3"/>
    <n v="0"/>
    <n v="6.224400000000001"/>
  </r>
  <r>
    <n v="9029"/>
    <s v="US-2013-152415"/>
    <x v="0"/>
    <x v="42"/>
    <d v="2013-09-23T00:00:00"/>
    <s v="Standard Class"/>
    <s v="PO-18865"/>
    <s v="Patrick O'Donnell"/>
    <s v="Consumer"/>
    <s v="United States"/>
    <s v="Marlborough"/>
    <x v="31"/>
    <n v="1752"/>
    <s v="East"/>
    <s v="FUR-FU-10004864"/>
    <x v="0"/>
    <x v="5"/>
    <s v="Howard Miller 14-1/2&quot; Diameter Chrome Round Wall Clock"/>
    <n v="191.82"/>
    <n v="3"/>
    <n v="0"/>
    <n v="61.382399999999997"/>
  </r>
  <r>
    <n v="9030"/>
    <s v="CA-2011-138198"/>
    <x v="2"/>
    <x v="667"/>
    <d v="2011-07-23T00:00:00"/>
    <s v="Standard Class"/>
    <s v="JL-15130"/>
    <s v="Jack Lebron"/>
    <s v="Consumer"/>
    <s v="United States"/>
    <s v="New Rochelle"/>
    <x v="15"/>
    <n v="10801"/>
    <s v="East"/>
    <s v="OFF-BI-10002103"/>
    <x v="1"/>
    <x v="8"/>
    <s v="Cardinal Slant-D Ring Binder, Heavy Gauge Vinyl"/>
    <n v="13.904"/>
    <n v="2"/>
    <n v="0.2"/>
    <n v="4.5187999999999997"/>
  </r>
  <r>
    <n v="9031"/>
    <s v="CA-2014-128041"/>
    <x v="3"/>
    <x v="853"/>
    <d v="2014-09-02T00:00:00"/>
    <s v="Same Day"/>
    <s v="RW-19540"/>
    <s v="Rick Wilson"/>
    <s v="Corporate"/>
    <s v="United States"/>
    <s v="Seattle"/>
    <x v="4"/>
    <n v="98103"/>
    <s v="West"/>
    <s v="OFF-AP-10001005"/>
    <x v="1"/>
    <x v="9"/>
    <s v="Honeywell Quietcare HEPA Air Cleaner"/>
    <n v="314.60000000000002"/>
    <n v="4"/>
    <n v="0"/>
    <n v="103.81799999999998"/>
  </r>
  <r>
    <n v="9032"/>
    <s v="CA-2014-128041"/>
    <x v="3"/>
    <x v="853"/>
    <d v="2014-09-02T00:00:00"/>
    <s v="Same Day"/>
    <s v="RW-19540"/>
    <s v="Rick Wilson"/>
    <s v="Corporate"/>
    <s v="United States"/>
    <s v="Seattle"/>
    <x v="4"/>
    <n v="98103"/>
    <s v="West"/>
    <s v="FUR-TA-10002607"/>
    <x v="0"/>
    <x v="3"/>
    <s v="KI Conference Tables"/>
    <n v="283.56"/>
    <n v="4"/>
    <n v="0"/>
    <n v="45.36960000000002"/>
  </r>
  <r>
    <n v="9033"/>
    <s v="CA-2014-105823"/>
    <x v="3"/>
    <x v="738"/>
    <d v="2014-06-27T00:00:00"/>
    <s v="Standard Class"/>
    <s v="RB-19465"/>
    <s v="Rick Bensley"/>
    <s v="Home Office"/>
    <s v="United States"/>
    <s v="Detroit"/>
    <x v="12"/>
    <n v="48227"/>
    <s v="Central"/>
    <s v="FUR-CH-10000454"/>
    <x v="0"/>
    <x v="1"/>
    <s v="Hon Deluxe Fabric Upholstered Stacking Chairs, Rounded Back"/>
    <n v="487.96"/>
    <n v="2"/>
    <n v="0"/>
    <n v="146.38799999999998"/>
  </r>
  <r>
    <n v="9034"/>
    <s v="CA-2011-152268"/>
    <x v="2"/>
    <x v="814"/>
    <d v="2011-09-07T00:00:00"/>
    <s v="Standard Class"/>
    <s v="SC-20095"/>
    <s v="Sanjit Chand"/>
    <s v="Consumer"/>
    <s v="United States"/>
    <s v="Fayetteville"/>
    <x v="36"/>
    <n v="72701"/>
    <s v="South"/>
    <s v="OFF-BI-10001359"/>
    <x v="1"/>
    <x v="8"/>
    <s v="GBC DocuBind TL300 Electric Binding System"/>
    <n v="1793.98"/>
    <n v="2"/>
    <n v="0"/>
    <n v="843.17059999999992"/>
  </r>
  <r>
    <n v="9035"/>
    <s v="CA-2012-148873"/>
    <x v="1"/>
    <x v="486"/>
    <d v="2012-10-05T00:00:00"/>
    <s v="Standard Class"/>
    <s v="EM-13960"/>
    <s v="Eric Murdock"/>
    <s v="Consumer"/>
    <s v="United States"/>
    <s v="Quincy"/>
    <x v="10"/>
    <n v="62301"/>
    <s v="Central"/>
    <s v="OFF-BI-10003196"/>
    <x v="1"/>
    <x v="8"/>
    <s v="Accohide Poly Flexible Ring Binders"/>
    <n v="2.9919999999999995"/>
    <n v="4"/>
    <n v="0.8"/>
    <n v="-4.4880000000000013"/>
  </r>
  <r>
    <n v="9036"/>
    <s v="CA-2012-148873"/>
    <x v="1"/>
    <x v="486"/>
    <d v="2012-10-05T00:00:00"/>
    <s v="Standard Class"/>
    <s v="EM-13960"/>
    <s v="Eric Murdock"/>
    <s v="Consumer"/>
    <s v="United States"/>
    <s v="Quincy"/>
    <x v="10"/>
    <n v="62301"/>
    <s v="Central"/>
    <s v="TEC-AC-10003657"/>
    <x v="2"/>
    <x v="11"/>
    <s v="Lenovo 17-Key USB Numeric Keypad"/>
    <n v="108.76800000000001"/>
    <n v="4"/>
    <n v="0.2"/>
    <n v="2.7191999999999901"/>
  </r>
  <r>
    <n v="9037"/>
    <s v="CA-2012-166492"/>
    <x v="1"/>
    <x v="1003"/>
    <d v="2012-04-10T00:00:00"/>
    <s v="First Class"/>
    <s v="RP-19390"/>
    <s v="Resi Pölking"/>
    <s v="Consumer"/>
    <s v="United States"/>
    <s v="New York City"/>
    <x v="15"/>
    <n v="10035"/>
    <s v="East"/>
    <s v="OFF-PA-10002262"/>
    <x v="1"/>
    <x v="10"/>
    <s v="Xerox 192"/>
    <n v="25.92"/>
    <n v="4"/>
    <n v="0"/>
    <n v="12.441600000000001"/>
  </r>
  <r>
    <n v="9038"/>
    <s v="CA-2012-166492"/>
    <x v="1"/>
    <x v="1003"/>
    <d v="2012-04-10T00:00:00"/>
    <s v="First Class"/>
    <s v="RP-19390"/>
    <s v="Resi Pölking"/>
    <s v="Consumer"/>
    <s v="United States"/>
    <s v="New York City"/>
    <x v="15"/>
    <n v="10035"/>
    <s v="East"/>
    <s v="OFF-ST-10002214"/>
    <x v="1"/>
    <x v="4"/>
    <s v="X-Rack File for Hanging Folders"/>
    <n v="22.58"/>
    <n v="2"/>
    <n v="0"/>
    <n v="5.8707999999999991"/>
  </r>
  <r>
    <n v="9039"/>
    <s v="CA-2014-157420"/>
    <x v="3"/>
    <x v="610"/>
    <d v="2014-11-22T00:00:00"/>
    <s v="Same Day"/>
    <s v="HZ-14950"/>
    <s v="Henia Zydlo"/>
    <s v="Consumer"/>
    <s v="United States"/>
    <s v="Houston"/>
    <x v="5"/>
    <n v="77095"/>
    <s v="Central"/>
    <s v="TEC-PH-10003555"/>
    <x v="2"/>
    <x v="7"/>
    <s v="Motorola HK250 Universal Bluetooth Headset"/>
    <n v="55.176000000000002"/>
    <n v="3"/>
    <n v="0.2"/>
    <n v="-12.414599999999997"/>
  </r>
  <r>
    <n v="9040"/>
    <s v="CA-2013-117121"/>
    <x v="0"/>
    <x v="907"/>
    <d v="2013-12-22T00:00:00"/>
    <s v="Standard Class"/>
    <s v="AB-10105"/>
    <s v="Adrian Barton"/>
    <s v="Consumer"/>
    <s v="United States"/>
    <s v="Detroit"/>
    <x v="12"/>
    <n v="48205"/>
    <s v="Central"/>
    <s v="OFF-BI-10000545"/>
    <x v="1"/>
    <x v="8"/>
    <s v="GBC Ibimaster 500 Manual ProClick Binding System"/>
    <n v="9892.74"/>
    <n v="13"/>
    <n v="0"/>
    <n v="4946.37"/>
  </r>
  <r>
    <n v="9041"/>
    <s v="CA-2011-138177"/>
    <x v="2"/>
    <x v="111"/>
    <d v="2011-09-24T00:00:00"/>
    <s v="Standard Class"/>
    <s v="ND-18460"/>
    <s v="Neil Ducich"/>
    <s v="Corporate"/>
    <s v="United States"/>
    <s v="Chandler"/>
    <x v="16"/>
    <n v="85224"/>
    <s v="West"/>
    <s v="FUR-TA-10004607"/>
    <x v="0"/>
    <x v="3"/>
    <s v="Hon 2111 Invitation Series Straight Table"/>
    <n v="73.915000000000006"/>
    <n v="1"/>
    <n v="0.5"/>
    <n v="-45.827300000000008"/>
  </r>
  <r>
    <n v="9042"/>
    <s v="CA-2011-114335"/>
    <x v="2"/>
    <x v="450"/>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84"/>
  </r>
  <r>
    <n v="9043"/>
    <s v="CA-2012-168760"/>
    <x v="1"/>
    <x v="357"/>
    <d v="2012-09-26T00:00:00"/>
    <s v="Second Class"/>
    <s v="MM-18280"/>
    <s v="Muhammed MacIntyre"/>
    <s v="Corporate"/>
    <s v="United States"/>
    <s v="Los Angeles"/>
    <x v="1"/>
    <n v="90049"/>
    <s v="West"/>
    <s v="OFF-AP-10004532"/>
    <x v="1"/>
    <x v="9"/>
    <s v="Kensington 6 Outlet Guardian Standard Surge Protector"/>
    <n v="61.44"/>
    <n v="3"/>
    <n v="0"/>
    <n v="16.588799999999999"/>
  </r>
  <r>
    <n v="9044"/>
    <s v="CA-2013-168830"/>
    <x v="0"/>
    <x v="77"/>
    <d v="2013-11-14T00:00:00"/>
    <s v="Standard Class"/>
    <s v="ML-17395"/>
    <s v="Marina Lichtenstein"/>
    <s v="Corporate"/>
    <s v="United States"/>
    <s v="San Francisco"/>
    <x v="1"/>
    <n v="94122"/>
    <s v="West"/>
    <s v="TEC-AC-10003911"/>
    <x v="2"/>
    <x v="11"/>
    <s v="NETGEAR AC1750 Dual Band Gigabit Smart WiFi Router"/>
    <n v="479.97"/>
    <n v="3"/>
    <n v="0"/>
    <n v="163.18979999999999"/>
  </r>
  <r>
    <n v="9045"/>
    <s v="CA-2014-137463"/>
    <x v="3"/>
    <x v="819"/>
    <d v="2014-12-21T00:00:00"/>
    <s v="Second Class"/>
    <s v="KM-16225"/>
    <s v="Kalyca Meade"/>
    <s v="Corporate"/>
    <s v="United States"/>
    <s v="Sunnyvale"/>
    <x v="1"/>
    <n v="94086"/>
    <s v="West"/>
    <s v="OFF-BI-10003196"/>
    <x v="1"/>
    <x v="8"/>
    <s v="Accohide Poly Flexible Ring Binders"/>
    <n v="5.9840000000000009"/>
    <n v="2"/>
    <n v="0.2"/>
    <n v="2.2439999999999998"/>
  </r>
  <r>
    <n v="9046"/>
    <s v="CA-2014-137463"/>
    <x v="3"/>
    <x v="819"/>
    <d v="2014-12-21T00:00:00"/>
    <s v="Second Class"/>
    <s v="KM-16225"/>
    <s v="Kalyca Meade"/>
    <s v="Corporate"/>
    <s v="United States"/>
    <s v="Sunnyvale"/>
    <x v="1"/>
    <n v="94086"/>
    <s v="West"/>
    <s v="TEC-AC-10000358"/>
    <x v="2"/>
    <x v="11"/>
    <s v="Imation Secure Drive + Hardware Encrypted USB flash drive - 16 GB"/>
    <n v="189.95000000000002"/>
    <n v="5"/>
    <n v="0"/>
    <n v="45.587999999999994"/>
  </r>
  <r>
    <n v="9047"/>
    <s v="CA-2014-137463"/>
    <x v="3"/>
    <x v="819"/>
    <d v="2014-12-21T00:00:00"/>
    <s v="Second Class"/>
    <s v="KM-16225"/>
    <s v="Kalyca Meade"/>
    <s v="Corporate"/>
    <s v="United States"/>
    <s v="Sunnyvale"/>
    <x v="1"/>
    <n v="94086"/>
    <s v="West"/>
    <s v="TEC-AC-10000057"/>
    <x v="2"/>
    <x v="11"/>
    <s v="Microsoft Natural Ergonomic Keyboard 4000"/>
    <n v="149.94999999999999"/>
    <n v="5"/>
    <n v="0"/>
    <n v="31.489499999999992"/>
  </r>
  <r>
    <n v="9048"/>
    <s v="CA-2014-137463"/>
    <x v="3"/>
    <x v="819"/>
    <d v="2014-12-21T00:00:00"/>
    <s v="Second Class"/>
    <s v="KM-16225"/>
    <s v="Kalyca Meade"/>
    <s v="Corporate"/>
    <s v="United States"/>
    <s v="Sunnyvale"/>
    <x v="1"/>
    <n v="94086"/>
    <s v="West"/>
    <s v="OFF-AR-10001988"/>
    <x v="1"/>
    <x v="6"/>
    <s v="Bulldog Table or Wall-Mount Pencil Sharpener"/>
    <n v="29.950000000000003"/>
    <n v="5"/>
    <n v="0"/>
    <n v="8.6854999999999993"/>
  </r>
  <r>
    <n v="9049"/>
    <s v="CA-2014-137463"/>
    <x v="3"/>
    <x v="819"/>
    <d v="2014-12-21T00:00:00"/>
    <s v="Second Class"/>
    <s v="KM-16225"/>
    <s v="Kalyca Meade"/>
    <s v="Corporate"/>
    <s v="United States"/>
    <s v="Sunnyvale"/>
    <x v="1"/>
    <n v="94086"/>
    <s v="West"/>
    <s v="OFF-LA-10003498"/>
    <x v="1"/>
    <x v="2"/>
    <s v="Avery 475"/>
    <n v="44.400000000000006"/>
    <n v="3"/>
    <n v="0"/>
    <n v="22.200000000000003"/>
  </r>
  <r>
    <n v="9050"/>
    <s v="CA-2011-124513"/>
    <x v="2"/>
    <x v="158"/>
    <d v="2011-09-25T00:00:00"/>
    <s v="Standard Class"/>
    <s v="SL-20155"/>
    <s v="Sara Luxemburg"/>
    <s v="Home Office"/>
    <s v="United States"/>
    <s v="New York City"/>
    <x v="15"/>
    <n v="10011"/>
    <s v="East"/>
    <s v="OFF-AR-10002956"/>
    <x v="1"/>
    <x v="6"/>
    <s v="Boston 16801 Nautilus Battery Pencil Sharpener"/>
    <n v="66.03"/>
    <n v="3"/>
    <n v="0"/>
    <n v="17.1678"/>
  </r>
  <r>
    <n v="9051"/>
    <s v="CA-2012-165554"/>
    <x v="1"/>
    <x v="1211"/>
    <d v="2012-05-22T00:00:00"/>
    <s v="Standard Class"/>
    <s v="AJ-10780"/>
    <s v="Anthony Jacobs"/>
    <s v="Corporate"/>
    <s v="United States"/>
    <s v="Los Angeles"/>
    <x v="1"/>
    <n v="90004"/>
    <s v="West"/>
    <s v="OFF-PA-10003724"/>
    <x v="1"/>
    <x v="10"/>
    <s v="Wirebound Message Book, 4 per Page"/>
    <n v="10.86"/>
    <n v="2"/>
    <n v="0"/>
    <n v="5.3213999999999997"/>
  </r>
  <r>
    <n v="9052"/>
    <s v="CA-2011-141838"/>
    <x v="2"/>
    <x v="959"/>
    <d v="2011-03-31T00:00:00"/>
    <s v="Second Class"/>
    <s v="DK-12835"/>
    <s v="Damala Kotsonis"/>
    <s v="Corporate"/>
    <s v="United States"/>
    <s v="San Francisco"/>
    <x v="1"/>
    <n v="94122"/>
    <s v="West"/>
    <s v="OFF-AR-10004272"/>
    <x v="1"/>
    <x v="6"/>
    <s v="Newell 308"/>
    <n v="3.36"/>
    <n v="2"/>
    <n v="0"/>
    <n v="0.83999999999999986"/>
  </r>
  <r>
    <n v="9053"/>
    <s v="CA-2011-141838"/>
    <x v="2"/>
    <x v="959"/>
    <d v="2011-03-31T00:00:00"/>
    <s v="Second Class"/>
    <s v="DK-12835"/>
    <s v="Damala Kotsonis"/>
    <s v="Corporate"/>
    <s v="United States"/>
    <s v="San Francisco"/>
    <x v="1"/>
    <n v="94122"/>
    <s v="West"/>
    <s v="OFF-BI-10003291"/>
    <x v="1"/>
    <x v="8"/>
    <s v="Wilson Jones Leather-Like Binders with DublLock Round Rings"/>
    <n v="27.936000000000003"/>
    <n v="4"/>
    <n v="0.2"/>
    <n v="9.4283999999999963"/>
  </r>
  <r>
    <n v="9054"/>
    <s v="CA-2011-141838"/>
    <x v="2"/>
    <x v="959"/>
    <d v="2011-03-31T00:00:00"/>
    <s v="Second Class"/>
    <s v="DK-12835"/>
    <s v="Damala Kotsonis"/>
    <s v="Corporate"/>
    <s v="United States"/>
    <s v="San Francisco"/>
    <x v="1"/>
    <n v="94122"/>
    <s v="West"/>
    <s v="TEC-PH-10004100"/>
    <x v="2"/>
    <x v="7"/>
    <s v="Griffin GC17055 Auxiliary Audio Cable"/>
    <n v="28.783999999999999"/>
    <n v="2"/>
    <n v="0.2"/>
    <n v="2.878400000000001"/>
  </r>
  <r>
    <n v="9055"/>
    <s v="CA-2014-117009"/>
    <x v="3"/>
    <x v="585"/>
    <d v="2014-09-29T00:00:00"/>
    <s v="Standard Class"/>
    <s v="BK-11260"/>
    <s v="Berenike Kampe"/>
    <s v="Consumer"/>
    <s v="United States"/>
    <s v="Santa Ana"/>
    <x v="1"/>
    <n v="92704"/>
    <s v="West"/>
    <s v="OFF-SU-10001218"/>
    <x v="1"/>
    <x v="14"/>
    <s v="Fiskars Softgrip Scissors"/>
    <n v="21.96"/>
    <n v="2"/>
    <n v="0"/>
    <n v="6.1488000000000014"/>
  </r>
  <r>
    <n v="9056"/>
    <s v="CA-2012-128993"/>
    <x v="1"/>
    <x v="811"/>
    <d v="2012-09-17T00:00:00"/>
    <s v="Second Class"/>
    <s v="CC-12670"/>
    <s v="Craig Carreira"/>
    <s v="Consumer"/>
    <s v="United States"/>
    <s v="Seattle"/>
    <x v="4"/>
    <n v="98103"/>
    <s v="West"/>
    <s v="TEC-AC-10004209"/>
    <x v="2"/>
    <x v="11"/>
    <s v="Memorex Froggy Flash Drive 4 GB"/>
    <n v="21.98"/>
    <n v="2"/>
    <n v="0"/>
    <n v="8.5722000000000005"/>
  </r>
  <r>
    <n v="9057"/>
    <s v="CA-2012-160227"/>
    <x v="1"/>
    <x v="121"/>
    <d v="2012-11-04T00:00:00"/>
    <s v="First Class"/>
    <s v="ED-13885"/>
    <s v="Emily Ducich"/>
    <s v="Home Office"/>
    <s v="United States"/>
    <s v="New York City"/>
    <x v="15"/>
    <n v="10011"/>
    <s v="East"/>
    <s v="FUR-CH-10002073"/>
    <x v="0"/>
    <x v="1"/>
    <s v="Hon Olson Stacker Chairs"/>
    <n v="2621.3220000000001"/>
    <n v="11"/>
    <n v="0.1"/>
    <n v="553.39019999999982"/>
  </r>
  <r>
    <n v="9058"/>
    <s v="CA-2012-149097"/>
    <x v="1"/>
    <x v="1182"/>
    <d v="2012-10-24T00:00:00"/>
    <s v="Standard Class"/>
    <s v="SV-20785"/>
    <s v="Stewart Visinsky"/>
    <s v="Consumer"/>
    <s v="United States"/>
    <s v="Los Angeles"/>
    <x v="1"/>
    <n v="90045"/>
    <s v="West"/>
    <s v="FUR-FU-10003424"/>
    <x v="0"/>
    <x v="5"/>
    <s v="Nu-Dell Oak Frame"/>
    <n v="74.759999999999991"/>
    <n v="7"/>
    <n v="0"/>
    <n v="23.923199999999994"/>
  </r>
  <r>
    <n v="9059"/>
    <s v="CA-2012-149097"/>
    <x v="1"/>
    <x v="1182"/>
    <d v="2012-10-24T00:00:00"/>
    <s v="Standard Class"/>
    <s v="SV-20785"/>
    <s v="Stewart Visinsky"/>
    <s v="Consumer"/>
    <s v="United States"/>
    <s v="Los Angeles"/>
    <x v="1"/>
    <n v="90045"/>
    <s v="West"/>
    <s v="FUR-TA-10001086"/>
    <x v="0"/>
    <x v="3"/>
    <s v="SAFCO PlanMaster Boards, 60w x 37-1/2d, White Melamine"/>
    <n v="364.77600000000007"/>
    <n v="3"/>
    <n v="0.2"/>
    <n v="27.358200000000011"/>
  </r>
  <r>
    <n v="9060"/>
    <s v="CA-2013-132304"/>
    <x v="0"/>
    <x v="403"/>
    <d v="2013-06-19T00:00:00"/>
    <s v="Standard Class"/>
    <s v="AR-10825"/>
    <s v="Anthony Rawles"/>
    <s v="Corporate"/>
    <s v="United States"/>
    <s v="Seattle"/>
    <x v="4"/>
    <n v="98103"/>
    <s v="West"/>
    <s v="FUR-TA-10004619"/>
    <x v="0"/>
    <x v="3"/>
    <s v="Hon Non-Folding Utility Tables"/>
    <n v="1115.17"/>
    <n v="7"/>
    <n v="0"/>
    <n v="334.55099999999993"/>
  </r>
  <r>
    <n v="9061"/>
    <s v="CA-2012-136420"/>
    <x v="1"/>
    <x v="312"/>
    <d v="2012-11-21T00:00:00"/>
    <s v="First Class"/>
    <s v="CS-12250"/>
    <s v="Chris Selesnick"/>
    <s v="Corporate"/>
    <s v="United States"/>
    <s v="San Diego"/>
    <x v="1"/>
    <n v="92024"/>
    <s v="West"/>
    <s v="OFF-BI-10002854"/>
    <x v="1"/>
    <x v="8"/>
    <s v="Performers Binder/Pad Holder, Black"/>
    <n v="89.696000000000012"/>
    <n v="4"/>
    <n v="0.2"/>
    <n v="33.635999999999996"/>
  </r>
  <r>
    <n v="9062"/>
    <s v="CA-2012-136420"/>
    <x v="1"/>
    <x v="312"/>
    <d v="2012-11-21T00:00:00"/>
    <s v="First Class"/>
    <s v="CS-12250"/>
    <s v="Chris Selesnick"/>
    <s v="Corporate"/>
    <s v="United States"/>
    <s v="San Diego"/>
    <x v="1"/>
    <n v="92024"/>
    <s v="West"/>
    <s v="OFF-LA-10002762"/>
    <x v="1"/>
    <x v="2"/>
    <s v="Avery 485"/>
    <n v="50.12"/>
    <n v="4"/>
    <n v="0"/>
    <n v="23.556399999999996"/>
  </r>
  <r>
    <n v="9063"/>
    <s v="CA-2013-101623"/>
    <x v="0"/>
    <x v="1212"/>
    <d v="2013-03-07T00:00:00"/>
    <s v="Standard Class"/>
    <s v="RR-19525"/>
    <s v="Rick Reed"/>
    <s v="Corporate"/>
    <s v="United States"/>
    <s v="New York City"/>
    <x v="15"/>
    <n v="10035"/>
    <s v="East"/>
    <s v="OFF-FA-10003495"/>
    <x v="1"/>
    <x v="13"/>
    <s v="Staples"/>
    <n v="36.480000000000004"/>
    <n v="6"/>
    <n v="0"/>
    <n v="18.240000000000002"/>
  </r>
  <r>
    <n v="9064"/>
    <s v="US-2011-151015"/>
    <x v="2"/>
    <x v="1005"/>
    <d v="2011-10-20T00:00:00"/>
    <s v="Standard Class"/>
    <s v="BD-11500"/>
    <s v="Bradley Drucker"/>
    <s v="Consumer"/>
    <s v="United States"/>
    <s v="Chicago"/>
    <x v="10"/>
    <n v="60653"/>
    <s v="Central"/>
    <s v="OFF-PA-10002581"/>
    <x v="1"/>
    <x v="10"/>
    <s v="Xerox 1951"/>
    <n v="322.19200000000001"/>
    <n v="13"/>
    <n v="0.2"/>
    <n v="100.68499999999997"/>
  </r>
  <r>
    <n v="9065"/>
    <s v="US-2011-151015"/>
    <x v="2"/>
    <x v="1005"/>
    <d v="2011-10-20T00:00:00"/>
    <s v="Standard Class"/>
    <s v="BD-11500"/>
    <s v="Bradley Drucker"/>
    <s v="Consumer"/>
    <s v="United States"/>
    <s v="Chicago"/>
    <x v="10"/>
    <n v="60653"/>
    <s v="Central"/>
    <s v="OFF-BI-10000343"/>
    <x v="1"/>
    <x v="8"/>
    <s v="Pressboard Covers with Storage Hooks, 9 1/2&quot; x 11&quot;, Light Blue"/>
    <n v="2.9459999999999993"/>
    <n v="3"/>
    <n v="0.8"/>
    <n v="-4.8609000000000009"/>
  </r>
  <r>
    <n v="9066"/>
    <s v="US-2011-151015"/>
    <x v="2"/>
    <x v="1005"/>
    <d v="2011-10-20T00:00:00"/>
    <s v="Standard Class"/>
    <s v="BD-11500"/>
    <s v="Bradley Drucker"/>
    <s v="Consumer"/>
    <s v="United States"/>
    <s v="Chicago"/>
    <x v="10"/>
    <n v="60653"/>
    <s v="Central"/>
    <s v="OFF-PA-10001184"/>
    <x v="1"/>
    <x v="10"/>
    <s v="Xerox 1903"/>
    <n v="19.136000000000003"/>
    <n v="4"/>
    <n v="0.2"/>
    <n v="6.9367999999999999"/>
  </r>
  <r>
    <n v="9067"/>
    <s v="CA-2014-152968"/>
    <x v="3"/>
    <x v="1143"/>
    <d v="2014-05-31T00:00:00"/>
    <s v="Standard Class"/>
    <s v="BM-11785"/>
    <s v="Bryan Mills"/>
    <s v="Consumer"/>
    <s v="United States"/>
    <s v="Harrisonburg"/>
    <x v="17"/>
    <n v="22801"/>
    <s v="South"/>
    <s v="TEC-AC-10000521"/>
    <x v="2"/>
    <x v="11"/>
    <s v="Verbatim Slim CD and DVD Storage Cases, 50/Pack"/>
    <n v="23.08"/>
    <n v="2"/>
    <n v="0"/>
    <n v="6.9239999999999995"/>
  </r>
  <r>
    <n v="9068"/>
    <s v="CA-2013-150077"/>
    <x v="0"/>
    <x v="1084"/>
    <d v="2013-02-10T00:00:00"/>
    <s v="Standard Class"/>
    <s v="MS-17365"/>
    <s v="Maribeth Schnelling"/>
    <s v="Consumer"/>
    <s v="United States"/>
    <s v="Rockville"/>
    <x v="39"/>
    <n v="20852"/>
    <s v="East"/>
    <s v="TEC-PH-10002890"/>
    <x v="2"/>
    <x v="7"/>
    <s v="AT&amp;T 17929 Lendline Telephone"/>
    <n v="90.48"/>
    <n v="2"/>
    <n v="0"/>
    <n v="23.524799999999999"/>
  </r>
  <r>
    <n v="9069"/>
    <s v="CA-2013-106278"/>
    <x v="0"/>
    <x v="476"/>
    <d v="2013-09-06T00:00:00"/>
    <s v="Second Class"/>
    <s v="BM-11140"/>
    <s v="Becky Martin"/>
    <s v="Consumer"/>
    <s v="United States"/>
    <s v="Des Moines"/>
    <x v="4"/>
    <n v="98198"/>
    <s v="West"/>
    <s v="FUR-CH-10003061"/>
    <x v="0"/>
    <x v="1"/>
    <s v="Global Leather Task Chair, Black"/>
    <n v="215.976"/>
    <n v="3"/>
    <n v="0.2"/>
    <n v="-2.6997000000000355"/>
  </r>
  <r>
    <n v="9070"/>
    <s v="CA-2013-106278"/>
    <x v="0"/>
    <x v="476"/>
    <d v="2013-09-06T00:00:00"/>
    <s v="Second Class"/>
    <s v="BM-11140"/>
    <s v="Becky Martin"/>
    <s v="Consumer"/>
    <s v="United States"/>
    <s v="Des Moines"/>
    <x v="4"/>
    <n v="98198"/>
    <s v="West"/>
    <s v="OFF-EN-10003567"/>
    <x v="1"/>
    <x v="12"/>
    <s v="Inter-Office Recycled Envelopes, Brown Kraft, Button-String,10&quot; x 13&quot; , 100/Box"/>
    <n v="65.94"/>
    <n v="3"/>
    <n v="0"/>
    <n v="30.991800000000001"/>
  </r>
  <r>
    <n v="9071"/>
    <s v="CA-2014-147550"/>
    <x v="3"/>
    <x v="769"/>
    <d v="2014-12-06T00:00:00"/>
    <s v="First Class"/>
    <s v="KE-16420"/>
    <s v="Katrina Edelman"/>
    <s v="Corporate"/>
    <s v="United States"/>
    <s v="Philadelphia"/>
    <x v="9"/>
    <n v="19134"/>
    <s v="East"/>
    <s v="FUR-FU-10001918"/>
    <x v="0"/>
    <x v="5"/>
    <s v="C-Line Cubicle Keepers Polyproplyene Holder With Velcro Backings"/>
    <n v="11.352000000000002"/>
    <n v="3"/>
    <n v="0.2"/>
    <n v="2.6961000000000008"/>
  </r>
  <r>
    <n v="9072"/>
    <s v="CA-2012-136105"/>
    <x v="1"/>
    <x v="821"/>
    <d v="2012-06-16T00:00:00"/>
    <s v="Standard Class"/>
    <s v="SZ-20035"/>
    <s v="Sam Zeldin"/>
    <s v="Home Office"/>
    <s v="United States"/>
    <s v="Columbus"/>
    <x v="14"/>
    <n v="47201"/>
    <s v="Central"/>
    <s v="OFF-ST-10002444"/>
    <x v="1"/>
    <x v="4"/>
    <s v="Recycled Eldon Regeneration Jumbo File"/>
    <n v="24.56"/>
    <n v="2"/>
    <n v="0"/>
    <n v="6.8767999999999994"/>
  </r>
  <r>
    <n v="9073"/>
    <s v="CA-2013-142524"/>
    <x v="0"/>
    <x v="913"/>
    <d v="2013-09-09T00:00:00"/>
    <s v="Standard Class"/>
    <s v="MB-18085"/>
    <s v="Mick Brown"/>
    <s v="Consumer"/>
    <s v="United States"/>
    <s v="Springfield"/>
    <x v="25"/>
    <n v="65807"/>
    <s v="Central"/>
    <s v="OFF-EN-10003286"/>
    <x v="1"/>
    <x v="12"/>
    <s v="Staples"/>
    <n v="16.559999999999999"/>
    <n v="2"/>
    <n v="0"/>
    <n v="7.783199999999999"/>
  </r>
  <r>
    <n v="9074"/>
    <s v="CA-2013-142524"/>
    <x v="0"/>
    <x v="913"/>
    <d v="2013-09-09T00:00:00"/>
    <s v="Standard Class"/>
    <s v="MB-18085"/>
    <s v="Mick Brown"/>
    <s v="Consumer"/>
    <s v="United States"/>
    <s v="Springfield"/>
    <x v="25"/>
    <n v="65807"/>
    <s v="Central"/>
    <s v="TEC-AC-10000109"/>
    <x v="2"/>
    <x v="11"/>
    <s v="Sony Micro Vault Click 16 GB USB 2.0 Flash Drive"/>
    <n v="279.95"/>
    <n v="5"/>
    <n v="0"/>
    <n v="67.188000000000017"/>
  </r>
  <r>
    <n v="9075"/>
    <s v="CA-2011-136336"/>
    <x v="2"/>
    <x v="419"/>
    <d v="2011-04-26T00:00:00"/>
    <s v="Standard Class"/>
    <s v="DB-13555"/>
    <s v="Dorothy Badders"/>
    <s v="Corporate"/>
    <s v="United States"/>
    <s v="Henderson"/>
    <x v="0"/>
    <n v="42420"/>
    <s v="South"/>
    <s v="OFF-ST-10002574"/>
    <x v="1"/>
    <x v="4"/>
    <s v="SAFCO Commercial Wire Shelving, Black"/>
    <n v="828.83999999999992"/>
    <n v="6"/>
    <n v="0"/>
    <n v="0"/>
  </r>
  <r>
    <n v="9076"/>
    <s v="US-2012-136259"/>
    <x v="1"/>
    <x v="599"/>
    <d v="2012-11-08T00:00:00"/>
    <s v="First Class"/>
    <s v="CB-12415"/>
    <s v="Christy Brittain"/>
    <s v="Consumer"/>
    <s v="United States"/>
    <s v="Lakewood"/>
    <x v="24"/>
    <n v="44107"/>
    <s v="East"/>
    <s v="OFF-BI-10000773"/>
    <x v="1"/>
    <x v="8"/>
    <s v="Insertable Tab Post Binder Dividers"/>
    <n v="7.218"/>
    <n v="3"/>
    <n v="0.7"/>
    <n v="-5.5338000000000012"/>
  </r>
  <r>
    <n v="9077"/>
    <s v="US-2012-136259"/>
    <x v="1"/>
    <x v="599"/>
    <d v="2012-11-08T00:00:00"/>
    <s v="First Class"/>
    <s v="CB-12415"/>
    <s v="Christy Brittain"/>
    <s v="Consumer"/>
    <s v="United States"/>
    <s v="Lakewood"/>
    <x v="24"/>
    <n v="44107"/>
    <s v="East"/>
    <s v="OFF-SU-10004661"/>
    <x v="1"/>
    <x v="14"/>
    <s v="Acme Titanium Bonded Scissors"/>
    <n v="27.200000000000003"/>
    <n v="4"/>
    <n v="0.2"/>
    <n v="2.0399999999999991"/>
  </r>
  <r>
    <n v="9078"/>
    <s v="US-2011-124625"/>
    <x v="2"/>
    <x v="935"/>
    <d v="2011-11-07T00:00:00"/>
    <s v="Standard Class"/>
    <s v="SP-20650"/>
    <s v="Stephanie Phelps"/>
    <s v="Corporate"/>
    <s v="United States"/>
    <s v="Omaha"/>
    <x v="8"/>
    <n v="68104"/>
    <s v="Central"/>
    <s v="TEC-AC-10003280"/>
    <x v="2"/>
    <x v="11"/>
    <s v="Belkin F8E887 USB Wired Ergonomic Keyboard"/>
    <n v="89.97"/>
    <n v="3"/>
    <n v="0"/>
    <n v="18.893699999999995"/>
  </r>
  <r>
    <n v="9079"/>
    <s v="CA-2013-108105"/>
    <x v="0"/>
    <x v="595"/>
    <d v="2013-02-23T00:00:00"/>
    <s v="Standard Class"/>
    <s v="GW-14605"/>
    <s v="Giulietta Weimer"/>
    <s v="Consumer"/>
    <s v="United States"/>
    <s v="Henderson"/>
    <x v="0"/>
    <n v="42420"/>
    <s v="South"/>
    <s v="FUR-FU-10003773"/>
    <x v="0"/>
    <x v="5"/>
    <s v="Eldon Cleatmat Plus Chair Mats for High Pile Carpets"/>
    <n v="318.08"/>
    <n v="4"/>
    <n v="0"/>
    <n v="34.988799999999969"/>
  </r>
  <r>
    <n v="9080"/>
    <s v="CA-2013-108105"/>
    <x v="0"/>
    <x v="595"/>
    <d v="2013-02-23T00:00:00"/>
    <s v="Standard Class"/>
    <s v="GW-14605"/>
    <s v="Giulietta Weimer"/>
    <s v="Consumer"/>
    <s v="United States"/>
    <s v="Henderson"/>
    <x v="0"/>
    <n v="42420"/>
    <s v="South"/>
    <s v="OFF-BI-10002412"/>
    <x v="1"/>
    <x v="8"/>
    <s v="Wilson Jones “Snap” Scratch Pad Binder Tool for Ring Binders"/>
    <n v="5.8"/>
    <n v="1"/>
    <n v="0"/>
    <n v="2.61"/>
  </r>
  <r>
    <n v="9081"/>
    <s v="CA-2014-166898"/>
    <x v="3"/>
    <x v="220"/>
    <d v="2014-09-14T00:00:00"/>
    <s v="Second Class"/>
    <s v="KH-16630"/>
    <s v="Ken Heidel"/>
    <s v="Corporate"/>
    <s v="United States"/>
    <s v="Santa Ana"/>
    <x v="1"/>
    <n v="92704"/>
    <s v="West"/>
    <s v="TEC-PH-10002564"/>
    <x v="2"/>
    <x v="7"/>
    <s v="OtterBox Defender Series Case - Samsung Galaxy S4"/>
    <n v="143.952"/>
    <n v="6"/>
    <n v="0.2"/>
    <n v="17.993999999999978"/>
  </r>
  <r>
    <n v="9082"/>
    <s v="CA-2014-166898"/>
    <x v="3"/>
    <x v="220"/>
    <d v="2014-09-14T00:00:00"/>
    <s v="Second Class"/>
    <s v="KH-16630"/>
    <s v="Ken Heidel"/>
    <s v="Corporate"/>
    <s v="United States"/>
    <s v="Santa Ana"/>
    <x v="1"/>
    <n v="92704"/>
    <s v="West"/>
    <s v="OFF-PA-10002262"/>
    <x v="1"/>
    <x v="10"/>
    <s v="Xerox 192"/>
    <n v="19.440000000000001"/>
    <n v="3"/>
    <n v="0"/>
    <n v="9.3312000000000008"/>
  </r>
  <r>
    <n v="9083"/>
    <s v="CA-2014-169005"/>
    <x v="3"/>
    <x v="808"/>
    <d v="2014-11-07T00:00:00"/>
    <s v="Standard Class"/>
    <s v="BG-11035"/>
    <s v="Barry Gonzalez"/>
    <s v="Consumer"/>
    <s v="United States"/>
    <s v="Springfield"/>
    <x v="17"/>
    <n v="22153"/>
    <s v="South"/>
    <s v="OFF-AR-10000246"/>
    <x v="1"/>
    <x v="6"/>
    <s v="Newell 318"/>
    <n v="5.56"/>
    <n v="2"/>
    <n v="0"/>
    <n v="1.4455999999999998"/>
  </r>
  <r>
    <n v="9084"/>
    <s v="CA-2012-104038"/>
    <x v="1"/>
    <x v="525"/>
    <d v="2012-02-08T00:00:00"/>
    <s v="First Class"/>
    <s v="LO-17170"/>
    <s v="Lori Olson"/>
    <s v="Corporate"/>
    <s v="United States"/>
    <s v="Suffolk"/>
    <x v="17"/>
    <n v="23434"/>
    <s v="South"/>
    <s v="OFF-ST-10002554"/>
    <x v="1"/>
    <x v="4"/>
    <s v="Tennsco Industrial Shelving"/>
    <n v="146.72999999999999"/>
    <n v="3"/>
    <n v="0"/>
    <n v="2.9346000000000032"/>
  </r>
  <r>
    <n v="9085"/>
    <s v="CA-2012-104038"/>
    <x v="1"/>
    <x v="525"/>
    <d v="2012-02-08T00:00:00"/>
    <s v="First Class"/>
    <s v="LO-17170"/>
    <s v="Lori Olson"/>
    <s v="Corporate"/>
    <s v="United States"/>
    <s v="Suffolk"/>
    <x v="17"/>
    <n v="23434"/>
    <s v="South"/>
    <s v="OFF-PA-10002751"/>
    <x v="1"/>
    <x v="10"/>
    <s v="Xerox 1920"/>
    <n v="29.900000000000002"/>
    <n v="5"/>
    <n v="0"/>
    <n v="13.454999999999998"/>
  </r>
  <r>
    <n v="9086"/>
    <s v="CA-2013-126102"/>
    <x v="0"/>
    <x v="545"/>
    <d v="2013-09-13T00:00:00"/>
    <s v="Second Class"/>
    <s v="DV-13465"/>
    <s v="Dianna Vittorini"/>
    <s v="Consumer"/>
    <s v="United States"/>
    <s v="Los Angeles"/>
    <x v="1"/>
    <n v="90049"/>
    <s v="West"/>
    <s v="OFF-BI-10004318"/>
    <x v="1"/>
    <x v="8"/>
    <s v="Ibico EB-19 Dual Function Manual Binding System"/>
    <n v="276.78400000000005"/>
    <n v="2"/>
    <n v="0.2"/>
    <n v="89.954799999999992"/>
  </r>
  <r>
    <n v="9087"/>
    <s v="CA-2013-143406"/>
    <x v="0"/>
    <x v="182"/>
    <d v="2013-10-01T00:00:00"/>
    <s v="Standard Class"/>
    <s v="LR-17035"/>
    <s v="Lisa Ryan"/>
    <s v="Corporate"/>
    <s v="United States"/>
    <s v="Houston"/>
    <x v="5"/>
    <n v="77041"/>
    <s v="Central"/>
    <s v="OFF-AP-10001564"/>
    <x v="1"/>
    <x v="9"/>
    <s v="Hoover Commercial Lightweight Upright Vacuum with E-Z Empty Dirt Cup"/>
    <n v="93.031999999999982"/>
    <n v="2"/>
    <n v="0.8"/>
    <n v="-251.18640000000005"/>
  </r>
  <r>
    <n v="9088"/>
    <s v="CA-2013-143406"/>
    <x v="0"/>
    <x v="182"/>
    <d v="2013-10-01T00:00:00"/>
    <s v="Standard Class"/>
    <s v="LR-17035"/>
    <s v="Lisa Ryan"/>
    <s v="Corporate"/>
    <s v="United States"/>
    <s v="Houston"/>
    <x v="5"/>
    <n v="77041"/>
    <s v="Central"/>
    <s v="FUR-CH-10000513"/>
    <x v="0"/>
    <x v="1"/>
    <s v="High-Back Leather Manager's Chair"/>
    <n v="454.96499999999997"/>
    <n v="5"/>
    <n v="0.3"/>
    <n v="-136.48950000000002"/>
  </r>
  <r>
    <n v="9089"/>
    <s v="CA-2012-150308"/>
    <x v="1"/>
    <x v="83"/>
    <d v="2012-12-20T00:00:00"/>
    <s v="Standard Class"/>
    <s v="RR-19525"/>
    <s v="Rick Reed"/>
    <s v="Corporate"/>
    <s v="United States"/>
    <s v="Cary"/>
    <x v="3"/>
    <n v="27511"/>
    <s v="South"/>
    <s v="TEC-PH-10001433"/>
    <x v="2"/>
    <x v="7"/>
    <s v="Cisco Small Business SPA 502G VoIP phone"/>
    <n v="246.16800000000001"/>
    <n v="3"/>
    <n v="0.2"/>
    <n v="21.539699999999996"/>
  </r>
  <r>
    <n v="9090"/>
    <s v="CA-2013-131093"/>
    <x v="0"/>
    <x v="42"/>
    <d v="2013-09-21T00:00:00"/>
    <s v="Second Class"/>
    <s v="TS-21610"/>
    <s v="Troy Staebel"/>
    <s v="Consumer"/>
    <s v="United States"/>
    <s v="Springfield"/>
    <x v="24"/>
    <n v="45503"/>
    <s v="East"/>
    <s v="OFF-ST-10002790"/>
    <x v="1"/>
    <x v="4"/>
    <s v="Safco Industrial Shelving"/>
    <n v="295.39999999999998"/>
    <n v="5"/>
    <n v="0.2"/>
    <n v="-62.772499999999965"/>
  </r>
  <r>
    <n v="9091"/>
    <s v="US-2014-148831"/>
    <x v="3"/>
    <x v="119"/>
    <d v="2014-10-16T00:00:00"/>
    <s v="First Class"/>
    <s v="AH-10210"/>
    <s v="Alan Hwang"/>
    <s v="Consumer"/>
    <s v="United States"/>
    <s v="Louisville"/>
    <x v="0"/>
    <n v="40214"/>
    <s v="South"/>
    <s v="OFF-ST-10002974"/>
    <x v="1"/>
    <x v="4"/>
    <s v="Trav-L-File Heavy-Duty Shuttle II, Black"/>
    <n v="348.56"/>
    <n v="8"/>
    <n v="0"/>
    <n v="104.56799999999998"/>
  </r>
  <r>
    <n v="9092"/>
    <s v="CA-2012-162950"/>
    <x v="1"/>
    <x v="1141"/>
    <d v="2012-07-03T00:00:00"/>
    <s v="Second Class"/>
    <s v="DW-13585"/>
    <s v="Dorothy Wardle"/>
    <s v="Corporate"/>
    <s v="United States"/>
    <s v="Troy"/>
    <x v="24"/>
    <n v="45373"/>
    <s v="East"/>
    <s v="OFF-PA-10003177"/>
    <x v="1"/>
    <x v="10"/>
    <s v="Xerox 1999"/>
    <n v="15.552000000000003"/>
    <n v="3"/>
    <n v="0.2"/>
    <n v="5.4432"/>
  </r>
  <r>
    <n v="9093"/>
    <s v="CA-2012-162950"/>
    <x v="1"/>
    <x v="1141"/>
    <d v="2012-07-03T00:00:00"/>
    <s v="Second Class"/>
    <s v="DW-13585"/>
    <s v="Dorothy Wardle"/>
    <s v="Corporate"/>
    <s v="United States"/>
    <s v="Troy"/>
    <x v="24"/>
    <n v="45373"/>
    <s v="East"/>
    <s v="FUR-BO-10001918"/>
    <x v="0"/>
    <x v="0"/>
    <s v="Sauder Forest Hills Library with Doors, Woodland Oak Finish"/>
    <n v="482.93999999999994"/>
    <n v="6"/>
    <n v="0.5"/>
    <n v="-376.69319999999999"/>
  </r>
  <r>
    <n v="9094"/>
    <s v="US-2012-132836"/>
    <x v="1"/>
    <x v="932"/>
    <d v="2012-06-05T00:00:00"/>
    <s v="Standard Class"/>
    <s v="AJ-10945"/>
    <s v="Ashley Jarboe"/>
    <s v="Consumer"/>
    <s v="United States"/>
    <s v="Detroit"/>
    <x v="12"/>
    <n v="48227"/>
    <s v="Central"/>
    <s v="TEC-PH-10001299"/>
    <x v="2"/>
    <x v="7"/>
    <s v="Polycom CX300 Desktop Phone USB VoIP phone"/>
    <n v="299.98"/>
    <n v="2"/>
    <n v="0"/>
    <n v="83.994400000000013"/>
  </r>
  <r>
    <n v="9095"/>
    <s v="US-2012-132836"/>
    <x v="1"/>
    <x v="932"/>
    <d v="2012-06-05T00:00:00"/>
    <s v="Standard Class"/>
    <s v="AJ-10945"/>
    <s v="Ashley Jarboe"/>
    <s v="Consumer"/>
    <s v="United States"/>
    <s v="Detroit"/>
    <x v="12"/>
    <n v="48227"/>
    <s v="Central"/>
    <s v="OFF-BI-10004224"/>
    <x v="1"/>
    <x v="8"/>
    <s v="Catalog Binders with Expanding Posts"/>
    <n v="403.68"/>
    <n v="6"/>
    <n v="0"/>
    <n v="181.65599999999998"/>
  </r>
  <r>
    <n v="9096"/>
    <s v="US-2012-132836"/>
    <x v="1"/>
    <x v="93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s v="US-2012-132836"/>
    <x v="1"/>
    <x v="932"/>
    <d v="2012-06-05T00:00:00"/>
    <s v="Standard Class"/>
    <s v="AJ-10945"/>
    <s v="Ashley Jarboe"/>
    <s v="Consumer"/>
    <s v="United States"/>
    <s v="Detroit"/>
    <x v="12"/>
    <n v="48227"/>
    <s v="Central"/>
    <s v="OFF-LA-10004178"/>
    <x v="1"/>
    <x v="2"/>
    <s v="Avery 491"/>
    <n v="28.91"/>
    <n v="7"/>
    <n v="0"/>
    <n v="13.2986"/>
  </r>
  <r>
    <n v="9098"/>
    <s v="US-2011-158365"/>
    <x v="2"/>
    <x v="791"/>
    <d v="2011-04-17T00:00:00"/>
    <s v="Standard Class"/>
    <s v="SV-20785"/>
    <s v="Stewart Visinsky"/>
    <s v="Consumer"/>
    <s v="United States"/>
    <s v="Bloomington"/>
    <x v="14"/>
    <n v="47401"/>
    <s v="Central"/>
    <s v="OFF-PA-10000289"/>
    <x v="1"/>
    <x v="10"/>
    <s v="Xerox 213"/>
    <n v="32.400000000000006"/>
    <n v="5"/>
    <n v="0"/>
    <n v="15.552000000000001"/>
  </r>
  <r>
    <n v="9099"/>
    <s v="CA-2014-152933"/>
    <x v="3"/>
    <x v="386"/>
    <d v="2014-10-17T00:00:00"/>
    <s v="Standard Class"/>
    <s v="MG-17650"/>
    <s v="Matthew Grinstein"/>
    <s v="Home Office"/>
    <s v="United States"/>
    <s v="Dallas"/>
    <x v="5"/>
    <n v="75081"/>
    <s v="Central"/>
    <s v="TEC-PH-10002085"/>
    <x v="2"/>
    <x v="7"/>
    <s v="Clarity 53712"/>
    <n v="369.54399999999998"/>
    <n v="7"/>
    <n v="0.2"/>
    <n v="27.71580000000003"/>
  </r>
  <r>
    <n v="9100"/>
    <s v="CA-2014-152933"/>
    <x v="3"/>
    <x v="386"/>
    <d v="2014-10-17T00:00:00"/>
    <s v="Standard Class"/>
    <s v="MG-17650"/>
    <s v="Matthew Grinstein"/>
    <s v="Home Office"/>
    <s v="United States"/>
    <s v="Dallas"/>
    <x v="5"/>
    <n v="75081"/>
    <s v="Central"/>
    <s v="OFF-PA-10001934"/>
    <x v="1"/>
    <x v="10"/>
    <s v="Xerox 1993"/>
    <n v="10.368000000000002"/>
    <n v="2"/>
    <n v="0.2"/>
    <n v="3.7584"/>
  </r>
  <r>
    <n v="9101"/>
    <s v="CA-2014-152933"/>
    <x v="3"/>
    <x v="386"/>
    <d v="2014-10-17T00:00:00"/>
    <s v="Standard Class"/>
    <s v="MG-17650"/>
    <s v="Matthew Grinstein"/>
    <s v="Home Office"/>
    <s v="United States"/>
    <s v="Dallas"/>
    <x v="5"/>
    <n v="75081"/>
    <s v="Central"/>
    <s v="TEC-AC-10003033"/>
    <x v="2"/>
    <x v="11"/>
    <s v="Plantronics CS510 - Over-the-Head monaural Wireless Headset System"/>
    <n v="791.87999999999988"/>
    <n v="3"/>
    <n v="0.2"/>
    <n v="128.68049999999994"/>
  </r>
  <r>
    <n v="9102"/>
    <s v="CA-2012-163181"/>
    <x v="1"/>
    <x v="209"/>
    <d v="2012-11-12T00:00:00"/>
    <s v="Standard Class"/>
    <s v="AB-10105"/>
    <s v="Adrian Barton"/>
    <s v="Consumer"/>
    <s v="United States"/>
    <s v="Houston"/>
    <x v="5"/>
    <n v="77041"/>
    <s v="Central"/>
    <s v="OFF-AR-10001683"/>
    <x v="1"/>
    <x v="6"/>
    <s v="Lumber Crayons"/>
    <n v="23.64"/>
    <n v="3"/>
    <n v="0.2"/>
    <n v="5.3190000000000008"/>
  </r>
  <r>
    <n v="9103"/>
    <s v="CA-2012-163181"/>
    <x v="1"/>
    <x v="209"/>
    <d v="2012-11-12T00:00:00"/>
    <s v="Standard Class"/>
    <s v="AB-10105"/>
    <s v="Adrian Barton"/>
    <s v="Consumer"/>
    <s v="United States"/>
    <s v="Houston"/>
    <x v="5"/>
    <n v="77041"/>
    <s v="Central"/>
    <s v="OFF-ST-10001713"/>
    <x v="1"/>
    <x v="4"/>
    <s v="Gould Plastics 9-Pocket Panel Bin, 18-3/8w x 5-1/4d x 20-1/2h, Black"/>
    <n v="84.784000000000006"/>
    <n v="2"/>
    <n v="0.2"/>
    <n v="-16.956800000000005"/>
  </r>
  <r>
    <n v="9104"/>
    <s v="CA-2012-163181"/>
    <x v="1"/>
    <x v="209"/>
    <d v="2012-11-12T00:00:00"/>
    <s v="Standard Class"/>
    <s v="AB-10105"/>
    <s v="Adrian Barton"/>
    <s v="Consumer"/>
    <s v="United States"/>
    <s v="Houston"/>
    <x v="5"/>
    <n v="77041"/>
    <s v="Central"/>
    <s v="FUR-FU-10000193"/>
    <x v="0"/>
    <x v="5"/>
    <s v="Tenex Chairmats For Use with Hard Floors"/>
    <n v="64.959999999999994"/>
    <n v="5"/>
    <n v="0.6"/>
    <n v="-84.447999999999993"/>
  </r>
  <r>
    <n v="9105"/>
    <s v="CA-2012-163181"/>
    <x v="1"/>
    <x v="209"/>
    <d v="2012-11-12T00:00:00"/>
    <s v="Standard Class"/>
    <s v="AB-10105"/>
    <s v="Adrian Barton"/>
    <s v="Consumer"/>
    <s v="United States"/>
    <s v="Houston"/>
    <x v="5"/>
    <n v="77041"/>
    <s v="Central"/>
    <s v="OFF-BI-10000474"/>
    <x v="1"/>
    <x v="8"/>
    <s v="Avery Recycled Flexi-View Covers for Binding Systems"/>
    <n v="32.059999999999995"/>
    <n v="10"/>
    <n v="0.8"/>
    <n v="-51.296000000000006"/>
  </r>
  <r>
    <n v="9106"/>
    <s v="CA-2012-163181"/>
    <x v="1"/>
    <x v="209"/>
    <d v="2012-11-12T00:00:00"/>
    <s v="Standard Class"/>
    <s v="AB-10105"/>
    <s v="Adrian Barton"/>
    <s v="Consumer"/>
    <s v="United States"/>
    <s v="Houston"/>
    <x v="5"/>
    <n v="77041"/>
    <s v="Central"/>
    <s v="OFF-ST-10000129"/>
    <x v="1"/>
    <x v="4"/>
    <s v="Fellowes Recycled Storage Drawers"/>
    <n v="177.64800000000002"/>
    <n v="2"/>
    <n v="0.2"/>
    <n v="-28.867800000000017"/>
  </r>
  <r>
    <n v="9107"/>
    <s v="CA-2012-163181"/>
    <x v="1"/>
    <x v="209"/>
    <d v="2012-11-12T00:00:00"/>
    <s v="Standard Class"/>
    <s v="AB-10105"/>
    <s v="Adrian Barton"/>
    <s v="Consumer"/>
    <s v="United States"/>
    <s v="Houston"/>
    <x v="5"/>
    <n v="77041"/>
    <s v="Central"/>
    <s v="TEC-MA-10001016"/>
    <x v="2"/>
    <x v="15"/>
    <s v="Canon PC170 Desktop Personal Copier"/>
    <n v="287.90999999999997"/>
    <n v="3"/>
    <n v="0.4"/>
    <n v="33.589499999999987"/>
  </r>
  <r>
    <n v="9108"/>
    <s v="CA-2012-132941"/>
    <x v="1"/>
    <x v="442"/>
    <d v="2012-05-28T00:00:00"/>
    <s v="First Class"/>
    <s v="MM-18280"/>
    <s v="Muhammed MacIntyre"/>
    <s v="Corporate"/>
    <s v="United States"/>
    <s v="Haltom City"/>
    <x v="5"/>
    <n v="76117"/>
    <s v="Central"/>
    <s v="OFF-SU-10002557"/>
    <x v="1"/>
    <x v="14"/>
    <s v="Fiskars Spring-Action Scissors"/>
    <n v="22.368000000000002"/>
    <n v="2"/>
    <n v="0.2"/>
    <n v="1.6776"/>
  </r>
  <r>
    <n v="9109"/>
    <s v="CA-2012-132941"/>
    <x v="1"/>
    <x v="442"/>
    <d v="2012-05-28T00:00:00"/>
    <s v="First Class"/>
    <s v="MM-18280"/>
    <s v="Muhammed MacIntyre"/>
    <s v="Corporate"/>
    <s v="United States"/>
    <s v="Haltom City"/>
    <x v="5"/>
    <n v="76117"/>
    <s v="Central"/>
    <s v="OFF-PA-10002160"/>
    <x v="1"/>
    <x v="10"/>
    <s v="Xerox 1978"/>
    <n v="32.368000000000002"/>
    <n v="7"/>
    <n v="0.2"/>
    <n v="11.733400000000001"/>
  </r>
  <r>
    <n v="9110"/>
    <s v="CA-2012-132941"/>
    <x v="1"/>
    <x v="442"/>
    <d v="2012-05-28T00:00:00"/>
    <s v="First Class"/>
    <s v="MM-18280"/>
    <s v="Muhammed MacIntyre"/>
    <s v="Corporate"/>
    <s v="United States"/>
    <s v="Haltom City"/>
    <x v="5"/>
    <n v="76117"/>
    <s v="Central"/>
    <s v="TEC-AC-10003095"/>
    <x v="2"/>
    <x v="11"/>
    <s v="Logitech G35 7.1-Channel Surround Sound Headset"/>
    <n v="207.98400000000004"/>
    <n v="2"/>
    <n v="0.2"/>
    <n v="36.397199999999998"/>
  </r>
  <r>
    <n v="9111"/>
    <s v="CA-2011-132010"/>
    <x v="2"/>
    <x v="303"/>
    <d v="2011-10-15T00:00:00"/>
    <s v="First Class"/>
    <s v="MA-17995"/>
    <s v="Michelle Arnett"/>
    <s v="Home Office"/>
    <s v="United States"/>
    <s v="Richmond"/>
    <x v="17"/>
    <n v="23223"/>
    <s v="South"/>
    <s v="OFF-EN-10003160"/>
    <x v="1"/>
    <x v="12"/>
    <s v="Pastel Pink Envelopes"/>
    <n v="36.4"/>
    <n v="5"/>
    <n v="0"/>
    <n v="17.472000000000001"/>
  </r>
  <r>
    <n v="9112"/>
    <s v="CA-2011-132010"/>
    <x v="2"/>
    <x v="303"/>
    <d v="2011-10-15T00:00:00"/>
    <s v="First Class"/>
    <s v="MA-17995"/>
    <s v="Michelle Arnett"/>
    <s v="Home Office"/>
    <s v="United States"/>
    <s v="Richmond"/>
    <x v="17"/>
    <n v="23223"/>
    <s v="South"/>
    <s v="TEC-AC-10001542"/>
    <x v="2"/>
    <x v="11"/>
    <s v="SanDisk Cruzer 16 GB USB Flash Drive"/>
    <n v="22.96"/>
    <n v="2"/>
    <n v="0"/>
    <n v="4.3623999999999974"/>
  </r>
  <r>
    <n v="9113"/>
    <s v="CA-2011-132010"/>
    <x v="2"/>
    <x v="303"/>
    <d v="2011-10-15T00:00:00"/>
    <s v="First Class"/>
    <s v="MA-17995"/>
    <s v="Michelle Arnett"/>
    <s v="Home Office"/>
    <s v="United States"/>
    <s v="Richmond"/>
    <x v="17"/>
    <n v="23223"/>
    <s v="South"/>
    <s v="OFF-ST-10003641"/>
    <x v="1"/>
    <x v="4"/>
    <s v="Space Solutions Industrial Galvanized Steel Shelving."/>
    <n v="315.2"/>
    <n v="4"/>
    <n v="0"/>
    <n v="6.3040000000000305"/>
  </r>
  <r>
    <n v="9114"/>
    <s v="CA-2011-132010"/>
    <x v="2"/>
    <x v="303"/>
    <d v="2011-10-15T00:00:00"/>
    <s v="First Class"/>
    <s v="MA-17995"/>
    <s v="Michelle Arnett"/>
    <s v="Home Office"/>
    <s v="United States"/>
    <s v="Richmond"/>
    <x v="17"/>
    <n v="23223"/>
    <s v="South"/>
    <s v="OFF-BI-10002432"/>
    <x v="1"/>
    <x v="8"/>
    <s v="Wilson Jones Standard D-Ring Binders"/>
    <n v="15.18"/>
    <n v="3"/>
    <n v="0"/>
    <n v="7.1345999999999989"/>
  </r>
  <r>
    <n v="9115"/>
    <s v="CA-2013-135461"/>
    <x v="0"/>
    <x v="569"/>
    <d v="2013-02-10T00:00:00"/>
    <s v="Second Class"/>
    <s v="EB-13975"/>
    <s v="Erica Bern"/>
    <s v="Corporate"/>
    <s v="United States"/>
    <s v="Los Angeles"/>
    <x v="1"/>
    <n v="90049"/>
    <s v="West"/>
    <s v="TEC-PH-10004094"/>
    <x v="2"/>
    <x v="7"/>
    <s v="Motorola L703CM"/>
    <n v="623.96"/>
    <n v="5"/>
    <n v="0.2"/>
    <n v="38.997500000000002"/>
  </r>
  <r>
    <n v="9116"/>
    <s v="CA-2014-153045"/>
    <x v="3"/>
    <x v="617"/>
    <d v="2014-01-25T00:00:00"/>
    <s v="Second Class"/>
    <s v="NS-18505"/>
    <s v="Neola Schneider"/>
    <s v="Consumer"/>
    <s v="United States"/>
    <s v="Philadelphia"/>
    <x v="9"/>
    <n v="19140"/>
    <s v="East"/>
    <s v="TEC-PH-10001817"/>
    <x v="2"/>
    <x v="7"/>
    <s v="Wilson Electronics DB Pro Signal Booster"/>
    <n v="429.59999999999997"/>
    <n v="2"/>
    <n v="0.4"/>
    <n v="-93.079999999999984"/>
  </r>
  <r>
    <n v="9117"/>
    <s v="CA-2014-153045"/>
    <x v="3"/>
    <x v="617"/>
    <d v="2014-01-25T00:00:00"/>
    <s v="Second Class"/>
    <s v="NS-18505"/>
    <s v="Neola Schneider"/>
    <s v="Consumer"/>
    <s v="United States"/>
    <s v="Philadelphia"/>
    <x v="9"/>
    <n v="19140"/>
    <s v="East"/>
    <s v="FUR-FU-10002759"/>
    <x v="0"/>
    <x v="5"/>
    <s v="12-1/2 Diameter Round Wall Clock"/>
    <n v="31.968000000000004"/>
    <n v="2"/>
    <n v="0.2"/>
    <n v="6.3935999999999993"/>
  </r>
  <r>
    <n v="9118"/>
    <s v="CA-2014-153045"/>
    <x v="3"/>
    <x v="617"/>
    <d v="2014-01-25T00:00:00"/>
    <s v="Second Class"/>
    <s v="NS-18505"/>
    <s v="Neola Schneider"/>
    <s v="Consumer"/>
    <s v="United States"/>
    <s v="Philadelphia"/>
    <x v="9"/>
    <n v="19140"/>
    <s v="East"/>
    <s v="FUR-CH-10000309"/>
    <x v="0"/>
    <x v="1"/>
    <s v="Global Comet Stacking Arm Chair"/>
    <n v="887.27099999999984"/>
    <n v="3"/>
    <n v="0.3"/>
    <n v="-63.376499999999965"/>
  </r>
  <r>
    <n v="9119"/>
    <s v="CA-2014-153045"/>
    <x v="3"/>
    <x v="617"/>
    <d v="2014-01-25T00:00:00"/>
    <s v="Second Class"/>
    <s v="NS-18505"/>
    <s v="Neola Schneider"/>
    <s v="Consumer"/>
    <s v="United States"/>
    <s v="Philadelphia"/>
    <x v="9"/>
    <n v="19140"/>
    <s v="East"/>
    <s v="OFF-PA-10003673"/>
    <x v="1"/>
    <x v="10"/>
    <s v="Strathmore Photo Mount Cards"/>
    <n v="21.696000000000002"/>
    <n v="4"/>
    <n v="0.2"/>
    <n v="7.0511999999999988"/>
  </r>
  <r>
    <n v="9120"/>
    <s v="US-2013-155971"/>
    <x v="0"/>
    <x v="112"/>
    <d v="2013-06-13T00:00:00"/>
    <s v="Standard Class"/>
    <s v="RB-19795"/>
    <s v="Ross Baird"/>
    <s v="Home Office"/>
    <s v="United States"/>
    <s v="Los Angeles"/>
    <x v="1"/>
    <n v="90036"/>
    <s v="West"/>
    <s v="OFF-LA-10000452"/>
    <x v="1"/>
    <x v="2"/>
    <s v="Avery 488"/>
    <n v="22.05"/>
    <n v="7"/>
    <n v="0"/>
    <n v="10.584"/>
  </r>
  <r>
    <n v="9121"/>
    <s v="US-2013-155971"/>
    <x v="0"/>
    <x v="112"/>
    <d v="2013-06-13T00:00:00"/>
    <s v="Standard Class"/>
    <s v="RB-19795"/>
    <s v="Ross Baird"/>
    <s v="Home Office"/>
    <s v="United States"/>
    <s v="Los Angeles"/>
    <x v="1"/>
    <n v="90036"/>
    <s v="West"/>
    <s v="OFF-PA-10000210"/>
    <x v="1"/>
    <x v="10"/>
    <s v="Xerox Blank Computer Paper"/>
    <n v="99.9"/>
    <n v="5"/>
    <n v="0"/>
    <n v="46.952999999999996"/>
  </r>
  <r>
    <n v="9122"/>
    <s v="CA-2014-122007"/>
    <x v="3"/>
    <x v="257"/>
    <d v="2014-03-21T00:00:00"/>
    <s v="Second Class"/>
    <s v="JK-15325"/>
    <s v="Jason Klamczynski"/>
    <s v="Corporate"/>
    <s v="United States"/>
    <s v="Los Angeles"/>
    <x v="1"/>
    <n v="90032"/>
    <s v="West"/>
    <s v="OFF-AP-10000358"/>
    <x v="1"/>
    <x v="9"/>
    <s v="Fellowes Basic Home/Office Series Surge Protectors"/>
    <n v="90.86"/>
    <n v="7"/>
    <n v="0"/>
    <n v="26.349399999999992"/>
  </r>
  <r>
    <n v="9123"/>
    <s v="CA-2014-162250"/>
    <x v="3"/>
    <x v="221"/>
    <d v="2014-11-25T00:00:00"/>
    <s v="Same Day"/>
    <s v="PR-18880"/>
    <s v="Patrick Ryan"/>
    <s v="Consumer"/>
    <s v="United States"/>
    <s v="San Francisco"/>
    <x v="1"/>
    <n v="94109"/>
    <s v="West"/>
    <s v="OFF-PA-10002137"/>
    <x v="1"/>
    <x v="10"/>
    <s v="Southworth 100% Résumé Paper, 24lb."/>
    <n v="7.78"/>
    <n v="1"/>
    <n v="0"/>
    <n v="3.5009999999999994"/>
  </r>
  <r>
    <n v="9124"/>
    <s v="US-2013-158288"/>
    <x v="0"/>
    <x v="491"/>
    <d v="2013-11-29T00:00:00"/>
    <s v="Second Class"/>
    <s v="EH-13945"/>
    <s v="Eric Hoffmann"/>
    <s v="Consumer"/>
    <s v="United States"/>
    <s v="Philadelphia"/>
    <x v="9"/>
    <n v="19120"/>
    <s v="East"/>
    <s v="OFF-BI-10003364"/>
    <x v="1"/>
    <x v="8"/>
    <s v="Binding Machine Supplies"/>
    <n v="78.759000000000015"/>
    <n v="9"/>
    <n v="0.7"/>
    <n v="-57.75660000000002"/>
  </r>
  <r>
    <n v="9125"/>
    <s v="CA-2013-128916"/>
    <x v="0"/>
    <x v="298"/>
    <d v="2013-08-21T00:00:00"/>
    <s v="Second Class"/>
    <s v="MA-17560"/>
    <s v="Matt Abelman"/>
    <s v="Home Office"/>
    <s v="United States"/>
    <s v="Houston"/>
    <x v="5"/>
    <n v="77070"/>
    <s v="Central"/>
    <s v="FUR-FU-10001940"/>
    <x v="0"/>
    <x v="5"/>
    <s v="Staples"/>
    <n v="9.5519999999999996"/>
    <n v="3"/>
    <n v="0.6"/>
    <n v="-3.8207999999999984"/>
  </r>
  <r>
    <n v="9126"/>
    <s v="CA-2013-128916"/>
    <x v="0"/>
    <x v="298"/>
    <d v="2013-08-21T00:00:00"/>
    <s v="Second Class"/>
    <s v="MA-17560"/>
    <s v="Matt Abelman"/>
    <s v="Home Office"/>
    <s v="United States"/>
    <s v="Houston"/>
    <x v="5"/>
    <n v="77070"/>
    <s v="Central"/>
    <s v="FUR-FU-10000320"/>
    <x v="0"/>
    <x v="5"/>
    <s v="OIC Stacking Trays"/>
    <n v="5.3440000000000003"/>
    <n v="4"/>
    <n v="0.6"/>
    <n v="-2.1375999999999991"/>
  </r>
  <r>
    <n v="9127"/>
    <s v="CA-2012-157028"/>
    <x v="1"/>
    <x v="109"/>
    <d v="2012-12-03T00:00:00"/>
    <s v="Standard Class"/>
    <s v="MA-17995"/>
    <s v="Michelle Arnett"/>
    <s v="Home Office"/>
    <s v="United States"/>
    <s v="Las Cruces"/>
    <x v="27"/>
    <n v="88001"/>
    <s v="West"/>
    <s v="OFF-AR-10004441"/>
    <x v="1"/>
    <x v="6"/>
    <s v="BIC Brite Liner Highlighters"/>
    <n v="8.2799999999999994"/>
    <n v="2"/>
    <n v="0"/>
    <n v="3.4775999999999998"/>
  </r>
  <r>
    <n v="9128"/>
    <s v="CA-2014-112473"/>
    <x v="3"/>
    <x v="1126"/>
    <d v="2014-06-02T00:00:00"/>
    <s v="Standard Class"/>
    <s v="JL-15505"/>
    <s v="Jeremy Lonsdale"/>
    <s v="Consumer"/>
    <s v="United States"/>
    <s v="Houston"/>
    <x v="5"/>
    <n v="77070"/>
    <s v="Central"/>
    <s v="OFF-ST-10002182"/>
    <x v="1"/>
    <x v="4"/>
    <s v="Iris 3-Drawer Stacking Bin, Black"/>
    <n v="50.135999999999996"/>
    <n v="3"/>
    <n v="0.2"/>
    <n v="-11.2806"/>
  </r>
  <r>
    <n v="9129"/>
    <s v="US-2014-147655"/>
    <x v="3"/>
    <x v="507"/>
    <d v="2014-09-06T00:00:00"/>
    <s v="First Class"/>
    <s v="AS-10045"/>
    <s v="Aaron Smayling"/>
    <s v="Corporate"/>
    <s v="United States"/>
    <s v="Redmond"/>
    <x v="21"/>
    <n v="97756"/>
    <s v="West"/>
    <s v="OFF-BI-10002931"/>
    <x v="1"/>
    <x v="8"/>
    <s v="Avery Trapezoid Extra Heavy Duty 4&quot; Binders"/>
    <n v="88.074000000000012"/>
    <n v="7"/>
    <n v="0.7"/>
    <n v="-58.71599999999998"/>
  </r>
  <r>
    <n v="9130"/>
    <s v="CA-2013-130911"/>
    <x v="0"/>
    <x v="830"/>
    <d v="2013-03-27T00:00:00"/>
    <s v="Second Class"/>
    <s v="DC-12850"/>
    <s v="Dan Campbell"/>
    <s v="Consumer"/>
    <s v="United States"/>
    <s v="Cleveland"/>
    <x v="24"/>
    <n v="44105"/>
    <s v="East"/>
    <s v="FUR-BO-10004357"/>
    <x v="0"/>
    <x v="0"/>
    <s v="O'Sullivan Living Dimensions 3-Shelf Bookcases"/>
    <n v="301.46999999999997"/>
    <n v="3"/>
    <n v="0.5"/>
    <n v="-241.17600000000002"/>
  </r>
  <r>
    <n v="9131"/>
    <s v="CA-2013-130911"/>
    <x v="0"/>
    <x v="830"/>
    <d v="2013-03-27T00:00:00"/>
    <s v="Second Class"/>
    <s v="DC-12850"/>
    <s v="Dan Campbell"/>
    <s v="Consumer"/>
    <s v="United States"/>
    <s v="Cleveland"/>
    <x v="24"/>
    <n v="44105"/>
    <s v="East"/>
    <s v="OFF-AR-10000475"/>
    <x v="1"/>
    <x v="6"/>
    <s v="Hunt BOSTON Vista Battery-Operated Pencil Sharpener, Black"/>
    <n v="18.656000000000002"/>
    <n v="2"/>
    <n v="0.2"/>
    <n v="1.6324000000000014"/>
  </r>
  <r>
    <n v="9132"/>
    <s v="CA-2014-100055"/>
    <x v="3"/>
    <x v="39"/>
    <d v="2014-06-02T00:00:00"/>
    <s v="Standard Class"/>
    <s v="MD-17860"/>
    <s v="Michael Dominguez"/>
    <s v="Corporate"/>
    <s v="United States"/>
    <s v="Laurel"/>
    <x v="39"/>
    <n v="20707"/>
    <s v="East"/>
    <s v="FUR-FU-10001473"/>
    <x v="0"/>
    <x v="5"/>
    <s v="DAX Wood Document Frame"/>
    <n v="27.46"/>
    <n v="2"/>
    <n v="0"/>
    <n v="9.8856000000000002"/>
  </r>
  <r>
    <n v="9133"/>
    <s v="CA-2014-100055"/>
    <x v="3"/>
    <x v="39"/>
    <d v="2014-06-02T00:00:00"/>
    <s v="Standard Class"/>
    <s v="MD-17860"/>
    <s v="Michael Dominguez"/>
    <s v="Corporate"/>
    <s v="United States"/>
    <s v="Laurel"/>
    <x v="39"/>
    <n v="20707"/>
    <s v="East"/>
    <s v="OFF-AP-10001469"/>
    <x v="1"/>
    <x v="9"/>
    <s v="Fellowes 8 Outlet Superior Workstation Surge Protector"/>
    <n v="125.13"/>
    <n v="3"/>
    <n v="0"/>
    <n v="36.287699999999987"/>
  </r>
  <r>
    <n v="9134"/>
    <s v="CA-2012-157805"/>
    <x v="1"/>
    <x v="284"/>
    <d v="2012-09-04T00:00:00"/>
    <s v="Standard Class"/>
    <s v="RH-19510"/>
    <s v="Rick Huthwaite"/>
    <s v="Home Office"/>
    <s v="United States"/>
    <s v="San Diego"/>
    <x v="1"/>
    <n v="92037"/>
    <s v="West"/>
    <s v="TEC-PH-10004447"/>
    <x v="2"/>
    <x v="7"/>
    <s v="Toshiba IPT2010-SD IP Telephone"/>
    <n v="555.96"/>
    <n v="5"/>
    <n v="0.2"/>
    <n v="41.697000000000003"/>
  </r>
  <r>
    <n v="9135"/>
    <s v="CA-2013-124254"/>
    <x v="0"/>
    <x v="408"/>
    <d v="2013-04-18T00:00:00"/>
    <s v="Standard Class"/>
    <s v="TB-21175"/>
    <s v="Thomas Boland"/>
    <s v="Corporate"/>
    <s v="United States"/>
    <s v="Wilson"/>
    <x v="3"/>
    <n v="27893"/>
    <s v="South"/>
    <s v="OFF-ST-10001469"/>
    <x v="1"/>
    <x v="4"/>
    <s v="Fellowes Bankers Box Recycled Super Stor/Drawer"/>
    <n v="129.55199999999999"/>
    <n v="3"/>
    <n v="0.2"/>
    <n v="-22.671600000000005"/>
  </r>
  <r>
    <n v="9136"/>
    <s v="CA-2013-124254"/>
    <x v="0"/>
    <x v="408"/>
    <d v="2013-04-18T00:00:00"/>
    <s v="Standard Class"/>
    <s v="TB-21175"/>
    <s v="Thomas Boland"/>
    <s v="Corporate"/>
    <s v="United States"/>
    <s v="Wilson"/>
    <x v="3"/>
    <n v="27893"/>
    <s v="South"/>
    <s v="OFF-ST-10000060"/>
    <x v="1"/>
    <x v="4"/>
    <s v="Fellowes Bankers Box Staxonsteel Drawer File/Stacking System"/>
    <n v="51.984000000000009"/>
    <n v="1"/>
    <n v="0.2"/>
    <n v="-5.1983999999999995"/>
  </r>
  <r>
    <n v="9137"/>
    <s v="CA-2013-124254"/>
    <x v="0"/>
    <x v="408"/>
    <d v="2013-04-18T00:00:00"/>
    <s v="Standard Class"/>
    <s v="TB-21175"/>
    <s v="Thomas Boland"/>
    <s v="Corporate"/>
    <s v="United States"/>
    <s v="Wilson"/>
    <x v="3"/>
    <n v="27893"/>
    <s v="South"/>
    <s v="OFF-PA-10000807"/>
    <x v="1"/>
    <x v="10"/>
    <s v="TOPS &quot;Important Message&quot; Pads, Canary, 4-1/4 x 5-1/2, 50 Sheets per Pad"/>
    <n v="10.272000000000002"/>
    <n v="3"/>
    <n v="0.2"/>
    <n v="3.4668000000000001"/>
  </r>
  <r>
    <n v="9138"/>
    <s v="CA-2011-123400"/>
    <x v="2"/>
    <x v="563"/>
    <d v="2011-02-10T00:00:00"/>
    <s v="Standard Class"/>
    <s v="EB-13930"/>
    <s v="Eric Barreto"/>
    <s v="Consumer"/>
    <s v="United States"/>
    <s v="Saint Petersburg"/>
    <x v="2"/>
    <n v="33710"/>
    <s v="South"/>
    <s v="OFF-BI-10000666"/>
    <x v="1"/>
    <x v="8"/>
    <s v="Surelock Post Binders"/>
    <n v="18.336000000000002"/>
    <n v="2"/>
    <n v="0.7"/>
    <n v="-12.224"/>
  </r>
  <r>
    <n v="9139"/>
    <s v="CA-2011-123400"/>
    <x v="2"/>
    <x v="563"/>
    <d v="2011-02-10T00:00:00"/>
    <s v="Standard Class"/>
    <s v="EB-13930"/>
    <s v="Eric Barreto"/>
    <s v="Consumer"/>
    <s v="United States"/>
    <s v="Saint Petersburg"/>
    <x v="2"/>
    <n v="33710"/>
    <s v="South"/>
    <s v="TEC-PH-10002890"/>
    <x v="2"/>
    <x v="7"/>
    <s v="AT&amp;T 17929 Lendline Telephone"/>
    <n v="180.96"/>
    <n v="5"/>
    <n v="0.2"/>
    <n v="13.571999999999996"/>
  </r>
  <r>
    <n v="9140"/>
    <s v="CA-2011-106971"/>
    <x v="2"/>
    <x v="814"/>
    <d v="2011-09-08T00:00:00"/>
    <s v="Standard Class"/>
    <s v="BM-11785"/>
    <s v="Bryan Mills"/>
    <s v="Consumer"/>
    <s v="United States"/>
    <s v="Buffalo Grove"/>
    <x v="10"/>
    <n v="60089"/>
    <s v="Central"/>
    <s v="TEC-AC-10000844"/>
    <x v="2"/>
    <x v="11"/>
    <s v="Logitech Gaming G510s - Keyboard"/>
    <n v="475.94400000000002"/>
    <n v="7"/>
    <n v="0.2"/>
    <n v="95.188799999999972"/>
  </r>
  <r>
    <n v="9141"/>
    <s v="CA-2014-123029"/>
    <x v="3"/>
    <x v="1033"/>
    <d v="2014-10-03T00:00:00"/>
    <s v="Second Class"/>
    <s v="BT-11530"/>
    <s v="Bradley Talbott"/>
    <s v="Home Office"/>
    <s v="United States"/>
    <s v="Los Angeles"/>
    <x v="1"/>
    <n v="90049"/>
    <s v="West"/>
    <s v="TEC-AC-10002402"/>
    <x v="2"/>
    <x v="11"/>
    <s v="Razer Kraken PRO Over Ear PC and Music Headset"/>
    <n v="159.97999999999999"/>
    <n v="2"/>
    <n v="0"/>
    <n v="47.993999999999986"/>
  </r>
  <r>
    <n v="9142"/>
    <s v="CA-2013-139409"/>
    <x v="0"/>
    <x v="64"/>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000000000002"/>
  </r>
  <r>
    <n v="9143"/>
    <s v="US-2014-166688"/>
    <x v="3"/>
    <x v="968"/>
    <d v="2014-05-27T00:00:00"/>
    <s v="Standard Class"/>
    <s v="RD-19480"/>
    <s v="Rick Duston"/>
    <s v="Consumer"/>
    <s v="United States"/>
    <s v="Las Vegas"/>
    <x v="33"/>
    <n v="89115"/>
    <s v="West"/>
    <s v="OFF-BI-10004040"/>
    <x v="1"/>
    <x v="8"/>
    <s v="Wilson Jones Impact Binders"/>
    <n v="8.2880000000000003"/>
    <n v="2"/>
    <n v="0.2"/>
    <n v="3.0043999999999995"/>
  </r>
  <r>
    <n v="9144"/>
    <s v="US-2014-166688"/>
    <x v="3"/>
    <x v="968"/>
    <d v="2014-05-27T00:00:00"/>
    <s v="Standard Class"/>
    <s v="RD-19480"/>
    <s v="Rick Duston"/>
    <s v="Consumer"/>
    <s v="United States"/>
    <s v="Las Vegas"/>
    <x v="33"/>
    <n v="89115"/>
    <s v="West"/>
    <s v="TEC-PH-10004094"/>
    <x v="2"/>
    <x v="7"/>
    <s v="Motorola L703CM"/>
    <n v="1123.1280000000002"/>
    <n v="9"/>
    <n v="0.2"/>
    <n v="70.195499999999981"/>
  </r>
  <r>
    <n v="9145"/>
    <s v="US-2014-166688"/>
    <x v="3"/>
    <x v="968"/>
    <d v="2014-05-27T00:00:00"/>
    <s v="Standard Class"/>
    <s v="RD-19480"/>
    <s v="Rick Duston"/>
    <s v="Consumer"/>
    <s v="United States"/>
    <s v="Las Vegas"/>
    <x v="33"/>
    <n v="89115"/>
    <s v="West"/>
    <s v="OFF-AP-10000358"/>
    <x v="1"/>
    <x v="9"/>
    <s v="Fellowes Basic Home/Office Series Surge Protectors"/>
    <n v="64.900000000000006"/>
    <n v="5"/>
    <n v="0"/>
    <n v="18.820999999999994"/>
  </r>
  <r>
    <n v="9146"/>
    <s v="CA-2012-126970"/>
    <x v="1"/>
    <x v="1181"/>
    <d v="2012-09-24T00:00:00"/>
    <s v="Standard Class"/>
    <s v="TP-21130"/>
    <s v="Theone Pippenger"/>
    <s v="Consumer"/>
    <s v="United States"/>
    <s v="Naperville"/>
    <x v="10"/>
    <n v="60540"/>
    <s v="Central"/>
    <s v="OFF-BI-10000138"/>
    <x v="1"/>
    <x v="8"/>
    <s v="Acco Translucent Poly Ring Binders"/>
    <n v="2.8079999999999989"/>
    <n v="3"/>
    <n v="0.8"/>
    <n v="-4.492799999999999"/>
  </r>
  <r>
    <n v="9147"/>
    <s v="US-2013-165505"/>
    <x v="0"/>
    <x v="1156"/>
    <d v="2013-01-27T00:00:00"/>
    <s v="Standard Class"/>
    <s v="CB-12535"/>
    <s v="Claudia Bergmann"/>
    <s v="Corporate"/>
    <s v="United States"/>
    <s v="Burlington"/>
    <x v="42"/>
    <s v="05408"/>
    <s v="East"/>
    <s v="TEC-AC-10002926"/>
    <x v="2"/>
    <x v="11"/>
    <s v="Logitech Wireless Marathon Mouse M705"/>
    <n v="99.98"/>
    <n v="2"/>
    <n v="0"/>
    <n v="42.991400000000006"/>
  </r>
  <r>
    <n v="9148"/>
    <s v="US-2013-165505"/>
    <x v="0"/>
    <x v="1156"/>
    <d v="2013-01-27T00:00:00"/>
    <s v="Standard Class"/>
    <s v="CB-12535"/>
    <s v="Claudia Bergmann"/>
    <s v="Corporate"/>
    <s v="United States"/>
    <s v="Burlington"/>
    <x v="42"/>
    <s v="05408"/>
    <s v="East"/>
    <s v="OFF-AR-10003477"/>
    <x v="1"/>
    <x v="6"/>
    <s v="4009 Highlighters"/>
    <n v="8.0400000000000009"/>
    <n v="6"/>
    <n v="0"/>
    <n v="2.7336"/>
  </r>
  <r>
    <n v="9149"/>
    <s v="US-2013-165505"/>
    <x v="0"/>
    <x v="1156"/>
    <d v="2013-01-27T00:00:00"/>
    <s v="Standard Class"/>
    <s v="CB-12535"/>
    <s v="Claudia Bergmann"/>
    <s v="Corporate"/>
    <s v="United States"/>
    <s v="Burlington"/>
    <x v="42"/>
    <s v="05408"/>
    <s v="East"/>
    <s v="OFF-ST-10001526"/>
    <x v="1"/>
    <x v="4"/>
    <s v="Iceberg Mobile Mega Data/Printer Cart "/>
    <n v="1564.29"/>
    <n v="13"/>
    <n v="0"/>
    <n v="406.71539999999993"/>
  </r>
  <r>
    <n v="9150"/>
    <s v="US-2011-157070"/>
    <x v="2"/>
    <x v="106"/>
    <d v="2011-06-06T00:00:00"/>
    <s v="Standard Class"/>
    <s v="QJ-19255"/>
    <s v="Quincy Jones"/>
    <s v="Corporate"/>
    <s v="United States"/>
    <s v="Detroit"/>
    <x v="12"/>
    <n v="48234"/>
    <s v="Central"/>
    <s v="OFF-BI-10001765"/>
    <x v="1"/>
    <x v="8"/>
    <s v="Wilson Jones Heavy-Duty Casebound Ring Binders with Metal Hinges"/>
    <n v="138.56"/>
    <n v="4"/>
    <n v="0"/>
    <n v="66.508799999999994"/>
  </r>
  <r>
    <n v="9151"/>
    <s v="US-2011-157070"/>
    <x v="2"/>
    <x v="106"/>
    <d v="2011-06-06T00:00:00"/>
    <s v="Standard Class"/>
    <s v="QJ-19255"/>
    <s v="Quincy Jones"/>
    <s v="Corporate"/>
    <s v="United States"/>
    <s v="Detroit"/>
    <x v="12"/>
    <n v="48234"/>
    <s v="Central"/>
    <s v="OFF-AP-10004859"/>
    <x v="1"/>
    <x v="9"/>
    <s v="Acco 6 Outlet Guardian Premium Surge Suppressor"/>
    <n v="65.52000000000001"/>
    <n v="5"/>
    <n v="0.1"/>
    <n v="12.376000000000001"/>
  </r>
  <r>
    <n v="9152"/>
    <s v="US-2012-106873"/>
    <x v="1"/>
    <x v="496"/>
    <d v="2012-09-29T00:00:00"/>
    <s v="Second Class"/>
    <s v="KM-16720"/>
    <s v="Kunst Miller"/>
    <s v="Consumer"/>
    <s v="United States"/>
    <s v="Avondale"/>
    <x v="16"/>
    <n v="85323"/>
    <s v="West"/>
    <s v="OFF-AR-10003179"/>
    <x v="1"/>
    <x v="6"/>
    <s v="Dixon Ticonderoga Core-Lock Colored Pencils"/>
    <n v="14.576000000000001"/>
    <n v="2"/>
    <n v="0.2"/>
    <n v="2.3685999999999989"/>
  </r>
  <r>
    <n v="9153"/>
    <s v="US-2012-106873"/>
    <x v="1"/>
    <x v="496"/>
    <d v="2012-09-29T00:00:00"/>
    <s v="Second Class"/>
    <s v="KM-16720"/>
    <s v="Kunst Miller"/>
    <s v="Consumer"/>
    <s v="United States"/>
    <s v="Avondale"/>
    <x v="16"/>
    <n v="85323"/>
    <s v="West"/>
    <s v="TEC-AC-10002345"/>
    <x v="2"/>
    <x v="11"/>
    <s v="HP Standard 104 key PS/2 Keyboard"/>
    <n v="23.200000000000003"/>
    <n v="2"/>
    <n v="0.2"/>
    <n v="1.4499999999999993"/>
  </r>
  <r>
    <n v="9154"/>
    <s v="US-2012-106873"/>
    <x v="1"/>
    <x v="496"/>
    <d v="2012-09-29T00:00:00"/>
    <s v="Second Class"/>
    <s v="KM-16720"/>
    <s v="Kunst Miller"/>
    <s v="Consumer"/>
    <s v="United States"/>
    <s v="Avondale"/>
    <x v="16"/>
    <n v="85323"/>
    <s v="West"/>
    <s v="OFF-AR-10001246"/>
    <x v="1"/>
    <x v="6"/>
    <s v="Newell 317"/>
    <n v="16.463999999999999"/>
    <n v="7"/>
    <n v="0.2"/>
    <n v="1.852199999999999"/>
  </r>
  <r>
    <n v="9155"/>
    <s v="CA-2013-132990"/>
    <x v="0"/>
    <x v="1147"/>
    <d v="2013-08-04T00:00:00"/>
    <s v="Second Class"/>
    <s v="KM-16660"/>
    <s v="Khloe Miller"/>
    <s v="Consumer"/>
    <s v="United States"/>
    <s v="Philadelphia"/>
    <x v="9"/>
    <n v="19140"/>
    <s v="East"/>
    <s v="FUR-FU-10004864"/>
    <x v="0"/>
    <x v="5"/>
    <s v="Eldon 500 Class Desk Accessories"/>
    <n v="19.312000000000001"/>
    <n v="2"/>
    <n v="0.2"/>
    <n v="3.1382000000000003"/>
  </r>
  <r>
    <n v="9156"/>
    <s v="CA-2011-102645"/>
    <x v="2"/>
    <x v="1213"/>
    <d v="2011-01-29T00:00:00"/>
    <s v="Standard Class"/>
    <s v="IM-15055"/>
    <s v="Ionia McGrath"/>
    <s v="Consumer"/>
    <s v="United States"/>
    <s v="Las Vegas"/>
    <x v="33"/>
    <n v="89115"/>
    <s v="West"/>
    <s v="OFF-PA-10001804"/>
    <x v="1"/>
    <x v="10"/>
    <s v="Xerox 195"/>
    <n v="40.08"/>
    <n v="6"/>
    <n v="0"/>
    <n v="19.238399999999999"/>
  </r>
  <r>
    <n v="9157"/>
    <s v="CA-2011-134215"/>
    <x v="2"/>
    <x v="472"/>
    <d v="2011-08-08T00:00:00"/>
    <s v="Standard Class"/>
    <s v="ML-17395"/>
    <s v="Marina Lichtenstein"/>
    <s v="Corporate"/>
    <s v="United States"/>
    <s v="Bangor"/>
    <x v="43"/>
    <n v="4401"/>
    <s v="East"/>
    <s v="OFF-AP-10001271"/>
    <x v="1"/>
    <x v="9"/>
    <s v="Eureka The Boss Cordless Rechargeable Stick Vac"/>
    <n v="101.96"/>
    <n v="2"/>
    <n v="0"/>
    <n v="27.529200000000003"/>
  </r>
  <r>
    <n v="9158"/>
    <s v="CA-2011-134215"/>
    <x v="2"/>
    <x v="472"/>
    <d v="2011-08-08T00:00:00"/>
    <s v="Standard Class"/>
    <s v="ML-17395"/>
    <s v="Marina Lichtenstein"/>
    <s v="Corporate"/>
    <s v="United States"/>
    <s v="Bangor"/>
    <x v="43"/>
    <n v="4401"/>
    <s v="East"/>
    <s v="OFF-PA-10004353"/>
    <x v="1"/>
    <x v="10"/>
    <s v="Southworth 25% Cotton Premium Laser Paper and Envelopes"/>
    <n v="259.74"/>
    <n v="13"/>
    <n v="0"/>
    <n v="124.6752"/>
  </r>
  <r>
    <n v="9159"/>
    <s v="CA-2011-134215"/>
    <x v="2"/>
    <x v="472"/>
    <d v="2011-08-08T00:00:00"/>
    <s v="Standard Class"/>
    <s v="ML-17395"/>
    <s v="Marina Lichtenstein"/>
    <s v="Corporate"/>
    <s v="United States"/>
    <s v="Bangor"/>
    <x v="43"/>
    <n v="4401"/>
    <s v="East"/>
    <s v="TEC-AC-10002473"/>
    <x v="2"/>
    <x v="11"/>
    <s v="Maxell 4.7GB DVD-R"/>
    <n v="255.42"/>
    <n v="9"/>
    <n v="0"/>
    <n v="104.7222"/>
  </r>
  <r>
    <n v="9160"/>
    <s v="CA-2013-118934"/>
    <x v="0"/>
    <x v="888"/>
    <d v="2013-08-15T00:00:00"/>
    <s v="Standard Class"/>
    <s v="GH-14410"/>
    <s v="Gary Hansen"/>
    <s v="Home Office"/>
    <s v="United States"/>
    <s v="Hendersonville"/>
    <x v="18"/>
    <n v="37075"/>
    <s v="South"/>
    <s v="OFF-BI-10003314"/>
    <x v="1"/>
    <x v="8"/>
    <s v="Tuff Stuff Recycled Round Ring Binders"/>
    <n v="4.338000000000001"/>
    <n v="3"/>
    <n v="0.7"/>
    <n v="-3.0366"/>
  </r>
  <r>
    <n v="9161"/>
    <s v="CA-2013-118934"/>
    <x v="0"/>
    <x v="888"/>
    <d v="2013-08-15T00:00:00"/>
    <s v="Standard Class"/>
    <s v="GH-14410"/>
    <s v="Gary Hansen"/>
    <s v="Home Office"/>
    <s v="United States"/>
    <s v="Hendersonville"/>
    <x v="18"/>
    <n v="37075"/>
    <s v="South"/>
    <s v="OFF-BI-10004465"/>
    <x v="1"/>
    <x v="8"/>
    <s v="Avery Durable Slant Ring Binders"/>
    <n v="11.880000000000003"/>
    <n v="5"/>
    <n v="0.7"/>
    <n v="-7.9199999999999982"/>
  </r>
  <r>
    <n v="9162"/>
    <s v="CA-2013-160108"/>
    <x v="0"/>
    <x v="16"/>
    <d v="2013-12-13T00:00:00"/>
    <s v="Standard Class"/>
    <s v="AG-10900"/>
    <s v="Arthur Gainer"/>
    <s v="Consumer"/>
    <s v="United States"/>
    <s v="Eau Claire"/>
    <x v="6"/>
    <n v="54703"/>
    <s v="Central"/>
    <s v="FUR-BO-10003450"/>
    <x v="0"/>
    <x v="0"/>
    <s v="Bush Westfield Collection Bookcases, Dark Cherry Finish"/>
    <n v="405.85999999999996"/>
    <n v="7"/>
    <n v="0"/>
    <n v="32.46879999999998"/>
  </r>
  <r>
    <n v="9163"/>
    <s v="CA-2013-160108"/>
    <x v="0"/>
    <x v="16"/>
    <d v="2013-12-13T00:00:00"/>
    <s v="Standard Class"/>
    <s v="AG-10900"/>
    <s v="Arthur Gainer"/>
    <s v="Consumer"/>
    <s v="United States"/>
    <s v="Eau Claire"/>
    <x v="6"/>
    <n v="54703"/>
    <s v="Central"/>
    <s v="FUR-CH-10002335"/>
    <x v="0"/>
    <x v="1"/>
    <s v="Hon GuestStacker Chair"/>
    <n v="680.01"/>
    <n v="3"/>
    <n v="0"/>
    <n v="176.80260000000001"/>
  </r>
  <r>
    <n v="9164"/>
    <s v="CA-2012-164007"/>
    <x v="1"/>
    <x v="1214"/>
    <d v="2012-06-12T00:00:00"/>
    <s v="Standard Class"/>
    <s v="MG-17695"/>
    <s v="Maureen Gnade"/>
    <s v="Consumer"/>
    <s v="United States"/>
    <s v="Chicago"/>
    <x v="10"/>
    <n v="60610"/>
    <s v="Central"/>
    <s v="TEC-AC-10003433"/>
    <x v="2"/>
    <x v="11"/>
    <s v="Maxell 4.7GB DVD+R 5/Pack"/>
    <n v="2.3760000000000003"/>
    <n v="3"/>
    <n v="0.2"/>
    <n v="0.74249999999999994"/>
  </r>
  <r>
    <n v="9165"/>
    <s v="CA-2012-164007"/>
    <x v="1"/>
    <x v="1214"/>
    <d v="2012-06-12T00:00:00"/>
    <s v="Standard Class"/>
    <s v="MG-17695"/>
    <s v="Maureen Gnade"/>
    <s v="Consumer"/>
    <s v="United States"/>
    <s v="Chicago"/>
    <x v="10"/>
    <n v="60610"/>
    <s v="Central"/>
    <s v="OFF-AP-10003849"/>
    <x v="1"/>
    <x v="9"/>
    <s v="Hoover Shoulder Vac Commercial Portable Vacuum"/>
    <n v="143.12799999999996"/>
    <n v="2"/>
    <n v="0.8"/>
    <n v="-393.60200000000009"/>
  </r>
  <r>
    <n v="9166"/>
    <s v="CA-2013-100300"/>
    <x v="0"/>
    <x v="890"/>
    <d v="2013-06-27T00:00:00"/>
    <s v="Second Class"/>
    <s v="MJ-17740"/>
    <s v="Max Jones"/>
    <s v="Consumer"/>
    <s v="United States"/>
    <s v="San Diego"/>
    <x v="1"/>
    <n v="92037"/>
    <s v="West"/>
    <s v="TEC-MA-10000984"/>
    <x v="2"/>
    <x v="15"/>
    <s v="Okidata MB760 Printer"/>
    <n v="4476.8"/>
    <n v="4"/>
    <n v="0.2"/>
    <n v="503.63999999999965"/>
  </r>
  <r>
    <n v="9167"/>
    <s v="CA-2013-100300"/>
    <x v="0"/>
    <x v="890"/>
    <d v="2013-06-27T00:00:00"/>
    <s v="Second Class"/>
    <s v="MJ-17740"/>
    <s v="Max Jones"/>
    <s v="Consumer"/>
    <s v="United States"/>
    <s v="San Diego"/>
    <x v="1"/>
    <n v="92037"/>
    <s v="West"/>
    <s v="OFF-PA-10000418"/>
    <x v="1"/>
    <x v="10"/>
    <s v="Xerox 189"/>
    <n v="104.85"/>
    <n v="1"/>
    <n v="0"/>
    <n v="50.327999999999996"/>
  </r>
  <r>
    <n v="9168"/>
    <s v="CA-2013-100300"/>
    <x v="0"/>
    <x v="890"/>
    <d v="2013-06-27T00:00:00"/>
    <s v="Second Class"/>
    <s v="MJ-17740"/>
    <s v="Max Jones"/>
    <s v="Consumer"/>
    <s v="United States"/>
    <s v="San Diego"/>
    <x v="1"/>
    <n v="92037"/>
    <s v="West"/>
    <s v="OFF-AP-10001242"/>
    <x v="1"/>
    <x v="9"/>
    <s v="APC 7 Outlet Network SurgeArrest Surge Protector"/>
    <n v="241.44"/>
    <n v="3"/>
    <n v="0"/>
    <n v="72.431999999999988"/>
  </r>
  <r>
    <n v="9169"/>
    <s v="CA-2013-140571"/>
    <x v="0"/>
    <x v="543"/>
    <d v="2013-03-20T00:00:00"/>
    <s v="Standard Class"/>
    <s v="SJ-20125"/>
    <s v="Sanjit Jacobs"/>
    <s v="Home Office"/>
    <s v="United States"/>
    <s v="Jackson"/>
    <x v="35"/>
    <n v="39212"/>
    <s v="South"/>
    <s v="OFF-PA-10001954"/>
    <x v="1"/>
    <x v="10"/>
    <s v="Xerox 1964"/>
    <n v="319.76"/>
    <n v="14"/>
    <n v="0"/>
    <n v="147.08959999999999"/>
  </r>
  <r>
    <n v="9170"/>
    <s v="CA-2013-140571"/>
    <x v="0"/>
    <x v="543"/>
    <d v="2013-03-20T00:00:00"/>
    <s v="Standard Class"/>
    <s v="SJ-20125"/>
    <s v="Sanjit Jacobs"/>
    <s v="Home Office"/>
    <s v="United States"/>
    <s v="Jackson"/>
    <x v="35"/>
    <n v="39212"/>
    <s v="South"/>
    <s v="OFF-PA-10001954"/>
    <x v="1"/>
    <x v="10"/>
    <s v="Xerox 1964"/>
    <n v="45.68"/>
    <n v="2"/>
    <n v="0"/>
    <n v="21.012799999999999"/>
  </r>
  <r>
    <n v="9171"/>
    <s v="US-2013-155768"/>
    <x v="0"/>
    <x v="49"/>
    <d v="2013-12-02T00:00:00"/>
    <s v="Same Day"/>
    <s v="LB-16795"/>
    <s v="Laurel Beltran"/>
    <s v="Home Office"/>
    <s v="United States"/>
    <s v="Oxnard"/>
    <x v="1"/>
    <n v="93030"/>
    <s v="West"/>
    <s v="FUR-FU-10000448"/>
    <x v="0"/>
    <x v="5"/>
    <s v="Tenex Chairmats For Use With Carpeted Floors"/>
    <n v="31.96"/>
    <n v="2"/>
    <n v="0"/>
    <n v="1.597999999999999"/>
  </r>
  <r>
    <n v="9172"/>
    <s v="US-2013-155768"/>
    <x v="0"/>
    <x v="49"/>
    <d v="2013-12-02T00:00:00"/>
    <s v="Same Day"/>
    <s v="LB-16795"/>
    <s v="Laurel Beltran"/>
    <s v="Home Office"/>
    <s v="United States"/>
    <s v="Oxnard"/>
    <x v="1"/>
    <n v="93030"/>
    <s v="West"/>
    <s v="OFF-PA-10001357"/>
    <x v="1"/>
    <x v="10"/>
    <s v="Xerox 1886"/>
    <n v="47.9"/>
    <n v="1"/>
    <n v="0"/>
    <n v="22.991999999999997"/>
  </r>
  <r>
    <n v="9173"/>
    <s v="US-2013-155768"/>
    <x v="0"/>
    <x v="49"/>
    <d v="2013-12-02T00:00:00"/>
    <s v="Same Day"/>
    <s v="LB-16795"/>
    <s v="Laurel Beltran"/>
    <s v="Home Office"/>
    <s v="United States"/>
    <s v="Oxnard"/>
    <x v="1"/>
    <n v="93030"/>
    <s v="West"/>
    <s v="OFF-ST-10002292"/>
    <x v="1"/>
    <x v="4"/>
    <s v="Sauder Facets Collection Locker/File Cabinet, Sky Alder Finish"/>
    <n v="1112.94"/>
    <n v="3"/>
    <n v="0"/>
    <n v="222.58799999999991"/>
  </r>
  <r>
    <n v="9174"/>
    <s v="US-2013-155768"/>
    <x v="0"/>
    <x v="49"/>
    <d v="2013-12-02T00:00:00"/>
    <s v="Same Day"/>
    <s v="LB-16795"/>
    <s v="Laurel Beltran"/>
    <s v="Home Office"/>
    <s v="United States"/>
    <s v="Oxnard"/>
    <x v="1"/>
    <n v="93030"/>
    <s v="West"/>
    <s v="OFF-EN-10001219"/>
    <x v="1"/>
    <x v="12"/>
    <s v="#10- 4 1/8&quot; x 9 1/2&quot; Security-Tint Envelopes"/>
    <n v="22.919999999999998"/>
    <n v="3"/>
    <n v="0"/>
    <n v="11.230799999999999"/>
  </r>
  <r>
    <n v="9175"/>
    <s v="CA-2014-119424"/>
    <x v="3"/>
    <x v="492"/>
    <d v="2014-06-15T00:00:00"/>
    <s v="Second Class"/>
    <s v="SB-20185"/>
    <s v="Sarah Brown"/>
    <s v="Consumer"/>
    <s v="United States"/>
    <s v="Kent"/>
    <x v="4"/>
    <n v="98031"/>
    <s v="West"/>
    <s v="TEC-PH-10002564"/>
    <x v="2"/>
    <x v="7"/>
    <s v="OtterBox Defender Series Case - Samsung Galaxy S4"/>
    <n v="71.975999999999999"/>
    <n v="3"/>
    <n v="0.2"/>
    <n v="8.9969999999999892"/>
  </r>
  <r>
    <n v="9176"/>
    <s v="CA-2014-119424"/>
    <x v="3"/>
    <x v="492"/>
    <d v="2014-06-15T00:00:00"/>
    <s v="Second Class"/>
    <s v="SB-20185"/>
    <s v="Sarah Brown"/>
    <s v="Consumer"/>
    <s v="United States"/>
    <s v="Kent"/>
    <x v="4"/>
    <n v="98031"/>
    <s v="West"/>
    <s v="OFF-PA-10001639"/>
    <x v="1"/>
    <x v="10"/>
    <s v="Xerox 203"/>
    <n v="19.440000000000001"/>
    <n v="3"/>
    <n v="0"/>
    <n v="9.3312000000000008"/>
  </r>
  <r>
    <n v="9177"/>
    <s v="CA-2013-118178"/>
    <x v="0"/>
    <x v="690"/>
    <d v="2013-03-25T00:00:00"/>
    <s v="Standard Class"/>
    <s v="CC-12610"/>
    <s v="Corey Catlett"/>
    <s v="Corporate"/>
    <s v="United States"/>
    <s v="Nashville"/>
    <x v="18"/>
    <n v="37211"/>
    <s v="South"/>
    <s v="OFF-BI-10001153"/>
    <x v="1"/>
    <x v="8"/>
    <s v="Ibico Recycled Grain-Textured Covers"/>
    <n v="31.086000000000006"/>
    <n v="3"/>
    <n v="0.7"/>
    <n v="-20.72399999999999"/>
  </r>
  <r>
    <n v="9178"/>
    <s v="CA-2013-166618"/>
    <x v="0"/>
    <x v="696"/>
    <d v="2013-11-19T00:00:00"/>
    <s v="Standard Class"/>
    <s v="DP-13000"/>
    <s v="Darren Powers"/>
    <s v="Consumer"/>
    <s v="United States"/>
    <s v="New York City"/>
    <x v="15"/>
    <n v="10035"/>
    <s v="East"/>
    <s v="TEC-PH-10003356"/>
    <x v="2"/>
    <x v="7"/>
    <s v="SmartStand Mobile Device Holder, Assorted Colors"/>
    <n v="13.98"/>
    <n v="2"/>
    <n v="0"/>
    <n v="3.9144000000000005"/>
  </r>
  <r>
    <n v="9179"/>
    <s v="CA-2013-166618"/>
    <x v="0"/>
    <x v="696"/>
    <d v="2013-11-19T00:00:00"/>
    <s v="Standard Class"/>
    <s v="DP-13000"/>
    <s v="Darren Powers"/>
    <s v="Consumer"/>
    <s v="United States"/>
    <s v="New York City"/>
    <x v="15"/>
    <n v="10035"/>
    <s v="East"/>
    <s v="OFF-AR-10001725"/>
    <x v="1"/>
    <x v="6"/>
    <s v="Boston Home &amp; Office Model 2000 Electric Pencil Sharpeners"/>
    <n v="23.65"/>
    <n v="1"/>
    <n v="0"/>
    <n v="6.1490000000000009"/>
  </r>
  <r>
    <n v="9180"/>
    <s v="CA-2014-156776"/>
    <x v="3"/>
    <x v="783"/>
    <d v="2014-08-12T00:00:00"/>
    <s v="Standard Class"/>
    <s v="JL-15505"/>
    <s v="Jeremy Lonsdale"/>
    <s v="Consumer"/>
    <s v="United States"/>
    <s v="Westminster"/>
    <x v="1"/>
    <n v="92683"/>
    <s v="West"/>
    <s v="TEC-PH-10002415"/>
    <x v="2"/>
    <x v="7"/>
    <s v="Polycom VoiceStation 500 Conference phone"/>
    <n v="707.88"/>
    <n v="3"/>
    <n v="0.2"/>
    <n v="44.242500000000035"/>
  </r>
  <r>
    <n v="9181"/>
    <s v="CA-2014-156776"/>
    <x v="3"/>
    <x v="783"/>
    <d v="2014-08-12T00:00:00"/>
    <s v="Standard Class"/>
    <s v="JL-15505"/>
    <s v="Jeremy Lonsdale"/>
    <s v="Consumer"/>
    <s v="United States"/>
    <s v="Westminster"/>
    <x v="1"/>
    <n v="92683"/>
    <s v="West"/>
    <s v="OFF-BI-10003355"/>
    <x v="1"/>
    <x v="8"/>
    <s v="Cardinal Holdit Business Card Pockets"/>
    <n v="11.952000000000002"/>
    <n v="3"/>
    <n v="0.2"/>
    <n v="4.1832000000000003"/>
  </r>
  <r>
    <n v="9182"/>
    <s v="CA-2014-156776"/>
    <x v="3"/>
    <x v="783"/>
    <d v="2014-08-12T00:00:00"/>
    <s v="Standard Class"/>
    <s v="JL-15505"/>
    <s v="Jeremy Lonsdale"/>
    <s v="Consumer"/>
    <s v="United States"/>
    <s v="Westminster"/>
    <x v="1"/>
    <n v="92683"/>
    <s v="West"/>
    <s v="OFF-BI-10000216"/>
    <x v="1"/>
    <x v="8"/>
    <s v="Mead 1st Gear 2&quot; Zipper Binder, Asst. Colors"/>
    <n v="31.128000000000004"/>
    <n v="3"/>
    <n v="0.2"/>
    <n v="11.673000000000002"/>
  </r>
  <r>
    <n v="9183"/>
    <s v="CA-2014-156776"/>
    <x v="3"/>
    <x v="783"/>
    <d v="2014-08-12T00:00:00"/>
    <s v="Standard Class"/>
    <s v="JL-15505"/>
    <s v="Jeremy Lonsdale"/>
    <s v="Consumer"/>
    <s v="United States"/>
    <s v="Westminster"/>
    <x v="1"/>
    <n v="92683"/>
    <s v="West"/>
    <s v="TEC-AC-10004803"/>
    <x v="2"/>
    <x v="11"/>
    <s v="Sony Micro Vault Click 4 GB USB 2.0 Flash Drive"/>
    <n v="55.76"/>
    <n v="4"/>
    <n v="0"/>
    <n v="7.8064000000000036"/>
  </r>
  <r>
    <n v="9184"/>
    <s v="CA-2014-156776"/>
    <x v="3"/>
    <x v="783"/>
    <d v="2014-08-12T00:00:00"/>
    <s v="Standard Class"/>
    <s v="JL-15505"/>
    <s v="Jeremy Lonsdale"/>
    <s v="Consumer"/>
    <s v="United States"/>
    <s v="Westminster"/>
    <x v="1"/>
    <n v="92683"/>
    <s v="West"/>
    <s v="OFF-PA-10001970"/>
    <x v="1"/>
    <x v="10"/>
    <s v="Xerox 1881"/>
    <n v="24.56"/>
    <n v="2"/>
    <n v="0"/>
    <n v="11.543199999999999"/>
  </r>
  <r>
    <n v="9185"/>
    <s v="CA-2014-156776"/>
    <x v="3"/>
    <x v="783"/>
    <d v="2014-08-12T00:00:00"/>
    <s v="Standard Class"/>
    <s v="JL-15505"/>
    <s v="Jeremy Lonsdale"/>
    <s v="Consumer"/>
    <s v="United States"/>
    <s v="Westminster"/>
    <x v="1"/>
    <n v="92683"/>
    <s v="West"/>
    <s v="FUR-FU-10004848"/>
    <x v="0"/>
    <x v="5"/>
    <s v="Howard Miller 13-3/4&quot; Diameter Brushed Chrome Round Wall Clock"/>
    <n v="51.75"/>
    <n v="1"/>
    <n v="0"/>
    <n v="15.524999999999999"/>
  </r>
  <r>
    <n v="9186"/>
    <s v="CA-2014-156776"/>
    <x v="3"/>
    <x v="783"/>
    <d v="2014-08-12T00:00:00"/>
    <s v="Standard Class"/>
    <s v="JL-15505"/>
    <s v="Jeremy Lonsdale"/>
    <s v="Consumer"/>
    <s v="United States"/>
    <s v="Westminster"/>
    <x v="1"/>
    <n v="92683"/>
    <s v="West"/>
    <s v="FUR-CH-10002317"/>
    <x v="0"/>
    <x v="1"/>
    <s v="Global Enterprise Series Seating Low-Back Swivel/Tilt Chairs"/>
    <n v="207.18400000000003"/>
    <n v="1"/>
    <n v="0.2"/>
    <n v="25.897999999999982"/>
  </r>
  <r>
    <n v="9187"/>
    <s v="CA-2014-156776"/>
    <x v="3"/>
    <x v="783"/>
    <d v="2014-08-12T00:00:00"/>
    <s v="Standard Class"/>
    <s v="JL-15505"/>
    <s v="Jeremy Lonsdale"/>
    <s v="Consumer"/>
    <s v="United States"/>
    <s v="Westminster"/>
    <x v="1"/>
    <n v="92683"/>
    <s v="West"/>
    <s v="OFF-AP-10002534"/>
    <x v="1"/>
    <x v="9"/>
    <s v="3.6 Cubic Foot Counter Height Office Refrigerator"/>
    <n v="1473.1"/>
    <n v="5"/>
    <n v="0"/>
    <n v="412.46800000000007"/>
  </r>
  <r>
    <n v="9188"/>
    <s v="US-2012-130512"/>
    <x v="1"/>
    <x v="291"/>
    <d v="2012-08-25T00:00:00"/>
    <s v="Standard Class"/>
    <s v="SM-20320"/>
    <s v="Sean Miller"/>
    <s v="Home Office"/>
    <s v="United States"/>
    <s v="Allentown"/>
    <x v="9"/>
    <n v="18103"/>
    <s v="East"/>
    <s v="OFF-SU-10001935"/>
    <x v="1"/>
    <x v="14"/>
    <s v="Staples"/>
    <n v="3.4880000000000004"/>
    <n v="2"/>
    <n v="0.2"/>
    <n v="-0.69760000000000066"/>
  </r>
  <r>
    <n v="9189"/>
    <s v="US-2012-130512"/>
    <x v="1"/>
    <x v="291"/>
    <d v="2012-08-25T00:00:00"/>
    <s v="Standard Class"/>
    <s v="SM-20320"/>
    <s v="Sean Miller"/>
    <s v="Home Office"/>
    <s v="United States"/>
    <s v="Allentown"/>
    <x v="9"/>
    <n v="18103"/>
    <s v="East"/>
    <s v="TEC-AC-10000290"/>
    <x v="2"/>
    <x v="11"/>
    <s v="Sabrent 4-Port USB 2.0 Hub"/>
    <n v="21.728000000000002"/>
    <n v="4"/>
    <n v="0.2"/>
    <n v="3.8024000000000004"/>
  </r>
  <r>
    <n v="9190"/>
    <s v="US-2012-130512"/>
    <x v="1"/>
    <x v="291"/>
    <d v="2012-08-25T00:00:00"/>
    <s v="Standard Class"/>
    <s v="SM-20320"/>
    <s v="Sean Miller"/>
    <s v="Home Office"/>
    <s v="United States"/>
    <s v="Allentown"/>
    <x v="9"/>
    <n v="18103"/>
    <s v="East"/>
    <s v="OFF-ST-10002574"/>
    <x v="1"/>
    <x v="4"/>
    <s v="SAFCO Commercial Wire Shelving, Black"/>
    <n v="663.072"/>
    <n v="6"/>
    <n v="0.2"/>
    <n v="-165.768"/>
  </r>
  <r>
    <n v="9191"/>
    <s v="US-2012-130512"/>
    <x v="1"/>
    <x v="291"/>
    <d v="2012-08-25T00:00:00"/>
    <s v="Standard Class"/>
    <s v="SM-20320"/>
    <s v="Sean Miller"/>
    <s v="Home Office"/>
    <s v="United States"/>
    <s v="Allentown"/>
    <x v="9"/>
    <n v="18103"/>
    <s v="East"/>
    <s v="OFF-BI-10004519"/>
    <x v="1"/>
    <x v="8"/>
    <s v="GBC DocuBind P100 Manual Binding Machine"/>
    <n v="99.588000000000008"/>
    <n v="2"/>
    <n v="0.7"/>
    <n v="-82.989999999999981"/>
  </r>
  <r>
    <n v="9192"/>
    <s v="US-2012-130512"/>
    <x v="1"/>
    <x v="291"/>
    <d v="2012-08-25T00:00:00"/>
    <s v="Standard Class"/>
    <s v="SM-20320"/>
    <s v="Sean Miller"/>
    <s v="Home Office"/>
    <s v="United States"/>
    <s v="Allentown"/>
    <x v="9"/>
    <n v="18103"/>
    <s v="East"/>
    <s v="OFF-PA-10003625"/>
    <x v="1"/>
    <x v="10"/>
    <s v="Xerox 1979"/>
    <n v="49.568000000000005"/>
    <n v="2"/>
    <n v="0.2"/>
    <n v="15.489999999999997"/>
  </r>
  <r>
    <n v="9193"/>
    <s v="CA-2012-141810"/>
    <x v="1"/>
    <x v="121"/>
    <d v="2012-11-07T00:00:00"/>
    <s v="Standard Class"/>
    <s v="BB-10990"/>
    <s v="Barry Blumstein"/>
    <s v="Corporate"/>
    <s v="United States"/>
    <s v="San Antonio"/>
    <x v="5"/>
    <n v="78207"/>
    <s v="Central"/>
    <s v="OFF-BI-10001524"/>
    <x v="1"/>
    <x v="8"/>
    <s v="GBC Premium Transparent Covers with Diagonal Lined Pattern"/>
    <n v="29.371999999999993"/>
    <n v="7"/>
    <n v="0.8"/>
    <n v="-46.995200000000025"/>
  </r>
  <r>
    <n v="9194"/>
    <s v="CA-2012-141810"/>
    <x v="1"/>
    <x v="121"/>
    <d v="2012-11-07T00:00:00"/>
    <s v="Standard Class"/>
    <s v="BB-10990"/>
    <s v="Barry Blumstein"/>
    <s v="Corporate"/>
    <s v="United States"/>
    <s v="San Antonio"/>
    <x v="5"/>
    <n v="78207"/>
    <s v="Central"/>
    <s v="TEC-PH-10002200"/>
    <x v="2"/>
    <x v="7"/>
    <s v="Aastra 6757i CT Wireless VoIP phone"/>
    <n v="344.70400000000001"/>
    <n v="2"/>
    <n v="0.2"/>
    <n v="38.779199999999989"/>
  </r>
  <r>
    <n v="9195"/>
    <s v="CA-2011-146843"/>
    <x v="2"/>
    <x v="953"/>
    <d v="2011-12-06T00:00:00"/>
    <s v="Standard Class"/>
    <s v="PB-19150"/>
    <s v="Philip Brown"/>
    <s v="Consumer"/>
    <s v="United States"/>
    <s v="Avondale"/>
    <x v="16"/>
    <n v="85323"/>
    <s v="West"/>
    <s v="OFF-SU-10001664"/>
    <x v="1"/>
    <x v="14"/>
    <s v="Acme Office Executive Series Stainless Steel Trimmers"/>
    <n v="47.992000000000004"/>
    <n v="7"/>
    <n v="0.2"/>
    <n v="3.5993999999999993"/>
  </r>
  <r>
    <n v="9196"/>
    <s v="CA-2011-146843"/>
    <x v="2"/>
    <x v="953"/>
    <d v="2011-12-06T00:00:00"/>
    <s v="Standard Class"/>
    <s v="PB-19150"/>
    <s v="Philip Brown"/>
    <s v="Consumer"/>
    <s v="United States"/>
    <s v="Avondale"/>
    <x v="16"/>
    <n v="85323"/>
    <s v="West"/>
    <s v="TEC-AC-10002550"/>
    <x v="2"/>
    <x v="11"/>
    <s v="Memorex 25GB 6X Branded Blu-Ray Recordable Disc, 30/Pack"/>
    <n v="102.24000000000001"/>
    <n v="4"/>
    <n v="0.2"/>
    <n v="-16.614000000000004"/>
  </r>
  <r>
    <n v="9197"/>
    <s v="CA-2011-103310"/>
    <x v="2"/>
    <x v="1025"/>
    <d v="2011-05-15T00:00:00"/>
    <s v="Standard Class"/>
    <s v="GM-14680"/>
    <s v="Greg Matthias"/>
    <s v="Consumer"/>
    <s v="United States"/>
    <s v="San Jose"/>
    <x v="1"/>
    <n v="95123"/>
    <s v="West"/>
    <s v="OFF-PA-10004353"/>
    <x v="1"/>
    <x v="10"/>
    <s v="Southworth 25% Cotton Premium Laser Paper and Envelopes"/>
    <n v="39.96"/>
    <n v="2"/>
    <n v="0"/>
    <n v="19.180800000000001"/>
  </r>
  <r>
    <n v="9198"/>
    <s v="CA-2011-103310"/>
    <x v="2"/>
    <x v="1025"/>
    <d v="2011-05-15T00:00:00"/>
    <s v="Standard Class"/>
    <s v="GM-14680"/>
    <s v="Greg Matthias"/>
    <s v="Consumer"/>
    <s v="United States"/>
    <s v="San Jose"/>
    <x v="1"/>
    <n v="95123"/>
    <s v="West"/>
    <s v="TEC-PH-10001817"/>
    <x v="2"/>
    <x v="7"/>
    <s v="Wilson Electronics DB Pro Signal Booster"/>
    <n v="1432.0000000000002"/>
    <n v="5"/>
    <n v="0.2"/>
    <n v="125.30000000000007"/>
  </r>
  <r>
    <n v="9199"/>
    <s v="CA-2011-103310"/>
    <x v="2"/>
    <x v="1025"/>
    <d v="2011-05-15T00:00:00"/>
    <s v="Standard Class"/>
    <s v="GM-14680"/>
    <s v="Greg Matthias"/>
    <s v="Consumer"/>
    <s v="United States"/>
    <s v="San Jose"/>
    <x v="1"/>
    <n v="95123"/>
    <s v="West"/>
    <s v="OFF-SU-10004737"/>
    <x v="1"/>
    <x v="14"/>
    <s v="Acme Design Stainless Steel Bent Scissors"/>
    <n v="41.04"/>
    <n v="6"/>
    <n v="0"/>
    <n v="11.0808"/>
  </r>
  <r>
    <n v="9200"/>
    <s v="CA-2011-103310"/>
    <x v="2"/>
    <x v="1025"/>
    <d v="2011-05-15T00:00:00"/>
    <s v="Standard Class"/>
    <s v="GM-14680"/>
    <s v="Greg Matthias"/>
    <s v="Consumer"/>
    <s v="United States"/>
    <s v="San Jose"/>
    <x v="1"/>
    <n v="95123"/>
    <s v="West"/>
    <s v="FUR-CH-10002320"/>
    <x v="0"/>
    <x v="1"/>
    <s v="Hon Pagoda Stacking Chairs"/>
    <n v="256.78400000000005"/>
    <n v="1"/>
    <n v="0.2"/>
    <n v="32.097999999999971"/>
  </r>
  <r>
    <n v="9201"/>
    <s v="CA-2013-152688"/>
    <x v="0"/>
    <x v="508"/>
    <d v="2013-10-21T00:00:00"/>
    <s v="First Class"/>
    <s v="NR-18550"/>
    <s v="Nick Radford"/>
    <s v="Consumer"/>
    <s v="United States"/>
    <s v="Perth Amboy"/>
    <x v="30"/>
    <n v="8861"/>
    <s v="East"/>
    <s v="FUR-BO-10001337"/>
    <x v="0"/>
    <x v="0"/>
    <s v="O'Sullivan Living Dimensions 2-Shelf Bookcases"/>
    <n v="120.98"/>
    <n v="1"/>
    <n v="0"/>
    <n v="12.097999999999999"/>
  </r>
  <r>
    <n v="9202"/>
    <s v="CA-2013-152688"/>
    <x v="0"/>
    <x v="508"/>
    <d v="2013-10-21T00:00:00"/>
    <s v="First Class"/>
    <s v="NR-18550"/>
    <s v="Nick Radford"/>
    <s v="Consumer"/>
    <s v="United States"/>
    <s v="Perth Amboy"/>
    <x v="30"/>
    <n v="8861"/>
    <s v="East"/>
    <s v="OFF-BI-10004584"/>
    <x v="1"/>
    <x v="8"/>
    <s v="GBC ProClick 150 Presentation Binding System"/>
    <n v="315.98"/>
    <n v="1"/>
    <n v="0"/>
    <n v="148.51060000000001"/>
  </r>
  <r>
    <n v="9203"/>
    <s v="CA-2013-153836"/>
    <x v="0"/>
    <x v="859"/>
    <d v="2013-11-04T00:00:00"/>
    <s v="Standard Class"/>
    <s v="EH-13765"/>
    <s v="Edward Hooks"/>
    <s v="Corporate"/>
    <s v="United States"/>
    <s v="New York City"/>
    <x v="15"/>
    <n v="10011"/>
    <s v="East"/>
    <s v="OFF-BI-10004817"/>
    <x v="1"/>
    <x v="8"/>
    <s v="GBC Personal VeloBind Strips"/>
    <n v="28.752000000000002"/>
    <n v="3"/>
    <n v="0.2"/>
    <n v="10.0632"/>
  </r>
  <r>
    <n v="9204"/>
    <s v="CA-2013-153836"/>
    <x v="0"/>
    <x v="859"/>
    <d v="2013-11-04T00:00:00"/>
    <s v="Standard Class"/>
    <s v="EH-13765"/>
    <s v="Edward Hooks"/>
    <s v="Corporate"/>
    <s v="United States"/>
    <s v="New York City"/>
    <x v="15"/>
    <n v="10011"/>
    <s v="East"/>
    <s v="OFF-AR-10004602"/>
    <x v="1"/>
    <x v="6"/>
    <s v="Boston KS Multi-Size Manual Pencil Sharpener"/>
    <n v="114.94999999999999"/>
    <n v="5"/>
    <n v="0"/>
    <n v="32.186000000000007"/>
  </r>
  <r>
    <n v="9205"/>
    <s v="CA-2013-104689"/>
    <x v="0"/>
    <x v="49"/>
    <d v="2013-12-06T00:00:00"/>
    <s v="Standard Class"/>
    <s v="FH-14365"/>
    <s v="Fred Hopkins"/>
    <s v="Corporate"/>
    <s v="United States"/>
    <s v="Los Angeles"/>
    <x v="1"/>
    <n v="90004"/>
    <s v="West"/>
    <s v="OFF-AR-10001149"/>
    <x v="1"/>
    <x v="6"/>
    <s v="Sanford Colorific Colored Pencils, 12/Box"/>
    <n v="23.04"/>
    <n v="8"/>
    <n v="0"/>
    <n v="6.911999999999999"/>
  </r>
  <r>
    <n v="9206"/>
    <s v="CA-2013-146423"/>
    <x v="0"/>
    <x v="438"/>
    <d v="2013-04-22T00:00:00"/>
    <s v="Same Day"/>
    <s v="BT-11680"/>
    <s v="Brian Thompson"/>
    <s v="Consumer"/>
    <s v="United States"/>
    <s v="Milford"/>
    <x v="29"/>
    <n v="6460"/>
    <s v="East"/>
    <s v="OFF-AR-10004817"/>
    <x v="1"/>
    <x v="6"/>
    <s v="Colorific Watercolor Pencils"/>
    <n v="15.48"/>
    <n v="3"/>
    <n v="0"/>
    <n v="4.4891999999999985"/>
  </r>
  <r>
    <n v="9207"/>
    <s v="CA-2013-146423"/>
    <x v="0"/>
    <x v="438"/>
    <d v="2013-04-22T00:00:00"/>
    <s v="Same Day"/>
    <s v="BT-11680"/>
    <s v="Brian Thompson"/>
    <s v="Consumer"/>
    <s v="United States"/>
    <s v="Milford"/>
    <x v="29"/>
    <n v="6460"/>
    <s v="East"/>
    <s v="OFF-PA-10003797"/>
    <x v="1"/>
    <x v="10"/>
    <s v="Xerox 209"/>
    <n v="51.84"/>
    <n v="8"/>
    <n v="0"/>
    <n v="24.883200000000002"/>
  </r>
  <r>
    <n v="9208"/>
    <s v="CA-2014-140781"/>
    <x v="3"/>
    <x v="646"/>
    <d v="2014-08-08T00:00:00"/>
    <s v="Standard Class"/>
    <s v="AB-10105"/>
    <s v="Adrian Barton"/>
    <s v="Consumer"/>
    <s v="United States"/>
    <s v="Bloomington"/>
    <x v="10"/>
    <n v="61701"/>
    <s v="Central"/>
    <s v="TEC-AC-10000682"/>
    <x v="2"/>
    <x v="11"/>
    <s v="Kensington K72356US Mouse-in-a-Box USB Desktop Mouse"/>
    <n v="39.816000000000003"/>
    <n v="3"/>
    <n v="0.2"/>
    <n v="7.4654999999999987"/>
  </r>
  <r>
    <n v="9209"/>
    <s v="CA-2014-141747"/>
    <x v="3"/>
    <x v="646"/>
    <d v="2014-08-09T00:00:00"/>
    <s v="Second Class"/>
    <s v="SC-20230"/>
    <s v="Scot Coram"/>
    <s v="Corporate"/>
    <s v="United States"/>
    <s v="Seattle"/>
    <x v="4"/>
    <n v="98105"/>
    <s v="West"/>
    <s v="OFF-ST-10003996"/>
    <x v="1"/>
    <x v="4"/>
    <s v="Letter/Legal File Tote with Clear Snap-On Lid, Black Granite"/>
    <n v="16.059999999999999"/>
    <n v="1"/>
    <n v="0"/>
    <n v="4.1755999999999993"/>
  </r>
  <r>
    <n v="9210"/>
    <s v="CA-2014-142776"/>
    <x v="3"/>
    <x v="157"/>
    <d v="2014-12-15T00:00:00"/>
    <s v="Second Class"/>
    <s v="RS-19870"/>
    <s v="Roy Skaria"/>
    <s v="Home Office"/>
    <s v="United States"/>
    <s v="Burlington"/>
    <x v="23"/>
    <n v="52601"/>
    <s v="Central"/>
    <s v="OFF-EN-10003160"/>
    <x v="1"/>
    <x v="12"/>
    <s v="Pastel Pink Envelopes"/>
    <n v="7.28"/>
    <n v="1"/>
    <n v="0"/>
    <n v="3.4944000000000002"/>
  </r>
  <r>
    <n v="9211"/>
    <s v="CA-2014-142776"/>
    <x v="3"/>
    <x v="157"/>
    <d v="2014-12-15T00:00:00"/>
    <s v="Second Class"/>
    <s v="RS-19870"/>
    <s v="Roy Skaria"/>
    <s v="Home Office"/>
    <s v="United States"/>
    <s v="Burlington"/>
    <x v="23"/>
    <n v="52601"/>
    <s v="Central"/>
    <s v="OFF-BI-10002012"/>
    <x v="1"/>
    <x v="8"/>
    <s v="Wilson Jones Easy Flow II Sheet Lifters"/>
    <n v="5.4"/>
    <n v="3"/>
    <n v="0"/>
    <n v="2.5920000000000001"/>
  </r>
  <r>
    <n v="9212"/>
    <s v="CA-2012-167479"/>
    <x v="1"/>
    <x v="948"/>
    <d v="2012-03-19T00:00:00"/>
    <s v="Standard Class"/>
    <s v="AI-10855"/>
    <s v="Arianne Irving"/>
    <s v="Consumer"/>
    <s v="United States"/>
    <s v="Roseville"/>
    <x v="1"/>
    <n v="95661"/>
    <s v="West"/>
    <s v="OFF-PA-10002105"/>
    <x v="1"/>
    <x v="10"/>
    <s v="Xerox 223"/>
    <n v="19.440000000000001"/>
    <n v="3"/>
    <n v="0"/>
    <n v="9.3312000000000008"/>
  </r>
  <r>
    <n v="9213"/>
    <s v="CA-2011-144071"/>
    <x v="2"/>
    <x v="589"/>
    <d v="2011-12-15T00:00:00"/>
    <s v="Standard Class"/>
    <s v="DJ-13420"/>
    <s v="Denny Joy"/>
    <s v="Corporate"/>
    <s v="United States"/>
    <s v="San Francisco"/>
    <x v="1"/>
    <n v="94110"/>
    <s v="West"/>
    <s v="FUR-FU-10000397"/>
    <x v="0"/>
    <x v="5"/>
    <s v="Luxo Economy Swing Arm Lamp"/>
    <n v="39.880000000000003"/>
    <n v="2"/>
    <n v="0"/>
    <n v="11.166400000000003"/>
  </r>
  <r>
    <n v="9214"/>
    <s v="CA-2011-144071"/>
    <x v="2"/>
    <x v="589"/>
    <d v="2011-12-15T00:00:00"/>
    <s v="Standard Class"/>
    <s v="DJ-13420"/>
    <s v="Denny Joy"/>
    <s v="Corporate"/>
    <s v="United States"/>
    <s v="San Francisco"/>
    <x v="1"/>
    <n v="94110"/>
    <s v="West"/>
    <s v="FUR-FU-10000758"/>
    <x v="0"/>
    <x v="5"/>
    <s v="DAX Natural Wood-Tone Poster Frame"/>
    <n v="79.44"/>
    <n v="3"/>
    <n v="0"/>
    <n v="28.598399999999994"/>
  </r>
  <r>
    <n v="9215"/>
    <s v="US-2014-120908"/>
    <x v="3"/>
    <x v="1033"/>
    <d v="2014-10-03T00:00:00"/>
    <s v="First Class"/>
    <s v="BF-10975"/>
    <s v="Barbara Fisher"/>
    <s v="Corporate"/>
    <s v="United States"/>
    <s v="Philadelphia"/>
    <x v="9"/>
    <n v="19120"/>
    <s v="East"/>
    <s v="OFF-LA-10004677"/>
    <x v="1"/>
    <x v="2"/>
    <s v="Self-Adhesive Address Labels for Typewriters with Dispenser Box"/>
    <n v="20.664000000000001"/>
    <n v="7"/>
    <n v="0.2"/>
    <n v="6.9741"/>
  </r>
  <r>
    <n v="9216"/>
    <s v="CA-2013-152646"/>
    <x v="0"/>
    <x v="831"/>
    <d v="2013-11-27T00:00:00"/>
    <s v="Standard Class"/>
    <s v="TH-21235"/>
    <s v="Tiffany House"/>
    <s v="Corporate"/>
    <s v="United States"/>
    <s v="Los Angeles"/>
    <x v="1"/>
    <n v="90049"/>
    <s v="West"/>
    <s v="OFF-PA-10004451"/>
    <x v="1"/>
    <x v="10"/>
    <s v="Xerox 222"/>
    <n v="32.400000000000006"/>
    <n v="5"/>
    <n v="0"/>
    <n v="15.552000000000001"/>
  </r>
  <r>
    <n v="9217"/>
    <s v="CA-2014-103765"/>
    <x v="3"/>
    <x v="221"/>
    <d v="2014-12-01T00:00:00"/>
    <s v="Standard Class"/>
    <s v="JG-15310"/>
    <s v="Jason Gross"/>
    <s v="Corporate"/>
    <s v="United States"/>
    <s v="Odessa"/>
    <x v="5"/>
    <n v="79762"/>
    <s v="Central"/>
    <s v="OFF-AP-10002311"/>
    <x v="1"/>
    <x v="9"/>
    <s v="Holmes Replacement Filter for HEPA Air Cleaner, Very Large Room, HEPA Filter"/>
    <n v="13.761999999999997"/>
    <n v="1"/>
    <n v="0.8"/>
    <n v="-24.771599999999999"/>
  </r>
  <r>
    <n v="9218"/>
    <s v="US-2014-118157"/>
    <x v="3"/>
    <x v="237"/>
    <d v="2014-11-18T00:00:00"/>
    <s v="First Class"/>
    <s v="AW-10930"/>
    <s v="Arthur Wiediger"/>
    <s v="Home Office"/>
    <s v="United States"/>
    <s v="Minneapolis"/>
    <x v="11"/>
    <n v="55407"/>
    <s v="Central"/>
    <s v="OFF-EN-10004459"/>
    <x v="1"/>
    <x v="12"/>
    <s v="Security-Tint Envelopes"/>
    <n v="15.28"/>
    <n v="2"/>
    <n v="0"/>
    <n v="7.4871999999999996"/>
  </r>
  <r>
    <n v="9219"/>
    <s v="US-2012-164238"/>
    <x v="1"/>
    <x v="748"/>
    <d v="2012-08-20T00:00:00"/>
    <s v="Standard Class"/>
    <s v="JW-15955"/>
    <s v="Joni Wasserman"/>
    <s v="Consumer"/>
    <s v="United States"/>
    <s v="Philadelphia"/>
    <x v="9"/>
    <n v="19120"/>
    <s v="East"/>
    <s v="OFF-ST-10002352"/>
    <x v="1"/>
    <x v="4"/>
    <s v="Iris Project Case"/>
    <n v="44.688000000000002"/>
    <n v="7"/>
    <n v="0.2"/>
    <n v="3.3515999999999977"/>
  </r>
  <r>
    <n v="9220"/>
    <s v="US-2012-164238"/>
    <x v="1"/>
    <x v="748"/>
    <d v="2012-08-20T00:00:00"/>
    <s v="Standard Class"/>
    <s v="JW-15955"/>
    <s v="Joni Wasserman"/>
    <s v="Consumer"/>
    <s v="United States"/>
    <s v="Philadelphia"/>
    <x v="9"/>
    <n v="19120"/>
    <s v="East"/>
    <s v="FUR-BO-10000780"/>
    <x v="0"/>
    <x v="0"/>
    <s v="O'Sullivan Plantations 2-Door Library in Landvery Oak"/>
    <n v="301.46999999999997"/>
    <n v="3"/>
    <n v="0.5"/>
    <n v="-204.99959999999996"/>
  </r>
  <r>
    <n v="9221"/>
    <s v="CA-2014-103212"/>
    <x v="3"/>
    <x v="119"/>
    <d v="2014-10-15T00:00:00"/>
    <s v="First Class"/>
    <s v="MH-18025"/>
    <s v="Michelle Huthwaite"/>
    <s v="Consumer"/>
    <s v="United States"/>
    <s v="Lafayette"/>
    <x v="28"/>
    <n v="70506"/>
    <s v="South"/>
    <s v="OFF-LA-10000248"/>
    <x v="1"/>
    <x v="2"/>
    <s v="Avery 52"/>
    <n v="11.07"/>
    <n v="3"/>
    <n v="0"/>
    <n v="5.2028999999999996"/>
  </r>
  <r>
    <n v="9222"/>
    <s v="CA-2014-103212"/>
    <x v="3"/>
    <x v="119"/>
    <d v="2014-10-15T00:00:00"/>
    <s v="First Class"/>
    <s v="MH-18025"/>
    <s v="Michelle Huthwaite"/>
    <s v="Consumer"/>
    <s v="United States"/>
    <s v="Lafayette"/>
    <x v="28"/>
    <n v="70506"/>
    <s v="South"/>
    <s v="FUR-TA-10003473"/>
    <x v="0"/>
    <x v="3"/>
    <s v="Bretford Rectangular Conference Table Tops"/>
    <n v="1504.52"/>
    <n v="4"/>
    <n v="0"/>
    <n v="346.03960000000006"/>
  </r>
  <r>
    <n v="9223"/>
    <s v="CA-2014-103212"/>
    <x v="3"/>
    <x v="119"/>
    <d v="2014-10-15T00:00:00"/>
    <s v="First Class"/>
    <s v="MH-18025"/>
    <s v="Michelle Huthwaite"/>
    <s v="Consumer"/>
    <s v="United States"/>
    <s v="Lafayette"/>
    <x v="28"/>
    <n v="70506"/>
    <s v="South"/>
    <s v="OFF-PA-10004355"/>
    <x v="1"/>
    <x v="10"/>
    <s v="Xerox 231"/>
    <n v="25.92"/>
    <n v="4"/>
    <n v="0"/>
    <n v="12.441600000000001"/>
  </r>
  <r>
    <n v="9224"/>
    <s v="CA-2014-121160"/>
    <x v="3"/>
    <x v="259"/>
    <d v="2014-11-05T00:00:00"/>
    <s v="Same Day"/>
    <s v="FM-14290"/>
    <s v="Frank Merwin"/>
    <s v="Home Office"/>
    <s v="United States"/>
    <s v="Bryan"/>
    <x v="5"/>
    <n v="77803"/>
    <s v="Central"/>
    <s v="OFF-BI-10001308"/>
    <x v="1"/>
    <x v="8"/>
    <s v="GBC Standard Plastic Binding Systems' Combs"/>
    <n v="7.5359999999999987"/>
    <n v="6"/>
    <n v="0.8"/>
    <n v="-13.188000000000009"/>
  </r>
  <r>
    <n v="9225"/>
    <s v="CA-2014-121160"/>
    <x v="3"/>
    <x v="259"/>
    <d v="2014-11-05T00:00:00"/>
    <s v="Same Day"/>
    <s v="FM-14290"/>
    <s v="Frank Merwin"/>
    <s v="Home Office"/>
    <s v="United States"/>
    <s v="Bryan"/>
    <x v="5"/>
    <n v="77803"/>
    <s v="Central"/>
    <s v="OFF-BI-10003094"/>
    <x v="1"/>
    <x v="8"/>
    <s v="Self-Adhesive Ring Binder Labels"/>
    <n v="1.4079999999999997"/>
    <n v="2"/>
    <n v="0.8"/>
    <n v="-2.3232000000000008"/>
  </r>
  <r>
    <n v="9226"/>
    <s v="CA-2014-121160"/>
    <x v="3"/>
    <x v="259"/>
    <d v="2014-11-05T00:00:00"/>
    <s v="Same Day"/>
    <s v="FM-14290"/>
    <s v="Frank Merwin"/>
    <s v="Home Office"/>
    <s v="United States"/>
    <s v="Bryan"/>
    <x v="5"/>
    <n v="77803"/>
    <s v="Central"/>
    <s v="OFF-BI-10004040"/>
    <x v="1"/>
    <x v="8"/>
    <s v="Wilson Jones Impact Binders"/>
    <n v="4.1439999999999992"/>
    <n v="4"/>
    <n v="0.8"/>
    <n v="-6.4232000000000014"/>
  </r>
  <r>
    <n v="9227"/>
    <s v="CA-2014-121160"/>
    <x v="3"/>
    <x v="259"/>
    <d v="2014-11-05T00:00:00"/>
    <s v="Same Day"/>
    <s v="FM-14290"/>
    <s v="Frank Merwin"/>
    <s v="Home Office"/>
    <s v="United States"/>
    <s v="Bryan"/>
    <x v="5"/>
    <n v="77803"/>
    <s v="Central"/>
    <s v="OFF-ST-10002485"/>
    <x v="1"/>
    <x v="4"/>
    <s v="Rogers Deluxe File Chest"/>
    <n v="52.751999999999995"/>
    <n v="3"/>
    <n v="0.2"/>
    <n v="-12.528600000000001"/>
  </r>
  <r>
    <n v="9228"/>
    <s v="CA-2014-140515"/>
    <x v="3"/>
    <x v="498"/>
    <d v="2014-03-25T00:00:00"/>
    <s v="Standard Class"/>
    <s v="GZ-14545"/>
    <s v="George Zrebassa"/>
    <s v="Corporate"/>
    <s v="United States"/>
    <s v="Los Angeles"/>
    <x v="1"/>
    <n v="90008"/>
    <s v="West"/>
    <s v="OFF-AP-10001205"/>
    <x v="1"/>
    <x v="9"/>
    <s v="Belkin 5 Outlet SurgeMaster Power Centers"/>
    <n v="381.35999999999996"/>
    <n v="7"/>
    <n v="0"/>
    <n v="106.78080000000003"/>
  </r>
  <r>
    <n v="9229"/>
    <s v="CA-2011-153619"/>
    <x v="2"/>
    <x v="935"/>
    <d v="2011-11-03T00:00:00"/>
    <s v="Same Day"/>
    <s v="TC-21535"/>
    <s v="Tracy Collins"/>
    <s v="Home Office"/>
    <s v="United States"/>
    <s v="Los Angeles"/>
    <x v="1"/>
    <n v="90049"/>
    <s v="West"/>
    <s v="OFF-AR-10001868"/>
    <x v="1"/>
    <x v="6"/>
    <s v="Prang Dustless Chalk Sticks"/>
    <n v="6.72"/>
    <n v="4"/>
    <n v="0"/>
    <n v="3.36"/>
  </r>
  <r>
    <n v="9230"/>
    <s v="CA-2014-133718"/>
    <x v="3"/>
    <x v="283"/>
    <d v="2014-07-27T00:00:00"/>
    <s v="First Class"/>
    <s v="TB-21520"/>
    <s v="Tracy Blumstein"/>
    <s v="Consumer"/>
    <s v="United States"/>
    <s v="Los Angeles"/>
    <x v="1"/>
    <n v="90045"/>
    <s v="West"/>
    <s v="OFF-BI-10003429"/>
    <x v="1"/>
    <x v="8"/>
    <s v="Cardinal HOLDit! Binder Insert Strips,Extra Strips"/>
    <n v="15.192"/>
    <n v="3"/>
    <n v="0.2"/>
    <n v="5.5070999999999994"/>
  </r>
  <r>
    <n v="9231"/>
    <s v="CA-2014-133718"/>
    <x v="3"/>
    <x v="283"/>
    <d v="2014-07-27T00:00:00"/>
    <s v="First Class"/>
    <s v="TB-21520"/>
    <s v="Tracy Blumstein"/>
    <s v="Consumer"/>
    <s v="United States"/>
    <s v="Los Angeles"/>
    <x v="1"/>
    <n v="90045"/>
    <s v="West"/>
    <s v="OFF-PA-10002689"/>
    <x v="1"/>
    <x v="10"/>
    <s v="Weyerhaeuser First Choice Laser/Copy Paper (20Lb. and 88 Bright)"/>
    <n v="58.320000000000007"/>
    <n v="9"/>
    <n v="0"/>
    <n v="27.993600000000001"/>
  </r>
  <r>
    <n v="9232"/>
    <s v="CA-2011-148383"/>
    <x v="2"/>
    <x v="422"/>
    <d v="2011-12-31T00:00:00"/>
    <s v="Standard Class"/>
    <s v="RP-19390"/>
    <s v="Resi Pölking"/>
    <s v="Consumer"/>
    <s v="United States"/>
    <s v="Phoenix"/>
    <x v="16"/>
    <n v="85023"/>
    <s v="West"/>
    <s v="OFF-BI-10003650"/>
    <x v="1"/>
    <x v="8"/>
    <s v="GBC DocuBind 300 Electric Binding Machine"/>
    <n v="946.76400000000024"/>
    <n v="6"/>
    <n v="0.7"/>
    <n v="-694.29359999999997"/>
  </r>
  <r>
    <n v="9233"/>
    <s v="CA-2013-126732"/>
    <x v="0"/>
    <x v="476"/>
    <d v="2013-09-07T00:00:00"/>
    <s v="Standard Class"/>
    <s v="LR-16915"/>
    <s v="Lena Radford"/>
    <s v="Consumer"/>
    <s v="United States"/>
    <s v="Los Angeles"/>
    <x v="1"/>
    <n v="90036"/>
    <s v="West"/>
    <s v="FUR-FU-10001889"/>
    <x v="0"/>
    <x v="5"/>
    <s v="Ultra Door Pull Handle"/>
    <n v="94.679999999999993"/>
    <n v="9"/>
    <n v="0"/>
    <n v="31.244399999999995"/>
  </r>
  <r>
    <n v="9234"/>
    <s v="CA-2013-126732"/>
    <x v="0"/>
    <x v="476"/>
    <d v="2013-09-07T00:00:00"/>
    <s v="Standard Class"/>
    <s v="LR-16915"/>
    <s v="Lena Radford"/>
    <s v="Consumer"/>
    <s v="United States"/>
    <s v="Los Angeles"/>
    <x v="1"/>
    <n v="90036"/>
    <s v="West"/>
    <s v="OFF-ST-10000321"/>
    <x v="1"/>
    <x v="4"/>
    <s v="Akro Stacking Bins"/>
    <n v="23.669999999999998"/>
    <n v="3"/>
    <n v="0"/>
    <n v="0.94679999999999698"/>
  </r>
  <r>
    <n v="9235"/>
    <s v="CA-2013-126732"/>
    <x v="0"/>
    <x v="476"/>
    <d v="2013-09-07T00:00:00"/>
    <s v="Standard Class"/>
    <s v="LR-16915"/>
    <s v="Lena Radford"/>
    <s v="Consumer"/>
    <s v="United States"/>
    <s v="Los Angeles"/>
    <x v="1"/>
    <n v="90036"/>
    <s v="West"/>
    <s v="TEC-PH-10001530"/>
    <x v="2"/>
    <x v="7"/>
    <s v="Cisco Unified IP Phone 7945G VoIP phone"/>
    <n v="1091.1680000000001"/>
    <n v="4"/>
    <n v="0.2"/>
    <n v="68.197999999999979"/>
  </r>
  <r>
    <n v="9236"/>
    <s v="CA-2013-126732"/>
    <x v="0"/>
    <x v="476"/>
    <d v="2013-09-07T00:00:00"/>
    <s v="Standard Class"/>
    <s v="LR-16915"/>
    <s v="Lena Radford"/>
    <s v="Consumer"/>
    <s v="United States"/>
    <s v="Los Angeles"/>
    <x v="1"/>
    <n v="90036"/>
    <s v="West"/>
    <s v="OFF-AR-10004752"/>
    <x v="1"/>
    <x v="6"/>
    <s v="Blackstonian Pencils"/>
    <n v="18.689999999999998"/>
    <n v="7"/>
    <n v="0"/>
    <n v="5.2332000000000001"/>
  </r>
  <r>
    <n v="9237"/>
    <s v="CA-2013-126732"/>
    <x v="0"/>
    <x v="476"/>
    <d v="2013-09-07T00:00:00"/>
    <s v="Standard Class"/>
    <s v="LR-16915"/>
    <s v="Lena Radford"/>
    <s v="Consumer"/>
    <s v="United States"/>
    <s v="Los Angeles"/>
    <x v="1"/>
    <n v="90036"/>
    <s v="West"/>
    <s v="FUR-TA-10001539"/>
    <x v="0"/>
    <x v="3"/>
    <s v="Chromcraft Rectangular Conference Tables"/>
    <n v="568.72800000000007"/>
    <n v="3"/>
    <n v="0.2"/>
    <n v="28.436399999999935"/>
  </r>
  <r>
    <n v="9238"/>
    <s v="CA-2013-126732"/>
    <x v="0"/>
    <x v="476"/>
    <d v="2013-09-07T00:00:00"/>
    <s v="Standard Class"/>
    <s v="LR-16915"/>
    <s v="Lena Radford"/>
    <s v="Consumer"/>
    <s v="United States"/>
    <s v="Los Angeles"/>
    <x v="1"/>
    <n v="90036"/>
    <s v="West"/>
    <s v="OFF-BI-10001553"/>
    <x v="1"/>
    <x v="8"/>
    <s v="SpineVue Locking Slant-D Ring Binders by Cardinal"/>
    <n v="7.3120000000000012"/>
    <n v="1"/>
    <n v="0.2"/>
    <n v="2.5591999999999997"/>
  </r>
  <r>
    <n v="9239"/>
    <s v="CA-2014-138156"/>
    <x v="3"/>
    <x v="512"/>
    <d v="2014-02-15T00:00:00"/>
    <s v="First Class"/>
    <s v="MM-17260"/>
    <s v="Magdelene Morse"/>
    <s v="Consumer"/>
    <s v="United States"/>
    <s v="Columbus"/>
    <x v="24"/>
    <n v="43229"/>
    <s v="East"/>
    <s v="FUR-FU-10003601"/>
    <x v="0"/>
    <x v="5"/>
    <s v="Deflect-o RollaMat Studded, Beveled Mat for Medium Pile Carpeting"/>
    <n v="147.56800000000001"/>
    <n v="2"/>
    <n v="0.2"/>
    <n v="-3.6892000000000067"/>
  </r>
  <r>
    <n v="9240"/>
    <s v="CA-2014-110310"/>
    <x v="3"/>
    <x v="855"/>
    <d v="2014-11-03T00:00:00"/>
    <s v="Standard Class"/>
    <s v="NB-18655"/>
    <s v="Nona Balk"/>
    <s v="Corporate"/>
    <s v="United States"/>
    <s v="Tallahassee"/>
    <x v="2"/>
    <n v="32303"/>
    <s v="South"/>
    <s v="OFF-PA-10001685"/>
    <x v="1"/>
    <x v="10"/>
    <s v="Staples"/>
    <n v="56.783999999999999"/>
    <n v="7"/>
    <n v="0.2"/>
    <n v="20.584200000000003"/>
  </r>
  <r>
    <n v="9241"/>
    <s v="CA-2014-110310"/>
    <x v="3"/>
    <x v="855"/>
    <d v="2014-11-03T00:00:00"/>
    <s v="Standard Class"/>
    <s v="NB-18655"/>
    <s v="Nona Balk"/>
    <s v="Corporate"/>
    <s v="United States"/>
    <s v="Tallahassee"/>
    <x v="2"/>
    <n v="32303"/>
    <s v="South"/>
    <s v="OFF-BI-10001097"/>
    <x v="1"/>
    <x v="8"/>
    <s v="Avery Hole Reinforcements"/>
    <n v="5.6070000000000011"/>
    <n v="3"/>
    <n v="0.7"/>
    <n v="-3.9248999999999974"/>
  </r>
  <r>
    <n v="9242"/>
    <s v="CA-2014-110310"/>
    <x v="3"/>
    <x v="855"/>
    <d v="2014-11-03T00:00:00"/>
    <s v="Standard Class"/>
    <s v="NB-18655"/>
    <s v="Nona Balk"/>
    <s v="Corporate"/>
    <s v="United States"/>
    <s v="Tallahassee"/>
    <x v="2"/>
    <n v="32303"/>
    <s v="South"/>
    <s v="OFF-AR-10001662"/>
    <x v="1"/>
    <x v="6"/>
    <s v="Rogers Handheld Barrel Pencil Sharpener"/>
    <n v="6.5760000000000005"/>
    <n v="3"/>
    <n v="0.2"/>
    <n v="0.57540000000000058"/>
  </r>
  <r>
    <n v="9243"/>
    <s v="CA-2011-113271"/>
    <x v="2"/>
    <x v="868"/>
    <d v="2011-07-14T00:00:00"/>
    <s v="Standard Class"/>
    <s v="DS-13030"/>
    <s v="Darrin Sayre"/>
    <s v="Home Office"/>
    <s v="United States"/>
    <s v="San Francisco"/>
    <x v="1"/>
    <n v="94122"/>
    <s v="West"/>
    <s v="OFF-BI-10002609"/>
    <x v="1"/>
    <x v="8"/>
    <s v="Avery Hidden Tab Dividers for Binding Systems"/>
    <n v="14.303999999999998"/>
    <n v="6"/>
    <n v="0.2"/>
    <n v="4.6487999999999987"/>
  </r>
  <r>
    <n v="9244"/>
    <s v="CA-2011-113271"/>
    <x v="2"/>
    <x v="868"/>
    <d v="2011-07-14T00:00:00"/>
    <s v="Standard Class"/>
    <s v="DS-13030"/>
    <s v="Darrin Sayre"/>
    <s v="Home Office"/>
    <s v="United States"/>
    <s v="San Francisco"/>
    <x v="1"/>
    <n v="94122"/>
    <s v="West"/>
    <s v="FUR-BO-10004218"/>
    <x v="0"/>
    <x v="0"/>
    <s v="Bush Heritage Pine Collection 5-Shelf Bookcase, Albany Pine Finish, *Special Order"/>
    <n v="119.83299999999998"/>
    <n v="1"/>
    <n v="0.15"/>
    <n v="7.0489999999999995"/>
  </r>
  <r>
    <n v="9245"/>
    <s v="CA-2011-113271"/>
    <x v="2"/>
    <x v="868"/>
    <d v="2011-07-14T00:00:00"/>
    <s v="Standard Class"/>
    <s v="DS-13030"/>
    <s v="Darrin Sayre"/>
    <s v="Home Office"/>
    <s v="United States"/>
    <s v="San Francisco"/>
    <x v="1"/>
    <n v="94122"/>
    <s v="West"/>
    <s v="OFF-AR-10003251"/>
    <x v="1"/>
    <x v="6"/>
    <s v="Prang Drawing Pencil Set"/>
    <n v="5.56"/>
    <n v="2"/>
    <n v="0"/>
    <n v="2.2239999999999998"/>
  </r>
  <r>
    <n v="9246"/>
    <s v="CA-2011-113271"/>
    <x v="2"/>
    <x v="868"/>
    <d v="2011-07-14T00:00:00"/>
    <s v="Standard Class"/>
    <s v="DS-13030"/>
    <s v="Darrin Sayre"/>
    <s v="Home Office"/>
    <s v="United States"/>
    <s v="San Francisco"/>
    <x v="1"/>
    <n v="94122"/>
    <s v="West"/>
    <s v="OFF-PA-10002365"/>
    <x v="1"/>
    <x v="10"/>
    <s v="Xerox 1967"/>
    <n v="32.400000000000006"/>
    <n v="5"/>
    <n v="0"/>
    <n v="15.552000000000001"/>
  </r>
  <r>
    <n v="9247"/>
    <s v="CA-2014-130106"/>
    <x v="3"/>
    <x v="1053"/>
    <d v="2014-05-27T00:00:00"/>
    <s v="Standard Class"/>
    <s v="VF-21715"/>
    <s v="Vicky Freymann"/>
    <s v="Home Office"/>
    <s v="United States"/>
    <s v="San Francisco"/>
    <x v="1"/>
    <n v="94109"/>
    <s v="West"/>
    <s v="OFF-AR-10003651"/>
    <x v="1"/>
    <x v="6"/>
    <s v="Newell 350"/>
    <n v="9.84"/>
    <n v="3"/>
    <n v="0"/>
    <n v="2.8535999999999988"/>
  </r>
  <r>
    <n v="9248"/>
    <s v="CA-2014-130106"/>
    <x v="3"/>
    <x v="1053"/>
    <d v="2014-05-27T00:00:00"/>
    <s v="Standard Class"/>
    <s v="VF-21715"/>
    <s v="Vicky Freymann"/>
    <s v="Home Office"/>
    <s v="United States"/>
    <s v="San Francisco"/>
    <x v="1"/>
    <n v="94109"/>
    <s v="West"/>
    <s v="OFF-AR-10003732"/>
    <x v="1"/>
    <x v="6"/>
    <s v="Newell 333"/>
    <n v="2.78"/>
    <n v="1"/>
    <n v="0"/>
    <n v="0.72279999999999989"/>
  </r>
  <r>
    <n v="9249"/>
    <s v="CA-2013-127761"/>
    <x v="0"/>
    <x v="338"/>
    <d v="2013-11-15T00:00:00"/>
    <s v="Standard Class"/>
    <s v="SW-20275"/>
    <s v="Scott Williamson"/>
    <s v="Consumer"/>
    <s v="United States"/>
    <s v="New York City"/>
    <x v="15"/>
    <n v="10009"/>
    <s v="East"/>
    <s v="OFF-BI-10002557"/>
    <x v="1"/>
    <x v="8"/>
    <s v="Presstex Flexible Ring Binders"/>
    <n v="3.64"/>
    <n v="1"/>
    <n v="0.2"/>
    <n v="1.3649999999999998"/>
  </r>
  <r>
    <n v="9250"/>
    <s v="CA-2013-127761"/>
    <x v="0"/>
    <x v="338"/>
    <d v="2013-11-15T00:00:00"/>
    <s v="Standard Class"/>
    <s v="SW-20275"/>
    <s v="Scott Williamson"/>
    <s v="Consumer"/>
    <s v="United States"/>
    <s v="New York City"/>
    <x v="15"/>
    <n v="10009"/>
    <s v="East"/>
    <s v="TEC-PH-10003691"/>
    <x v="2"/>
    <x v="7"/>
    <s v="BlackBerry Q10"/>
    <n v="881.93"/>
    <n v="7"/>
    <n v="0"/>
    <n v="220.48250000000002"/>
  </r>
  <r>
    <n v="9251"/>
    <s v="CA-2013-105354"/>
    <x v="0"/>
    <x v="499"/>
    <d v="2013-12-07T00:00:00"/>
    <s v="Standard Class"/>
    <s v="PW-19030"/>
    <s v="Pauline Webber"/>
    <s v="Corporate"/>
    <s v="United States"/>
    <s v="Marion"/>
    <x v="23"/>
    <n v="52302"/>
    <s v="Central"/>
    <s v="OFF-BI-10001107"/>
    <x v="1"/>
    <x v="8"/>
    <s v="GBC White Gloss Covers, Plain Front"/>
    <n v="115.84"/>
    <n v="8"/>
    <n v="0"/>
    <n v="54.444800000000001"/>
  </r>
  <r>
    <n v="9252"/>
    <s v="CA-2014-155712"/>
    <x v="3"/>
    <x v="580"/>
    <d v="2014-03-09T00:00:00"/>
    <s v="Standard Class"/>
    <s v="KD-16615"/>
    <s v="Ken Dana"/>
    <s v="Corporate"/>
    <s v="United States"/>
    <s v="Los Angeles"/>
    <x v="1"/>
    <n v="90008"/>
    <s v="West"/>
    <s v="OFF-BI-10004224"/>
    <x v="1"/>
    <x v="8"/>
    <s v="Catalog Binders with Expanding Posts"/>
    <n v="107.64800000000001"/>
    <n v="2"/>
    <n v="0.2"/>
    <n v="33.639999999999986"/>
  </r>
  <r>
    <n v="9253"/>
    <s v="CA-2014-102309"/>
    <x v="3"/>
    <x v="397"/>
    <d v="2014-09-26T00:00:00"/>
    <s v="Second Class"/>
    <s v="DO-13645"/>
    <s v="Doug O'Connell"/>
    <s v="Consumer"/>
    <s v="United States"/>
    <s v="Pine Bluff"/>
    <x v="36"/>
    <n v="71603"/>
    <s v="South"/>
    <s v="TEC-AC-10001114"/>
    <x v="2"/>
    <x v="11"/>
    <s v="Microsoft Wireless Mobile Mouse 4000"/>
    <n v="199.95000000000002"/>
    <n v="5"/>
    <n v="0"/>
    <n v="63.983999999999988"/>
  </r>
  <r>
    <n v="9254"/>
    <s v="CA-2014-102309"/>
    <x v="3"/>
    <x v="397"/>
    <d v="2014-09-26T00:00:00"/>
    <s v="Second Class"/>
    <s v="DO-13645"/>
    <s v="Doug O'Connell"/>
    <s v="Consumer"/>
    <s v="United States"/>
    <s v="Pine Bluff"/>
    <x v="36"/>
    <n v="71603"/>
    <s v="South"/>
    <s v="OFF-PA-10002005"/>
    <x v="1"/>
    <x v="10"/>
    <s v="Xerox 225"/>
    <n v="12.96"/>
    <n v="2"/>
    <n v="0"/>
    <n v="6.2208000000000006"/>
  </r>
  <r>
    <n v="9255"/>
    <s v="CA-2011-168368"/>
    <x v="2"/>
    <x v="1058"/>
    <d v="2011-02-16T00:00:00"/>
    <s v="Second Class"/>
    <s v="GA-14725"/>
    <s v="Guy Armstrong"/>
    <s v="Consumer"/>
    <s v="United States"/>
    <s v="Columbia"/>
    <x v="25"/>
    <n v="65203"/>
    <s v="Central"/>
    <s v="FUR-CH-10001146"/>
    <x v="0"/>
    <x v="1"/>
    <s v="Global Value Mid-Back Manager's Chair, Gray"/>
    <n v="60.89"/>
    <n v="1"/>
    <n v="0"/>
    <n v="15.222499999999997"/>
  </r>
  <r>
    <n v="9256"/>
    <s v="CA-2011-168368"/>
    <x v="2"/>
    <x v="1058"/>
    <d v="2011-02-16T00:00:00"/>
    <s v="Second Class"/>
    <s v="GA-14725"/>
    <s v="Guy Armstrong"/>
    <s v="Consumer"/>
    <s v="United States"/>
    <s v="Columbia"/>
    <x v="25"/>
    <n v="65203"/>
    <s v="Central"/>
    <s v="OFF-LA-10004853"/>
    <x v="1"/>
    <x v="2"/>
    <s v="Avery 483"/>
    <n v="14.940000000000001"/>
    <n v="3"/>
    <n v="0"/>
    <n v="6.8723999999999998"/>
  </r>
  <r>
    <n v="9257"/>
    <s v="CA-2011-168368"/>
    <x v="2"/>
    <x v="1058"/>
    <d v="2011-02-16T00:00:00"/>
    <s v="Second Class"/>
    <s v="GA-14725"/>
    <s v="Guy Armstrong"/>
    <s v="Consumer"/>
    <s v="United States"/>
    <s v="Columbia"/>
    <x v="25"/>
    <n v="65203"/>
    <s v="Central"/>
    <s v="OFF-BI-10004728"/>
    <x v="1"/>
    <x v="8"/>
    <s v="Wilson Jones Turn Tabs Binder Tool for Ring Binders"/>
    <n v="9.64"/>
    <n v="2"/>
    <n v="0"/>
    <n v="4.4344000000000001"/>
  </r>
  <r>
    <n v="9258"/>
    <s v="CA-2011-168368"/>
    <x v="2"/>
    <x v="1058"/>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399999999995"/>
  </r>
  <r>
    <n v="9259"/>
    <s v="CA-2011-168368"/>
    <x v="2"/>
    <x v="1058"/>
    <d v="2011-02-16T00:00:00"/>
    <s v="Second Class"/>
    <s v="GA-14725"/>
    <s v="Guy Armstrong"/>
    <s v="Consumer"/>
    <s v="United States"/>
    <s v="Columbia"/>
    <x v="25"/>
    <n v="65203"/>
    <s v="Central"/>
    <s v="OFF-BI-10004654"/>
    <x v="1"/>
    <x v="8"/>
    <s v="VariCap6 Expandable Binder"/>
    <n v="51.900000000000006"/>
    <n v="3"/>
    <n v="0"/>
    <n v="24.393000000000001"/>
  </r>
  <r>
    <n v="9260"/>
    <s v="CA-2011-168368"/>
    <x v="2"/>
    <x v="1058"/>
    <d v="2011-02-16T00:00:00"/>
    <s v="Second Class"/>
    <s v="GA-14725"/>
    <s v="Guy Armstrong"/>
    <s v="Consumer"/>
    <s v="United States"/>
    <s v="Columbia"/>
    <x v="25"/>
    <n v="65203"/>
    <s v="Central"/>
    <s v="OFF-ST-10002583"/>
    <x v="1"/>
    <x v="4"/>
    <s v="Fellowes Neat Ideas Storage Cubes"/>
    <n v="64.959999999999994"/>
    <n v="2"/>
    <n v="0"/>
    <n v="2.598399999999998"/>
  </r>
  <r>
    <n v="9261"/>
    <s v="CA-2014-167976"/>
    <x v="3"/>
    <x v="343"/>
    <d v="2014-11-15T00:00:00"/>
    <s v="Second Class"/>
    <s v="JL-15505"/>
    <s v="Jeremy Lonsdale"/>
    <s v="Consumer"/>
    <s v="United States"/>
    <s v="Aberdeen"/>
    <x v="44"/>
    <n v="57401"/>
    <s v="Central"/>
    <s v="OFF-SU-10004661"/>
    <x v="1"/>
    <x v="14"/>
    <s v="Acme Titanium Bonded Scissors"/>
    <n v="25.5"/>
    <n v="3"/>
    <n v="0"/>
    <n v="6.63"/>
  </r>
  <r>
    <n v="9262"/>
    <s v="CA-2014-111388"/>
    <x v="3"/>
    <x v="264"/>
    <d v="2014-09-03T00:00:00"/>
    <s v="Same Day"/>
    <s v="SU-20665"/>
    <s v="Stephanie Ulpright"/>
    <s v="Home Office"/>
    <s v="United States"/>
    <s v="Seattle"/>
    <x v="4"/>
    <n v="98103"/>
    <s v="West"/>
    <s v="FUR-CH-10003061"/>
    <x v="0"/>
    <x v="1"/>
    <s v="Global Leather Task Chair, Black"/>
    <n v="215.976"/>
    <n v="3"/>
    <n v="0.2"/>
    <n v="-2.6997000000000355"/>
  </r>
  <r>
    <n v="9263"/>
    <s v="CA-2012-124499"/>
    <x v="1"/>
    <x v="330"/>
    <d v="2012-10-13T00:00:00"/>
    <s v="Standard Class"/>
    <s v="FM-14380"/>
    <s v="Fred McMath"/>
    <s v="Consumer"/>
    <s v="United States"/>
    <s v="Detroit"/>
    <x v="12"/>
    <n v="48227"/>
    <s v="Central"/>
    <s v="FUR-CH-10000513"/>
    <x v="0"/>
    <x v="1"/>
    <s v="High-Back Leather Manager's Chair"/>
    <n v="389.97"/>
    <n v="3"/>
    <n v="0"/>
    <n v="35.097300000000004"/>
  </r>
  <r>
    <n v="9264"/>
    <s v="CA-2012-124499"/>
    <x v="1"/>
    <x v="330"/>
    <d v="2012-10-13T00:00:00"/>
    <s v="Standard Class"/>
    <s v="FM-14380"/>
    <s v="Fred McMath"/>
    <s v="Consumer"/>
    <s v="United States"/>
    <s v="Detroit"/>
    <x v="12"/>
    <n v="48227"/>
    <s v="Central"/>
    <s v="OFF-AP-10002191"/>
    <x v="1"/>
    <x v="9"/>
    <s v="Belkin 8 Outlet SurgeMaster II Gold Surge Protector"/>
    <n v="269.90999999999997"/>
    <n v="5"/>
    <n v="0.1"/>
    <n v="53.982000000000006"/>
  </r>
  <r>
    <n v="9265"/>
    <s v="US-2014-128118"/>
    <x v="3"/>
    <x v="221"/>
    <d v="2014-12-02T00:00:00"/>
    <s v="Standard Class"/>
    <s v="MY-17380"/>
    <s v="Maribeth Yedwab"/>
    <s v="Corporate"/>
    <s v="United States"/>
    <s v="Memphis"/>
    <x v="18"/>
    <n v="38109"/>
    <s v="South"/>
    <s v="OFF-BI-10000216"/>
    <x v="1"/>
    <x v="8"/>
    <s v="Mead 1st Gear 2&quot; Zipper Binder, Asst. Colors"/>
    <n v="11.673000000000002"/>
    <n v="3"/>
    <n v="0.7"/>
    <n v="-7.782"/>
  </r>
  <r>
    <n v="9266"/>
    <s v="US-2014-128118"/>
    <x v="3"/>
    <x v="221"/>
    <d v="2014-12-02T00:00:00"/>
    <s v="Standard Class"/>
    <s v="MY-17380"/>
    <s v="Maribeth Yedwab"/>
    <s v="Corporate"/>
    <s v="United States"/>
    <s v="Memphis"/>
    <x v="18"/>
    <n v="38109"/>
    <s v="South"/>
    <s v="OFF-EN-10003448"/>
    <x v="1"/>
    <x v="12"/>
    <s v="Peel &amp; Seel Recycled Catalog Envelopes, Brown"/>
    <n v="64.848000000000013"/>
    <n v="7"/>
    <n v="0.2"/>
    <n v="24.317999999999998"/>
  </r>
  <r>
    <n v="9267"/>
    <s v="CA-2011-125759"/>
    <x v="2"/>
    <x v="1215"/>
    <d v="2011-02-10T00:00:00"/>
    <s v="First Class"/>
    <s v="NM-18445"/>
    <s v="Nathan Mautz"/>
    <s v="Home Office"/>
    <s v="United States"/>
    <s v="North Las Vegas"/>
    <x v="33"/>
    <n v="89031"/>
    <s v="West"/>
    <s v="FUR-FU-10002111"/>
    <x v="0"/>
    <x v="5"/>
    <s v="Master Caster Door Stop, Large Brown"/>
    <n v="14.56"/>
    <n v="2"/>
    <n v="0"/>
    <n v="5.5327999999999999"/>
  </r>
  <r>
    <n v="9268"/>
    <s v="CA-2012-151869"/>
    <x v="1"/>
    <x v="12"/>
    <d v="2012-09-25T00:00:00"/>
    <s v="Same Day"/>
    <s v="CS-11950"/>
    <s v="Carlos Soltero"/>
    <s v="Consumer"/>
    <s v="United States"/>
    <s v="Freeport"/>
    <x v="15"/>
    <n v="11520"/>
    <s v="East"/>
    <s v="FUR-CH-10001545"/>
    <x v="0"/>
    <x v="1"/>
    <s v="Hon Comfortask Task/Swivel Chairs"/>
    <n v="102.58200000000001"/>
    <n v="1"/>
    <n v="0.1"/>
    <n v="6.8388000000000009"/>
  </r>
  <r>
    <n v="9269"/>
    <s v="CA-2012-151869"/>
    <x v="1"/>
    <x v="12"/>
    <d v="2012-09-25T00:00:00"/>
    <s v="Same Day"/>
    <s v="CS-11950"/>
    <s v="Carlos Soltero"/>
    <s v="Consumer"/>
    <s v="United States"/>
    <s v="Freeport"/>
    <x v="15"/>
    <n v="11520"/>
    <s v="East"/>
    <s v="OFF-PA-10002947"/>
    <x v="1"/>
    <x v="10"/>
    <s v="Xerox 1923"/>
    <n v="20.04"/>
    <n v="3"/>
    <n v="0"/>
    <n v="9.6191999999999993"/>
  </r>
  <r>
    <n v="9270"/>
    <s v="US-2014-102183"/>
    <x v="3"/>
    <x v="170"/>
    <d v="2014-08-29T00:00:00"/>
    <s v="Standard Class"/>
    <s v="PK-19075"/>
    <s v="Pete Kriz"/>
    <s v="Consumer"/>
    <s v="United States"/>
    <s v="New York City"/>
    <x v="15"/>
    <n v="10035"/>
    <s v="East"/>
    <s v="OFF-BI-10003476"/>
    <x v="1"/>
    <x v="8"/>
    <s v="Avery Metallic Poly Binders"/>
    <n v="32.088000000000001"/>
    <n v="7"/>
    <n v="0.2"/>
    <n v="11.2308"/>
  </r>
  <r>
    <n v="9271"/>
    <s v="US-2014-102183"/>
    <x v="3"/>
    <x v="170"/>
    <d v="2014-08-29T00:00:00"/>
    <s v="Standard Class"/>
    <s v="PK-19075"/>
    <s v="Pete Kriz"/>
    <s v="Consumer"/>
    <s v="United States"/>
    <s v="New York City"/>
    <x v="15"/>
    <n v="10035"/>
    <s v="East"/>
    <s v="OFF-BI-10001359"/>
    <x v="1"/>
    <x v="8"/>
    <s v="GBC DocuBind TL300 Electric Binding System"/>
    <n v="4305.5520000000006"/>
    <n v="6"/>
    <n v="0.2"/>
    <n v="1453.1237999999996"/>
  </r>
  <r>
    <n v="9272"/>
    <s v="CA-2013-100510"/>
    <x v="0"/>
    <x v="536"/>
    <d v="2013-05-18T00:00:00"/>
    <s v="Standard Class"/>
    <s v="HM-14860"/>
    <s v="Harry Marie"/>
    <s v="Corporate"/>
    <s v="United States"/>
    <s v="New York City"/>
    <x v="15"/>
    <n v="10024"/>
    <s v="East"/>
    <s v="FUR-FU-10000320"/>
    <x v="0"/>
    <x v="5"/>
    <s v="OIC Stacking Trays"/>
    <n v="10.02"/>
    <n v="3"/>
    <n v="0"/>
    <n v="4.4088000000000012"/>
  </r>
  <r>
    <n v="9273"/>
    <s v="CA-2013-100510"/>
    <x v="0"/>
    <x v="536"/>
    <d v="2013-05-18T00:00:00"/>
    <s v="Standard Class"/>
    <s v="HM-14860"/>
    <s v="Harry Marie"/>
    <s v="Corporate"/>
    <s v="United States"/>
    <s v="New York City"/>
    <x v="15"/>
    <n v="10024"/>
    <s v="East"/>
    <s v="TEC-PH-10001835"/>
    <x v="2"/>
    <x v="7"/>
    <s v="Jawbone JAMBOX Wireless Bluetooth Speaker"/>
    <n v="631.96"/>
    <n v="4"/>
    <n v="0"/>
    <n v="303.3408"/>
  </r>
  <r>
    <n v="9274"/>
    <s v="CA-2014-146983"/>
    <x v="3"/>
    <x v="264"/>
    <d v="2014-09-07T00:00:00"/>
    <s v="Standard Class"/>
    <s v="AH-10210"/>
    <s v="Alan Hwang"/>
    <s v="Consumer"/>
    <s v="United States"/>
    <s v="Henderson"/>
    <x v="0"/>
    <n v="42420"/>
    <s v="South"/>
    <s v="OFF-BI-10003650"/>
    <x v="1"/>
    <x v="8"/>
    <s v="GBC DocuBind 300 Electric Binding Machine"/>
    <n v="1577.94"/>
    <n v="3"/>
    <n v="0"/>
    <n v="757.41120000000001"/>
  </r>
  <r>
    <n v="9275"/>
    <s v="US-2011-134054"/>
    <x v="2"/>
    <x v="982"/>
    <d v="2011-10-10T00:00:00"/>
    <s v="Same Day"/>
    <s v="FC-14335"/>
    <s v="Fred Chung"/>
    <s v="Corporate"/>
    <s v="United States"/>
    <s v="Albuquerque"/>
    <x v="27"/>
    <n v="87105"/>
    <s v="West"/>
    <s v="OFF-AR-10000937"/>
    <x v="1"/>
    <x v="6"/>
    <s v="Dixon Ticonderoga Core-Lock Colored Pencils, 48-Color Set"/>
    <n v="255.84999999999997"/>
    <n v="7"/>
    <n v="0"/>
    <n v="112.57400000000001"/>
  </r>
  <r>
    <n v="9276"/>
    <s v="CA-2013-113236"/>
    <x v="0"/>
    <x v="439"/>
    <d v="2013-05-30T00:00:00"/>
    <s v="Second Class"/>
    <s v="CP-12085"/>
    <s v="Cathy Prescott"/>
    <s v="Corporate"/>
    <s v="United States"/>
    <s v="Delray Beach"/>
    <x v="2"/>
    <n v="33445"/>
    <s v="South"/>
    <s v="OFF-ST-10000532"/>
    <x v="1"/>
    <x v="4"/>
    <s v="Advantus Rolling Drawer Organizers"/>
    <n v="184.70400000000001"/>
    <n v="6"/>
    <n v="0.2"/>
    <n v="13.852799999999995"/>
  </r>
  <r>
    <n v="9277"/>
    <s v="CA-2013-113236"/>
    <x v="0"/>
    <x v="439"/>
    <d v="2013-05-30T00:00:00"/>
    <s v="Second Class"/>
    <s v="CP-12085"/>
    <s v="Cathy Prescott"/>
    <s v="Corporate"/>
    <s v="United States"/>
    <s v="Delray Beach"/>
    <x v="2"/>
    <n v="33445"/>
    <s v="South"/>
    <s v="TEC-AC-10001267"/>
    <x v="2"/>
    <x v="11"/>
    <s v="Imation 32GB Pocket Pro USB 3.0 Flash Drive - 32 GB - Black - 1 P ..."/>
    <n v="47.92"/>
    <n v="2"/>
    <n v="0.2"/>
    <n v="11.98"/>
  </r>
  <r>
    <n v="9278"/>
    <s v="CA-2014-122539"/>
    <x v="3"/>
    <x v="96"/>
    <d v="2014-12-06T00:00:00"/>
    <s v="Standard Class"/>
    <s v="SC-20305"/>
    <s v="Sean Christensen"/>
    <s v="Consumer"/>
    <s v="United States"/>
    <s v="Philadelphia"/>
    <x v="9"/>
    <n v="19140"/>
    <s v="East"/>
    <s v="OFF-LA-10004853"/>
    <x v="1"/>
    <x v="2"/>
    <s v="Avery 483"/>
    <n v="15.936000000000002"/>
    <n v="4"/>
    <n v="0.2"/>
    <n v="5.1791999999999998"/>
  </r>
  <r>
    <n v="9279"/>
    <s v="CA-2014-122539"/>
    <x v="3"/>
    <x v="96"/>
    <d v="2014-12-06T00:00:00"/>
    <s v="Standard Class"/>
    <s v="SC-20305"/>
    <s v="Sean Christensen"/>
    <s v="Consumer"/>
    <s v="United States"/>
    <s v="Philadelphia"/>
    <x v="9"/>
    <n v="19140"/>
    <s v="East"/>
    <s v="OFF-BI-10001759"/>
    <x v="1"/>
    <x v="8"/>
    <s v="Acco Pressboard Covers with Storage Hooks, 14 7/8&quot; x 11&quot;, Dark Blue"/>
    <n v="8.0010000000000012"/>
    <n v="7"/>
    <n v="0.7"/>
    <n v="-5.6006999999999962"/>
  </r>
  <r>
    <n v="9280"/>
    <s v="CA-2014-122539"/>
    <x v="3"/>
    <x v="96"/>
    <d v="2014-12-06T00:00:00"/>
    <s v="Standard Class"/>
    <s v="SC-20305"/>
    <s v="Sean Christensen"/>
    <s v="Consumer"/>
    <s v="United States"/>
    <s v="Philadelphia"/>
    <x v="9"/>
    <n v="19140"/>
    <s v="East"/>
    <s v="FUR-CH-10003379"/>
    <x v="0"/>
    <x v="1"/>
    <s v="Global Commerce Series High-Back Swivel/Tilt Chairs"/>
    <n v="398.97199999999998"/>
    <n v="2"/>
    <n v="0.3"/>
    <n v="-28.49799999999999"/>
  </r>
  <r>
    <n v="9281"/>
    <s v="CA-2013-166772"/>
    <x v="0"/>
    <x v="873"/>
    <d v="2013-09-25T00:00:00"/>
    <s v="Standard Class"/>
    <s v="HJ-14875"/>
    <s v="Heather Jas"/>
    <s v="Home Office"/>
    <s v="United States"/>
    <s v="Seattle"/>
    <x v="4"/>
    <n v="98105"/>
    <s v="West"/>
    <s v="FUR-BO-10002853"/>
    <x v="0"/>
    <x v="0"/>
    <s v="O'Sullivan 5-Shelf Heavy-Duty Bookcases"/>
    <n v="163.88"/>
    <n v="2"/>
    <n v="0"/>
    <n v="40.97"/>
  </r>
  <r>
    <n v="9282"/>
    <s v="US-2014-152898"/>
    <x v="3"/>
    <x v="220"/>
    <d v="2014-09-16T00:00:00"/>
    <s v="Standard Class"/>
    <s v="CB-12025"/>
    <s v="Cassandra Brandow"/>
    <s v="Consumer"/>
    <s v="United States"/>
    <s v="Richmond"/>
    <x v="17"/>
    <n v="23223"/>
    <s v="South"/>
    <s v="OFF-AP-10000027"/>
    <x v="1"/>
    <x v="9"/>
    <s v="Hoover Commercial SteamVac"/>
    <n v="67.900000000000006"/>
    <n v="5"/>
    <n v="0"/>
    <n v="20.369999999999997"/>
  </r>
  <r>
    <n v="9283"/>
    <s v="CA-2013-160486"/>
    <x v="0"/>
    <x v="945"/>
    <d v="2014-01-05T00:00:00"/>
    <s v="Standard Class"/>
    <s v="EH-14185"/>
    <s v="Evan Henry"/>
    <s v="Consumer"/>
    <s v="United States"/>
    <s v="West Palm Beach"/>
    <x v="2"/>
    <n v="33407"/>
    <s v="South"/>
    <s v="OFF-PA-10002421"/>
    <x v="1"/>
    <x v="10"/>
    <s v="Embossed Ink Jet Note Cards"/>
    <n v="72.224000000000004"/>
    <n v="4"/>
    <n v="0.2"/>
    <n v="25.278400000000001"/>
  </r>
  <r>
    <n v="9284"/>
    <s v="CA-2014-102218"/>
    <x v="3"/>
    <x v="264"/>
    <d v="2014-09-05T00:00:00"/>
    <s v="Second Class"/>
    <s v="LW-17215"/>
    <s v="Luke Weiss"/>
    <s v="Consumer"/>
    <s v="United States"/>
    <s v="Fort Collins"/>
    <x v="22"/>
    <n v="80525"/>
    <s v="West"/>
    <s v="OFF-LA-10002475"/>
    <x v="1"/>
    <x v="2"/>
    <s v="Avery 519"/>
    <n v="11.696"/>
    <n v="2"/>
    <n v="0.2"/>
    <n v="3.9473999999999996"/>
  </r>
  <r>
    <n v="9285"/>
    <s v="CA-2011-161032"/>
    <x v="2"/>
    <x v="728"/>
    <d v="2011-11-23T00:00:00"/>
    <s v="Standard Class"/>
    <s v="MK-17905"/>
    <s v="Michael Kennedy"/>
    <s v="Corporate"/>
    <s v="United States"/>
    <s v="Franklin"/>
    <x v="6"/>
    <n v="53132"/>
    <s v="Central"/>
    <s v="FUR-CH-10001482"/>
    <x v="0"/>
    <x v="1"/>
    <s v="Office Star - Mesh Screen back chair with Vinyl seat"/>
    <n v="392.93999999999994"/>
    <n v="3"/>
    <n v="0"/>
    <n v="43.223399999999984"/>
  </r>
  <r>
    <n v="9286"/>
    <s v="CA-2012-102778"/>
    <x v="1"/>
    <x v="82"/>
    <d v="2012-11-24T00:00:00"/>
    <s v="First Class"/>
    <s v="JH-15820"/>
    <s v="John Huston"/>
    <s v="Consumer"/>
    <s v="United States"/>
    <s v="Monroe"/>
    <x v="3"/>
    <n v="28110"/>
    <s v="South"/>
    <s v="FUR-FU-10000087"/>
    <x v="0"/>
    <x v="5"/>
    <s v="Executive Impressions 14&quot; Two-Color Numerals Wall Clock"/>
    <n v="18.175999999999998"/>
    <n v="1"/>
    <n v="0.2"/>
    <n v="4.7712000000000012"/>
  </r>
  <r>
    <n v="9287"/>
    <s v="CA-2014-154011"/>
    <x v="3"/>
    <x v="249"/>
    <d v="2014-06-27T00:00:00"/>
    <s v="Standard Class"/>
    <s v="DB-13270"/>
    <s v="Deborah Brumfield"/>
    <s v="Home Office"/>
    <s v="United States"/>
    <s v="Dallas"/>
    <x v="5"/>
    <n v="75081"/>
    <s v="Central"/>
    <s v="OFF-BI-10003166"/>
    <x v="1"/>
    <x v="8"/>
    <s v="GBC Plasticlear Binding Covers"/>
    <n v="6.8879999999999981"/>
    <n v="3"/>
    <n v="0.8"/>
    <n v="-11.020800000000005"/>
  </r>
  <r>
    <n v="9288"/>
    <s v="CA-2014-154011"/>
    <x v="3"/>
    <x v="249"/>
    <d v="2014-06-27T00:00:00"/>
    <s v="Standard Class"/>
    <s v="DB-13270"/>
    <s v="Deborah Brumfield"/>
    <s v="Home Office"/>
    <s v="United States"/>
    <s v="Dallas"/>
    <x v="5"/>
    <n v="75081"/>
    <s v="Central"/>
    <s v="FUR-TA-10000688"/>
    <x v="0"/>
    <x v="3"/>
    <s v="Chromcraft Bull-Nose Wood Round Conference Table Top, Wood Base"/>
    <n v="457.4849999999999"/>
    <n v="3"/>
    <n v="0.3"/>
    <n v="-84.961500000000029"/>
  </r>
  <r>
    <n v="9289"/>
    <s v="US-2014-165456"/>
    <x v="3"/>
    <x v="329"/>
    <d v="2014-12-04T00:00:00"/>
    <s v="First Class"/>
    <s v="TB-21625"/>
    <s v="Trudy Brown"/>
    <s v="Consumer"/>
    <s v="United States"/>
    <s v="Philadelphia"/>
    <x v="9"/>
    <n v="19134"/>
    <s v="East"/>
    <s v="FUR-CH-10003981"/>
    <x v="0"/>
    <x v="1"/>
    <s v="Global Commerce Series Low-Back Swivel/Tilt Chairs"/>
    <n v="1079.316"/>
    <n v="6"/>
    <n v="0.3"/>
    <n v="-15.418800000000203"/>
  </r>
  <r>
    <n v="9290"/>
    <s v="CA-2011-111857"/>
    <x v="2"/>
    <x v="488"/>
    <d v="2011-04-26T00:00:00"/>
    <s v="Second Class"/>
    <s v="NM-18445"/>
    <s v="Nathan Mautz"/>
    <s v="Home Office"/>
    <s v="United States"/>
    <s v="San Francisco"/>
    <x v="1"/>
    <n v="94109"/>
    <s v="West"/>
    <s v="OFF-PA-10001878"/>
    <x v="1"/>
    <x v="10"/>
    <s v="Xerox 1891"/>
    <n v="48.91"/>
    <n v="1"/>
    <n v="0"/>
    <n v="22.987699999999997"/>
  </r>
  <r>
    <n v="9291"/>
    <s v="CA-2011-163650"/>
    <x v="2"/>
    <x v="865"/>
    <d v="2011-09-25T00:00:00"/>
    <s v="First Class"/>
    <s v="TT-21220"/>
    <s v="Thomas Thornton"/>
    <s v="Consumer"/>
    <s v="United States"/>
    <s v="Dover"/>
    <x v="13"/>
    <n v="19901"/>
    <s v="East"/>
    <s v="OFF-AR-10002375"/>
    <x v="1"/>
    <x v="6"/>
    <s v="Newell 351"/>
    <n v="9.84"/>
    <n v="3"/>
    <n v="0"/>
    <n v="2.8535999999999988"/>
  </r>
  <r>
    <n v="9292"/>
    <s v="CA-2011-163650"/>
    <x v="2"/>
    <x v="865"/>
    <d v="2011-09-25T00:00:00"/>
    <s v="First Class"/>
    <s v="TT-21220"/>
    <s v="Thomas Thornton"/>
    <s v="Consumer"/>
    <s v="United States"/>
    <s v="Dover"/>
    <x v="13"/>
    <n v="19901"/>
    <s v="East"/>
    <s v="OFF-BI-10004965"/>
    <x v="1"/>
    <x v="8"/>
    <s v="Ibico Covers for Plastic or Wire Binding Elements"/>
    <n v="34.5"/>
    <n v="3"/>
    <n v="0"/>
    <n v="15.524999999999999"/>
  </r>
  <r>
    <n v="9293"/>
    <s v="CA-2014-124114"/>
    <x v="3"/>
    <x v="580"/>
    <d v="2014-03-03T00:00:00"/>
    <s v="Same Day"/>
    <s v="RS-19765"/>
    <s v="Roland Schwarz"/>
    <s v="Corporate"/>
    <s v="United States"/>
    <s v="Waco"/>
    <x v="5"/>
    <n v="76706"/>
    <s v="Central"/>
    <s v="OFF-BI-10004022"/>
    <x v="1"/>
    <x v="8"/>
    <s v="Acco Suede Grain Vinyl Round Ring Binder"/>
    <n v="0.55599999999999983"/>
    <n v="1"/>
    <n v="0.8"/>
    <n v="-0.94520000000000004"/>
  </r>
  <r>
    <n v="9294"/>
    <s v="US-2014-116505"/>
    <x v="3"/>
    <x v="701"/>
    <d v="2014-11-22T00:00:00"/>
    <s v="Second Class"/>
    <s v="TB-21625"/>
    <s v="Trudy Brown"/>
    <s v="Consumer"/>
    <s v="United States"/>
    <s v="Hagerstown"/>
    <x v="39"/>
    <n v="21740"/>
    <s v="East"/>
    <s v="OFF-BI-10000050"/>
    <x v="1"/>
    <x v="8"/>
    <s v="Angle-D Binders with Locking Rings, Label Holders"/>
    <n v="43.8"/>
    <n v="6"/>
    <n v="0"/>
    <n v="20.585999999999999"/>
  </r>
  <r>
    <n v="9295"/>
    <s v="CA-2014-161340"/>
    <x v="3"/>
    <x v="39"/>
    <d v="2014-06-02T00:00:00"/>
    <s v="Standard Class"/>
    <s v="AM-10360"/>
    <s v="Alice McCarthy"/>
    <s v="Corporate"/>
    <s v="United States"/>
    <s v="Cleveland"/>
    <x v="24"/>
    <n v="44105"/>
    <s v="East"/>
    <s v="OFF-PA-10002464"/>
    <x v="1"/>
    <x v="10"/>
    <s v="HP Office Recycled Paper (20Lb. and 87 Bright)"/>
    <n v="13.872000000000002"/>
    <n v="3"/>
    <n v="0.2"/>
    <n v="5.0286000000000008"/>
  </r>
  <r>
    <n v="9296"/>
    <s v="CA-2014-161340"/>
    <x v="3"/>
    <x v="39"/>
    <d v="2014-06-02T00:00:00"/>
    <s v="Standard Class"/>
    <s v="AM-10360"/>
    <s v="Alice McCarthy"/>
    <s v="Corporate"/>
    <s v="United States"/>
    <s v="Cleveland"/>
    <x v="24"/>
    <n v="44105"/>
    <s v="East"/>
    <s v="FUR-BO-10004709"/>
    <x v="0"/>
    <x v="0"/>
    <s v="Bush Westfield Collection Bookcases, Medium Cherry Finish"/>
    <n v="115.96"/>
    <n v="4"/>
    <n v="0.5"/>
    <n v="-64.937599999999989"/>
  </r>
  <r>
    <n v="9297"/>
    <s v="US-2012-163433"/>
    <x v="1"/>
    <x v="24"/>
    <d v="2012-04-22T00:00:00"/>
    <s v="Second Class"/>
    <s v="MP-17965"/>
    <s v="Michael Paige"/>
    <s v="Corporate"/>
    <s v="United States"/>
    <s v="Mcallen"/>
    <x v="5"/>
    <n v="78501"/>
    <s v="Central"/>
    <s v="TEC-AC-10003590"/>
    <x v="2"/>
    <x v="11"/>
    <s v="TRENDnet 56K USB 2.0 Phone, Internet and Fax Modem"/>
    <n v="41.424000000000007"/>
    <n v="2"/>
    <n v="0.2"/>
    <n v="8.2847999999999971"/>
  </r>
  <r>
    <n v="9298"/>
    <s v="US-2012-163433"/>
    <x v="1"/>
    <x v="24"/>
    <d v="2012-04-22T00:00:00"/>
    <s v="Second Class"/>
    <s v="MP-17965"/>
    <s v="Michael Paige"/>
    <s v="Corporate"/>
    <s v="United States"/>
    <s v="Mcallen"/>
    <x v="5"/>
    <n v="78501"/>
    <s v="Central"/>
    <s v="TEC-PH-10003357"/>
    <x v="2"/>
    <x v="7"/>
    <s v="Grandstream GXP2100 Mainstream Business Phone"/>
    <n v="244.768"/>
    <n v="4"/>
    <n v="0.2"/>
    <n v="24.476800000000004"/>
  </r>
  <r>
    <n v="9299"/>
    <s v="US-2012-163433"/>
    <x v="1"/>
    <x v="24"/>
    <d v="2012-04-22T00:00:00"/>
    <s v="Second Class"/>
    <s v="MP-17965"/>
    <s v="Michael Paige"/>
    <s v="Corporate"/>
    <s v="United States"/>
    <s v="Mcallen"/>
    <x v="5"/>
    <n v="78501"/>
    <s v="Central"/>
    <s v="OFF-AR-10003373"/>
    <x v="1"/>
    <x v="6"/>
    <s v="Boston School Pro Electric Pencil Sharpener, 1670"/>
    <n v="74.352000000000004"/>
    <n v="3"/>
    <n v="0.2"/>
    <n v="6.5057999999999971"/>
  </r>
  <r>
    <n v="9300"/>
    <s v="US-2012-163433"/>
    <x v="1"/>
    <x v="24"/>
    <d v="2012-04-22T00:00:00"/>
    <s v="Second Class"/>
    <s v="MP-17965"/>
    <s v="Michael Paige"/>
    <s v="Corporate"/>
    <s v="United States"/>
    <s v="Mcallen"/>
    <x v="5"/>
    <n v="78501"/>
    <s v="Central"/>
    <s v="OFF-BI-10003676"/>
    <x v="1"/>
    <x v="8"/>
    <s v="GBC Standard Recycled Report Covers, Clear Plastic Sheets"/>
    <n v="4.3119999999999985"/>
    <n v="2"/>
    <n v="0.8"/>
    <n v="-6.8992000000000022"/>
  </r>
  <r>
    <n v="9301"/>
    <s v="US-2012-163433"/>
    <x v="1"/>
    <x v="24"/>
    <d v="2012-04-22T00:00:00"/>
    <s v="Second Class"/>
    <s v="MP-17965"/>
    <s v="Michael Paige"/>
    <s v="Corporate"/>
    <s v="United States"/>
    <s v="Mcallen"/>
    <x v="5"/>
    <n v="78501"/>
    <s v="Central"/>
    <s v="FUR-CH-10000225"/>
    <x v="0"/>
    <x v="1"/>
    <s v="Global Geo Office Task Chair, Gray"/>
    <n v="56.686"/>
    <n v="1"/>
    <n v="0.3"/>
    <n v="-20.245000000000008"/>
  </r>
  <r>
    <n v="9302"/>
    <s v="US-2012-163433"/>
    <x v="1"/>
    <x v="24"/>
    <d v="2012-04-22T00:00:00"/>
    <s v="Second Class"/>
    <s v="MP-17965"/>
    <s v="Michael Paige"/>
    <s v="Corporate"/>
    <s v="United States"/>
    <s v="Mcallen"/>
    <x v="5"/>
    <n v="78501"/>
    <s v="Central"/>
    <s v="TEC-PH-10001870"/>
    <x v="2"/>
    <x v="7"/>
    <s v="Lunatik TT5L-002 Taktik Strike Impact Protection System for iPhone 5"/>
    <n v="97.968000000000004"/>
    <n v="2"/>
    <n v="0.2"/>
    <n v="6.122999999999994"/>
  </r>
  <r>
    <n v="9303"/>
    <s v="US-2012-163433"/>
    <x v="1"/>
    <x v="24"/>
    <d v="2012-04-22T00:00:00"/>
    <s v="Second Class"/>
    <s v="MP-17965"/>
    <s v="Michael Paige"/>
    <s v="Corporate"/>
    <s v="United States"/>
    <s v="Mcallen"/>
    <x v="5"/>
    <n v="78501"/>
    <s v="Central"/>
    <s v="OFF-AR-10003481"/>
    <x v="1"/>
    <x v="6"/>
    <s v="Newell 348"/>
    <n v="7.8719999999999999"/>
    <n v="3"/>
    <n v="0.2"/>
    <n v="0.88559999999999883"/>
  </r>
  <r>
    <n v="9304"/>
    <s v="US-2012-163433"/>
    <x v="1"/>
    <x v="24"/>
    <d v="2012-04-22T00:00:00"/>
    <s v="Second Class"/>
    <s v="MP-17965"/>
    <s v="Michael Paige"/>
    <s v="Corporate"/>
    <s v="United States"/>
    <s v="Mcallen"/>
    <x v="5"/>
    <n v="78501"/>
    <s v="Central"/>
    <s v="OFF-PA-10003936"/>
    <x v="1"/>
    <x v="10"/>
    <s v="Xerox 1994"/>
    <n v="15.552000000000003"/>
    <n v="3"/>
    <n v="0.2"/>
    <n v="5.4432"/>
  </r>
  <r>
    <n v="9305"/>
    <s v="US-2012-163433"/>
    <x v="1"/>
    <x v="24"/>
    <d v="2012-04-22T00:00:00"/>
    <s v="Second Class"/>
    <s v="MP-17965"/>
    <s v="Michael Paige"/>
    <s v="Corporate"/>
    <s v="United States"/>
    <s v="Mcallen"/>
    <x v="5"/>
    <n v="78501"/>
    <s v="Central"/>
    <s v="OFF-BI-10000320"/>
    <x v="1"/>
    <x v="8"/>
    <s v="GBC Plastic Binding Combs"/>
    <n v="1.4759999999999998"/>
    <n v="1"/>
    <n v="0.8"/>
    <n v="-2.2877999999999998"/>
  </r>
  <r>
    <n v="9306"/>
    <s v="CA-2012-137603"/>
    <x v="1"/>
    <x v="444"/>
    <d v="2012-09-24T00:00:00"/>
    <s v="Standard Class"/>
    <s v="MH-17290"/>
    <s v="Marc Harrigan"/>
    <s v="Home Office"/>
    <s v="United States"/>
    <s v="Santa Fe"/>
    <x v="27"/>
    <n v="87505"/>
    <s v="West"/>
    <s v="OFF-AR-10001972"/>
    <x v="1"/>
    <x v="6"/>
    <s v="Newell 323"/>
    <n v="8.4"/>
    <n v="5"/>
    <n v="0"/>
    <n v="2.1840000000000002"/>
  </r>
  <r>
    <n v="9307"/>
    <s v="CA-2011-128237"/>
    <x v="2"/>
    <x v="727"/>
    <d v="2011-03-30T00:00:00"/>
    <s v="Standard Class"/>
    <s v="CA-12265"/>
    <s v="Christina Anderson"/>
    <s v="Consumer"/>
    <s v="United States"/>
    <s v="San Francisco"/>
    <x v="1"/>
    <n v="94110"/>
    <s v="West"/>
    <s v="OFF-AR-10003829"/>
    <x v="1"/>
    <x v="6"/>
    <s v="Newell 35"/>
    <n v="6.56"/>
    <n v="2"/>
    <n v="0"/>
    <n v="1.9023999999999992"/>
  </r>
  <r>
    <n v="9308"/>
    <s v="CA-2011-128237"/>
    <x v="2"/>
    <x v="727"/>
    <d v="2011-03-30T00:00:00"/>
    <s v="Standard Class"/>
    <s v="CA-12265"/>
    <s v="Christina Anderson"/>
    <s v="Consumer"/>
    <s v="United States"/>
    <s v="San Francisco"/>
    <x v="1"/>
    <n v="94110"/>
    <s v="West"/>
    <s v="OFF-AR-10003338"/>
    <x v="1"/>
    <x v="6"/>
    <s v="Eberhard Faber 3 1/2&quot; Golf Pencils"/>
    <n v="14.88"/>
    <n v="2"/>
    <n v="0"/>
    <n v="3.7200000000000006"/>
  </r>
  <r>
    <n v="9309"/>
    <s v="CA-2011-128237"/>
    <x v="2"/>
    <x v="727"/>
    <d v="2011-03-30T00:00:00"/>
    <s v="Standard Class"/>
    <s v="CA-12265"/>
    <s v="Christina Anderson"/>
    <s v="Consumer"/>
    <s v="United States"/>
    <s v="San Francisco"/>
    <x v="1"/>
    <n v="94110"/>
    <s v="West"/>
    <s v="TEC-AC-10002558"/>
    <x v="2"/>
    <x v="11"/>
    <s v="Imation Swivel Flash Drive USB flash drive - 8 GB"/>
    <n v="45.48"/>
    <n v="4"/>
    <n v="0"/>
    <n v="15.917999999999999"/>
  </r>
  <r>
    <n v="9310"/>
    <s v="CA-2011-128237"/>
    <x v="2"/>
    <x v="727"/>
    <d v="2011-03-30T00:00:00"/>
    <s v="Standard Class"/>
    <s v="CA-12265"/>
    <s v="Christina Anderson"/>
    <s v="Consumer"/>
    <s v="United States"/>
    <s v="San Francisco"/>
    <x v="1"/>
    <n v="94110"/>
    <s v="West"/>
    <s v="OFF-AR-10000034"/>
    <x v="1"/>
    <x v="6"/>
    <s v="BIC Brite Liner Grip Highlighters, Assorted, 5/Pack"/>
    <n v="25.44"/>
    <n v="6"/>
    <n v="0"/>
    <n v="9.9215999999999998"/>
  </r>
  <r>
    <n v="9311"/>
    <s v="US-2013-102141"/>
    <x v="0"/>
    <x v="370"/>
    <d v="2013-09-01T00:00:00"/>
    <s v="Standard Class"/>
    <s v="KD-16615"/>
    <s v="Ken Dana"/>
    <s v="Corporate"/>
    <s v="United States"/>
    <s v="New York City"/>
    <x v="15"/>
    <n v="10024"/>
    <s v="East"/>
    <s v="OFF-BI-10001510"/>
    <x v="1"/>
    <x v="8"/>
    <s v="Deluxe Heavy-Duty Vinyl Round Ring Binder"/>
    <n v="146.68800000000002"/>
    <n v="8"/>
    <n v="0.2"/>
    <n v="45.839999999999996"/>
  </r>
  <r>
    <n v="9312"/>
    <s v="CA-2014-148642"/>
    <x v="3"/>
    <x v="904"/>
    <d v="2014-03-13T00:00:00"/>
    <s v="Standard Class"/>
    <s v="DW-13540"/>
    <s v="Don Weiss"/>
    <s v="Consumer"/>
    <s v="United States"/>
    <s v="Dallas"/>
    <x v="5"/>
    <n v="75220"/>
    <s v="Central"/>
    <s v="OFF-LA-10000134"/>
    <x v="1"/>
    <x v="2"/>
    <s v="Avery 511"/>
    <n v="4.9280000000000008"/>
    <n v="2"/>
    <n v="0.2"/>
    <n v="1.7247999999999997"/>
  </r>
  <r>
    <n v="9313"/>
    <s v="CA-2014-148642"/>
    <x v="3"/>
    <x v="904"/>
    <d v="2014-03-13T00:00:00"/>
    <s v="Standard Class"/>
    <s v="DW-13540"/>
    <s v="Don Weiss"/>
    <s v="Consumer"/>
    <s v="United States"/>
    <s v="Dallas"/>
    <x v="5"/>
    <n v="75220"/>
    <s v="Central"/>
    <s v="OFF-AR-10000588"/>
    <x v="1"/>
    <x v="6"/>
    <s v="Newell 345"/>
    <n v="63.488"/>
    <n v="4"/>
    <n v="0.2"/>
    <n v="4.7616000000000014"/>
  </r>
  <r>
    <n v="9314"/>
    <s v="CA-2012-111948"/>
    <x v="1"/>
    <x v="1216"/>
    <d v="2012-11-11T00:00:00"/>
    <s v="Same Day"/>
    <s v="AG-10495"/>
    <s v="Andrew Gjertsen"/>
    <s v="Corporate"/>
    <s v="United States"/>
    <s v="Detroit"/>
    <x v="12"/>
    <n v="48234"/>
    <s v="Central"/>
    <s v="OFF-ST-10003282"/>
    <x v="1"/>
    <x v="4"/>
    <s v="Advantus 10-Drawer Portable Organizer, Chrome Metal Frame, Smoke Drawers"/>
    <n v="418.32"/>
    <n v="7"/>
    <n v="0"/>
    <n v="117.12960000000004"/>
  </r>
  <r>
    <n v="9315"/>
    <s v="CA-2012-111948"/>
    <x v="1"/>
    <x v="1216"/>
    <d v="2012-11-11T00:00:00"/>
    <s v="Same Day"/>
    <s v="AG-10495"/>
    <s v="Andrew Gjertsen"/>
    <s v="Corporate"/>
    <s v="United States"/>
    <s v="Detroit"/>
    <x v="12"/>
    <n v="48234"/>
    <s v="Central"/>
    <s v="OFF-AP-10002311"/>
    <x v="1"/>
    <x v="9"/>
    <s v="Holmes Replacement Filter for HEPA Air Cleaner, Very Large Room, HEPA Filter"/>
    <n v="123.858"/>
    <n v="2"/>
    <n v="0.1"/>
    <n v="46.790800000000004"/>
  </r>
  <r>
    <n v="9316"/>
    <s v="CA-2013-161907"/>
    <x v="0"/>
    <x v="41"/>
    <d v="2013-04-10T00:00:00"/>
    <s v="Standard Class"/>
    <s v="JH-16180"/>
    <s v="Justin Hirsh"/>
    <s v="Consumer"/>
    <s v="United States"/>
    <s v="Philadelphia"/>
    <x v="9"/>
    <n v="19140"/>
    <s v="East"/>
    <s v="TEC-PH-10000141"/>
    <x v="2"/>
    <x v="7"/>
    <s v="Clearsounds A400"/>
    <n v="118.78199999999998"/>
    <n v="3"/>
    <n v="0.4"/>
    <n v="-27.715799999999994"/>
  </r>
  <r>
    <n v="9317"/>
    <s v="CA-2013-161907"/>
    <x v="0"/>
    <x v="41"/>
    <d v="2013-04-10T00:00:00"/>
    <s v="Standard Class"/>
    <s v="JH-16180"/>
    <s v="Justin Hirsh"/>
    <s v="Consumer"/>
    <s v="United States"/>
    <s v="Philadelphia"/>
    <x v="9"/>
    <n v="19140"/>
    <s v="East"/>
    <s v="OFF-SU-10000646"/>
    <x v="1"/>
    <x v="14"/>
    <s v="Premier Automatic Letter Opener"/>
    <n v="769.18400000000008"/>
    <n v="4"/>
    <n v="0.2"/>
    <n v="-163.45159999999996"/>
  </r>
  <r>
    <n v="9318"/>
    <s v="CA-2014-124940"/>
    <x v="3"/>
    <x v="1217"/>
    <d v="2014-02-27T00:00:00"/>
    <s v="Standard Class"/>
    <s v="DK-13090"/>
    <s v="Dave Kipp"/>
    <s v="Consumer"/>
    <s v="United States"/>
    <s v="Carrollton"/>
    <x v="5"/>
    <n v="75007"/>
    <s v="Central"/>
    <s v="TEC-AC-10002076"/>
    <x v="2"/>
    <x v="11"/>
    <s v="Microsoft Natural Keyboard Elite"/>
    <n v="47.904000000000003"/>
    <n v="1"/>
    <n v="0.2"/>
    <n v="-2.9940000000000015"/>
  </r>
  <r>
    <n v="9319"/>
    <s v="US-2014-108343"/>
    <x v="3"/>
    <x v="228"/>
    <d v="2014-07-26T00:00:00"/>
    <s v="Standard Class"/>
    <s v="AR-10825"/>
    <s v="Anthony Rawles"/>
    <s v="Corporate"/>
    <s v="United States"/>
    <s v="New York City"/>
    <x v="15"/>
    <n v="10009"/>
    <s v="East"/>
    <s v="OFF-PA-10000743"/>
    <x v="1"/>
    <x v="10"/>
    <s v="Xerox 1977"/>
    <n v="13.36"/>
    <n v="2"/>
    <n v="0"/>
    <n v="6.4127999999999998"/>
  </r>
  <r>
    <n v="9320"/>
    <s v="US-2014-108343"/>
    <x v="3"/>
    <x v="228"/>
    <d v="2014-07-26T00:00:00"/>
    <s v="Standard Class"/>
    <s v="AR-10825"/>
    <s v="Anthony Rawles"/>
    <s v="Corporate"/>
    <s v="United States"/>
    <s v="New York City"/>
    <x v="15"/>
    <n v="10009"/>
    <s v="East"/>
    <s v="FUR-CH-10002780"/>
    <x v="0"/>
    <x v="1"/>
    <s v="Office Star - Task Chair with Contemporary Loop Arms"/>
    <n v="163.76400000000001"/>
    <n v="2"/>
    <n v="0.1"/>
    <n v="25.474399999999999"/>
  </r>
  <r>
    <n v="9321"/>
    <s v="US-2014-108343"/>
    <x v="3"/>
    <x v="228"/>
    <d v="2014-07-26T00:00:00"/>
    <s v="Standard Class"/>
    <s v="AR-10825"/>
    <s v="Anthony Rawles"/>
    <s v="Corporate"/>
    <s v="United States"/>
    <s v="New York City"/>
    <x v="15"/>
    <n v="10009"/>
    <s v="East"/>
    <s v="FUR-FU-10000747"/>
    <x v="0"/>
    <x v="5"/>
    <s v="Tenex B1-RE Series Chair Mats for Low Pile Carpets"/>
    <n v="183.92"/>
    <n v="4"/>
    <n v="0"/>
    <n v="31.266399999999976"/>
  </r>
  <r>
    <n v="9322"/>
    <s v="US-2013-111563"/>
    <x v="0"/>
    <x v="254"/>
    <d v="2013-11-09T00:00:00"/>
    <s v="Standard Class"/>
    <s v="SM-20005"/>
    <s v="Sally Matthias"/>
    <s v="Consumer"/>
    <s v="United States"/>
    <s v="Houston"/>
    <x v="5"/>
    <n v="77041"/>
    <s v="Central"/>
    <s v="FUR-FU-10002445"/>
    <x v="0"/>
    <x v="5"/>
    <s v="DAX Two-Tone Rosewood/Black Document Frame, Desktop, 5 x 7"/>
    <n v="11.376000000000001"/>
    <n v="3"/>
    <n v="0.6"/>
    <n v="-5.6879999999999988"/>
  </r>
  <r>
    <n v="9323"/>
    <s v="US-2013-111563"/>
    <x v="0"/>
    <x v="254"/>
    <d v="2013-11-09T00:00:00"/>
    <s v="Standard Class"/>
    <s v="SM-20005"/>
    <s v="Sally Matthias"/>
    <s v="Consumer"/>
    <s v="United States"/>
    <s v="Houston"/>
    <x v="5"/>
    <n v="77041"/>
    <s v="Central"/>
    <s v="FUR-FU-10000723"/>
    <x v="0"/>
    <x v="5"/>
    <s v="Deflect-o EconoMat Studded, No Bevel Mat for Low Pile Carpeting"/>
    <n v="66.112000000000009"/>
    <n v="4"/>
    <n v="0.6"/>
    <n v="-84.292799999999986"/>
  </r>
  <r>
    <n v="9324"/>
    <s v="CA-2014-121853"/>
    <x v="3"/>
    <x v="397"/>
    <d v="2014-09-30T00:00:00"/>
    <s v="Standard Class"/>
    <s v="DB-13660"/>
    <s v="Duane Benoit"/>
    <s v="Consumer"/>
    <s v="United States"/>
    <s v="Los Angeles"/>
    <x v="1"/>
    <n v="90036"/>
    <s v="West"/>
    <s v="OFF-PA-10003641"/>
    <x v="1"/>
    <x v="10"/>
    <s v="Xerox 1909"/>
    <n v="211.04"/>
    <n v="8"/>
    <n v="0"/>
    <n v="97.078399999999988"/>
  </r>
  <r>
    <n v="9325"/>
    <s v="CA-2014-121853"/>
    <x v="3"/>
    <x v="397"/>
    <d v="2014-09-30T00:00:00"/>
    <s v="Standard Class"/>
    <s v="DB-13660"/>
    <s v="Duane Benoit"/>
    <s v="Consumer"/>
    <s v="United States"/>
    <s v="Los Angeles"/>
    <x v="1"/>
    <n v="90036"/>
    <s v="West"/>
    <s v="FUR-CH-10003973"/>
    <x v="0"/>
    <x v="1"/>
    <s v="GuestStacker Chair with Chrome Finish Legs"/>
    <n v="594.81600000000003"/>
    <n v="2"/>
    <n v="0.2"/>
    <n v="59.481600000000014"/>
  </r>
  <r>
    <n v="9326"/>
    <s v="CA-2014-121853"/>
    <x v="3"/>
    <x v="397"/>
    <d v="2014-09-30T00:00:00"/>
    <s v="Standard Class"/>
    <s v="DB-13660"/>
    <s v="Duane Benoit"/>
    <s v="Consumer"/>
    <s v="United States"/>
    <s v="Los Angeles"/>
    <x v="1"/>
    <n v="90036"/>
    <s v="West"/>
    <s v="OFF-BI-10000977"/>
    <x v="1"/>
    <x v="8"/>
    <s v="Ibico Plastic Spiral Binding Combs"/>
    <n v="72.960000000000008"/>
    <n v="3"/>
    <n v="0.2"/>
    <n v="23.711999999999996"/>
  </r>
  <r>
    <n v="9327"/>
    <s v="US-2014-130687"/>
    <x v="3"/>
    <x v="210"/>
    <d v="2014-09-11T00:00:00"/>
    <s v="First Class"/>
    <s v="PF-19225"/>
    <s v="Phillip Flathmann"/>
    <s v="Consumer"/>
    <s v="United States"/>
    <s v="Edmonds"/>
    <x v="4"/>
    <n v="98026"/>
    <s v="West"/>
    <s v="FUR-FU-10004053"/>
    <x v="0"/>
    <x v="5"/>
    <s v="DAX Two-Tone Silver Metal Document Frame"/>
    <n v="80.959999999999994"/>
    <n v="4"/>
    <n v="0"/>
    <n v="34.812800000000003"/>
  </r>
  <r>
    <n v="9328"/>
    <s v="US-2014-130687"/>
    <x v="3"/>
    <x v="210"/>
    <d v="2014-09-11T00:00:00"/>
    <s v="First Class"/>
    <s v="PF-19225"/>
    <s v="Phillip Flathmann"/>
    <s v="Consumer"/>
    <s v="United States"/>
    <s v="Edmonds"/>
    <x v="4"/>
    <n v="98026"/>
    <s v="West"/>
    <s v="TEC-PH-10002033"/>
    <x v="2"/>
    <x v="7"/>
    <s v="Konftel 250 Conference phone - Charcoal black"/>
    <n v="455.71199999999999"/>
    <n v="2"/>
    <n v="0.2"/>
    <n v="34.178400000000011"/>
  </r>
  <r>
    <n v="9329"/>
    <s v="US-2014-130687"/>
    <x v="3"/>
    <x v="210"/>
    <d v="2014-09-11T00:00:00"/>
    <s v="First Class"/>
    <s v="PF-19225"/>
    <s v="Phillip Flathmann"/>
    <s v="Consumer"/>
    <s v="United States"/>
    <s v="Edmonds"/>
    <x v="4"/>
    <n v="98026"/>
    <s v="West"/>
    <s v="OFF-AR-10004260"/>
    <x v="1"/>
    <x v="6"/>
    <s v="Boston 1799 Powerhouse Electric Pencil Sharpener"/>
    <n v="25.98"/>
    <n v="1"/>
    <n v="0"/>
    <n v="7.2744"/>
  </r>
  <r>
    <n v="9330"/>
    <s v="CA-2012-164497"/>
    <x v="1"/>
    <x v="109"/>
    <d v="2012-11-30T00:00:00"/>
    <s v="First Class"/>
    <s v="AJ-10945"/>
    <s v="Ashley Jarboe"/>
    <s v="Consumer"/>
    <s v="United States"/>
    <s v="San Francisco"/>
    <x v="1"/>
    <n v="94110"/>
    <s v="West"/>
    <s v="OFF-AP-10004655"/>
    <x v="1"/>
    <x v="9"/>
    <s v="Holmes Visible Mist Ultrasonic Humidifier with 2.3-Gallon Output per Day, Replacement Filter"/>
    <n v="45.28"/>
    <n v="4"/>
    <n v="0"/>
    <n v="15.395199999999999"/>
  </r>
  <r>
    <n v="9331"/>
    <s v="US-2012-153283"/>
    <x v="1"/>
    <x v="768"/>
    <d v="2012-11-18T00:00:00"/>
    <s v="Standard Class"/>
    <s v="EB-14110"/>
    <s v="Eugene Barchas"/>
    <s v="Consumer"/>
    <s v="United States"/>
    <s v="New York City"/>
    <x v="15"/>
    <n v="10035"/>
    <s v="East"/>
    <s v="OFF-EN-10001539"/>
    <x v="1"/>
    <x v="12"/>
    <s v="Staples"/>
    <n v="15.56"/>
    <n v="2"/>
    <n v="0"/>
    <n v="7.3132000000000001"/>
  </r>
  <r>
    <n v="9332"/>
    <s v="CA-2013-108056"/>
    <x v="0"/>
    <x v="321"/>
    <d v="2013-10-04T00:00:00"/>
    <s v="Standard Class"/>
    <s v="ES-14080"/>
    <s v="Erin Smith"/>
    <s v="Corporate"/>
    <s v="United States"/>
    <s v="Springfield"/>
    <x v="21"/>
    <n v="97477"/>
    <s v="West"/>
    <s v="TEC-PH-10001817"/>
    <x v="2"/>
    <x v="7"/>
    <s v="Wilson Electronics DB Pro Signal Booster"/>
    <n v="859.2"/>
    <n v="3"/>
    <n v="0.2"/>
    <n v="75.180000000000064"/>
  </r>
  <r>
    <n v="9333"/>
    <s v="CA-2014-127726"/>
    <x v="3"/>
    <x v="220"/>
    <d v="2014-09-14T00:00:00"/>
    <s v="Second Class"/>
    <s v="SS-20410"/>
    <s v="Shahid Shariari"/>
    <s v="Consumer"/>
    <s v="United States"/>
    <s v="Georgetown"/>
    <x v="0"/>
    <n v="40324"/>
    <s v="South"/>
    <s v="OFF-AP-10002578"/>
    <x v="1"/>
    <x v="9"/>
    <s v="Fellowes Premier Superior Surge Suppressor, 10-Outlet, With Phone and Remote"/>
    <n v="195.68"/>
    <n v="4"/>
    <n v="0"/>
    <n v="50.876800000000003"/>
  </r>
  <r>
    <n v="9334"/>
    <s v="CA-2014-127726"/>
    <x v="3"/>
    <x v="220"/>
    <d v="2014-09-14T00:00:00"/>
    <s v="Second Class"/>
    <s v="SS-20410"/>
    <s v="Shahid Shariari"/>
    <s v="Consumer"/>
    <s v="United States"/>
    <s v="Georgetown"/>
    <x v="0"/>
    <n v="40324"/>
    <s v="South"/>
    <s v="OFF-FA-10000992"/>
    <x v="1"/>
    <x v="13"/>
    <s v="Acco Clips to Go Binder Clips, 24 Clips in Two Sizes"/>
    <n v="14.2"/>
    <n v="4"/>
    <n v="0"/>
    <n v="6.6739999999999995"/>
  </r>
  <r>
    <n v="9335"/>
    <s v="CA-2014-110198"/>
    <x v="3"/>
    <x v="927"/>
    <d v="2014-05-03T00:00:00"/>
    <s v="First Class"/>
    <s v="AG-10900"/>
    <s v="Arthur Gainer"/>
    <s v="Consumer"/>
    <s v="United States"/>
    <s v="Coral Springs"/>
    <x v="2"/>
    <n v="33065"/>
    <s v="South"/>
    <s v="FUR-BO-10001798"/>
    <x v="0"/>
    <x v="0"/>
    <s v="Bush Somerset Collection Bookcase"/>
    <n v="314.35199999999998"/>
    <n v="3"/>
    <n v="0.2"/>
    <n v="-15.71759999999999"/>
  </r>
  <r>
    <n v="9336"/>
    <s v="CA-2014-110198"/>
    <x v="3"/>
    <x v="927"/>
    <d v="2014-05-03T00:00:00"/>
    <s v="First Class"/>
    <s v="AG-10900"/>
    <s v="Arthur Gainer"/>
    <s v="Consumer"/>
    <s v="United States"/>
    <s v="Coral Springs"/>
    <x v="2"/>
    <n v="33065"/>
    <s v="South"/>
    <s v="OFF-LA-10004409"/>
    <x v="1"/>
    <x v="2"/>
    <s v="Avery 492"/>
    <n v="4.6079999999999997"/>
    <n v="2"/>
    <n v="0.2"/>
    <n v="1.4975999999999996"/>
  </r>
  <r>
    <n v="9337"/>
    <s v="CA-2014-130715"/>
    <x v="3"/>
    <x v="118"/>
    <d v="2014-09-21T00:00:00"/>
    <s v="Standard Class"/>
    <s v="CY-12745"/>
    <s v="Craig Yedwab"/>
    <s v="Corporate"/>
    <s v="United States"/>
    <s v="San Francisco"/>
    <x v="1"/>
    <n v="94110"/>
    <s v="West"/>
    <s v="OFF-FA-10000621"/>
    <x v="1"/>
    <x v="13"/>
    <s v="OIC Colored Binder Clips, Assorted Sizes"/>
    <n v="17.899999999999999"/>
    <n v="5"/>
    <n v="0"/>
    <n v="8.7710000000000008"/>
  </r>
  <r>
    <n v="9338"/>
    <s v="CA-2011-155264"/>
    <x v="2"/>
    <x v="538"/>
    <d v="2011-10-22T00:00:00"/>
    <s v="Second Class"/>
    <s v="RP-19270"/>
    <s v="Rachel Payne"/>
    <s v="Corporate"/>
    <s v="United States"/>
    <s v="San Francisco"/>
    <x v="1"/>
    <n v="94110"/>
    <s v="West"/>
    <s v="OFF-BI-10003196"/>
    <x v="1"/>
    <x v="8"/>
    <s v="Accohide Poly Flexible Ring Binders"/>
    <n v="2.9920000000000004"/>
    <n v="1"/>
    <n v="0.2"/>
    <n v="1.1219999999999999"/>
  </r>
  <r>
    <n v="9339"/>
    <s v="CA-2011-155264"/>
    <x v="2"/>
    <x v="538"/>
    <d v="2011-10-22T00:00:00"/>
    <s v="Second Class"/>
    <s v="RP-19270"/>
    <s v="Rachel Payne"/>
    <s v="Corporate"/>
    <s v="United States"/>
    <s v="San Francisco"/>
    <x v="1"/>
    <n v="94110"/>
    <s v="West"/>
    <s v="OFF-BI-10003727"/>
    <x v="1"/>
    <x v="8"/>
    <s v="Avery Durable Slant Ring Binders With Label Holder"/>
    <n v="20.064"/>
    <n v="6"/>
    <n v="0.2"/>
    <n v="7.0223999999999993"/>
  </r>
  <r>
    <n v="9340"/>
    <s v="CA-2011-155264"/>
    <x v="2"/>
    <x v="538"/>
    <d v="2011-10-22T00:00:00"/>
    <s v="Second Class"/>
    <s v="RP-19270"/>
    <s v="Rachel Payne"/>
    <s v="Corporate"/>
    <s v="United States"/>
    <s v="San Francisco"/>
    <x v="1"/>
    <n v="94110"/>
    <s v="West"/>
    <s v="OFF-PA-10003228"/>
    <x v="1"/>
    <x v="10"/>
    <s v="Xerox 1917"/>
    <n v="146.72999999999999"/>
    <n v="3"/>
    <n v="0"/>
    <n v="68.963099999999997"/>
  </r>
  <r>
    <n v="9341"/>
    <s v="CA-2011-155264"/>
    <x v="2"/>
    <x v="538"/>
    <d v="2011-10-22T00:00:00"/>
    <s v="Second Class"/>
    <s v="RP-19270"/>
    <s v="Rachel Payne"/>
    <s v="Corporate"/>
    <s v="United States"/>
    <s v="San Francisco"/>
    <x v="1"/>
    <n v="94110"/>
    <s v="West"/>
    <s v="OFF-LA-10002787"/>
    <x v="1"/>
    <x v="2"/>
    <s v="Avery 480"/>
    <n v="18.75"/>
    <n v="5"/>
    <n v="0"/>
    <n v="9"/>
  </r>
  <r>
    <n v="9342"/>
    <s v="CA-2011-155264"/>
    <x v="2"/>
    <x v="538"/>
    <d v="2011-10-22T00:00:00"/>
    <s v="Second Class"/>
    <s v="RP-19270"/>
    <s v="Rachel Payne"/>
    <s v="Corporate"/>
    <s v="United States"/>
    <s v="San Francisco"/>
    <x v="1"/>
    <n v="94110"/>
    <s v="West"/>
    <s v="TEC-PH-10001305"/>
    <x v="2"/>
    <x v="7"/>
    <s v="Panasonic KX TS208W Corded phone"/>
    <n v="117.57600000000002"/>
    <n v="3"/>
    <n v="0.2"/>
    <n v="11.757600000000011"/>
  </r>
  <r>
    <n v="9343"/>
    <s v="CA-2013-119123"/>
    <x v="0"/>
    <x v="69"/>
    <d v="2013-03-19T00:00:00"/>
    <s v="Standard Class"/>
    <s v="DB-13360"/>
    <s v="Dennis Bolton"/>
    <s v="Home Office"/>
    <s v="United States"/>
    <s v="Riverside"/>
    <x v="1"/>
    <n v="92503"/>
    <s v="West"/>
    <s v="OFF-BI-10001036"/>
    <x v="1"/>
    <x v="8"/>
    <s v="Cardinal EasyOpen D-Ring Binders"/>
    <n v="51.184000000000012"/>
    <n v="7"/>
    <n v="0.2"/>
    <n v="19.193999999999999"/>
  </r>
  <r>
    <n v="9344"/>
    <s v="CA-2014-109085"/>
    <x v="3"/>
    <x v="922"/>
    <d v="2014-02-21T00:00:00"/>
    <s v="First Class"/>
    <s v="CK-12325"/>
    <s v="Christine Kargatis"/>
    <s v="Home Office"/>
    <s v="United States"/>
    <s v="Troy"/>
    <x v="24"/>
    <n v="45373"/>
    <s v="East"/>
    <s v="FUR-TA-10001086"/>
    <x v="0"/>
    <x v="3"/>
    <s v="SAFCO PlanMaster Boards, 60w x 37-1/2d, White Melamine"/>
    <n v="455.97"/>
    <n v="5"/>
    <n v="0.4"/>
    <n v="-106.39299999999997"/>
  </r>
  <r>
    <n v="9345"/>
    <s v="CA-2014-109085"/>
    <x v="3"/>
    <x v="922"/>
    <d v="2014-02-21T00:00:00"/>
    <s v="First Class"/>
    <s v="CK-12325"/>
    <s v="Christine Kargatis"/>
    <s v="Home Office"/>
    <s v="United States"/>
    <s v="Troy"/>
    <x v="24"/>
    <n v="45373"/>
    <s v="East"/>
    <s v="OFF-BI-10001525"/>
    <x v="1"/>
    <x v="8"/>
    <s v="Acco Pressboard Covers with Storage Hooks, 14 7/8&quot; x 11&quot;, Executive Red"/>
    <n v="5.7150000000000016"/>
    <n v="5"/>
    <n v="0.7"/>
    <n v="-4.7625000000000011"/>
  </r>
  <r>
    <n v="9346"/>
    <s v="CA-2014-109085"/>
    <x v="3"/>
    <x v="922"/>
    <d v="2014-02-21T00:00:00"/>
    <s v="First Class"/>
    <s v="CK-12325"/>
    <s v="Christine Kargatis"/>
    <s v="Home Office"/>
    <s v="United States"/>
    <s v="Troy"/>
    <x v="24"/>
    <n v="45373"/>
    <s v="East"/>
    <s v="TEC-PH-10000526"/>
    <x v="2"/>
    <x v="7"/>
    <s v="Vtech CS6719"/>
    <n v="57.593999999999994"/>
    <n v="1"/>
    <n v="0.4"/>
    <n v="-11.518799999999999"/>
  </r>
  <r>
    <n v="9347"/>
    <s v="CA-2014-109085"/>
    <x v="3"/>
    <x v="922"/>
    <d v="2014-02-21T00:00:00"/>
    <s v="First Class"/>
    <s v="CK-12325"/>
    <s v="Christine Kargatis"/>
    <s v="Home Office"/>
    <s v="United States"/>
    <s v="Troy"/>
    <x v="24"/>
    <n v="45373"/>
    <s v="East"/>
    <s v="FUR-FU-10004973"/>
    <x v="0"/>
    <x v="5"/>
    <s v="Flat Face Poster Frame"/>
    <n v="30.144000000000002"/>
    <n v="2"/>
    <n v="0.2"/>
    <n v="8.2896000000000001"/>
  </r>
  <r>
    <n v="9348"/>
    <s v="CA-2014-109085"/>
    <x v="3"/>
    <x v="922"/>
    <d v="2014-02-21T00:00:00"/>
    <s v="First Class"/>
    <s v="CK-12325"/>
    <s v="Christine Kargatis"/>
    <s v="Home Office"/>
    <s v="United States"/>
    <s v="Troy"/>
    <x v="24"/>
    <n v="45373"/>
    <s v="East"/>
    <s v="FUR-CH-10003981"/>
    <x v="0"/>
    <x v="1"/>
    <s v="Global Commerce Series Low-Back Swivel/Tilt Chairs"/>
    <n v="899.43"/>
    <n v="5"/>
    <n v="0.3"/>
    <n v="-12.84900000000016"/>
  </r>
  <r>
    <n v="9349"/>
    <s v="CA-2013-114860"/>
    <x v="0"/>
    <x v="596"/>
    <d v="2013-12-29T00:00:00"/>
    <s v="Standard Class"/>
    <s v="DN-13690"/>
    <s v="Duane Noonan"/>
    <s v="Consumer"/>
    <s v="United States"/>
    <s v="Moreno Valley"/>
    <x v="1"/>
    <n v="92553"/>
    <s v="West"/>
    <s v="FUR-FU-10000277"/>
    <x v="0"/>
    <x v="5"/>
    <s v="Deflect-o DuraMat Antistatic Studded Beveled Mat for Medium Pile Carpeting"/>
    <n v="842.72"/>
    <n v="8"/>
    <n v="0"/>
    <n v="202.25279999999998"/>
  </r>
  <r>
    <n v="9350"/>
    <s v="CA-2013-114860"/>
    <x v="0"/>
    <x v="596"/>
    <d v="2013-12-29T00:00:00"/>
    <s v="Standard Class"/>
    <s v="DN-13690"/>
    <s v="Duane Noonan"/>
    <s v="Consumer"/>
    <s v="United States"/>
    <s v="Moreno Valley"/>
    <x v="1"/>
    <n v="92553"/>
    <s v="West"/>
    <s v="FUR-FU-10001934"/>
    <x v="0"/>
    <x v="5"/>
    <s v="Magnifier Swing Arm Lamp"/>
    <n v="41.96"/>
    <n v="2"/>
    <n v="0"/>
    <n v="10.909600000000001"/>
  </r>
  <r>
    <n v="9351"/>
    <s v="CA-2013-159009"/>
    <x v="0"/>
    <x v="713"/>
    <d v="2013-09-28T00:00:00"/>
    <s v="Standard Class"/>
    <s v="DP-13105"/>
    <s v="Dave Poirier"/>
    <s v="Corporate"/>
    <s v="United States"/>
    <s v="Seattle"/>
    <x v="4"/>
    <n v="98115"/>
    <s v="West"/>
    <s v="OFF-BI-10004970"/>
    <x v="1"/>
    <x v="8"/>
    <s v="ACCOHIDE 3-Ring Binder, Blue, 1&quot;"/>
    <n v="13.216000000000001"/>
    <n v="4"/>
    <n v="0.2"/>
    <n v="4.4603999999999999"/>
  </r>
  <r>
    <n v="9352"/>
    <s v="CA-2013-159009"/>
    <x v="0"/>
    <x v="713"/>
    <d v="2013-09-28T00:00:00"/>
    <s v="Standard Class"/>
    <s v="DP-13105"/>
    <s v="Dave Poirier"/>
    <s v="Corporate"/>
    <s v="United States"/>
    <s v="Seattle"/>
    <x v="4"/>
    <n v="98115"/>
    <s v="West"/>
    <s v="FUR-CH-10003396"/>
    <x v="0"/>
    <x v="1"/>
    <s v="Global Deluxe Steno Chair"/>
    <n v="184.75200000000001"/>
    <n v="3"/>
    <n v="0.2"/>
    <n v="-20.784600000000012"/>
  </r>
  <r>
    <n v="9353"/>
    <s v="CA-2014-148411"/>
    <x v="3"/>
    <x v="241"/>
    <d v="2014-09-27T00:00:00"/>
    <s v="First Class"/>
    <s v="RO-19780"/>
    <s v="Rose O'Brian"/>
    <s v="Consumer"/>
    <s v="United States"/>
    <s v="Chicago"/>
    <x v="10"/>
    <n v="60623"/>
    <s v="Central"/>
    <s v="FUR-CH-10003973"/>
    <x v="0"/>
    <x v="1"/>
    <s v="GuestStacker Chair with Chrome Finish Legs"/>
    <n v="520.46399999999994"/>
    <n v="2"/>
    <n v="0.3"/>
    <n v="-14.870399999999961"/>
  </r>
  <r>
    <n v="9354"/>
    <s v="CA-2014-148411"/>
    <x v="3"/>
    <x v="241"/>
    <d v="2014-09-27T00:00:00"/>
    <s v="First Class"/>
    <s v="RO-19780"/>
    <s v="Rose O'Brian"/>
    <s v="Consumer"/>
    <s v="United States"/>
    <s v="Chicago"/>
    <x v="10"/>
    <n v="60623"/>
    <s v="Central"/>
    <s v="OFF-PA-10002109"/>
    <x v="1"/>
    <x v="10"/>
    <s v="Wirebound Voice Message Log Book"/>
    <n v="11.423999999999999"/>
    <n v="3"/>
    <n v="0.2"/>
    <n v="3.7127999999999988"/>
  </r>
  <r>
    <n v="9355"/>
    <s v="CA-2012-110324"/>
    <x v="1"/>
    <x v="494"/>
    <d v="2012-12-05T00:00:00"/>
    <s v="Standard Class"/>
    <s v="MA-17560"/>
    <s v="Matt Abelman"/>
    <s v="Home Office"/>
    <s v="United States"/>
    <s v="Jackson"/>
    <x v="12"/>
    <n v="49201"/>
    <s v="Central"/>
    <s v="OFF-PA-10001826"/>
    <x v="1"/>
    <x v="10"/>
    <s v="Xerox 207"/>
    <n v="19.440000000000001"/>
    <n v="3"/>
    <n v="0"/>
    <n v="9.3312000000000008"/>
  </r>
  <r>
    <n v="9356"/>
    <s v="CA-2012-110324"/>
    <x v="1"/>
    <x v="494"/>
    <d v="2012-12-05T00:00:00"/>
    <s v="Standard Class"/>
    <s v="MA-17560"/>
    <s v="Matt Abelman"/>
    <s v="Home Office"/>
    <s v="United States"/>
    <s v="Jackson"/>
    <x v="12"/>
    <n v="49201"/>
    <s v="Central"/>
    <s v="OFF-AR-10000823"/>
    <x v="1"/>
    <x v="6"/>
    <s v="Newell 307"/>
    <n v="3.64"/>
    <n v="2"/>
    <n v="0"/>
    <n v="1.0192000000000001"/>
  </r>
  <r>
    <n v="9357"/>
    <s v="CA-2012-110324"/>
    <x v="1"/>
    <x v="494"/>
    <d v="2012-12-05T00:00:00"/>
    <s v="Standard Class"/>
    <s v="MA-17560"/>
    <s v="Matt Abelman"/>
    <s v="Home Office"/>
    <s v="United States"/>
    <s v="Jackson"/>
    <x v="12"/>
    <n v="49201"/>
    <s v="Central"/>
    <s v="OFF-PA-10001776"/>
    <x v="1"/>
    <x v="10"/>
    <s v="Wirebound Message Books, Four 2 3/4&quot; x 5&quot; Forms per Page, 600 Sets per Book"/>
    <n v="18.54"/>
    <n v="2"/>
    <n v="0"/>
    <n v="8.7137999999999991"/>
  </r>
  <r>
    <n v="9358"/>
    <s v="CA-2013-168046"/>
    <x v="0"/>
    <x v="967"/>
    <d v="2013-01-28T00:00:00"/>
    <s v="Second Class"/>
    <s v="JD-15895"/>
    <s v="Jonathan Doherty"/>
    <s v="Corporate"/>
    <s v="United States"/>
    <s v="New York City"/>
    <x v="15"/>
    <n v="10024"/>
    <s v="East"/>
    <s v="OFF-BI-10003676"/>
    <x v="1"/>
    <x v="8"/>
    <s v="GBC Standard Recycled Report Covers, Clear Plastic Sheets"/>
    <n v="43.120000000000005"/>
    <n v="5"/>
    <n v="0.2"/>
    <n v="15.091999999999995"/>
  </r>
  <r>
    <n v="9359"/>
    <s v="CA-2013-168046"/>
    <x v="0"/>
    <x v="967"/>
    <d v="2013-01-28T00:00:00"/>
    <s v="Second Class"/>
    <s v="JD-15895"/>
    <s v="Jonathan Doherty"/>
    <s v="Corporate"/>
    <s v="United States"/>
    <s v="New York City"/>
    <x v="15"/>
    <n v="10024"/>
    <s v="East"/>
    <s v="FUR-TA-10001095"/>
    <x v="0"/>
    <x v="3"/>
    <s v="Chromcraft Round Conference Tables"/>
    <n v="313.72199999999998"/>
    <n v="3"/>
    <n v="0.4"/>
    <n v="-99.34529999999998"/>
  </r>
  <r>
    <n v="9360"/>
    <s v="CA-2013-168046"/>
    <x v="0"/>
    <x v="967"/>
    <d v="2013-01-28T00:00:00"/>
    <s v="Second Class"/>
    <s v="JD-15895"/>
    <s v="Jonathan Doherty"/>
    <s v="Corporate"/>
    <s v="United States"/>
    <s v="New York City"/>
    <x v="15"/>
    <n v="10024"/>
    <s v="East"/>
    <s v="FUR-FU-10000747"/>
    <x v="0"/>
    <x v="5"/>
    <s v="Tenex B1-RE Series Chair Mats for Low Pile Carpets"/>
    <n v="45.98"/>
    <n v="1"/>
    <n v="0"/>
    <n v="7.816599999999994"/>
  </r>
  <r>
    <n v="9361"/>
    <s v="CA-2013-168046"/>
    <x v="0"/>
    <x v="967"/>
    <d v="2013-01-28T00:00:00"/>
    <s v="Second Class"/>
    <s v="JD-15895"/>
    <s v="Jonathan Doherty"/>
    <s v="Corporate"/>
    <s v="United States"/>
    <s v="New York City"/>
    <x v="15"/>
    <n v="10024"/>
    <s v="East"/>
    <s v="OFF-ST-10004337"/>
    <x v="1"/>
    <x v="4"/>
    <s v="SAFCO Commercial Wire Shelving, 72h"/>
    <n v="428.68"/>
    <n v="7"/>
    <n v="0"/>
    <n v="0"/>
  </r>
  <r>
    <n v="9362"/>
    <s v="CA-2014-111591"/>
    <x v="3"/>
    <x v="708"/>
    <d v="2014-03-26T00:00:00"/>
    <s v="Standard Class"/>
    <s v="PS-18970"/>
    <s v="Paul Stevenson"/>
    <s v="Home Office"/>
    <s v="United States"/>
    <s v="Seattle"/>
    <x v="4"/>
    <n v="98105"/>
    <s v="West"/>
    <s v="OFF-BI-10004410"/>
    <x v="1"/>
    <x v="8"/>
    <s v="C-Line Peel &amp; Stick Add-On Filing Pockets, 8-3/4 x 5-1/8, 10/Pack"/>
    <n v="30.576000000000001"/>
    <n v="6"/>
    <n v="0.2"/>
    <n v="10.3194"/>
  </r>
  <r>
    <n v="9363"/>
    <s v="CA-2014-111591"/>
    <x v="3"/>
    <x v="708"/>
    <d v="2014-03-26T00:00:00"/>
    <s v="Standard Class"/>
    <s v="PS-18970"/>
    <s v="Paul Stevenson"/>
    <s v="Home Office"/>
    <s v="United States"/>
    <s v="Seattle"/>
    <x v="4"/>
    <n v="98105"/>
    <s v="West"/>
    <s v="OFF-FA-10004838"/>
    <x v="1"/>
    <x v="13"/>
    <s v="Super Bands, 12/Pack"/>
    <n v="13.020000000000001"/>
    <n v="7"/>
    <n v="0"/>
    <n v="0.3906000000000005"/>
  </r>
  <r>
    <n v="9364"/>
    <s v="CA-2014-111591"/>
    <x v="3"/>
    <x v="708"/>
    <d v="2014-03-26T00:00:00"/>
    <s v="Standard Class"/>
    <s v="PS-18970"/>
    <s v="Paul Stevenson"/>
    <s v="Home Office"/>
    <s v="United States"/>
    <s v="Seattle"/>
    <x v="4"/>
    <n v="98105"/>
    <s v="West"/>
    <s v="FUR-FU-10002364"/>
    <x v="0"/>
    <x v="5"/>
    <s v="Eldon Expressions Wood Desk Accessories, Oak"/>
    <n v="22.14"/>
    <n v="3"/>
    <n v="0"/>
    <n v="6.4205999999999976"/>
  </r>
  <r>
    <n v="9365"/>
    <s v="CA-2014-111591"/>
    <x v="3"/>
    <x v="708"/>
    <d v="2014-03-26T00:00:00"/>
    <s v="Standard Class"/>
    <s v="PS-18970"/>
    <s v="Paul Stevenson"/>
    <s v="Home Office"/>
    <s v="United States"/>
    <s v="Seattle"/>
    <x v="4"/>
    <n v="98105"/>
    <s v="West"/>
    <s v="OFF-ST-10001809"/>
    <x v="1"/>
    <x v="4"/>
    <s v="Fellowes Officeware Wire Shelving"/>
    <n v="359.32"/>
    <n v="4"/>
    <n v="0"/>
    <n v="7.1863999999999919"/>
  </r>
  <r>
    <n v="9366"/>
    <s v="US-2011-166828"/>
    <x v="2"/>
    <x v="963"/>
    <d v="2011-08-25T00:00:00"/>
    <s v="First Class"/>
    <s v="JF-15415"/>
    <s v="Jennifer Ferguson"/>
    <s v="Consumer"/>
    <s v="United States"/>
    <s v="Saint Charles"/>
    <x v="25"/>
    <n v="63301"/>
    <s v="Central"/>
    <s v="OFF-PA-10001846"/>
    <x v="1"/>
    <x v="10"/>
    <s v="Xerox 1899"/>
    <n v="11.56"/>
    <n v="2"/>
    <n v="0"/>
    <n v="5.6644000000000005"/>
  </r>
  <r>
    <n v="9367"/>
    <s v="CA-2011-108147"/>
    <x v="2"/>
    <x v="785"/>
    <d v="2011-06-13T00:00:00"/>
    <s v="Standard Class"/>
    <s v="RD-19480"/>
    <s v="Rick Duston"/>
    <s v="Consumer"/>
    <s v="United States"/>
    <s v="Long Beach"/>
    <x v="15"/>
    <n v="11561"/>
    <s v="East"/>
    <s v="OFF-BI-10003876"/>
    <x v="1"/>
    <x v="8"/>
    <s v="Green Canvas Binder for 8-1/2&quot; x 14&quot; Sheets"/>
    <n v="68.48"/>
    <n v="2"/>
    <n v="0.2"/>
    <n v="25.679999999999996"/>
  </r>
  <r>
    <n v="9368"/>
    <s v="CA-2011-108147"/>
    <x v="2"/>
    <x v="785"/>
    <d v="2011-06-13T00:00:00"/>
    <s v="Standard Class"/>
    <s v="RD-19480"/>
    <s v="Rick Duston"/>
    <s v="Consumer"/>
    <s v="United States"/>
    <s v="Long Beach"/>
    <x v="15"/>
    <n v="11561"/>
    <s v="East"/>
    <s v="OFF-ST-10003470"/>
    <x v="1"/>
    <x v="4"/>
    <s v="Tennsco Snap-Together Open Shelving Units, Starter Sets and Add-On Units"/>
    <n v="1676.88"/>
    <n v="6"/>
    <n v="0"/>
    <n v="83.843999999999937"/>
  </r>
  <r>
    <n v="9369"/>
    <s v="CA-2013-154998"/>
    <x v="0"/>
    <x v="281"/>
    <d v="2013-04-10T00:00:00"/>
    <s v="First Class"/>
    <s v="ES-14080"/>
    <s v="Erin Smith"/>
    <s v="Corporate"/>
    <s v="United States"/>
    <s v="Lakewood"/>
    <x v="30"/>
    <n v="8701"/>
    <s v="East"/>
    <s v="OFF-PA-10004243"/>
    <x v="1"/>
    <x v="10"/>
    <s v="Xerox 1939"/>
    <n v="37.94"/>
    <n v="2"/>
    <n v="0"/>
    <n v="18.211199999999998"/>
  </r>
  <r>
    <n v="9370"/>
    <s v="CA-2014-113460"/>
    <x v="3"/>
    <x v="659"/>
    <d v="2014-11-10T00:00:00"/>
    <s v="Second Class"/>
    <s v="KN-16390"/>
    <s v="Katherine Nockton"/>
    <s v="Corporate"/>
    <s v="United States"/>
    <s v="Clinton"/>
    <x v="39"/>
    <n v="20735"/>
    <s v="East"/>
    <s v="FUR-CH-10000422"/>
    <x v="0"/>
    <x v="1"/>
    <s v="Global Highback Leather Tilter in Burgundy"/>
    <n v="272.96999999999997"/>
    <n v="3"/>
    <n v="0"/>
    <n v="43.675200000000018"/>
  </r>
  <r>
    <n v="9371"/>
    <s v="CA-2012-111339"/>
    <x v="1"/>
    <x v="352"/>
    <d v="2012-05-31T00:00:00"/>
    <s v="First Class"/>
    <s v="VP-21760"/>
    <s v="Victoria Pisteka"/>
    <s v="Corporate"/>
    <s v="United States"/>
    <s v="Columbus"/>
    <x v="24"/>
    <n v="43229"/>
    <s v="East"/>
    <s v="FUR-FU-10002506"/>
    <x v="0"/>
    <x v="5"/>
    <s v="Tensor &quot;Hersey Kiss&quot; Styled Floor Lamp"/>
    <n v="41.568000000000005"/>
    <n v="4"/>
    <n v="0.2"/>
    <n v="-4.1568000000000023"/>
  </r>
  <r>
    <n v="9372"/>
    <s v="CA-2012-111339"/>
    <x v="1"/>
    <x v="352"/>
    <d v="2012-05-31T00:00:00"/>
    <s v="First Class"/>
    <s v="VP-21760"/>
    <s v="Victoria Pisteka"/>
    <s v="Corporate"/>
    <s v="United States"/>
    <s v="Columbus"/>
    <x v="24"/>
    <n v="43229"/>
    <s v="East"/>
    <s v="FUR-CH-10000863"/>
    <x v="0"/>
    <x v="1"/>
    <s v="Novimex Swivel Fabric Task Chair"/>
    <n v="317.05799999999999"/>
    <n v="3"/>
    <n v="0.3"/>
    <n v="-86.058600000000013"/>
  </r>
  <r>
    <n v="9373"/>
    <s v="CA-2012-111339"/>
    <x v="1"/>
    <x v="352"/>
    <d v="2012-05-31T00:00:00"/>
    <s v="First Class"/>
    <s v="VP-21760"/>
    <s v="Victoria Pisteka"/>
    <s v="Corporate"/>
    <s v="United States"/>
    <s v="Columbus"/>
    <x v="24"/>
    <n v="43229"/>
    <s v="East"/>
    <s v="OFF-FA-10002988"/>
    <x v="1"/>
    <x v="13"/>
    <s v="Ideal Clamps"/>
    <n v="8.0399999999999991"/>
    <n v="5"/>
    <n v="0.2"/>
    <n v="2.9144999999999994"/>
  </r>
  <r>
    <n v="9374"/>
    <s v="CA-2014-102820"/>
    <x v="3"/>
    <x v="917"/>
    <d v="2014-05-12T00:00:00"/>
    <s v="Standard Class"/>
    <s v="CS-11950"/>
    <s v="Carlos Soltero"/>
    <s v="Consumer"/>
    <s v="United States"/>
    <s v="Pasadena"/>
    <x v="1"/>
    <n v="91104"/>
    <s v="West"/>
    <s v="TEC-PH-10003437"/>
    <x v="2"/>
    <x v="7"/>
    <s v="Blue Parrot B250XT Professional Grade Wireless Bluetooth Headset with"/>
    <n v="419.94399999999996"/>
    <n v="7"/>
    <n v="0.2"/>
    <n v="52.492999999999967"/>
  </r>
  <r>
    <n v="9375"/>
    <s v="CA-2013-149671"/>
    <x v="0"/>
    <x v="410"/>
    <d v="2013-06-10T00:00:00"/>
    <s v="Standard Class"/>
    <s v="KB-16600"/>
    <s v="Ken Brennan"/>
    <s v="Corporate"/>
    <s v="United States"/>
    <s v="Seattle"/>
    <x v="4"/>
    <n v="98105"/>
    <s v="West"/>
    <s v="OFF-SU-10002537"/>
    <x v="1"/>
    <x v="14"/>
    <s v="Acme Box Cutter Scissors"/>
    <n v="61.38"/>
    <n v="6"/>
    <n v="0"/>
    <n v="15.958800000000004"/>
  </r>
  <r>
    <n v="9376"/>
    <s v="CA-2012-126347"/>
    <x v="1"/>
    <x v="639"/>
    <d v="2012-12-19T00:00:00"/>
    <s v="Second Class"/>
    <s v="AJ-10945"/>
    <s v="Ashley Jarboe"/>
    <s v="Consumer"/>
    <s v="United States"/>
    <s v="Los Angeles"/>
    <x v="1"/>
    <n v="90045"/>
    <s v="West"/>
    <s v="TEC-AC-10003063"/>
    <x v="2"/>
    <x v="11"/>
    <s v="Micro Innovations USB RF Wireless Keyboard with Mouse"/>
    <n v="50"/>
    <n v="2"/>
    <n v="0"/>
    <n v="10.5"/>
  </r>
  <r>
    <n v="9377"/>
    <s v="CA-2014-108756"/>
    <x v="3"/>
    <x v="53"/>
    <d v="2014-12-30T00:00:00"/>
    <s v="Standard Class"/>
    <s v="PO-18865"/>
    <s v="Patrick O'Donnell"/>
    <s v="Consumer"/>
    <s v="United States"/>
    <s v="East Orange"/>
    <x v="30"/>
    <n v="7017"/>
    <s v="East"/>
    <s v="TEC-AC-10003237"/>
    <x v="2"/>
    <x v="11"/>
    <s v="Memorex Micro Travel Drive 4 GB"/>
    <n v="31.799999999999997"/>
    <n v="3"/>
    <n v="0"/>
    <n v="13.674000000000003"/>
  </r>
  <r>
    <n v="9378"/>
    <s v="CA-2014-155362"/>
    <x v="3"/>
    <x v="94"/>
    <d v="2014-12-22T00:00:00"/>
    <s v="Standard Class"/>
    <s v="DP-13105"/>
    <s v="Dave Poirier"/>
    <s v="Corporate"/>
    <s v="United States"/>
    <s v="Eau Claire"/>
    <x v="6"/>
    <n v="54703"/>
    <s v="Central"/>
    <s v="OFF-ST-10001031"/>
    <x v="1"/>
    <x v="4"/>
    <s v="Adjustable Personal File Tote"/>
    <n v="32.56"/>
    <n v="2"/>
    <n v="0"/>
    <n v="8.465600000000002"/>
  </r>
  <r>
    <n v="9379"/>
    <s v="CA-2013-117625"/>
    <x v="0"/>
    <x v="1120"/>
    <d v="2013-05-16T00:00:00"/>
    <s v="Standard Class"/>
    <s v="GM-14500"/>
    <s v="Gene McClure"/>
    <s v="Consumer"/>
    <s v="United States"/>
    <s v="Chicago"/>
    <x v="10"/>
    <n v="60610"/>
    <s v="Central"/>
    <s v="OFF-EN-10001535"/>
    <x v="1"/>
    <x v="12"/>
    <s v="Grip Seal Envelopes"/>
    <n v="7.0720000000000001"/>
    <n v="2"/>
    <n v="0.2"/>
    <n v="2.3868"/>
  </r>
  <r>
    <n v="9380"/>
    <s v="CA-2011-154158"/>
    <x v="2"/>
    <x v="851"/>
    <d v="2011-12-27T00:00:00"/>
    <s v="Second Class"/>
    <s v="CC-12670"/>
    <s v="Craig Carreira"/>
    <s v="Consumer"/>
    <s v="United States"/>
    <s v="Tampa"/>
    <x v="2"/>
    <n v="33614"/>
    <s v="South"/>
    <s v="OFF-PA-10001295"/>
    <x v="1"/>
    <x v="10"/>
    <s v="Computer Printout Paper with Letter-Trim Perforations"/>
    <n v="45.527999999999999"/>
    <n v="3"/>
    <n v="0.2"/>
    <n v="15.934799999999997"/>
  </r>
  <r>
    <n v="9381"/>
    <s v="CA-2011-154158"/>
    <x v="2"/>
    <x v="851"/>
    <d v="2011-12-27T00:00:00"/>
    <s v="Second Class"/>
    <s v="CC-12670"/>
    <s v="Craig Carreira"/>
    <s v="Consumer"/>
    <s v="United States"/>
    <s v="Tampa"/>
    <x v="2"/>
    <n v="33614"/>
    <s v="South"/>
    <s v="FUR-CH-10004698"/>
    <x v="0"/>
    <x v="1"/>
    <s v="Padded Folding Chairs, Black, 4/Carton"/>
    <n v="64.784000000000006"/>
    <n v="1"/>
    <n v="0.2"/>
    <n v="6.4784000000000042"/>
  </r>
  <r>
    <n v="9382"/>
    <s v="CA-2011-154158"/>
    <x v="2"/>
    <x v="851"/>
    <d v="2011-12-27T00:00:00"/>
    <s v="Second Class"/>
    <s v="CC-12670"/>
    <s v="Craig Carreira"/>
    <s v="Consumer"/>
    <s v="United States"/>
    <s v="Tampa"/>
    <x v="2"/>
    <n v="33614"/>
    <s v="South"/>
    <s v="OFF-ST-10000078"/>
    <x v="1"/>
    <x v="4"/>
    <s v="Tennsco 6- and 18-Compartment Lockers"/>
    <n v="424.27200000000005"/>
    <n v="2"/>
    <n v="0.2"/>
    <n v="-10.60680000000005"/>
  </r>
  <r>
    <n v="9383"/>
    <s v="CA-2011-154158"/>
    <x v="2"/>
    <x v="851"/>
    <d v="2011-12-27T00:00:00"/>
    <s v="Second Class"/>
    <s v="CC-12670"/>
    <s v="Craig Carreira"/>
    <s v="Consumer"/>
    <s v="United States"/>
    <s v="Tampa"/>
    <x v="2"/>
    <n v="33614"/>
    <s v="South"/>
    <s v="OFF-AR-10001868"/>
    <x v="1"/>
    <x v="6"/>
    <s v="Prang Dustless Chalk Sticks"/>
    <n v="1.3440000000000001"/>
    <n v="1"/>
    <n v="0.2"/>
    <n v="0.504"/>
  </r>
  <r>
    <n v="9384"/>
    <s v="CA-2011-154158"/>
    <x v="2"/>
    <x v="851"/>
    <d v="2011-12-27T00:00:00"/>
    <s v="Second Class"/>
    <s v="CC-12670"/>
    <s v="Craig Carreira"/>
    <s v="Consumer"/>
    <s v="United States"/>
    <s v="Tampa"/>
    <x v="2"/>
    <n v="33614"/>
    <s v="South"/>
    <s v="OFF-ST-10004950"/>
    <x v="1"/>
    <x v="4"/>
    <s v="Acco Perma 3000 Stacking Storage Drawers"/>
    <n v="83.920000000000016"/>
    <n v="5"/>
    <n v="0.2"/>
    <n v="-1.049000000000003"/>
  </r>
  <r>
    <n v="9385"/>
    <s v="CA-2014-100433"/>
    <x v="3"/>
    <x v="938"/>
    <d v="2014-08-17T00:00:00"/>
    <s v="Standard Class"/>
    <s v="SJ-20125"/>
    <s v="Sanjit Jacobs"/>
    <s v="Home Office"/>
    <s v="United States"/>
    <s v="New York City"/>
    <x v="15"/>
    <n v="10009"/>
    <s v="East"/>
    <s v="OFF-PA-10003441"/>
    <x v="1"/>
    <x v="10"/>
    <s v="Xerox 226"/>
    <n v="25.92"/>
    <n v="4"/>
    <n v="0"/>
    <n v="12.441600000000001"/>
  </r>
  <r>
    <n v="9386"/>
    <s v="CA-2014-163097"/>
    <x v="3"/>
    <x v="151"/>
    <d v="2014-09-01T00:00:00"/>
    <s v="Standard Class"/>
    <s v="SF-20200"/>
    <s v="Sarah Foster"/>
    <s v="Consumer"/>
    <s v="United States"/>
    <s v="Mesa"/>
    <x v="16"/>
    <n v="85204"/>
    <s v="West"/>
    <s v="FUR-FU-10004973"/>
    <x v="0"/>
    <x v="5"/>
    <s v="Flat Face Poster Frame"/>
    <n v="120.57600000000001"/>
    <n v="8"/>
    <n v="0.2"/>
    <n v="33.1584"/>
  </r>
  <r>
    <n v="9387"/>
    <s v="US-2014-127292"/>
    <x v="3"/>
    <x v="617"/>
    <d v="2014-01-24T00:00:00"/>
    <s v="Standard Class"/>
    <s v="RM-19375"/>
    <s v="Raymond Messe"/>
    <s v="Consumer"/>
    <s v="United States"/>
    <s v="Burlington"/>
    <x v="42"/>
    <s v="05408"/>
    <s v="East"/>
    <s v="OFF-PA-10000157"/>
    <x v="1"/>
    <x v="10"/>
    <s v="Xerox 191"/>
    <n v="79.92"/>
    <n v="4"/>
    <n v="0"/>
    <n v="37.562399999999997"/>
  </r>
  <r>
    <n v="9388"/>
    <s v="US-2014-127292"/>
    <x v="3"/>
    <x v="617"/>
    <d v="2014-01-24T00:00:00"/>
    <s v="Standard Class"/>
    <s v="RM-19375"/>
    <s v="Raymond Messe"/>
    <s v="Consumer"/>
    <s v="United States"/>
    <s v="Burlington"/>
    <x v="42"/>
    <s v="05408"/>
    <s v="East"/>
    <s v="OFF-PA-10001970"/>
    <x v="1"/>
    <x v="10"/>
    <s v="Xerox 1881"/>
    <n v="12.28"/>
    <n v="1"/>
    <n v="0"/>
    <n v="5.7715999999999994"/>
  </r>
  <r>
    <n v="9389"/>
    <s v="US-2014-127292"/>
    <x v="3"/>
    <x v="617"/>
    <d v="2014-01-24T00:00:00"/>
    <s v="Standard Class"/>
    <s v="RM-19375"/>
    <s v="Raymond Messe"/>
    <s v="Consumer"/>
    <s v="United States"/>
    <s v="Burlington"/>
    <x v="42"/>
    <s v="05408"/>
    <s v="East"/>
    <s v="OFF-AP-10000828"/>
    <x v="1"/>
    <x v="9"/>
    <s v="Avanti 4.4 Cu. Ft. Refrigerator"/>
    <n v="542.93999999999994"/>
    <n v="3"/>
    <n v="0"/>
    <n v="152.02319999999997"/>
  </r>
  <r>
    <n v="9390"/>
    <s v="US-2014-127292"/>
    <x v="3"/>
    <x v="617"/>
    <d v="2014-01-24T00:00:00"/>
    <s v="Standard Class"/>
    <s v="RM-19375"/>
    <s v="Raymond Messe"/>
    <s v="Consumer"/>
    <s v="United States"/>
    <s v="Burlington"/>
    <x v="42"/>
    <s v="05408"/>
    <s v="East"/>
    <s v="OFF-EN-10001509"/>
    <x v="1"/>
    <x v="12"/>
    <s v="Poly String Tie Envelopes"/>
    <n v="2.04"/>
    <n v="1"/>
    <n v="0"/>
    <n v="0.95879999999999987"/>
  </r>
  <r>
    <n v="9391"/>
    <s v="CA-2012-163734"/>
    <x v="1"/>
    <x v="974"/>
    <d v="2012-06-24T00:00:00"/>
    <s v="Standard Class"/>
    <s v="KM-16375"/>
    <s v="Katherine Murray"/>
    <s v="Home Office"/>
    <s v="United States"/>
    <s v="Houston"/>
    <x v="5"/>
    <n v="77070"/>
    <s v="Central"/>
    <s v="OFF-ST-10003692"/>
    <x v="1"/>
    <x v="4"/>
    <s v="Recycled Steel Personal File for Hanging File Folders"/>
    <n v="228.92"/>
    <n v="5"/>
    <n v="0.2"/>
    <n v="14.307499999999997"/>
  </r>
  <r>
    <n v="9392"/>
    <s v="CA-2014-162474"/>
    <x v="3"/>
    <x v="677"/>
    <d v="2014-03-17T00:00:00"/>
    <s v="First Class"/>
    <s v="FH-14275"/>
    <s v="Frank Hawley"/>
    <s v="Corporate"/>
    <s v="United States"/>
    <s v="Aurora"/>
    <x v="10"/>
    <n v="60505"/>
    <s v="Central"/>
    <s v="TEC-PH-10004700"/>
    <x v="2"/>
    <x v="7"/>
    <s v="PowerGen Dual USB Car Charger"/>
    <n v="7.9920000000000009"/>
    <n v="1"/>
    <n v="0.2"/>
    <n v="2.5973999999999995"/>
  </r>
  <r>
    <n v="9393"/>
    <s v="CA-2012-130848"/>
    <x v="1"/>
    <x v="969"/>
    <d v="2012-10-25T00:00:00"/>
    <s v="Same Day"/>
    <s v="DG-13300"/>
    <s v="Deirdre Greer"/>
    <s v="Corporate"/>
    <s v="United States"/>
    <s v="Denver"/>
    <x v="22"/>
    <n v="80219"/>
    <s v="West"/>
    <s v="FUR-CH-10000422"/>
    <x v="0"/>
    <x v="1"/>
    <s v="Global Highback Leather Tilter in Burgundy"/>
    <n v="582.33600000000001"/>
    <n v="8"/>
    <n v="0.2"/>
    <n v="-29.116799999999955"/>
  </r>
  <r>
    <n v="9394"/>
    <s v="CA-2011-125997"/>
    <x v="2"/>
    <x v="59"/>
    <d v="2011-09-23T00:00:00"/>
    <s v="First Class"/>
    <s v="MW-18220"/>
    <s v="Mitch Webber"/>
    <s v="Consumer"/>
    <s v="United States"/>
    <s v="New York City"/>
    <x v="15"/>
    <n v="10011"/>
    <s v="East"/>
    <s v="TEC-PH-10003484"/>
    <x v="2"/>
    <x v="7"/>
    <s v="Ooma Telo VoIP Home Phone System"/>
    <n v="629.94999999999993"/>
    <n v="5"/>
    <n v="0"/>
    <n v="157.48750000000001"/>
  </r>
  <r>
    <n v="9395"/>
    <s v="CA-2011-125997"/>
    <x v="2"/>
    <x v="59"/>
    <d v="2011-09-23T00:00:00"/>
    <s v="First Class"/>
    <s v="MW-18220"/>
    <s v="Mitch Webber"/>
    <s v="Consumer"/>
    <s v="United States"/>
    <s v="New York City"/>
    <x v="15"/>
    <n v="10011"/>
    <s v="East"/>
    <s v="FUR-CH-10001394"/>
    <x v="0"/>
    <x v="1"/>
    <s v="Global Leather Executive Chair"/>
    <n v="631.78200000000004"/>
    <n v="2"/>
    <n v="0.1"/>
    <n v="140.39599999999993"/>
  </r>
  <r>
    <n v="9396"/>
    <s v="CA-2011-125997"/>
    <x v="2"/>
    <x v="59"/>
    <d v="2011-09-23T00:00:00"/>
    <s v="First Class"/>
    <s v="MW-18220"/>
    <s v="Mitch Webber"/>
    <s v="Consumer"/>
    <s v="United States"/>
    <s v="New York City"/>
    <x v="15"/>
    <n v="10011"/>
    <s v="East"/>
    <s v="FUR-BO-10002213"/>
    <x v="0"/>
    <x v="0"/>
    <s v="DMI Eclipse Executive Suite Bookcases"/>
    <n v="801.5680000000001"/>
    <n v="2"/>
    <n v="0.2"/>
    <n v="-10.019600000000054"/>
  </r>
  <r>
    <n v="9397"/>
    <s v="CA-2011-125997"/>
    <x v="2"/>
    <x v="59"/>
    <d v="2011-09-23T00:00:00"/>
    <s v="First Class"/>
    <s v="MW-18220"/>
    <s v="Mitch Webber"/>
    <s v="Consumer"/>
    <s v="United States"/>
    <s v="New York City"/>
    <x v="15"/>
    <n v="10011"/>
    <s v="East"/>
    <s v="OFF-LA-10002762"/>
    <x v="1"/>
    <x v="2"/>
    <s v="Avery 485"/>
    <n v="75.179999999999993"/>
    <n v="6"/>
    <n v="0"/>
    <n v="35.334599999999995"/>
  </r>
  <r>
    <n v="9398"/>
    <s v="CA-2011-125997"/>
    <x v="2"/>
    <x v="59"/>
    <d v="2011-09-23T00:00:00"/>
    <s v="First Class"/>
    <s v="MW-18220"/>
    <s v="Mitch Webber"/>
    <s v="Consumer"/>
    <s v="United States"/>
    <s v="New York City"/>
    <x v="15"/>
    <n v="10011"/>
    <s v="East"/>
    <s v="OFF-AP-10003842"/>
    <x v="1"/>
    <x v="9"/>
    <s v="Euro-Pro Shark Turbo Vacuum"/>
    <n v="30.98"/>
    <n v="1"/>
    <n v="0"/>
    <n v="8.0548000000000002"/>
  </r>
  <r>
    <n v="9399"/>
    <s v="CA-2011-125997"/>
    <x v="2"/>
    <x v="59"/>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s v="CA-2013-103128"/>
    <x v="0"/>
    <x v="583"/>
    <d v="2013-11-16T00:00:00"/>
    <s v="Standard Class"/>
    <s v="SC-20845"/>
    <s v="Sung Chung"/>
    <s v="Consumer"/>
    <s v="United States"/>
    <s v="Arlington Heights"/>
    <x v="10"/>
    <n v="60004"/>
    <s v="Central"/>
    <s v="OFF-AR-10003394"/>
    <x v="1"/>
    <x v="6"/>
    <s v="Newell 332"/>
    <n v="14.111999999999998"/>
    <n v="6"/>
    <n v="0.2"/>
    <n v="1.2348000000000008"/>
  </r>
  <r>
    <n v="9401"/>
    <s v="CA-2012-167696"/>
    <x v="1"/>
    <x v="1218"/>
    <d v="2012-09-21T00:00:00"/>
    <s v="Standard Class"/>
    <s v="BD-11500"/>
    <s v="Bradley Drucker"/>
    <s v="Consumer"/>
    <s v="United States"/>
    <s v="Newport News"/>
    <x v="17"/>
    <n v="23602"/>
    <s v="South"/>
    <s v="OFF-EN-10001539"/>
    <x v="1"/>
    <x v="12"/>
    <s v="Staples"/>
    <n v="31.12"/>
    <n v="4"/>
    <n v="0"/>
    <n v="14.6264"/>
  </r>
  <r>
    <n v="9402"/>
    <s v="CA-2011-159814"/>
    <x v="2"/>
    <x v="1219"/>
    <d v="2011-06-28T00:00:00"/>
    <s v="Standard Class"/>
    <s v="LP-17080"/>
    <s v="Liz Pelletier"/>
    <s v="Consumer"/>
    <s v="United States"/>
    <s v="Tucson"/>
    <x v="16"/>
    <n v="85705"/>
    <s v="West"/>
    <s v="FUR-FU-10001731"/>
    <x v="0"/>
    <x v="5"/>
    <s v="Acrylic Self-Standing Desk Frames"/>
    <n v="4.2720000000000002"/>
    <n v="2"/>
    <n v="0.2"/>
    <n v="0.96119999999999983"/>
  </r>
  <r>
    <n v="9403"/>
    <s v="CA-2013-105459"/>
    <x v="0"/>
    <x v="399"/>
    <d v="2013-08-18T00:00:00"/>
    <s v="Second Class"/>
    <s v="NP-18700"/>
    <s v="Nora Preis"/>
    <s v="Consumer"/>
    <s v="United States"/>
    <s v="New York City"/>
    <x v="15"/>
    <n v="10024"/>
    <s v="East"/>
    <s v="FUR-TA-10001095"/>
    <x v="0"/>
    <x v="3"/>
    <s v="Chromcraft Round Conference Tables"/>
    <n v="209.148"/>
    <n v="2"/>
    <n v="0.4"/>
    <n v="-66.230199999999996"/>
  </r>
  <r>
    <n v="9404"/>
    <s v="CA-2013-105459"/>
    <x v="0"/>
    <x v="399"/>
    <d v="2013-08-18T00:00:00"/>
    <s v="Second Class"/>
    <s v="NP-18700"/>
    <s v="Nora Preis"/>
    <s v="Consumer"/>
    <s v="United States"/>
    <s v="New York City"/>
    <x v="15"/>
    <n v="10024"/>
    <s v="East"/>
    <s v="OFF-ST-10000078"/>
    <x v="1"/>
    <x v="4"/>
    <s v="Tennsco 6- and 18-Compartment Lockers"/>
    <n v="1591.02"/>
    <n v="6"/>
    <n v="0"/>
    <n v="286.38359999999989"/>
  </r>
  <r>
    <n v="9405"/>
    <s v="CA-2014-141663"/>
    <x v="3"/>
    <x v="669"/>
    <d v="2014-04-18T00:00:00"/>
    <s v="Standard Class"/>
    <s v="DP-13105"/>
    <s v="Dave Poirier"/>
    <s v="Corporate"/>
    <s v="United States"/>
    <s v="Philadelphia"/>
    <x v="9"/>
    <n v="19134"/>
    <s v="East"/>
    <s v="OFF-FA-10004076"/>
    <x v="1"/>
    <x v="13"/>
    <s v="Translucent Push Pins by OIC"/>
    <n v="7.92"/>
    <n v="5"/>
    <n v="0.2"/>
    <n v="1.6829999999999994"/>
  </r>
  <r>
    <n v="9406"/>
    <s v="CA-2011-152618"/>
    <x v="2"/>
    <x v="619"/>
    <d v="2011-03-17T00:00:00"/>
    <s v="First Class"/>
    <s v="RB-19465"/>
    <s v="Rick Bensley"/>
    <s v="Home Office"/>
    <s v="United States"/>
    <s v="Chicago"/>
    <x v="10"/>
    <n v="60653"/>
    <s v="Central"/>
    <s v="TEC-MA-10003626"/>
    <x v="2"/>
    <x v="15"/>
    <s v="Hewlett-Packard Deskjet 6540 Color Inkjet Printer"/>
    <n v="574.91"/>
    <n v="2"/>
    <n v="0.3"/>
    <n v="156.04699999999997"/>
  </r>
  <r>
    <n v="9407"/>
    <s v="CA-2011-152618"/>
    <x v="2"/>
    <x v="619"/>
    <d v="2011-03-17T00:00:00"/>
    <s v="First Class"/>
    <s v="RB-19465"/>
    <s v="Rick Bensley"/>
    <s v="Home Office"/>
    <s v="United States"/>
    <s v="Chicago"/>
    <x v="10"/>
    <n v="60653"/>
    <s v="Central"/>
    <s v="OFF-PA-10001215"/>
    <x v="1"/>
    <x v="10"/>
    <s v="Xerox 1963"/>
    <n v="8.4480000000000004"/>
    <n v="2"/>
    <n v="0.2"/>
    <n v="2.6399999999999997"/>
  </r>
  <r>
    <n v="9408"/>
    <s v="CA-2014-162789"/>
    <x v="3"/>
    <x v="585"/>
    <d v="2014-09-25T00:00:00"/>
    <s v="Second Class"/>
    <s v="LC-17140"/>
    <s v="Logan Currie"/>
    <s v="Consumer"/>
    <s v="United States"/>
    <s v="New York City"/>
    <x v="15"/>
    <n v="10035"/>
    <s v="East"/>
    <s v="TEC-AC-10002842"/>
    <x v="2"/>
    <x v="11"/>
    <s v="WD My Passport Ultra 2TB Portable External Hard Drive"/>
    <n v="1071"/>
    <n v="9"/>
    <n v="0"/>
    <n v="171.36000000000007"/>
  </r>
  <r>
    <n v="9409"/>
    <s v="CA-2014-162789"/>
    <x v="3"/>
    <x v="585"/>
    <d v="2014-09-25T00:00:00"/>
    <s v="Second Class"/>
    <s v="LC-17140"/>
    <s v="Logan Currie"/>
    <s v="Consumer"/>
    <s v="United States"/>
    <s v="New York City"/>
    <x v="15"/>
    <n v="10035"/>
    <s v="East"/>
    <s v="FUR-FU-10004864"/>
    <x v="0"/>
    <x v="5"/>
    <s v="Eldon 500 Class Desk Accessories"/>
    <n v="12.07"/>
    <n v="1"/>
    <n v="0"/>
    <n v="3.9831000000000003"/>
  </r>
  <r>
    <n v="9410"/>
    <s v="US-2014-110149"/>
    <x v="3"/>
    <x v="389"/>
    <d v="2014-12-14T00:00:00"/>
    <s v="First Class"/>
    <s v="WB-21850"/>
    <s v="William Brown"/>
    <s v="Consumer"/>
    <s v="United States"/>
    <s v="Philadelphia"/>
    <x v="9"/>
    <n v="19143"/>
    <s v="East"/>
    <s v="OFF-BI-10000014"/>
    <x v="1"/>
    <x v="8"/>
    <s v="Heavy-Duty E-Z-D Binders"/>
    <n v="3.2730000000000006"/>
    <n v="1"/>
    <n v="0.7"/>
    <n v="-2.5092999999999996"/>
  </r>
  <r>
    <n v="9411"/>
    <s v="US-2014-110149"/>
    <x v="3"/>
    <x v="389"/>
    <d v="2014-12-14T00:00:00"/>
    <s v="First Class"/>
    <s v="WB-21850"/>
    <s v="William Brown"/>
    <s v="Consumer"/>
    <s v="United States"/>
    <s v="Philadelphia"/>
    <x v="9"/>
    <n v="19143"/>
    <s v="East"/>
    <s v="FUR-FU-10001475"/>
    <x v="0"/>
    <x v="5"/>
    <s v="Contract Clock, 14&quot;, Brown"/>
    <n v="87.92"/>
    <n v="5"/>
    <n v="0.2"/>
    <n v="15.385999999999999"/>
  </r>
  <r>
    <n v="9412"/>
    <s v="CA-2013-108959"/>
    <x v="0"/>
    <x v="612"/>
    <d v="2013-03-15T00:00:00"/>
    <s v="Second Class"/>
    <s v="MH-17785"/>
    <s v="Maya Herman"/>
    <s v="Corporate"/>
    <s v="United States"/>
    <s v="Glendale"/>
    <x v="16"/>
    <n v="85301"/>
    <s v="West"/>
    <s v="OFF-ST-10001272"/>
    <x v="1"/>
    <x v="4"/>
    <s v="Mini 13-1/2 Capacity Data Binder Rack, Pearl"/>
    <n v="104.69600000000001"/>
    <n v="1"/>
    <n v="0.2"/>
    <n v="6.5434999999999981"/>
  </r>
  <r>
    <n v="9413"/>
    <s v="CA-2012-164777"/>
    <x v="1"/>
    <x v="746"/>
    <d v="2012-01-29T00:00:00"/>
    <s v="First Class"/>
    <s v="SC-20305"/>
    <s v="Sean Christensen"/>
    <s v="Consumer"/>
    <s v="United States"/>
    <s v="Los Angeles"/>
    <x v="1"/>
    <n v="90036"/>
    <s v="West"/>
    <s v="FUR-CH-10002024"/>
    <x v="0"/>
    <x v="1"/>
    <s v="HON 5400 Series Task Chairs for Big and Tall"/>
    <n v="2803.92"/>
    <n v="5"/>
    <n v="0.2"/>
    <n v="0"/>
  </r>
  <r>
    <n v="9414"/>
    <s v="CA-2013-132017"/>
    <x v="0"/>
    <x v="182"/>
    <d v="2013-09-28T00:00:00"/>
    <s v="First Class"/>
    <s v="MH-17620"/>
    <s v="Matt Hagelstein"/>
    <s v="Corporate"/>
    <s v="United States"/>
    <s v="Houston"/>
    <x v="5"/>
    <n v="77041"/>
    <s v="Central"/>
    <s v="OFF-BI-10004001"/>
    <x v="1"/>
    <x v="8"/>
    <s v="GBC Recycled VeloBinder Covers"/>
    <n v="6.8159999999999981"/>
    <n v="2"/>
    <n v="0.8"/>
    <n v="-11.587200000000003"/>
  </r>
  <r>
    <n v="9415"/>
    <s v="CA-2012-127824"/>
    <x v="1"/>
    <x v="1090"/>
    <d v="2012-10-22T00:00:00"/>
    <s v="Standard Class"/>
    <s v="JC-15775"/>
    <s v="John Castell"/>
    <s v="Consumer"/>
    <s v="United States"/>
    <s v="Seattle"/>
    <x v="4"/>
    <n v="98115"/>
    <s v="West"/>
    <s v="TEC-PH-10004094"/>
    <x v="2"/>
    <x v="7"/>
    <s v="Motorola L703CM"/>
    <n v="249.58400000000003"/>
    <n v="2"/>
    <n v="0.2"/>
    <n v="15.598999999999997"/>
  </r>
  <r>
    <n v="9416"/>
    <s v="CA-2012-127824"/>
    <x v="1"/>
    <x v="1090"/>
    <d v="2012-10-22T00:00:00"/>
    <s v="Standard Class"/>
    <s v="JC-15775"/>
    <s v="John Castell"/>
    <s v="Consumer"/>
    <s v="United States"/>
    <s v="Seattle"/>
    <x v="4"/>
    <n v="98115"/>
    <s v="West"/>
    <s v="OFF-PA-10001184"/>
    <x v="1"/>
    <x v="10"/>
    <s v="Xerox 1903"/>
    <n v="17.940000000000001"/>
    <n v="3"/>
    <n v="0"/>
    <n v="8.7906000000000013"/>
  </r>
  <r>
    <n v="9417"/>
    <s v="CA-2012-127824"/>
    <x v="1"/>
    <x v="1090"/>
    <d v="2012-10-22T00:00:00"/>
    <s v="Standard Class"/>
    <s v="JC-15775"/>
    <s v="John Castell"/>
    <s v="Consumer"/>
    <s v="United States"/>
    <s v="Seattle"/>
    <x v="4"/>
    <n v="98115"/>
    <s v="West"/>
    <s v="FUR-FU-10002505"/>
    <x v="0"/>
    <x v="5"/>
    <s v="Eldon 100 Class Desk Accessories"/>
    <n v="10.11"/>
    <n v="3"/>
    <n v="0"/>
    <n v="3.2351999999999994"/>
  </r>
  <r>
    <n v="9418"/>
    <s v="CA-2011-148285"/>
    <x v="2"/>
    <x v="1220"/>
    <d v="2011-11-01T00:00:00"/>
    <s v="Standard Class"/>
    <s v="RD-19810"/>
    <s v="Ross DeVincentis"/>
    <s v="Home Office"/>
    <s v="United States"/>
    <s v="Fayetteville"/>
    <x v="3"/>
    <n v="28314"/>
    <s v="South"/>
    <s v="OFF-PA-10001166"/>
    <x v="1"/>
    <x v="10"/>
    <s v="Xerox 2"/>
    <n v="10.368000000000002"/>
    <n v="2"/>
    <n v="0.2"/>
    <n v="3.6288"/>
  </r>
  <r>
    <n v="9419"/>
    <s v="CA-2011-148285"/>
    <x v="2"/>
    <x v="1220"/>
    <d v="2011-11-01T00:00:00"/>
    <s v="Standard Class"/>
    <s v="RD-19810"/>
    <s v="Ross DeVincentis"/>
    <s v="Home Office"/>
    <s v="United States"/>
    <s v="Fayetteville"/>
    <x v="3"/>
    <n v="28314"/>
    <s v="South"/>
    <s v="OFF-PA-10000349"/>
    <x v="1"/>
    <x v="10"/>
    <s v="Staples"/>
    <n v="11.952000000000002"/>
    <n v="3"/>
    <n v="0.2"/>
    <n v="4.0338000000000003"/>
  </r>
  <r>
    <n v="9420"/>
    <s v="CA-2014-152926"/>
    <x v="3"/>
    <x v="280"/>
    <d v="2014-10-05T00:00:00"/>
    <s v="Second Class"/>
    <s v="SC-20695"/>
    <s v="Steve Chapman"/>
    <s v="Corporate"/>
    <s v="United States"/>
    <s v="Houston"/>
    <x v="5"/>
    <n v="77041"/>
    <s v="Central"/>
    <s v="OFF-AP-10004708"/>
    <x v="1"/>
    <x v="9"/>
    <s v="Fellowes Superior 10 Outlet Split Surge Protector"/>
    <n v="15.223999999999997"/>
    <n v="2"/>
    <n v="0.8"/>
    <n v="-38.821200000000012"/>
  </r>
  <r>
    <n v="9421"/>
    <s v="CA-2014-152926"/>
    <x v="3"/>
    <x v="280"/>
    <d v="2014-10-05T00:00:00"/>
    <s v="Second Class"/>
    <s v="SC-20695"/>
    <s v="Steve Chapman"/>
    <s v="Corporate"/>
    <s v="United States"/>
    <s v="Houston"/>
    <x v="5"/>
    <n v="77041"/>
    <s v="Central"/>
    <s v="OFF-AP-10001947"/>
    <x v="1"/>
    <x v="9"/>
    <s v="Acco 6 Outlet Guardian Premium Plus Surge Suppressor"/>
    <n v="21.983999999999995"/>
    <n v="6"/>
    <n v="0.8"/>
    <n v="-56.059200000000011"/>
  </r>
  <r>
    <n v="9422"/>
    <s v="CA-2011-145254"/>
    <x v="2"/>
    <x v="149"/>
    <d v="2011-07-27T00:00:00"/>
    <s v="Standard Class"/>
    <s v="NC-18535"/>
    <s v="Nick Crebassa"/>
    <s v="Corporate"/>
    <s v="United States"/>
    <s v="San Francisco"/>
    <x v="1"/>
    <n v="94122"/>
    <s v="West"/>
    <s v="TEC-PH-10000441"/>
    <x v="2"/>
    <x v="7"/>
    <s v="VTech DS6151"/>
    <n v="604.75199999999995"/>
    <n v="6"/>
    <n v="0.2"/>
    <n v="60.475200000000058"/>
  </r>
  <r>
    <n v="9423"/>
    <s v="CA-2011-145254"/>
    <x v="2"/>
    <x v="149"/>
    <d v="2011-07-27T00:00:00"/>
    <s v="Standard Class"/>
    <s v="NC-18535"/>
    <s v="Nick Crebassa"/>
    <s v="Corporate"/>
    <s v="United States"/>
    <s v="San Francisco"/>
    <x v="1"/>
    <n v="94122"/>
    <s v="West"/>
    <s v="OFF-SU-10004664"/>
    <x v="1"/>
    <x v="14"/>
    <s v="Acme Softgrip Scissors"/>
    <n v="40.700000000000003"/>
    <n v="5"/>
    <n v="0"/>
    <n v="11.802999999999999"/>
  </r>
  <r>
    <n v="9424"/>
    <s v="CA-2011-145254"/>
    <x v="2"/>
    <x v="149"/>
    <d v="2011-07-27T00:00:00"/>
    <s v="Standard Class"/>
    <s v="NC-18535"/>
    <s v="Nick Crebassa"/>
    <s v="Corporate"/>
    <s v="United States"/>
    <s v="San Francisco"/>
    <x v="1"/>
    <n v="94122"/>
    <s v="West"/>
    <s v="TEC-PH-10004531"/>
    <x v="2"/>
    <x v="7"/>
    <s v="AT&amp;T CL2909"/>
    <n v="302.37599999999998"/>
    <n v="3"/>
    <n v="0.2"/>
    <n v="37.796999999999997"/>
  </r>
  <r>
    <n v="9425"/>
    <s v="CA-2011-145254"/>
    <x v="2"/>
    <x v="149"/>
    <d v="2011-07-27T00:00:00"/>
    <s v="Standard Class"/>
    <s v="NC-18535"/>
    <s v="Nick Crebassa"/>
    <s v="Corporate"/>
    <s v="United States"/>
    <s v="San Francisco"/>
    <x v="1"/>
    <n v="94122"/>
    <s v="West"/>
    <s v="TEC-AC-10002167"/>
    <x v="2"/>
    <x v="11"/>
    <s v="Imation 8gb Micro Traveldrive Usb 2.0 Flash Drive"/>
    <n v="45"/>
    <n v="3"/>
    <n v="0"/>
    <n v="4.9500000000000011"/>
  </r>
  <r>
    <n v="9426"/>
    <s v="CA-2011-116246"/>
    <x v="2"/>
    <x v="171"/>
    <d v="2011-09-17T00:00:00"/>
    <s v="Second Class"/>
    <s v="LW-17215"/>
    <s v="Luke Weiss"/>
    <s v="Consumer"/>
    <s v="United States"/>
    <s v="New York City"/>
    <x v="15"/>
    <n v="10035"/>
    <s v="East"/>
    <s v="FUR-CH-10002024"/>
    <x v="0"/>
    <x v="1"/>
    <s v="HON 5400 Series Task Chairs for Big and Tall"/>
    <n v="3785.2920000000004"/>
    <n v="6"/>
    <n v="0.1"/>
    <n v="420.58800000000019"/>
  </r>
  <r>
    <n v="9427"/>
    <s v="CA-2013-160479"/>
    <x v="0"/>
    <x v="306"/>
    <d v="2013-09-21T00:00:00"/>
    <s v="Standard Class"/>
    <s v="AH-10585"/>
    <s v="Angele Hood"/>
    <s v="Consumer"/>
    <s v="United States"/>
    <s v="Seattle"/>
    <x v="4"/>
    <n v="98105"/>
    <s v="West"/>
    <s v="OFF-AR-10002445"/>
    <x v="1"/>
    <x v="6"/>
    <s v="SANFORD Major Accent Highlighters"/>
    <n v="35.4"/>
    <n v="5"/>
    <n v="0"/>
    <n v="13.452000000000002"/>
  </r>
  <r>
    <n v="9428"/>
    <s v="CA-2011-167486"/>
    <x v="2"/>
    <x v="501"/>
    <d v="2011-12-01T00:00:00"/>
    <s v="Standard Class"/>
    <s v="JO-15145"/>
    <s v="Jack O'Briant"/>
    <s v="Corporate"/>
    <s v="United States"/>
    <s v="Buffalo"/>
    <x v="15"/>
    <n v="14215"/>
    <s v="East"/>
    <s v="FUR-FU-10003268"/>
    <x v="0"/>
    <x v="5"/>
    <s v="Eldon Radial Chair Mat for Low to Medium Pile Carpets"/>
    <n v="199.89999999999998"/>
    <n v="5"/>
    <n v="0"/>
    <n v="39.97999999999999"/>
  </r>
  <r>
    <n v="9429"/>
    <s v="CA-2011-152100"/>
    <x v="2"/>
    <x v="218"/>
    <d v="2011-05-16T00:00:00"/>
    <s v="Standard Class"/>
    <s v="VW-21775"/>
    <s v="Victoria Wilson"/>
    <s v="Corporate"/>
    <s v="United States"/>
    <s v="Huntsville"/>
    <x v="5"/>
    <n v="77340"/>
    <s v="Central"/>
    <s v="FUR-CH-10000015"/>
    <x v="0"/>
    <x v="1"/>
    <s v="Hon Multipurpose Stacking Arm Chairs"/>
    <n v="1212.9599999999998"/>
    <n v="8"/>
    <n v="0.3"/>
    <n v="-69.311999999999898"/>
  </r>
  <r>
    <n v="9430"/>
    <s v="CA-2012-166219"/>
    <x v="1"/>
    <x v="834"/>
    <d v="2012-09-01T00:00:00"/>
    <s v="Standard Class"/>
    <s v="BP-11185"/>
    <s v="Ben Peterman"/>
    <s v="Corporate"/>
    <s v="United States"/>
    <s v="Dallas"/>
    <x v="5"/>
    <n v="75081"/>
    <s v="Central"/>
    <s v="TEC-PH-10004165"/>
    <x v="2"/>
    <x v="7"/>
    <s v="Mitel MiVoice 5330e IP Phone"/>
    <n v="1099.96"/>
    <n v="5"/>
    <n v="0.2"/>
    <n v="82.496999999999957"/>
  </r>
  <r>
    <n v="9431"/>
    <s v="CA-2012-166219"/>
    <x v="1"/>
    <x v="834"/>
    <d v="2012-09-01T00:00:00"/>
    <s v="Standard Class"/>
    <s v="BP-11185"/>
    <s v="Ben Peterman"/>
    <s v="Corporate"/>
    <s v="United States"/>
    <s v="Dallas"/>
    <x v="5"/>
    <n v="75081"/>
    <s v="Central"/>
    <s v="FUR-TA-10004607"/>
    <x v="0"/>
    <x v="3"/>
    <s v="Hon 2111 Invitation Series Straight Table"/>
    <n v="103.48100000000001"/>
    <n v="1"/>
    <n v="0.3"/>
    <n v="-16.261300000000006"/>
  </r>
  <r>
    <n v="9432"/>
    <s v="CA-2012-111864"/>
    <x v="1"/>
    <x v="974"/>
    <d v="2012-06-19T00:00:00"/>
    <s v="Same Day"/>
    <s v="PP-18955"/>
    <s v="Paul Prost"/>
    <s v="Home Office"/>
    <s v="United States"/>
    <s v="Philadelphia"/>
    <x v="9"/>
    <n v="19134"/>
    <s v="East"/>
    <s v="OFF-LA-10004677"/>
    <x v="1"/>
    <x v="2"/>
    <s v="Self-Adhesive Address Labels for Typewriters with Dispenser Box"/>
    <n v="5.9039999999999999"/>
    <n v="2"/>
    <n v="0.2"/>
    <n v="1.9925999999999999"/>
  </r>
  <r>
    <n v="9433"/>
    <s v="CA-2012-119627"/>
    <x v="1"/>
    <x v="493"/>
    <d v="2012-08-23T00:00:00"/>
    <s v="Standard Class"/>
    <s v="SC-20725"/>
    <s v="Steven Cartwright"/>
    <s v="Consumer"/>
    <s v="United States"/>
    <s v="Peoria"/>
    <x v="16"/>
    <n v="85345"/>
    <s v="West"/>
    <s v="TEC-AC-10002217"/>
    <x v="2"/>
    <x v="11"/>
    <s v="Imation Clip USB flash drive - 8 GB"/>
    <n v="30.080000000000002"/>
    <n v="2"/>
    <n v="0.2"/>
    <n v="-5.2640000000000002"/>
  </r>
  <r>
    <n v="9434"/>
    <s v="CA-2012-119627"/>
    <x v="1"/>
    <x v="493"/>
    <d v="2012-08-23T00:00:00"/>
    <s v="Standard Class"/>
    <s v="SC-20725"/>
    <s v="Steven Cartwright"/>
    <s v="Consumer"/>
    <s v="United States"/>
    <s v="Peoria"/>
    <x v="16"/>
    <n v="85345"/>
    <s v="West"/>
    <s v="OFF-PA-10001937"/>
    <x v="1"/>
    <x v="10"/>
    <s v="Xerox 21"/>
    <n v="36.288000000000011"/>
    <n v="7"/>
    <n v="0.2"/>
    <n v="12.700800000000001"/>
  </r>
  <r>
    <n v="9435"/>
    <s v="CA-2012-119627"/>
    <x v="1"/>
    <x v="493"/>
    <d v="2012-08-23T00:00:00"/>
    <s v="Standard Class"/>
    <s v="SC-20725"/>
    <s v="Steven Cartwright"/>
    <s v="Consumer"/>
    <s v="United States"/>
    <s v="Peoria"/>
    <x v="16"/>
    <n v="85345"/>
    <s v="West"/>
    <s v="OFF-AR-10000203"/>
    <x v="1"/>
    <x v="6"/>
    <s v="Newell 336"/>
    <n v="10.272000000000002"/>
    <n v="3"/>
    <n v="0.2"/>
    <n v="1.1555999999999984"/>
  </r>
  <r>
    <n v="9436"/>
    <s v="CA-2012-119627"/>
    <x v="1"/>
    <x v="493"/>
    <d v="2012-08-23T00:00:00"/>
    <s v="Standard Class"/>
    <s v="SC-20725"/>
    <s v="Steven Cartwright"/>
    <s v="Consumer"/>
    <s v="United States"/>
    <s v="Peoria"/>
    <x v="16"/>
    <n v="85345"/>
    <s v="West"/>
    <s v="TEC-AC-10001142"/>
    <x v="2"/>
    <x v="11"/>
    <s v="First Data FD10 PIN Pad"/>
    <n v="252.8"/>
    <n v="4"/>
    <n v="0.2"/>
    <n v="-31.600000000000037"/>
  </r>
  <r>
    <n v="9437"/>
    <s v="CA-2012-160787"/>
    <x v="1"/>
    <x v="12"/>
    <d v="2012-09-25T00:00:00"/>
    <s v="Same Day"/>
    <s v="BM-11785"/>
    <s v="Bryan Mills"/>
    <s v="Consumer"/>
    <s v="United States"/>
    <s v="Philadelphia"/>
    <x v="9"/>
    <n v="19143"/>
    <s v="East"/>
    <s v="OFF-BI-10003712"/>
    <x v="1"/>
    <x v="8"/>
    <s v="Acco Pressboard Covers with Storage Hooks, 14 7/8&quot; x 11&quot;, Light Blue"/>
    <n v="2.9460000000000006"/>
    <n v="2"/>
    <n v="0.7"/>
    <n v="-2.0621999999999998"/>
  </r>
  <r>
    <n v="9438"/>
    <s v="CA-2014-107853"/>
    <x v="3"/>
    <x v="1143"/>
    <d v="2014-06-01T00:00:00"/>
    <s v="Standard Class"/>
    <s v="CD-11920"/>
    <s v="Carlos Daly"/>
    <s v="Consumer"/>
    <s v="United States"/>
    <s v="Oceanside"/>
    <x v="1"/>
    <n v="92054"/>
    <s v="West"/>
    <s v="OFF-PA-10000520"/>
    <x v="1"/>
    <x v="10"/>
    <s v="Xerox 201"/>
    <n v="12.96"/>
    <n v="2"/>
    <n v="0"/>
    <n v="6.2208000000000006"/>
  </r>
  <r>
    <n v="9439"/>
    <s v="CA-2014-126144"/>
    <x v="3"/>
    <x v="689"/>
    <d v="2014-08-06T00:00:00"/>
    <s v="Standard Class"/>
    <s v="GM-14680"/>
    <s v="Greg Matthias"/>
    <s v="Consumer"/>
    <s v="United States"/>
    <s v="Philadelphia"/>
    <x v="9"/>
    <n v="19134"/>
    <s v="East"/>
    <s v="TEC-PH-10001079"/>
    <x v="2"/>
    <x v="7"/>
    <s v="Polycom SoundPoint Pro SE-225 Corded phone"/>
    <n v="285.57599999999996"/>
    <n v="4"/>
    <n v="0.4"/>
    <n v="-57.115200000000016"/>
  </r>
  <r>
    <n v="9440"/>
    <s v="US-2011-154655"/>
    <x v="2"/>
    <x v="36"/>
    <d v="2011-10-17T00:00:00"/>
    <s v="Standard Class"/>
    <s v="BP-11050"/>
    <s v="Barry Pond"/>
    <s v="Corporate"/>
    <s v="United States"/>
    <s v="Chicago"/>
    <x v="10"/>
    <n v="60623"/>
    <s v="Central"/>
    <s v="OFF-SU-10000898"/>
    <x v="1"/>
    <x v="14"/>
    <s v="Acme Hot Forged Carbon Steel Scissors with Nickel-Plated Handles, 3 7/8&quot; Cut, 8&quot;L"/>
    <n v="22.240000000000002"/>
    <n v="2"/>
    <n v="0.2"/>
    <n v="2.5019999999999971"/>
  </r>
  <r>
    <n v="9441"/>
    <s v="CA-2011-100391"/>
    <x v="2"/>
    <x v="594"/>
    <d v="2011-05-29T00:00:00"/>
    <s v="Standard Class"/>
    <s v="BW-11065"/>
    <s v="Barry Weirich"/>
    <s v="Consumer"/>
    <s v="United States"/>
    <s v="New York City"/>
    <x v="15"/>
    <n v="10035"/>
    <s v="East"/>
    <s v="OFF-PA-10001471"/>
    <x v="1"/>
    <x v="10"/>
    <s v="Strathmore Photo Frame Cards"/>
    <n v="14.62"/>
    <n v="2"/>
    <n v="0"/>
    <n v="6.7251999999999992"/>
  </r>
  <r>
    <n v="9442"/>
    <s v="CA-2011-165477"/>
    <x v="2"/>
    <x v="282"/>
    <d v="2011-12-31T00:00:00"/>
    <s v="Second Class"/>
    <s v="RE-19405"/>
    <s v="Ricardo Emerson"/>
    <s v="Consumer"/>
    <s v="United States"/>
    <s v="Kent"/>
    <x v="24"/>
    <n v="44240"/>
    <s v="East"/>
    <s v="OFF-AP-10003281"/>
    <x v="1"/>
    <x v="9"/>
    <s v="Acco 6 Outlet Guardian Standard Surge Suppressor"/>
    <n v="48.36"/>
    <n v="5"/>
    <n v="0.2"/>
    <n v="6.0449999999999946"/>
  </r>
  <r>
    <n v="9443"/>
    <s v="CA-2014-165904"/>
    <x v="3"/>
    <x v="104"/>
    <d v="2014-04-12T00:00:00"/>
    <s v="Standard Class"/>
    <s v="HR-14770"/>
    <s v="Hallie Redmond"/>
    <s v="Home Office"/>
    <s v="United States"/>
    <s v="Jacksonville"/>
    <x v="2"/>
    <n v="32216"/>
    <s v="South"/>
    <s v="OFF-AR-10003156"/>
    <x v="1"/>
    <x v="6"/>
    <s v="50 Colored Long Pencils"/>
    <n v="16.256"/>
    <n v="2"/>
    <n v="0.2"/>
    <n v="1.2192000000000007"/>
  </r>
  <r>
    <n v="9444"/>
    <s v="CA-2014-165904"/>
    <x v="3"/>
    <x v="104"/>
    <d v="2014-04-12T00:00:00"/>
    <s v="Standard Class"/>
    <s v="HR-14770"/>
    <s v="Hallie Redmond"/>
    <s v="Home Office"/>
    <s v="United States"/>
    <s v="Jacksonville"/>
    <x v="2"/>
    <n v="32216"/>
    <s v="South"/>
    <s v="TEC-PH-10000576"/>
    <x v="2"/>
    <x v="7"/>
    <s v="AT&amp;T 1080 Corded phone"/>
    <n v="219.18400000000003"/>
    <n v="2"/>
    <n v="0.2"/>
    <n v="19.178600000000003"/>
  </r>
  <r>
    <n v="9445"/>
    <s v="CA-2012-104052"/>
    <x v="1"/>
    <x v="1201"/>
    <d v="2012-03-02T00:00:00"/>
    <s v="First Class"/>
    <s v="TP-21565"/>
    <s v="Tracy Poddar"/>
    <s v="Corporate"/>
    <s v="United States"/>
    <s v="Coppell"/>
    <x v="5"/>
    <n v="75019"/>
    <s v="Central"/>
    <s v="TEC-PH-10003215"/>
    <x v="2"/>
    <x v="7"/>
    <s v="Jackery Bar Premium Fast-charging Portable Charger"/>
    <n v="95.84"/>
    <n v="4"/>
    <n v="0.2"/>
    <n v="34.741999999999997"/>
  </r>
  <r>
    <n v="9446"/>
    <s v="CA-2012-168277"/>
    <x v="1"/>
    <x v="352"/>
    <d v="2012-06-03T00:00:00"/>
    <s v="Standard Class"/>
    <s v="KB-16315"/>
    <s v="Karl Braun"/>
    <s v="Consumer"/>
    <s v="United States"/>
    <s v="Indianapolis"/>
    <x v="14"/>
    <n v="46203"/>
    <s v="Central"/>
    <s v="OFF-LA-10004484"/>
    <x v="1"/>
    <x v="2"/>
    <s v="Avery 476"/>
    <n v="12.39"/>
    <n v="3"/>
    <n v="0"/>
    <n v="5.6993999999999998"/>
  </r>
  <r>
    <n v="9447"/>
    <s v="CA-2013-158617"/>
    <x v="0"/>
    <x v="897"/>
    <d v="2013-09-29T00:00:00"/>
    <s v="Standard Class"/>
    <s v="AC-10660"/>
    <s v="Anna Chung"/>
    <s v="Consumer"/>
    <s v="United States"/>
    <s v="Lawrence"/>
    <x v="14"/>
    <n v="46226"/>
    <s v="Central"/>
    <s v="OFF-PA-10002245"/>
    <x v="1"/>
    <x v="10"/>
    <s v="Xerox 1895"/>
    <n v="35.880000000000003"/>
    <n v="6"/>
    <n v="0"/>
    <n v="16.146000000000001"/>
  </r>
  <r>
    <n v="9448"/>
    <s v="CA-2014-136882"/>
    <x v="3"/>
    <x v="837"/>
    <d v="2014-06-04T00:00:00"/>
    <s v="Standard Class"/>
    <s v="DN-13690"/>
    <s v="Duane Noonan"/>
    <s v="Consumer"/>
    <s v="United States"/>
    <s v="Tulsa"/>
    <x v="26"/>
    <n v="74133"/>
    <s v="Central"/>
    <s v="FUR-FU-10003664"/>
    <x v="0"/>
    <x v="5"/>
    <s v="Electrix Architect's Clamp-On Swing Arm Lamp, Black"/>
    <n v="477.29999999999995"/>
    <n v="5"/>
    <n v="0"/>
    <n v="138.41699999999997"/>
  </r>
  <r>
    <n v="9449"/>
    <s v="US-2013-148957"/>
    <x v="0"/>
    <x v="42"/>
    <d v="2013-09-24T00:00:00"/>
    <s v="Standard Class"/>
    <s v="CC-12430"/>
    <s v="Chuck Clark"/>
    <s v="Home Office"/>
    <s v="United States"/>
    <s v="Redmond"/>
    <x v="4"/>
    <n v="98052"/>
    <s v="West"/>
    <s v="OFF-LA-10002195"/>
    <x v="1"/>
    <x v="2"/>
    <s v="Avery 481"/>
    <n v="12.32"/>
    <n v="4"/>
    <n v="0"/>
    <n v="5.9135999999999997"/>
  </r>
  <r>
    <n v="9450"/>
    <s v="CA-2011-140032"/>
    <x v="2"/>
    <x v="78"/>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5"/>
  </r>
  <r>
    <n v="9451"/>
    <s v="CA-2014-145506"/>
    <x v="3"/>
    <x v="95"/>
    <d v="2014-06-08T00:00:00"/>
    <s v="Standard Class"/>
    <s v="MO-17800"/>
    <s v="Meg O'Connel"/>
    <s v="Home Office"/>
    <s v="United States"/>
    <s v="Spokane"/>
    <x v="4"/>
    <n v="99207"/>
    <s v="West"/>
    <s v="OFF-ST-10004963"/>
    <x v="1"/>
    <x v="4"/>
    <s v="Eldon Gobal File Keepers"/>
    <n v="136.26"/>
    <n v="9"/>
    <n v="0"/>
    <n v="5.4503999999999913"/>
  </r>
  <r>
    <n v="9452"/>
    <s v="CA-2012-129546"/>
    <x v="1"/>
    <x v="694"/>
    <d v="2012-10-05T00:00:00"/>
    <s v="Standard Class"/>
    <s v="RP-19855"/>
    <s v="Roy Phan"/>
    <s v="Corporate"/>
    <s v="United States"/>
    <s v="Los Angeles"/>
    <x v="1"/>
    <n v="90032"/>
    <s v="West"/>
    <s v="OFF-AP-10002495"/>
    <x v="1"/>
    <x v="9"/>
    <s v="Acco Smartsocket Table Surge Protector, 6 Color-Coded Adapter Outlets"/>
    <n v="186.14999999999998"/>
    <n v="3"/>
    <n v="0"/>
    <n v="55.844999999999985"/>
  </r>
  <r>
    <n v="9453"/>
    <s v="CA-2012-129546"/>
    <x v="1"/>
    <x v="694"/>
    <d v="2012-10-05T00:00:00"/>
    <s v="Standard Class"/>
    <s v="RP-19855"/>
    <s v="Roy Phan"/>
    <s v="Corporate"/>
    <s v="United States"/>
    <s v="Los Angeles"/>
    <x v="1"/>
    <n v="90032"/>
    <s v="West"/>
    <s v="OFF-BI-10004001"/>
    <x v="1"/>
    <x v="8"/>
    <s v="GBC Recycled VeloBinder Covers"/>
    <n v="81.792000000000002"/>
    <n v="6"/>
    <n v="0.2"/>
    <n v="26.582399999999986"/>
  </r>
  <r>
    <n v="9454"/>
    <s v="CA-2012-129546"/>
    <x v="1"/>
    <x v="694"/>
    <d v="2012-10-05T00:00:00"/>
    <s v="Standard Class"/>
    <s v="RP-19855"/>
    <s v="Roy Phan"/>
    <s v="Corporate"/>
    <s v="United States"/>
    <s v="Los Angeles"/>
    <x v="1"/>
    <n v="90032"/>
    <s v="West"/>
    <s v="OFF-SU-10004884"/>
    <x v="1"/>
    <x v="14"/>
    <s v="Acme Galleria Hot Forged Steel Scissors with Colored Handles"/>
    <n v="47.19"/>
    <n v="3"/>
    <n v="0"/>
    <n v="13.685099999999995"/>
  </r>
  <r>
    <n v="9455"/>
    <s v="CA-2012-129546"/>
    <x v="1"/>
    <x v="694"/>
    <d v="2012-10-05T00:00:00"/>
    <s v="Standard Class"/>
    <s v="RP-19855"/>
    <s v="Roy Phan"/>
    <s v="Corporate"/>
    <s v="United States"/>
    <s v="Los Angeles"/>
    <x v="1"/>
    <n v="90032"/>
    <s v="West"/>
    <s v="TEC-PH-10003555"/>
    <x v="2"/>
    <x v="7"/>
    <s v="Motorola HK250 Universal Bluetooth Headset"/>
    <n v="36.783999999999999"/>
    <n v="2"/>
    <n v="0.2"/>
    <n v="-8.2763999999999971"/>
  </r>
  <r>
    <n v="9456"/>
    <s v="CA-2013-140977"/>
    <x v="0"/>
    <x v="950"/>
    <d v="2013-06-20T00:00:00"/>
    <s v="Second Class"/>
    <s v="JL-15175"/>
    <s v="James Lanier"/>
    <s v="Home Office"/>
    <s v="United States"/>
    <s v="Chattanooga"/>
    <x v="18"/>
    <n v="37421"/>
    <s v="South"/>
    <s v="TEC-MA-10003493"/>
    <x v="2"/>
    <x v="15"/>
    <s v="Penpower WorldCard Pro Card Scanner"/>
    <n v="91.474999999999994"/>
    <n v="1"/>
    <n v="0.5"/>
    <n v="-1.8294999999999959"/>
  </r>
  <r>
    <n v="9457"/>
    <s v="CA-2014-151855"/>
    <x v="3"/>
    <x v="837"/>
    <d v="2014-06-04T00:00:00"/>
    <s v="Standard Class"/>
    <s v="BW-11110"/>
    <s v="Bart Watters"/>
    <s v="Corporate"/>
    <s v="United States"/>
    <s v="Greensboro"/>
    <x v="3"/>
    <n v="27405"/>
    <s v="South"/>
    <s v="TEC-AC-10002380"/>
    <x v="2"/>
    <x v="11"/>
    <s v="Sony 8GB Class 10 Micro SDHC R40 Memory Card"/>
    <n v="27.192"/>
    <n v="3"/>
    <n v="0.2"/>
    <n v="0.33989999999999654"/>
  </r>
  <r>
    <n v="9458"/>
    <s v="CA-2014-151855"/>
    <x v="3"/>
    <x v="837"/>
    <d v="2014-06-04T00:00:00"/>
    <s v="Standard Class"/>
    <s v="BW-11110"/>
    <s v="Bart Watters"/>
    <s v="Corporate"/>
    <s v="United States"/>
    <s v="Greensboro"/>
    <x v="3"/>
    <n v="27405"/>
    <s v="South"/>
    <s v="OFF-BI-10004209"/>
    <x v="1"/>
    <x v="8"/>
    <s v="Fellowes Twister Kit, Gray/Clear, 3/pkg"/>
    <n v="12.059999999999999"/>
    <n v="5"/>
    <n v="0.7"/>
    <n v="-10.050000000000001"/>
  </r>
  <r>
    <n v="9459"/>
    <s v="CA-2011-138240"/>
    <x v="2"/>
    <x v="1148"/>
    <d v="2011-10-14T00:00:00"/>
    <s v="Standard Class"/>
    <s v="SJ-20500"/>
    <s v="Shirley Jackson"/>
    <s v="Consumer"/>
    <s v="United States"/>
    <s v="San Francisco"/>
    <x v="1"/>
    <n v="94122"/>
    <s v="West"/>
    <s v="OFF-AR-10002135"/>
    <x v="1"/>
    <x v="6"/>
    <s v="Boston Heavy-Duty Trimline Electric Pencil Sharpeners"/>
    <n v="144.60000000000002"/>
    <n v="3"/>
    <n v="0"/>
    <n v="41.933999999999983"/>
  </r>
  <r>
    <n v="9460"/>
    <s v="CA-2011-138240"/>
    <x v="2"/>
    <x v="1148"/>
    <d v="2011-10-14T00:00:00"/>
    <s v="Standard Class"/>
    <s v="SJ-20500"/>
    <s v="Shirley Jackson"/>
    <s v="Consumer"/>
    <s v="United States"/>
    <s v="San Francisco"/>
    <x v="1"/>
    <n v="94122"/>
    <s v="West"/>
    <s v="TEC-PH-10002583"/>
    <x v="2"/>
    <x v="7"/>
    <s v="iOttie HLCRIO102 Car Mount"/>
    <n v="15.991999999999999"/>
    <n v="1"/>
    <n v="0.2"/>
    <n v="-2.9985000000000022"/>
  </r>
  <r>
    <n v="9461"/>
    <s v="CA-2011-101833"/>
    <x v="2"/>
    <x v="664"/>
    <d v="2011-11-22T00:00:00"/>
    <s v="Second Class"/>
    <s v="FG-14260"/>
    <s v="Frank Gastineau"/>
    <s v="Home Office"/>
    <s v="United States"/>
    <s v="New York City"/>
    <x v="15"/>
    <n v="10024"/>
    <s v="East"/>
    <s v="OFF-PA-10003591"/>
    <x v="1"/>
    <x v="10"/>
    <s v="Southworth 100% Cotton The Best Paper"/>
    <n v="34.44"/>
    <n v="3"/>
    <n v="0"/>
    <n v="17.22"/>
  </r>
  <r>
    <n v="9462"/>
    <s v="CA-2011-100867"/>
    <x v="2"/>
    <x v="538"/>
    <d v="2011-10-24T00:00:00"/>
    <s v="Standard Class"/>
    <s v="EH-14125"/>
    <s v="Eugene Hildebrand"/>
    <s v="Home Office"/>
    <s v="United States"/>
    <s v="Lakewood"/>
    <x v="1"/>
    <n v="90712"/>
    <s v="West"/>
    <s v="TEC-PH-10004922"/>
    <x v="2"/>
    <x v="7"/>
    <s v="RCA Visys Integrated PBX 8-Line Router"/>
    <n v="321.55200000000002"/>
    <n v="6"/>
    <n v="0.2"/>
    <n v="20.097000000000008"/>
  </r>
  <r>
    <n v="9463"/>
    <s v="US-2014-109610"/>
    <x v="3"/>
    <x v="920"/>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4"/>
  </r>
  <r>
    <n v="9464"/>
    <s v="CA-2011-156545"/>
    <x v="2"/>
    <x v="1221"/>
    <d v="2011-03-03T00:00:00"/>
    <s v="First Class"/>
    <s v="JS-16030"/>
    <s v="Joy Smith"/>
    <s v="Consumer"/>
    <s v="United States"/>
    <s v="Columbus"/>
    <x v="24"/>
    <n v="43229"/>
    <s v="East"/>
    <s v="OFF-AR-10003560"/>
    <x v="1"/>
    <x v="6"/>
    <s v="Zebra Zazzle Fluorescent Highlighters"/>
    <n v="19.456000000000003"/>
    <n v="4"/>
    <n v="0.2"/>
    <n v="3.4047999999999981"/>
  </r>
  <r>
    <n v="9465"/>
    <s v="CA-2011-109127"/>
    <x v="2"/>
    <x v="1059"/>
    <d v="2011-12-25T00:00:00"/>
    <s v="Standard Class"/>
    <s v="JC-15775"/>
    <s v="John Castell"/>
    <s v="Consumer"/>
    <s v="United States"/>
    <s v="Newark"/>
    <x v="13"/>
    <n v="19711"/>
    <s v="East"/>
    <s v="OFF-LA-10004409"/>
    <x v="1"/>
    <x v="2"/>
    <s v="Avery 492"/>
    <n v="17.28"/>
    <n v="6"/>
    <n v="0"/>
    <n v="7.9487999999999985"/>
  </r>
  <r>
    <n v="9466"/>
    <s v="CA-2013-126858"/>
    <x v="0"/>
    <x v="258"/>
    <d v="2013-11-24T00:00:00"/>
    <s v="Standard Class"/>
    <s v="JM-15265"/>
    <s v="Janet Molinari"/>
    <s v="Corporate"/>
    <s v="United States"/>
    <s v="Seattle"/>
    <x v="4"/>
    <n v="98115"/>
    <s v="West"/>
    <s v="FUR-FU-10000448"/>
    <x v="0"/>
    <x v="5"/>
    <s v="Tenex Chairmats For Use With Carpeted Floors"/>
    <n v="31.96"/>
    <n v="2"/>
    <n v="0"/>
    <n v="1.597999999999999"/>
  </r>
  <r>
    <n v="9467"/>
    <s v="CA-2014-102925"/>
    <x v="3"/>
    <x v="60"/>
    <d v="2014-11-11T00:00:00"/>
    <s v="Second Class"/>
    <s v="CD-12280"/>
    <s v="Christina DeMoss"/>
    <s v="Consumer"/>
    <s v="United States"/>
    <s v="New York City"/>
    <x v="15"/>
    <n v="10024"/>
    <s v="East"/>
    <s v="OFF-BI-10002735"/>
    <x v="1"/>
    <x v="8"/>
    <s v="GBC Prestige Therm-A-Bind Covers"/>
    <n v="164.68800000000002"/>
    <n v="6"/>
    <n v="0.2"/>
    <n v="55.582200000000007"/>
  </r>
  <r>
    <n v="9468"/>
    <s v="CA-2014-102925"/>
    <x v="3"/>
    <x v="60"/>
    <d v="2014-11-11T00:00:00"/>
    <s v="Second Class"/>
    <s v="CD-12280"/>
    <s v="Christina DeMoss"/>
    <s v="Consumer"/>
    <s v="United States"/>
    <s v="New York City"/>
    <x v="15"/>
    <n v="10024"/>
    <s v="East"/>
    <s v="FUR-TA-10003469"/>
    <x v="0"/>
    <x v="3"/>
    <s v="Balt Split Level Computer Training Table"/>
    <n v="166.5"/>
    <n v="2"/>
    <n v="0.4"/>
    <n v="-66.599999999999994"/>
  </r>
  <r>
    <n v="9469"/>
    <s v="CA-2014-102925"/>
    <x v="3"/>
    <x v="60"/>
    <d v="2014-11-11T00:00:00"/>
    <s v="Second Class"/>
    <s v="CD-12280"/>
    <s v="Christina DeMoss"/>
    <s v="Consumer"/>
    <s v="United States"/>
    <s v="New York City"/>
    <x v="15"/>
    <n v="10024"/>
    <s v="East"/>
    <s v="OFF-PA-10001870"/>
    <x v="1"/>
    <x v="10"/>
    <s v="Xerox 202"/>
    <n v="12.96"/>
    <n v="2"/>
    <n v="0"/>
    <n v="6.2208000000000006"/>
  </r>
  <r>
    <n v="9470"/>
    <s v="CA-2014-102925"/>
    <x v="3"/>
    <x v="60"/>
    <d v="2014-11-11T00:00:00"/>
    <s v="Second Class"/>
    <s v="CD-12280"/>
    <s v="Christina DeMoss"/>
    <s v="Consumer"/>
    <s v="United States"/>
    <s v="New York City"/>
    <x v="15"/>
    <n v="10024"/>
    <s v="East"/>
    <s v="OFF-PA-10004071"/>
    <x v="1"/>
    <x v="10"/>
    <s v="Eaton Premium Continuous-Feed Paper, 25% Cotton, Letter Size, White, 1000 Shts/Box"/>
    <n v="110.96"/>
    <n v="2"/>
    <n v="0"/>
    <n v="53.260799999999996"/>
  </r>
  <r>
    <n v="9471"/>
    <s v="CA-2014-102925"/>
    <x v="3"/>
    <x v="60"/>
    <d v="2014-11-11T00:00:00"/>
    <s v="Second Class"/>
    <s v="CD-12280"/>
    <s v="Christina DeMoss"/>
    <s v="Consumer"/>
    <s v="United States"/>
    <s v="New York City"/>
    <x v="15"/>
    <n v="10024"/>
    <s v="East"/>
    <s v="TEC-PH-10001448"/>
    <x v="2"/>
    <x v="7"/>
    <s v="Anker Astro 15000mAh USB Portable Charger"/>
    <n v="99.98"/>
    <n v="2"/>
    <n v="0"/>
    <n v="3.9991999999999877"/>
  </r>
  <r>
    <n v="9472"/>
    <s v="CA-2014-102925"/>
    <x v="3"/>
    <x v="60"/>
    <d v="2014-11-11T00:00:00"/>
    <s v="Second Class"/>
    <s v="CD-12280"/>
    <s v="Christina DeMoss"/>
    <s v="Consumer"/>
    <s v="United States"/>
    <s v="New York City"/>
    <x v="15"/>
    <n v="10024"/>
    <s v="East"/>
    <s v="OFF-BI-10002706"/>
    <x v="1"/>
    <x v="8"/>
    <s v="Avery Premier Heavy-Duty Binder with Round Locking Rings"/>
    <n v="11.423999999999999"/>
    <n v="1"/>
    <n v="0.2"/>
    <n v="3.7127999999999997"/>
  </r>
  <r>
    <n v="9473"/>
    <s v="CA-2014-102925"/>
    <x v="3"/>
    <x v="60"/>
    <d v="2014-11-11T00:00:00"/>
    <s v="Second Class"/>
    <s v="CD-12280"/>
    <s v="Christina DeMoss"/>
    <s v="Consumer"/>
    <s v="United States"/>
    <s v="New York City"/>
    <x v="15"/>
    <n v="10024"/>
    <s v="East"/>
    <s v="FUR-CH-10004875"/>
    <x v="0"/>
    <x v="1"/>
    <s v="Harbour Creations 67200 Series Stacking Chairs"/>
    <n v="128.12400000000002"/>
    <n v="2"/>
    <n v="0.1"/>
    <n v="24.2012"/>
  </r>
  <r>
    <n v="9474"/>
    <s v="CA-2014-102925"/>
    <x v="3"/>
    <x v="60"/>
    <d v="2014-11-11T00:00:00"/>
    <s v="Second Class"/>
    <s v="CD-12280"/>
    <s v="Christina DeMoss"/>
    <s v="Consumer"/>
    <s v="United States"/>
    <s v="New York City"/>
    <x v="15"/>
    <n v="10024"/>
    <s v="East"/>
    <s v="FUR-FU-10004245"/>
    <x v="0"/>
    <x v="5"/>
    <s v="Career Cubicle Clock, 8 1/4&quot;, Black"/>
    <n v="101.4"/>
    <n v="5"/>
    <n v="0"/>
    <n v="38.532000000000004"/>
  </r>
  <r>
    <n v="9475"/>
    <s v="CA-2012-100818"/>
    <x v="1"/>
    <x v="70"/>
    <d v="2012-06-05T00:00:00"/>
    <s v="Second Class"/>
    <s v="JM-15265"/>
    <s v="Janet Molinari"/>
    <s v="Corporate"/>
    <s v="United States"/>
    <s v="Chicago"/>
    <x v="10"/>
    <n v="60653"/>
    <s v="Central"/>
    <s v="OFF-LA-10000443"/>
    <x v="1"/>
    <x v="2"/>
    <s v="Avery 501"/>
    <n v="5.9039999999999999"/>
    <n v="2"/>
    <n v="0.2"/>
    <n v="1.9925999999999999"/>
  </r>
  <r>
    <n v="9476"/>
    <s v="CA-2012-100818"/>
    <x v="1"/>
    <x v="70"/>
    <d v="2012-06-05T00:00:00"/>
    <s v="Second Class"/>
    <s v="JM-15265"/>
    <s v="Janet Molinari"/>
    <s v="Corporate"/>
    <s v="United States"/>
    <s v="Chicago"/>
    <x v="10"/>
    <n v="60653"/>
    <s v="Central"/>
    <s v="OFF-PA-10001125"/>
    <x v="1"/>
    <x v="10"/>
    <s v="Xerox 1988"/>
    <n v="173.48800000000003"/>
    <n v="7"/>
    <n v="0.2"/>
    <n v="54.214999999999982"/>
  </r>
  <r>
    <n v="9477"/>
    <s v="CA-2012-100818"/>
    <x v="1"/>
    <x v="70"/>
    <d v="2012-06-05T00:00:00"/>
    <s v="Second Class"/>
    <s v="JM-15265"/>
    <s v="Janet Molinari"/>
    <s v="Corporate"/>
    <s v="United States"/>
    <s v="Chicago"/>
    <x v="10"/>
    <n v="60653"/>
    <s v="Central"/>
    <s v="FUR-FU-10002703"/>
    <x v="0"/>
    <x v="5"/>
    <s v="Tenex Traditional Chairmats for Hard Floors, Average Lip, 36&quot; x 48&quot;"/>
    <n v="51.56"/>
    <n v="2"/>
    <n v="0.6"/>
    <n v="-61.872"/>
  </r>
  <r>
    <n v="9478"/>
    <s v="CA-2012-100818"/>
    <x v="1"/>
    <x v="70"/>
    <d v="2012-06-05T00:00:00"/>
    <s v="Second Class"/>
    <s v="JM-15265"/>
    <s v="Janet Molinari"/>
    <s v="Corporate"/>
    <s v="United States"/>
    <s v="Chicago"/>
    <x v="10"/>
    <n v="60653"/>
    <s v="Central"/>
    <s v="OFF-BI-10004364"/>
    <x v="1"/>
    <x v="8"/>
    <s v="Storex Dura Pro Binders"/>
    <n v="3.5639999999999992"/>
    <n v="3"/>
    <n v="0.8"/>
    <n v="-6.2370000000000019"/>
  </r>
  <r>
    <n v="9479"/>
    <s v="CA-2011-126193"/>
    <x v="2"/>
    <x v="557"/>
    <d v="2011-09-14T00:00:00"/>
    <s v="Standard Class"/>
    <s v="SS-20410"/>
    <s v="Shahid Shariari"/>
    <s v="Consumer"/>
    <s v="United States"/>
    <s v="Oswego"/>
    <x v="10"/>
    <n v="60543"/>
    <s v="Central"/>
    <s v="OFF-FA-10000936"/>
    <x v="1"/>
    <x v="13"/>
    <s v="Acco Hot Clips Clips to Go"/>
    <n v="13.16"/>
    <n v="5"/>
    <n v="0.2"/>
    <n v="4.1124999999999998"/>
  </r>
  <r>
    <n v="9480"/>
    <s v="CA-2011-126193"/>
    <x v="2"/>
    <x v="557"/>
    <d v="2011-09-14T00:00:00"/>
    <s v="Standard Class"/>
    <s v="SS-20410"/>
    <s v="Shahid Shariari"/>
    <s v="Consumer"/>
    <s v="United States"/>
    <s v="Oswego"/>
    <x v="10"/>
    <n v="60543"/>
    <s v="Central"/>
    <s v="OFF-BI-10001249"/>
    <x v="1"/>
    <x v="8"/>
    <s v="Avery Heavy-Duty EZD View Binder with Locking Rings"/>
    <n v="3.8279999999999994"/>
    <n v="3"/>
    <n v="0.8"/>
    <n v="-6.5076000000000018"/>
  </r>
  <r>
    <n v="9481"/>
    <s v="CA-2011-126193"/>
    <x v="2"/>
    <x v="557"/>
    <d v="2011-09-14T00:00:00"/>
    <s v="Standard Class"/>
    <s v="SS-20410"/>
    <s v="Shahid Shariari"/>
    <s v="Consumer"/>
    <s v="United States"/>
    <s v="Oswego"/>
    <x v="10"/>
    <n v="60543"/>
    <s v="Central"/>
    <s v="OFF-BI-10004632"/>
    <x v="1"/>
    <x v="8"/>
    <s v="Ibico Hi-Tech Manual Binding System"/>
    <n v="304.98999999999995"/>
    <n v="5"/>
    <n v="0.8"/>
    <n v="-533.73250000000007"/>
  </r>
  <r>
    <n v="9482"/>
    <s v="CA-2014-150504"/>
    <x v="3"/>
    <x v="44"/>
    <d v="2014-11-13T00:00:00"/>
    <s v="Standard Class"/>
    <s v="HG-14845"/>
    <s v="Harry Greene"/>
    <s v="Consumer"/>
    <s v="United States"/>
    <s v="Dallas"/>
    <x v="5"/>
    <n v="75220"/>
    <s v="Central"/>
    <s v="OFF-ST-10000615"/>
    <x v="1"/>
    <x v="4"/>
    <s v="SimpliFile Personal File, Black Granite, 15w x 6-15/16d x 11-1/4h"/>
    <n v="18.16"/>
    <n v="2"/>
    <n v="0.2"/>
    <n v="1.8160000000000016"/>
  </r>
  <r>
    <n v="9483"/>
    <s v="CA-2012-158351"/>
    <x v="1"/>
    <x v="782"/>
    <d v="2012-06-24T00:00:00"/>
    <s v="Second Class"/>
    <s v="BC-11125"/>
    <s v="Becky Castell"/>
    <s v="Home Office"/>
    <s v="United States"/>
    <s v="Philadelphia"/>
    <x v="9"/>
    <n v="19134"/>
    <s v="East"/>
    <s v="TEC-AC-10001838"/>
    <x v="2"/>
    <x v="11"/>
    <s v="Razer Tiamat Over Ear 7.1 Surround Sound PC Gaming Headset"/>
    <n v="319.98400000000004"/>
    <n v="2"/>
    <n v="0.2"/>
    <n v="91.995400000000018"/>
  </r>
  <r>
    <n v="9484"/>
    <s v="CA-2011-122679"/>
    <x v="2"/>
    <x v="192"/>
    <d v="2011-07-28T00:00:00"/>
    <s v="Standard Class"/>
    <s v="AB-10255"/>
    <s v="Alejandro Ballentine"/>
    <s v="Home Office"/>
    <s v="United States"/>
    <s v="Los Angeles"/>
    <x v="1"/>
    <n v="90008"/>
    <s v="West"/>
    <s v="OFF-AR-10004757"/>
    <x v="1"/>
    <x v="6"/>
    <s v="Crayola Colored Pencils"/>
    <n v="19.68"/>
    <n v="6"/>
    <n v="0"/>
    <n v="6.4943999999999988"/>
  </r>
  <r>
    <n v="9485"/>
    <s v="CA-2013-164770"/>
    <x v="0"/>
    <x v="499"/>
    <d v="2013-12-05T00:00:00"/>
    <s v="Second Class"/>
    <s v="MY-18295"/>
    <s v="Muhammed Yedwab"/>
    <s v="Corporate"/>
    <s v="United States"/>
    <s v="Houston"/>
    <x v="5"/>
    <n v="77036"/>
    <s v="Central"/>
    <s v="FUR-BO-10003893"/>
    <x v="0"/>
    <x v="0"/>
    <s v="Sauder Camden County Collection Library"/>
    <n v="781.86399999999992"/>
    <n v="10"/>
    <n v="0.32"/>
    <n v="-137.97600000000008"/>
  </r>
  <r>
    <n v="9486"/>
    <s v="CA-2013-164770"/>
    <x v="0"/>
    <x v="499"/>
    <d v="2013-12-05T00:00:00"/>
    <s v="Second Class"/>
    <s v="MY-18295"/>
    <s v="Muhammed Yedwab"/>
    <s v="Corporate"/>
    <s v="United States"/>
    <s v="Houston"/>
    <x v="5"/>
    <n v="77036"/>
    <s v="Central"/>
    <s v="OFF-PA-10003893"/>
    <x v="1"/>
    <x v="10"/>
    <s v="Xerox 1962"/>
    <n v="30.816000000000003"/>
    <n v="9"/>
    <n v="0.2"/>
    <n v="9.6299999999999955"/>
  </r>
  <r>
    <n v="9487"/>
    <s v="CA-2014-130505"/>
    <x v="3"/>
    <x v="386"/>
    <d v="2014-10-13T00:00:00"/>
    <s v="Same Day"/>
    <s v="NF-18385"/>
    <s v="Natalie Fritzler"/>
    <s v="Consumer"/>
    <s v="United States"/>
    <s v="Wheeling"/>
    <x v="48"/>
    <n v="26003"/>
    <s v="East"/>
    <s v="FUR-TA-10001932"/>
    <x v="0"/>
    <x v="3"/>
    <s v="Chromcraft 48&quot; x 96&quot; Racetrack Double Pedestal Table"/>
    <n v="673.34399999999994"/>
    <n v="3"/>
    <n v="0.3"/>
    <n v="-76.953599999999994"/>
  </r>
  <r>
    <n v="9488"/>
    <s v="US-2014-125213"/>
    <x v="3"/>
    <x v="157"/>
    <d v="2014-12-14T00:00:00"/>
    <s v="First Class"/>
    <s v="NB-18655"/>
    <s v="Nona Balk"/>
    <s v="Corporate"/>
    <s v="United States"/>
    <s v="Paterson"/>
    <x v="30"/>
    <n v="7501"/>
    <s v="East"/>
    <s v="OFF-FA-10001561"/>
    <x v="1"/>
    <x v="13"/>
    <s v="Stockwell Push Pins"/>
    <n v="6.5400000000000009"/>
    <n v="3"/>
    <n v="0"/>
    <n v="2.1581999999999999"/>
  </r>
  <r>
    <n v="9489"/>
    <s v="CA-2012-156566"/>
    <x v="1"/>
    <x v="486"/>
    <d v="2012-10-04T00:00:00"/>
    <s v="First Class"/>
    <s v="EM-13960"/>
    <s v="Eric Murdock"/>
    <s v="Consumer"/>
    <s v="United States"/>
    <s v="Portland"/>
    <x v="21"/>
    <n v="97206"/>
    <s v="West"/>
    <s v="TEC-PH-10001817"/>
    <x v="2"/>
    <x v="7"/>
    <s v="Wilson Electronics DB Pro Signal Booster"/>
    <n v="572.80000000000007"/>
    <n v="2"/>
    <n v="0.2"/>
    <n v="50.120000000000033"/>
  </r>
  <r>
    <n v="9490"/>
    <s v="US-2013-102232"/>
    <x v="0"/>
    <x v="1222"/>
    <d v="2013-08-12T00:00:00"/>
    <s v="Standard Class"/>
    <s v="MF-17665"/>
    <s v="Maureen Fritzler"/>
    <s v="Corporate"/>
    <s v="United States"/>
    <s v="Huntsville"/>
    <x v="19"/>
    <n v="35810"/>
    <s v="South"/>
    <s v="OFF-AR-10000538"/>
    <x v="1"/>
    <x v="6"/>
    <s v="Boston Model 1800 Electric Pencil Sharpener, Gray"/>
    <n v="197.04999999999998"/>
    <n v="7"/>
    <n v="0"/>
    <n v="59.114999999999981"/>
  </r>
  <r>
    <n v="9491"/>
    <s v="CA-2014-111738"/>
    <x v="3"/>
    <x v="1032"/>
    <d v="2014-01-08T00:00:00"/>
    <s v="Standard Class"/>
    <s v="CM-12385"/>
    <s v="Christopher Martinez"/>
    <s v="Consumer"/>
    <s v="United States"/>
    <s v="San Francisco"/>
    <x v="1"/>
    <n v="94110"/>
    <s v="West"/>
    <s v="OFF-BI-10004584"/>
    <x v="1"/>
    <x v="8"/>
    <s v="GBC ProClick 150 Presentation Binding System"/>
    <n v="2022.2720000000002"/>
    <n v="8"/>
    <n v="0.2"/>
    <n v="682.5168000000001"/>
  </r>
  <r>
    <n v="9492"/>
    <s v="CA-2014-111738"/>
    <x v="3"/>
    <x v="1032"/>
    <d v="2014-01-08T00:00:00"/>
    <s v="Standard Class"/>
    <s v="CM-12385"/>
    <s v="Christopher Martinez"/>
    <s v="Consumer"/>
    <s v="United States"/>
    <s v="San Francisco"/>
    <x v="1"/>
    <n v="94110"/>
    <s v="West"/>
    <s v="OFF-AR-10000817"/>
    <x v="1"/>
    <x v="6"/>
    <s v="Manco Dry-Lighter Erasable Highlighter"/>
    <n v="9.120000000000001"/>
    <n v="3"/>
    <n v="0"/>
    <n v="3.1007999999999996"/>
  </r>
  <r>
    <n v="9493"/>
    <s v="CA-2014-163188"/>
    <x v="3"/>
    <x v="659"/>
    <d v="2014-11-08T00:00:00"/>
    <s v="Same Day"/>
    <s v="EC-14050"/>
    <s v="Erin Creighton"/>
    <s v="Consumer"/>
    <s v="United States"/>
    <s v="Oklahoma City"/>
    <x v="26"/>
    <n v="73120"/>
    <s v="Central"/>
    <s v="OFF-BI-10000756"/>
    <x v="1"/>
    <x v="8"/>
    <s v="Storex DuraTech Recycled Plastic Frosted Binders"/>
    <n v="38.160000000000004"/>
    <n v="9"/>
    <n v="0"/>
    <n v="19.080000000000002"/>
  </r>
  <r>
    <n v="9494"/>
    <s v="CA-2013-105207"/>
    <x v="0"/>
    <x v="835"/>
    <d v="2013-01-08T00:00:00"/>
    <s v="Standard Class"/>
    <s v="BO-11350"/>
    <s v="Bill Overfelt"/>
    <s v="Corporate"/>
    <s v="United States"/>
    <s v="Broken Arrow"/>
    <x v="26"/>
    <n v="74012"/>
    <s v="Central"/>
    <s v="FUR-TA-10000617"/>
    <x v="0"/>
    <x v="3"/>
    <s v="Hon Practical Foundations 30 x 60 Training Table, Light Gray/Charcoal"/>
    <n v="1592.8500000000001"/>
    <n v="7"/>
    <n v="0"/>
    <n v="350.42700000000002"/>
  </r>
  <r>
    <n v="9495"/>
    <s v="CA-2013-105207"/>
    <x v="0"/>
    <x v="835"/>
    <d v="2013-01-08T00:00:00"/>
    <s v="Standard Class"/>
    <s v="BO-11350"/>
    <s v="Bill Overfelt"/>
    <s v="Corporate"/>
    <s v="United States"/>
    <s v="Broken Arrow"/>
    <x v="26"/>
    <n v="74012"/>
    <s v="Central"/>
    <s v="OFF-BI-10004364"/>
    <x v="1"/>
    <x v="8"/>
    <s v="Storex Dura Pro Binders"/>
    <n v="11.88"/>
    <n v="2"/>
    <n v="0"/>
    <n v="5.3460000000000001"/>
  </r>
  <r>
    <n v="9496"/>
    <s v="US-2013-123610"/>
    <x v="0"/>
    <x v="536"/>
    <d v="2013-05-17T00:00:00"/>
    <s v="Standard Class"/>
    <s v="VM-21835"/>
    <s v="Vivian Mathis"/>
    <s v="Consumer"/>
    <s v="United States"/>
    <s v="Mission Viejo"/>
    <x v="1"/>
    <n v="92691"/>
    <s v="West"/>
    <s v="TEC-AC-10004518"/>
    <x v="2"/>
    <x v="11"/>
    <s v="Memorex Mini Travel Drive 32 GB USB 2.0 Flash Drive"/>
    <n v="120"/>
    <n v="6"/>
    <n v="0"/>
    <n v="46.800000000000004"/>
  </r>
  <r>
    <n v="9497"/>
    <s v="US-2013-123610"/>
    <x v="0"/>
    <x v="536"/>
    <d v="2013-05-17T00:00:00"/>
    <s v="Standard Class"/>
    <s v="VM-21835"/>
    <s v="Vivian Mathis"/>
    <s v="Consumer"/>
    <s v="United States"/>
    <s v="Mission Viejo"/>
    <x v="1"/>
    <n v="92691"/>
    <s v="West"/>
    <s v="OFF-AP-10002222"/>
    <x v="1"/>
    <x v="9"/>
    <s v="Staples"/>
    <n v="8.67"/>
    <n v="1"/>
    <n v="0"/>
    <n v="2.3409000000000004"/>
  </r>
  <r>
    <n v="9498"/>
    <s v="CA-2014-118213"/>
    <x v="3"/>
    <x v="60"/>
    <d v="2014-11-08T00:00:00"/>
    <s v="First Class"/>
    <s v="AB-10060"/>
    <s v="Adam Bellavance"/>
    <s v="Home Office"/>
    <s v="United States"/>
    <s v="Greenwood"/>
    <x v="14"/>
    <n v="46142"/>
    <s v="Central"/>
    <s v="OFF-PA-10002615"/>
    <x v="1"/>
    <x v="10"/>
    <s v="Ampad Gold Fibre Wirebound Steno Books, 6&quot; x 9&quot;, Gregg Ruled"/>
    <n v="4.41"/>
    <n v="1"/>
    <n v="0"/>
    <n v="2.0286"/>
  </r>
  <r>
    <n v="9499"/>
    <s v="CA-2014-118213"/>
    <x v="3"/>
    <x v="60"/>
    <d v="2014-11-08T00:00:00"/>
    <s v="First Class"/>
    <s v="AB-10060"/>
    <s v="Adam Bellavance"/>
    <s v="Home Office"/>
    <s v="United States"/>
    <s v="Greenwood"/>
    <x v="14"/>
    <n v="46142"/>
    <s v="Central"/>
    <s v="OFF-PA-10000565"/>
    <x v="1"/>
    <x v="10"/>
    <s v="Staples"/>
    <n v="167.94"/>
    <n v="3"/>
    <n v="0"/>
    <n v="82.290599999999998"/>
  </r>
  <r>
    <n v="9500"/>
    <s v="CA-2014-118213"/>
    <x v="3"/>
    <x v="60"/>
    <d v="2014-11-08T00:00:00"/>
    <s v="First Class"/>
    <s v="AB-10060"/>
    <s v="Adam Bellavance"/>
    <s v="Home Office"/>
    <s v="United States"/>
    <s v="Greenwood"/>
    <x v="14"/>
    <n v="46142"/>
    <s v="Central"/>
    <s v="OFF-PA-10003673"/>
    <x v="1"/>
    <x v="10"/>
    <s v="Strathmore Photo Mount Cards"/>
    <n v="67.8"/>
    <n v="10"/>
    <n v="0"/>
    <n v="31.187999999999999"/>
  </r>
  <r>
    <n v="9501"/>
    <s v="CA-2013-149237"/>
    <x v="0"/>
    <x v="439"/>
    <d v="2013-05-31T00:00:00"/>
    <s v="Standard Class"/>
    <s v="CM-12235"/>
    <s v="Chris McAfee"/>
    <s v="Consumer"/>
    <s v="United States"/>
    <s v="Milwaukee"/>
    <x v="6"/>
    <n v="53209"/>
    <s v="Central"/>
    <s v="FUR-FU-10002088"/>
    <x v="0"/>
    <x v="5"/>
    <s v="Nu-Dell Float Frame 11 x 14 1/2"/>
    <n v="26.94"/>
    <n v="3"/>
    <n v="0"/>
    <n v="11.314800000000002"/>
  </r>
  <r>
    <n v="9502"/>
    <s v="US-2012-158589"/>
    <x v="1"/>
    <x v="312"/>
    <d v="2012-11-24T00:00:00"/>
    <s v="Standard Class"/>
    <s v="KW-16570"/>
    <s v="Kelly Williams"/>
    <s v="Consumer"/>
    <s v="United States"/>
    <s v="San Francisco"/>
    <x v="1"/>
    <n v="94109"/>
    <s v="West"/>
    <s v="FUR-FU-10001546"/>
    <x v="0"/>
    <x v="5"/>
    <s v="Dana Swing-Arm Lamps"/>
    <n v="32.04"/>
    <n v="3"/>
    <n v="0"/>
    <n v="8.01"/>
  </r>
  <r>
    <n v="9503"/>
    <s v="CA-2013-101329"/>
    <x v="0"/>
    <x v="183"/>
    <d v="2013-04-30T00:00:00"/>
    <s v="Standard Class"/>
    <s v="MM-17920"/>
    <s v="Michael Moore"/>
    <s v="Consumer"/>
    <s v="United States"/>
    <s v="Rome"/>
    <x v="15"/>
    <n v="13440"/>
    <s v="East"/>
    <s v="OFF-AR-10000614"/>
    <x v="1"/>
    <x v="6"/>
    <s v="Barrel Sharpener"/>
    <n v="32.129999999999995"/>
    <n v="9"/>
    <n v="0"/>
    <n v="8.3537999999999997"/>
  </r>
  <r>
    <n v="9504"/>
    <s v="CA-2013-101329"/>
    <x v="0"/>
    <x v="183"/>
    <d v="2013-04-30T00:00:00"/>
    <s v="Standard Class"/>
    <s v="MM-17920"/>
    <s v="Michael Moore"/>
    <s v="Consumer"/>
    <s v="United States"/>
    <s v="Rome"/>
    <x v="15"/>
    <n v="13440"/>
    <s v="East"/>
    <s v="OFF-AR-10003190"/>
    <x v="1"/>
    <x v="6"/>
    <s v="Newell 32"/>
    <n v="2.88"/>
    <n v="1"/>
    <n v="0"/>
    <n v="0.80640000000000001"/>
  </r>
  <r>
    <n v="9505"/>
    <s v="CA-2013-113607"/>
    <x v="0"/>
    <x v="500"/>
    <d v="2013-10-19T00:00:00"/>
    <s v="Standard Class"/>
    <s v="PW-19030"/>
    <s v="Pauline Webber"/>
    <s v="Corporate"/>
    <s v="United States"/>
    <s v="New York City"/>
    <x v="15"/>
    <n v="10009"/>
    <s v="East"/>
    <s v="TEC-PH-10004094"/>
    <x v="2"/>
    <x v="7"/>
    <s v="Motorola L703CM"/>
    <n v="1091.93"/>
    <n v="7"/>
    <n v="0"/>
    <n v="272.98250000000002"/>
  </r>
  <r>
    <n v="9506"/>
    <s v="CA-2013-113607"/>
    <x v="0"/>
    <x v="500"/>
    <d v="2013-10-19T00:00:00"/>
    <s v="Standard Class"/>
    <s v="PW-19030"/>
    <s v="Pauline Webber"/>
    <s v="Corporate"/>
    <s v="United States"/>
    <s v="New York City"/>
    <x v="15"/>
    <n v="10009"/>
    <s v="East"/>
    <s v="OFF-PA-10001970"/>
    <x v="1"/>
    <x v="10"/>
    <s v="Xerox 1908"/>
    <n v="111.96"/>
    <n v="2"/>
    <n v="0"/>
    <n v="54.860399999999998"/>
  </r>
  <r>
    <n v="9507"/>
    <s v="CA-2011-149104"/>
    <x v="2"/>
    <x v="267"/>
    <d v="2011-04-07T00:00:00"/>
    <s v="Second Class"/>
    <s v="RD-19900"/>
    <s v="Ruben Dartt"/>
    <s v="Consumer"/>
    <s v="United States"/>
    <s v="Dearborn Heights"/>
    <x v="12"/>
    <n v="48127"/>
    <s v="Central"/>
    <s v="OFF-AR-10002952"/>
    <x v="1"/>
    <x v="6"/>
    <s v="Stanley Contemporary Battery Pencil Sharpeners"/>
    <n v="26.7"/>
    <n v="2"/>
    <n v="0"/>
    <n v="7.4759999999999991"/>
  </r>
  <r>
    <n v="9508"/>
    <s v="CA-2011-149104"/>
    <x v="2"/>
    <x v="267"/>
    <d v="2011-04-07T00:00:00"/>
    <s v="Second Class"/>
    <s v="RD-19900"/>
    <s v="Ruben Dartt"/>
    <s v="Consumer"/>
    <s v="United States"/>
    <s v="Dearborn Heights"/>
    <x v="12"/>
    <n v="48127"/>
    <s v="Central"/>
    <s v="OFF-BI-10004209"/>
    <x v="1"/>
    <x v="8"/>
    <s v="Fellowes Twister Kit, Gray/Clear, 3/pkg"/>
    <n v="40.199999999999996"/>
    <n v="5"/>
    <n v="0"/>
    <n v="18.089999999999996"/>
  </r>
  <r>
    <n v="9509"/>
    <s v="CA-2011-149104"/>
    <x v="2"/>
    <x v="267"/>
    <d v="2011-04-07T00:00:00"/>
    <s v="Second Class"/>
    <s v="RD-19900"/>
    <s v="Ruben Dartt"/>
    <s v="Consumer"/>
    <s v="United States"/>
    <s v="Dearborn Heights"/>
    <x v="12"/>
    <n v="48127"/>
    <s v="Central"/>
    <s v="OFF-AR-10004685"/>
    <x v="1"/>
    <x v="6"/>
    <s v="Binney &amp; Smith Crayola Metallic Colored Pencils, 8-Color Set"/>
    <n v="13.89"/>
    <n v="3"/>
    <n v="0"/>
    <n v="4.5836999999999994"/>
  </r>
  <r>
    <n v="9510"/>
    <s v="CA-2011-149104"/>
    <x v="2"/>
    <x v="267"/>
    <d v="2011-04-07T00:00:00"/>
    <s v="Second Class"/>
    <s v="RD-19900"/>
    <s v="Ruben Dartt"/>
    <s v="Consumer"/>
    <s v="United States"/>
    <s v="Dearborn Heights"/>
    <x v="12"/>
    <n v="48127"/>
    <s v="Central"/>
    <s v="OFF-ST-10000991"/>
    <x v="1"/>
    <x v="4"/>
    <s v="Space Solutions HD Industrial Steel Shelving."/>
    <n v="689.81999999999994"/>
    <n v="6"/>
    <n v="0"/>
    <n v="20.694600000000008"/>
  </r>
  <r>
    <n v="9511"/>
    <s v="CA-2013-105263"/>
    <x v="0"/>
    <x v="876"/>
    <d v="2013-08-12T00:00:00"/>
    <s v="Standard Class"/>
    <s v="LM-17065"/>
    <s v="Liz MacKendrick"/>
    <s v="Consumer"/>
    <s v="United States"/>
    <s v="New York City"/>
    <x v="15"/>
    <n v="10024"/>
    <s v="East"/>
    <s v="OFF-AR-10002399"/>
    <x v="1"/>
    <x v="6"/>
    <s v="Dixon Prang Watercolor Pencils, 10-Color Set with Brush"/>
    <n v="38.339999999999996"/>
    <n v="9"/>
    <n v="0"/>
    <n v="15.7194"/>
  </r>
  <r>
    <n v="9512"/>
    <s v="CA-2011-130575"/>
    <x v="2"/>
    <x v="637"/>
    <d v="2011-12-16T00:00:00"/>
    <s v="First Class"/>
    <s v="CS-11845"/>
    <s v="Cari Sayre"/>
    <s v="Corporate"/>
    <s v="United States"/>
    <s v="Chicago"/>
    <x v="10"/>
    <n v="60623"/>
    <s v="Central"/>
    <s v="OFF-BI-10002353"/>
    <x v="1"/>
    <x v="8"/>
    <s v="GBC VeloBind Cover Sets"/>
    <n v="9.2639999999999976"/>
    <n v="3"/>
    <n v="0.8"/>
    <n v="-13.895999999999997"/>
  </r>
  <r>
    <n v="9513"/>
    <s v="CA-2014-142461"/>
    <x v="3"/>
    <x v="1109"/>
    <d v="2014-06-04T00:00:00"/>
    <s v="Second Class"/>
    <s v="KT-16480"/>
    <s v="Kean Thornton"/>
    <s v="Consumer"/>
    <s v="United States"/>
    <s v="Dallas"/>
    <x v="5"/>
    <n v="75217"/>
    <s v="Central"/>
    <s v="FUR-BO-10001811"/>
    <x v="0"/>
    <x v="0"/>
    <s v="Atlantic Metals Mobile 5-Shelf Bookcases, Custom Colors"/>
    <n v="204.66639999999998"/>
    <n v="1"/>
    <n v="0.32"/>
    <n v="-6.0196000000000254"/>
  </r>
  <r>
    <n v="9514"/>
    <s v="CA-2013-125220"/>
    <x v="0"/>
    <x v="500"/>
    <d v="2013-10-20T00:00:00"/>
    <s v="Standard Class"/>
    <s v="BE-11410"/>
    <s v="Bobby Elias"/>
    <s v="Consumer"/>
    <s v="United States"/>
    <s v="Appleton"/>
    <x v="6"/>
    <n v="54915"/>
    <s v="Central"/>
    <s v="TEC-AC-10003033"/>
    <x v="2"/>
    <x v="11"/>
    <s v="Plantronics CS510 - Over-the-Head monaural Wireless Headset System"/>
    <n v="1649.75"/>
    <n v="5"/>
    <n v="0"/>
    <n v="544.41749999999979"/>
  </r>
  <r>
    <n v="9515"/>
    <s v="CA-2011-100293"/>
    <x v="2"/>
    <x v="619"/>
    <d v="2011-03-18T00:00:00"/>
    <s v="Standard Class"/>
    <s v="NF-18475"/>
    <s v="Neil Französisch"/>
    <s v="Home Office"/>
    <s v="United States"/>
    <s v="Jacksonville"/>
    <x v="2"/>
    <n v="32216"/>
    <s v="South"/>
    <s v="OFF-PA-10000176"/>
    <x v="1"/>
    <x v="10"/>
    <s v="Xerox 1887"/>
    <n v="91.055999999999997"/>
    <n v="6"/>
    <n v="0.2"/>
    <n v="31.869599999999995"/>
  </r>
  <r>
    <n v="9516"/>
    <s v="CA-2011-154165"/>
    <x v="2"/>
    <x v="1223"/>
    <d v="2011-02-25T00:00:00"/>
    <s v="Standard Class"/>
    <s v="DL-13315"/>
    <s v="Delfina Latchford"/>
    <s v="Consumer"/>
    <s v="United States"/>
    <s v="Chicago"/>
    <x v="10"/>
    <n v="60653"/>
    <s v="Central"/>
    <s v="OFF-AR-10003631"/>
    <x v="1"/>
    <x v="6"/>
    <s v="Staples"/>
    <n v="54.207999999999998"/>
    <n v="14"/>
    <n v="0.2"/>
    <n v="8.808799999999998"/>
  </r>
  <r>
    <n v="9517"/>
    <s v="CA-2012-123939"/>
    <x v="1"/>
    <x v="252"/>
    <d v="2012-08-26T00:00:00"/>
    <s v="Second Class"/>
    <s v="MS-17710"/>
    <s v="Maurice Satty"/>
    <s v="Consumer"/>
    <s v="United States"/>
    <s v="Bowling Green"/>
    <x v="24"/>
    <n v="43402"/>
    <s v="East"/>
    <s v="TEC-PH-10000923"/>
    <x v="2"/>
    <x v="7"/>
    <s v="Belkin SportFit Armband For iPhone 5s/5c, Fuchsia"/>
    <n v="26.981999999999999"/>
    <n v="3"/>
    <n v="0.4"/>
    <n v="4.0472999999999999"/>
  </r>
  <r>
    <n v="9518"/>
    <s v="CA-2012-123939"/>
    <x v="1"/>
    <x v="252"/>
    <d v="2012-08-26T00:00:00"/>
    <s v="Second Class"/>
    <s v="MS-17710"/>
    <s v="Maurice Satty"/>
    <s v="Consumer"/>
    <s v="United States"/>
    <s v="Bowling Green"/>
    <x v="24"/>
    <n v="43402"/>
    <s v="East"/>
    <s v="OFF-LA-10003190"/>
    <x v="1"/>
    <x v="2"/>
    <s v="Avery 474"/>
    <n v="6.911999999999999"/>
    <n v="3"/>
    <n v="0.2"/>
    <n v="2.5056000000000003"/>
  </r>
  <r>
    <n v="9519"/>
    <s v="CA-2012-123939"/>
    <x v="1"/>
    <x v="252"/>
    <d v="2012-08-26T00:00:00"/>
    <s v="Second Class"/>
    <s v="MS-17710"/>
    <s v="Maurice Satty"/>
    <s v="Consumer"/>
    <s v="United States"/>
    <s v="Bowling Green"/>
    <x v="24"/>
    <n v="43402"/>
    <s v="East"/>
    <s v="OFF-ST-10003208"/>
    <x v="1"/>
    <x v="4"/>
    <s v="Adjustable Depth Letter/Legal Cart"/>
    <n v="435.50400000000002"/>
    <n v="3"/>
    <n v="0.2"/>
    <n v="48.994199999999921"/>
  </r>
  <r>
    <n v="9520"/>
    <s v="US-2014-104451"/>
    <x v="3"/>
    <x v="540"/>
    <d v="2014-05-13T00:00:00"/>
    <s v="Second Class"/>
    <s v="MM-18055"/>
    <s v="Michelle Moray"/>
    <s v="Consumer"/>
    <s v="United States"/>
    <s v="San Francisco"/>
    <x v="1"/>
    <n v="94110"/>
    <s v="West"/>
    <s v="OFF-AP-10000692"/>
    <x v="1"/>
    <x v="9"/>
    <s v="Fellowes Mighty 8 Compact Surge Protector"/>
    <n v="81.08"/>
    <n v="4"/>
    <n v="0"/>
    <n v="22.702400000000004"/>
  </r>
  <r>
    <n v="9521"/>
    <s v="CA-2013-101189"/>
    <x v="0"/>
    <x v="1084"/>
    <d v="2013-02-09T00:00:00"/>
    <s v="Standard Class"/>
    <s v="JB-15400"/>
    <s v="Jennifer Braxton"/>
    <s v="Corporate"/>
    <s v="United States"/>
    <s v="Los Angeles"/>
    <x v="1"/>
    <n v="90049"/>
    <s v="West"/>
    <s v="OFF-ST-10004180"/>
    <x v="1"/>
    <x v="4"/>
    <s v="Safco Commercial Shelving"/>
    <n v="93.02"/>
    <n v="2"/>
    <n v="0"/>
    <n v="3.720799999999997"/>
  </r>
  <r>
    <n v="9522"/>
    <s v="CA-2011-169446"/>
    <x v="2"/>
    <x v="174"/>
    <d v="2011-12-25T00:00:00"/>
    <s v="Standard Class"/>
    <s v="SG-20605"/>
    <s v="Speros Goranitis"/>
    <s v="Consumer"/>
    <s v="United States"/>
    <s v="Chicago"/>
    <x v="10"/>
    <n v="60623"/>
    <s v="Central"/>
    <s v="TEC-PH-10002817"/>
    <x v="2"/>
    <x v="7"/>
    <s v="RCA ViSYS 25425RE1 Corded phone"/>
    <n v="323.97600000000006"/>
    <n v="3"/>
    <n v="0.2"/>
    <n v="36.44729999999997"/>
  </r>
  <r>
    <n v="9523"/>
    <s v="CA-2011-169446"/>
    <x v="2"/>
    <x v="174"/>
    <d v="2011-12-25T00:00:00"/>
    <s v="Standard Class"/>
    <s v="SG-20605"/>
    <s v="Speros Goranitis"/>
    <s v="Consumer"/>
    <s v="United States"/>
    <s v="Chicago"/>
    <x v="10"/>
    <n v="60623"/>
    <s v="Central"/>
    <s v="OFF-PA-10000295"/>
    <x v="1"/>
    <x v="10"/>
    <s v="Xerox 229"/>
    <n v="15.552000000000003"/>
    <n v="3"/>
    <n v="0.2"/>
    <n v="5.4432"/>
  </r>
  <r>
    <n v="9524"/>
    <s v="CA-2011-169446"/>
    <x v="2"/>
    <x v="174"/>
    <d v="2011-12-25T00:00:00"/>
    <s v="Standard Class"/>
    <s v="SG-20605"/>
    <s v="Speros Goranitis"/>
    <s v="Consumer"/>
    <s v="United States"/>
    <s v="Chicago"/>
    <x v="10"/>
    <n v="60623"/>
    <s v="Central"/>
    <s v="OFF-ST-10000419"/>
    <x v="1"/>
    <x v="4"/>
    <s v="Rogers Jumbo File, Granite"/>
    <n v="32.591999999999999"/>
    <n v="3"/>
    <n v="0.2"/>
    <n v="-7.7406000000000006"/>
  </r>
  <r>
    <n v="9525"/>
    <s v="CA-2014-156958"/>
    <x v="3"/>
    <x v="256"/>
    <d v="2014-12-07T00:00:00"/>
    <s v="First Class"/>
    <s v="PB-18805"/>
    <s v="Patrick Bzostek"/>
    <s v="Home Office"/>
    <s v="United States"/>
    <s v="Seattle"/>
    <x v="4"/>
    <n v="98115"/>
    <s v="West"/>
    <s v="OFF-BI-10001524"/>
    <x v="1"/>
    <x v="8"/>
    <s v="GBC Premium Transparent Covers with Diagonal Lined Pattern"/>
    <n v="83.920000000000016"/>
    <n v="5"/>
    <n v="0.2"/>
    <n v="29.371999999999993"/>
  </r>
  <r>
    <n v="9526"/>
    <s v="CA-2014-156958"/>
    <x v="3"/>
    <x v="256"/>
    <d v="2014-12-07T00:00:00"/>
    <s v="First Class"/>
    <s v="PB-18805"/>
    <s v="Patrick Bzostek"/>
    <s v="Home Office"/>
    <s v="United States"/>
    <s v="Seattle"/>
    <x v="4"/>
    <n v="98115"/>
    <s v="West"/>
    <s v="FUR-FU-10003268"/>
    <x v="0"/>
    <x v="5"/>
    <s v="Eldon Radial Chair Mat for Low to Medium Pile Carpets"/>
    <n v="199.89999999999998"/>
    <n v="5"/>
    <n v="0"/>
    <n v="39.97999999999999"/>
  </r>
  <r>
    <n v="9527"/>
    <s v="CA-2014-156958"/>
    <x v="3"/>
    <x v="256"/>
    <d v="2014-12-07T00:00:00"/>
    <s v="First Class"/>
    <s v="PB-18805"/>
    <s v="Patrick Bzostek"/>
    <s v="Home Office"/>
    <s v="United States"/>
    <s v="Seattle"/>
    <x v="4"/>
    <n v="98115"/>
    <s v="West"/>
    <s v="TEC-PH-10000148"/>
    <x v="2"/>
    <x v="7"/>
    <s v="Cyber Acoustics AC-202b Speech Recognition Stereo Headset"/>
    <n v="31.176000000000002"/>
    <n v="3"/>
    <n v="0.2"/>
    <n v="-7.0145999999999997"/>
  </r>
  <r>
    <n v="9528"/>
    <s v="CA-2014-156958"/>
    <x v="3"/>
    <x v="256"/>
    <d v="2014-12-07T00:00:00"/>
    <s v="First Class"/>
    <s v="PB-18805"/>
    <s v="Patrick Bzostek"/>
    <s v="Home Office"/>
    <s v="United States"/>
    <s v="Seattle"/>
    <x v="4"/>
    <n v="98115"/>
    <s v="West"/>
    <s v="OFF-BI-10001543"/>
    <x v="1"/>
    <x v="8"/>
    <s v="GBC VeloBinder Manual Binding System"/>
    <n v="172.75200000000001"/>
    <n v="6"/>
    <n v="0.2"/>
    <n v="60.463200000000015"/>
  </r>
  <r>
    <n v="9529"/>
    <s v="CA-2014-156958"/>
    <x v="3"/>
    <x v="256"/>
    <d v="2014-12-07T00:00:00"/>
    <s v="First Class"/>
    <s v="PB-18805"/>
    <s v="Patrick Bzostek"/>
    <s v="Home Office"/>
    <s v="United States"/>
    <s v="Seattle"/>
    <x v="4"/>
    <n v="98115"/>
    <s v="West"/>
    <s v="OFF-BI-10002071"/>
    <x v="1"/>
    <x v="8"/>
    <s v="Fellowes Black Plastic Comb Bindings"/>
    <n v="9.2959999999999994"/>
    <n v="2"/>
    <n v="0.2"/>
    <n v="3.0211999999999994"/>
  </r>
  <r>
    <n v="9530"/>
    <s v="CA-2014-101637"/>
    <x v="3"/>
    <x v="668"/>
    <d v="2014-03-26T00:00:00"/>
    <s v="Same Day"/>
    <s v="AC-10615"/>
    <s v="Ann Chong"/>
    <s v="Corporate"/>
    <s v="United States"/>
    <s v="Beaumont"/>
    <x v="5"/>
    <n v="77705"/>
    <s v="Central"/>
    <s v="OFF-ST-10002352"/>
    <x v="1"/>
    <x v="4"/>
    <s v="Iris Project Case"/>
    <n v="12.768000000000001"/>
    <n v="2"/>
    <n v="0.2"/>
    <n v="0.95759999999999934"/>
  </r>
  <r>
    <n v="9531"/>
    <s v="CA-2014-111759"/>
    <x v="3"/>
    <x v="141"/>
    <d v="2014-07-13T00:00:00"/>
    <s v="Standard Class"/>
    <s v="MR-17545"/>
    <s v="Mathew Reese"/>
    <s v="Home Office"/>
    <s v="United States"/>
    <s v="Seattle"/>
    <x v="4"/>
    <n v="98103"/>
    <s v="West"/>
    <s v="OFF-PA-10003127"/>
    <x v="1"/>
    <x v="10"/>
    <s v="Staples"/>
    <n v="52.76"/>
    <n v="2"/>
    <n v="0"/>
    <n v="24.269599999999997"/>
  </r>
  <r>
    <n v="9532"/>
    <s v="CA-2014-102729"/>
    <x v="3"/>
    <x v="40"/>
    <d v="2014-11-01T00:00:00"/>
    <s v="Standard Class"/>
    <s v="BF-11215"/>
    <s v="Benjamin Farhat"/>
    <s v="Home Office"/>
    <s v="United States"/>
    <s v="Dallas"/>
    <x v="5"/>
    <n v="75217"/>
    <s v="Central"/>
    <s v="OFF-ST-10000464"/>
    <x v="1"/>
    <x v="4"/>
    <s v="Multi-Use Personal File Cart and Caster Set, Three Stacking Bins"/>
    <n v="55.616"/>
    <n v="2"/>
    <n v="0.2"/>
    <n v="5.5616000000000021"/>
  </r>
  <r>
    <n v="9533"/>
    <s v="CA-2013-116596"/>
    <x v="0"/>
    <x v="189"/>
    <d v="2013-11-01T00:00:00"/>
    <s v="Standard Class"/>
    <s v="BW-11200"/>
    <s v="Ben Wallace"/>
    <s v="Consumer"/>
    <s v="United States"/>
    <s v="New York City"/>
    <x v="15"/>
    <n v="10011"/>
    <s v="East"/>
    <s v="FUR-CH-10000553"/>
    <x v="0"/>
    <x v="1"/>
    <s v="Metal Folding Chairs, Beige, 4/Carton"/>
    <n v="427.64400000000001"/>
    <n v="14"/>
    <n v="0.1"/>
    <n v="80.777199999999979"/>
  </r>
  <r>
    <n v="9534"/>
    <s v="CA-2013-116596"/>
    <x v="0"/>
    <x v="189"/>
    <d v="2013-11-01T00:00:00"/>
    <s v="Standard Class"/>
    <s v="BW-11200"/>
    <s v="Ben Wallace"/>
    <s v="Consumer"/>
    <s v="United States"/>
    <s v="New York City"/>
    <x v="15"/>
    <n v="10011"/>
    <s v="East"/>
    <s v="OFF-FA-10000134"/>
    <x v="1"/>
    <x v="13"/>
    <s v="Advantus Push Pins, Aluminum Head"/>
    <n v="40.669999999999995"/>
    <n v="7"/>
    <n v="0"/>
    <n v="12.607699999999999"/>
  </r>
  <r>
    <n v="9535"/>
    <s v="CA-2013-116596"/>
    <x v="0"/>
    <x v="189"/>
    <d v="2013-11-01T00:00:00"/>
    <s v="Standard Class"/>
    <s v="BW-11200"/>
    <s v="Ben Wallace"/>
    <s v="Consumer"/>
    <s v="United States"/>
    <s v="New York City"/>
    <x v="15"/>
    <n v="10011"/>
    <s v="East"/>
    <s v="OFF-ST-10000636"/>
    <x v="1"/>
    <x v="4"/>
    <s v="Rogers Profile Extra Capacity Storage Tub"/>
    <n v="33.479999999999997"/>
    <n v="2"/>
    <n v="0"/>
    <n v="1.3391999999999982"/>
  </r>
  <r>
    <n v="9536"/>
    <s v="CA-2013-116596"/>
    <x v="0"/>
    <x v="189"/>
    <d v="2013-11-01T00:00:00"/>
    <s v="Standard Class"/>
    <s v="BW-11200"/>
    <s v="Ben Wallace"/>
    <s v="Consumer"/>
    <s v="United States"/>
    <s v="New York City"/>
    <x v="15"/>
    <n v="10011"/>
    <s v="East"/>
    <s v="OFF-BI-10002949"/>
    <x v="1"/>
    <x v="8"/>
    <s v="Prestige Round Ring Binders"/>
    <n v="9.7280000000000015"/>
    <n v="2"/>
    <n v="0.2"/>
    <n v="3.283199999999999"/>
  </r>
  <r>
    <n v="9537"/>
    <s v="CA-2014-124191"/>
    <x v="3"/>
    <x v="492"/>
    <d v="2014-06-15T00:00:00"/>
    <s v="Second Class"/>
    <s v="TS-21610"/>
    <s v="Troy Staebel"/>
    <s v="Consumer"/>
    <s v="United States"/>
    <s v="Chicago"/>
    <x v="10"/>
    <n v="60610"/>
    <s v="Central"/>
    <s v="FUR-FU-10002364"/>
    <x v="0"/>
    <x v="5"/>
    <s v="Eldon Expressions Wood Desk Accessories, Oak"/>
    <n v="8.8559999999999999"/>
    <n v="3"/>
    <n v="0.6"/>
    <n v="-6.8634000000000013"/>
  </r>
  <r>
    <n v="9538"/>
    <s v="CA-2013-148747"/>
    <x v="0"/>
    <x v="477"/>
    <d v="2013-09-28T00:00:00"/>
    <s v="First Class"/>
    <s v="AS-10045"/>
    <s v="Aaron Smayling"/>
    <s v="Corporate"/>
    <s v="United States"/>
    <s v="San Francisco"/>
    <x v="1"/>
    <n v="94110"/>
    <s v="West"/>
    <s v="FUR-BO-10002613"/>
    <x v="0"/>
    <x v="0"/>
    <s v="Atlantic Metals Mobile 4-Shelf Bookcases, Custom Colors"/>
    <n v="477.666"/>
    <n v="2"/>
    <n v="0.15"/>
    <n v="84.293999999999969"/>
  </r>
  <r>
    <n v="9539"/>
    <s v="US-2014-169488"/>
    <x v="3"/>
    <x v="210"/>
    <d v="2014-09-10T00:00:00"/>
    <s v="First Class"/>
    <s v="AA-10375"/>
    <s v="Allen Armold"/>
    <s v="Consumer"/>
    <s v="United States"/>
    <s v="Providence"/>
    <x v="34"/>
    <n v="2908"/>
    <s v="East"/>
    <s v="OFF-PA-10002659"/>
    <x v="1"/>
    <x v="10"/>
    <s v="Avoid Verbal Orders Carbonless Minifold Book"/>
    <n v="16.899999999999999"/>
    <n v="5"/>
    <n v="0"/>
    <n v="7.7739999999999991"/>
  </r>
  <r>
    <n v="9540"/>
    <s v="US-2014-169488"/>
    <x v="3"/>
    <x v="210"/>
    <d v="2014-09-10T00:00:00"/>
    <s v="First Class"/>
    <s v="AA-10375"/>
    <s v="Allen Armold"/>
    <s v="Consumer"/>
    <s v="United States"/>
    <s v="Providence"/>
    <x v="34"/>
    <n v="2908"/>
    <s v="East"/>
    <s v="OFF-PA-10000157"/>
    <x v="1"/>
    <x v="10"/>
    <s v="Xerox 191"/>
    <n v="39.96"/>
    <n v="2"/>
    <n v="0"/>
    <n v="18.781199999999998"/>
  </r>
  <r>
    <n v="9541"/>
    <s v="CA-2012-135727"/>
    <x v="1"/>
    <x v="1224"/>
    <d v="2012-05-16T00:00:00"/>
    <s v="Second Class"/>
    <s v="PS-18970"/>
    <s v="Paul Stevenson"/>
    <s v="Home Office"/>
    <s v="United States"/>
    <s v="Phoenix"/>
    <x v="16"/>
    <n v="85023"/>
    <s v="West"/>
    <s v="FUR-CH-10004540"/>
    <x v="0"/>
    <x v="1"/>
    <s v="Global Chrome Stack Chair"/>
    <n v="191.96800000000002"/>
    <n v="7"/>
    <n v="0.2"/>
    <n v="16.797200000000004"/>
  </r>
  <r>
    <n v="9542"/>
    <s v="CA-2012-135251"/>
    <x v="1"/>
    <x v="705"/>
    <d v="2012-08-10T00:00:00"/>
    <s v="Standard Class"/>
    <s v="RP-19270"/>
    <s v="Rachel Payne"/>
    <s v="Corporate"/>
    <s v="United States"/>
    <s v="Houston"/>
    <x v="5"/>
    <n v="77095"/>
    <s v="Central"/>
    <s v="OFF-LA-10004544"/>
    <x v="1"/>
    <x v="2"/>
    <s v="Avery 505"/>
    <n v="35.520000000000003"/>
    <n v="3"/>
    <n v="0.2"/>
    <n v="13.320000000000002"/>
  </r>
  <r>
    <n v="9543"/>
    <s v="CA-2012-135251"/>
    <x v="1"/>
    <x v="705"/>
    <d v="2012-08-10T00:00:00"/>
    <s v="Standard Class"/>
    <s v="RP-19270"/>
    <s v="Rachel Payne"/>
    <s v="Corporate"/>
    <s v="United States"/>
    <s v="Houston"/>
    <x v="5"/>
    <n v="77095"/>
    <s v="Central"/>
    <s v="OFF-BI-10001097"/>
    <x v="1"/>
    <x v="8"/>
    <s v="Avery Hole Reinforcements"/>
    <n v="6.2299999999999986"/>
    <n v="5"/>
    <n v="0.8"/>
    <n v="-9.6565000000000047"/>
  </r>
  <r>
    <n v="9544"/>
    <s v="CA-2012-135251"/>
    <x v="1"/>
    <x v="705"/>
    <d v="2012-08-10T00:00:00"/>
    <s v="Standard Class"/>
    <s v="RP-19270"/>
    <s v="Rachel Payne"/>
    <s v="Corporate"/>
    <s v="United States"/>
    <s v="Houston"/>
    <x v="5"/>
    <n v="77095"/>
    <s v="Central"/>
    <s v="OFF-PA-10003302"/>
    <x v="1"/>
    <x v="10"/>
    <s v="Xerox 1906"/>
    <n v="56.704000000000001"/>
    <n v="2"/>
    <n v="0.2"/>
    <n v="19.137599999999992"/>
  </r>
  <r>
    <n v="9545"/>
    <s v="CA-2012-135251"/>
    <x v="1"/>
    <x v="705"/>
    <d v="2012-08-10T00:00:00"/>
    <s v="Standard Class"/>
    <s v="RP-19270"/>
    <s v="Rachel Payne"/>
    <s v="Corporate"/>
    <s v="United States"/>
    <s v="Houston"/>
    <x v="5"/>
    <n v="77095"/>
    <s v="Central"/>
    <s v="FUR-BO-10003965"/>
    <x v="0"/>
    <x v="0"/>
    <s v="O'Sullivan Manor Hill 2-Door Library in Brianna Oak"/>
    <n v="369.19919999999996"/>
    <n v="3"/>
    <n v="0.32"/>
    <n v="-114.01739999999995"/>
  </r>
  <r>
    <n v="9546"/>
    <s v="CA-2011-166590"/>
    <x v="2"/>
    <x v="194"/>
    <d v="2011-11-02T00:00:00"/>
    <s v="Standard Class"/>
    <s v="NC-18625"/>
    <s v="Noah Childs"/>
    <s v="Corporate"/>
    <s v="United States"/>
    <s v="Columbus"/>
    <x v="14"/>
    <n v="47201"/>
    <s v="Central"/>
    <s v="TEC-AC-10003433"/>
    <x v="2"/>
    <x v="11"/>
    <s v="Maxell 4.7GB DVD+R 5/Pack"/>
    <n v="1.98"/>
    <n v="2"/>
    <n v="0"/>
    <n v="0.89100000000000001"/>
  </r>
  <r>
    <n v="9547"/>
    <s v="CA-2011-166590"/>
    <x v="2"/>
    <x v="194"/>
    <d v="2011-11-02T00:00:00"/>
    <s v="Standard Class"/>
    <s v="NC-18625"/>
    <s v="Noah Childs"/>
    <s v="Corporate"/>
    <s v="United States"/>
    <s v="Columbus"/>
    <x v="14"/>
    <n v="47201"/>
    <s v="Central"/>
    <s v="OFF-PA-10000482"/>
    <x v="1"/>
    <x v="10"/>
    <s v="Snap-A-Way Black Print Carbonless Ruled Speed Letter, Triplicate"/>
    <n v="75.88"/>
    <n v="2"/>
    <n v="0"/>
    <n v="35.663599999999995"/>
  </r>
  <r>
    <n v="9548"/>
    <s v="CA-2013-131744"/>
    <x v="0"/>
    <x v="1133"/>
    <d v="2013-06-21T00:00:00"/>
    <s v="Second Class"/>
    <s v="SC-20770"/>
    <s v="Stewart Carmichael"/>
    <s v="Corporate"/>
    <s v="United States"/>
    <s v="Philadelphia"/>
    <x v="9"/>
    <n v="19134"/>
    <s v="East"/>
    <s v="OFF-PA-10004610"/>
    <x v="1"/>
    <x v="10"/>
    <s v="Xerox 1900"/>
    <n v="6.8480000000000008"/>
    <n v="2"/>
    <n v="0.2"/>
    <n v="2.1399999999999992"/>
  </r>
  <r>
    <n v="9549"/>
    <s v="CA-2013-131744"/>
    <x v="0"/>
    <x v="1133"/>
    <d v="2013-06-21T00:00:00"/>
    <s v="Second Class"/>
    <s v="SC-20770"/>
    <s v="Stewart Carmichael"/>
    <s v="Corporate"/>
    <s v="United States"/>
    <s v="Philadelphia"/>
    <x v="9"/>
    <n v="19134"/>
    <s v="East"/>
    <s v="OFF-BI-10003910"/>
    <x v="1"/>
    <x v="8"/>
    <s v="DXL Angle-View Binders with Locking Rings by Samsill"/>
    <n v="4.6260000000000003"/>
    <n v="2"/>
    <n v="0.7"/>
    <n v="-3.8549999999999986"/>
  </r>
  <r>
    <n v="9550"/>
    <s v="CA-2013-131744"/>
    <x v="0"/>
    <x v="1133"/>
    <d v="2013-06-21T00:00:00"/>
    <s v="Second Class"/>
    <s v="SC-20770"/>
    <s v="Stewart Carmichael"/>
    <s v="Corporate"/>
    <s v="United States"/>
    <s v="Philadelphia"/>
    <x v="9"/>
    <n v="19134"/>
    <s v="East"/>
    <s v="OFF-AP-10001394"/>
    <x v="1"/>
    <x v="9"/>
    <s v="Harmony Air Purifier"/>
    <n v="453.6"/>
    <n v="3"/>
    <n v="0.2"/>
    <n v="90.71999999999997"/>
  </r>
  <r>
    <n v="9551"/>
    <s v="CA-2012-160864"/>
    <x v="1"/>
    <x v="910"/>
    <d v="2012-05-06T00:00:00"/>
    <s v="First Class"/>
    <s v="NF-18595"/>
    <s v="Nicole Fjeld"/>
    <s v="Home Office"/>
    <s v="United States"/>
    <s v="San Jose"/>
    <x v="1"/>
    <n v="95123"/>
    <s v="West"/>
    <s v="OFF-BI-10004654"/>
    <x v="1"/>
    <x v="8"/>
    <s v="Avery Binding System Hidden Tab Executive Style Index Sets"/>
    <n v="13.847999999999999"/>
    <n v="3"/>
    <n v="0.2"/>
    <n v="5.1929999999999996"/>
  </r>
  <r>
    <n v="9552"/>
    <s v="CA-2012-147690"/>
    <x v="1"/>
    <x v="113"/>
    <d v="2012-11-14T00:00:00"/>
    <s v="Standard Class"/>
    <s v="SC-20020"/>
    <s v="Sam Craven"/>
    <s v="Consumer"/>
    <s v="United States"/>
    <s v="Philadelphia"/>
    <x v="9"/>
    <n v="19140"/>
    <s v="East"/>
    <s v="OFF-ST-10001526"/>
    <x v="1"/>
    <x v="4"/>
    <s v="Iceberg Mobile Mega Data/Printer Cart "/>
    <n v="577.58400000000006"/>
    <n v="6"/>
    <n v="0.2"/>
    <n v="43.318799999999953"/>
  </r>
  <r>
    <n v="9553"/>
    <s v="CA-2012-163923"/>
    <x v="1"/>
    <x v="1051"/>
    <d v="2012-06-03T00:00:00"/>
    <s v="Standard Class"/>
    <s v="BD-11560"/>
    <s v="Brendan Dodson"/>
    <s v="Home Office"/>
    <s v="United States"/>
    <s v="Springfield"/>
    <x v="17"/>
    <n v="22153"/>
    <s v="South"/>
    <s v="TEC-AC-10000358"/>
    <x v="2"/>
    <x v="11"/>
    <s v="Imation Secure Drive + Hardware Encrypted USB flash drive - 16 GB"/>
    <n v="151.96"/>
    <n v="4"/>
    <n v="0"/>
    <n v="36.470399999999998"/>
  </r>
  <r>
    <n v="9554"/>
    <s v="CA-2013-125724"/>
    <x v="0"/>
    <x v="897"/>
    <d v="2013-09-28T00:00:00"/>
    <s v="Standard Class"/>
    <s v="SM-20950"/>
    <s v="Suzanne McNair"/>
    <s v="Corporate"/>
    <s v="United States"/>
    <s v="Broomfield"/>
    <x v="22"/>
    <n v="80020"/>
    <s v="West"/>
    <s v="FUR-FU-10000246"/>
    <x v="0"/>
    <x v="5"/>
    <s v="Aluminum Document Frame"/>
    <n v="68.432000000000016"/>
    <n v="7"/>
    <n v="0.2"/>
    <n v="8.5539999999999878"/>
  </r>
  <r>
    <n v="9555"/>
    <s v="CA-2012-111612"/>
    <x v="1"/>
    <x v="109"/>
    <d v="2012-12-02T00:00:00"/>
    <s v="Standard Class"/>
    <s v="EB-14110"/>
    <s v="Eugene Barchas"/>
    <s v="Consumer"/>
    <s v="United States"/>
    <s v="Columbus"/>
    <x v="24"/>
    <n v="43229"/>
    <s v="East"/>
    <s v="FUR-FU-10003799"/>
    <x v="0"/>
    <x v="5"/>
    <s v="Seth Thomas 13 1/2&quot; Wall Clock"/>
    <n v="71.12"/>
    <n v="5"/>
    <n v="0.2"/>
    <n v="9.7789999999999964"/>
  </r>
  <r>
    <n v="9556"/>
    <s v="CA-2012-111612"/>
    <x v="1"/>
    <x v="109"/>
    <d v="2012-12-02T00:00:00"/>
    <s v="Standard Class"/>
    <s v="EB-14110"/>
    <s v="Eugene Barchas"/>
    <s v="Consumer"/>
    <s v="United States"/>
    <s v="Columbus"/>
    <x v="24"/>
    <n v="43229"/>
    <s v="East"/>
    <s v="OFF-FA-10003021"/>
    <x v="1"/>
    <x v="13"/>
    <s v="Staples"/>
    <n v="3.008"/>
    <n v="2"/>
    <n v="0.2"/>
    <n v="0.56399999999999983"/>
  </r>
  <r>
    <n v="9557"/>
    <s v="CA-2012-156853"/>
    <x v="1"/>
    <x v="155"/>
    <d v="2012-12-05T00:00:00"/>
    <s v="Second Class"/>
    <s v="HP-14815"/>
    <s v="Harold Pawlan"/>
    <s v="Home Office"/>
    <s v="United States"/>
    <s v="Concord"/>
    <x v="38"/>
    <n v="3301"/>
    <s v="East"/>
    <s v="OFF-PA-10003656"/>
    <x v="1"/>
    <x v="10"/>
    <s v="Xerox 1935"/>
    <n v="184.66"/>
    <n v="7"/>
    <n v="0"/>
    <n v="84.943599999999989"/>
  </r>
  <r>
    <n v="9558"/>
    <s v="CA-2011-103086"/>
    <x v="2"/>
    <x v="1136"/>
    <d v="2011-10-19T00:00:00"/>
    <s v="Second Class"/>
    <s v="EB-14170"/>
    <s v="Evan Bailliet"/>
    <s v="Consumer"/>
    <s v="United States"/>
    <s v="Houston"/>
    <x v="5"/>
    <n v="77095"/>
    <s v="Central"/>
    <s v="FUR-FU-10004586"/>
    <x v="0"/>
    <x v="5"/>
    <s v="G.E. Longer-Life Indoor Recessed Floodlight Bulbs"/>
    <n v="5.3120000000000003"/>
    <n v="2"/>
    <n v="0.6"/>
    <n v="-1.5935999999999995"/>
  </r>
  <r>
    <n v="9559"/>
    <s v="CA-2013-129280"/>
    <x v="0"/>
    <x v="973"/>
    <d v="2013-05-06T00:00:00"/>
    <s v="First Class"/>
    <s v="SM-20905"/>
    <s v="Susan MacKendrick"/>
    <s v="Consumer"/>
    <s v="United States"/>
    <s v="Newark"/>
    <x v="24"/>
    <n v="43055"/>
    <s v="East"/>
    <s v="TEC-AC-10003832"/>
    <x v="2"/>
    <x v="11"/>
    <s v="Imation 16GB Mini TravelDrive USB 2.0 Flash Drive"/>
    <n v="132.52000000000004"/>
    <n v="5"/>
    <n v="0.2"/>
    <n v="34.786500000000004"/>
  </r>
  <r>
    <n v="9560"/>
    <s v="CA-2013-129280"/>
    <x v="0"/>
    <x v="973"/>
    <d v="2013-05-06T00:00:00"/>
    <s v="First Class"/>
    <s v="SM-20905"/>
    <s v="Susan MacKendrick"/>
    <s v="Consumer"/>
    <s v="United States"/>
    <s v="Newark"/>
    <x v="24"/>
    <n v="43055"/>
    <s v="East"/>
    <s v="OFF-ST-10002554"/>
    <x v="1"/>
    <x v="4"/>
    <s v="Tennsco Industrial Shelving"/>
    <n v="195.64"/>
    <n v="5"/>
    <n v="0.2"/>
    <n v="-44.018999999999991"/>
  </r>
  <r>
    <n v="9561"/>
    <s v="CA-2013-129280"/>
    <x v="0"/>
    <x v="973"/>
    <d v="2013-05-06T00:00:00"/>
    <s v="First Class"/>
    <s v="SM-20905"/>
    <s v="Susan MacKendrick"/>
    <s v="Consumer"/>
    <s v="United States"/>
    <s v="Newark"/>
    <x v="24"/>
    <n v="43055"/>
    <s v="East"/>
    <s v="FUR-FU-10001876"/>
    <x v="0"/>
    <x v="5"/>
    <s v="Computer Room Manger, 14&quot;"/>
    <n v="51.967999999999996"/>
    <n v="2"/>
    <n v="0.2"/>
    <n v="10.393599999999998"/>
  </r>
  <r>
    <n v="9562"/>
    <s v="CA-2013-129280"/>
    <x v="0"/>
    <x v="973"/>
    <d v="2013-05-06T00:00:00"/>
    <s v="First Class"/>
    <s v="SM-20905"/>
    <s v="Susan MacKendrick"/>
    <s v="Consumer"/>
    <s v="United States"/>
    <s v="Newark"/>
    <x v="24"/>
    <n v="43055"/>
    <s v="East"/>
    <s v="TEC-AC-10002637"/>
    <x v="2"/>
    <x v="11"/>
    <s v="Logitech VX Revolution Cordless Laser Mouse for Notebooks (Black)"/>
    <n v="431.97600000000006"/>
    <n v="3"/>
    <n v="0.2"/>
    <n v="-75.59580000000004"/>
  </r>
  <r>
    <n v="9563"/>
    <s v="CA-2013-129280"/>
    <x v="0"/>
    <x v="973"/>
    <d v="2013-05-06T00:00:00"/>
    <s v="First Class"/>
    <s v="SM-20905"/>
    <s v="Susan MacKendrick"/>
    <s v="Consumer"/>
    <s v="United States"/>
    <s v="Newark"/>
    <x v="24"/>
    <n v="43055"/>
    <s v="East"/>
    <s v="TEC-MA-10003589"/>
    <x v="2"/>
    <x v="15"/>
    <s v="Cisco 8961 IP Phone Charcoal"/>
    <n v="224.93700000000004"/>
    <n v="3"/>
    <n v="0.7"/>
    <n v="-164.9538"/>
  </r>
  <r>
    <n v="9564"/>
    <s v="CA-2013-129280"/>
    <x v="0"/>
    <x v="973"/>
    <d v="2013-05-06T00:00:00"/>
    <s v="First Class"/>
    <s v="SM-20905"/>
    <s v="Susan MacKendrick"/>
    <s v="Consumer"/>
    <s v="United States"/>
    <s v="Newark"/>
    <x v="24"/>
    <n v="43055"/>
    <s v="East"/>
    <s v="OFF-LA-10000081"/>
    <x v="1"/>
    <x v="2"/>
    <s v="Avery 496"/>
    <n v="6"/>
    <n v="2"/>
    <n v="0.2"/>
    <n v="2.0999999999999996"/>
  </r>
  <r>
    <n v="9565"/>
    <s v="CA-2012-161242"/>
    <x v="1"/>
    <x v="93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3999999999995"/>
  </r>
  <r>
    <n v="9566"/>
    <s v="CA-2011-130428"/>
    <x v="2"/>
    <x v="691"/>
    <d v="2011-03-31T00:00:00"/>
    <s v="Same Day"/>
    <s v="TG-21640"/>
    <s v="Trudy Glocke"/>
    <s v="Consumer"/>
    <s v="United States"/>
    <s v="Tampa"/>
    <x v="2"/>
    <n v="33614"/>
    <s v="South"/>
    <s v="FUR-CH-10002965"/>
    <x v="0"/>
    <x v="1"/>
    <s v="Global Leather Highback Executive Chair with Pneumatic Height Adjustment, Black"/>
    <n v="1125.4879999999998"/>
    <n v="7"/>
    <n v="0.2"/>
    <n v="98.480200000000082"/>
  </r>
  <r>
    <n v="9567"/>
    <s v="CA-2011-130428"/>
    <x v="2"/>
    <x v="691"/>
    <d v="2011-03-31T00:00:00"/>
    <s v="Same Day"/>
    <s v="TG-21640"/>
    <s v="Trudy Glocke"/>
    <s v="Consumer"/>
    <s v="United States"/>
    <s v="Tampa"/>
    <x v="2"/>
    <n v="33614"/>
    <s v="South"/>
    <s v="OFF-BI-10001636"/>
    <x v="1"/>
    <x v="8"/>
    <s v="Ibico Plastic and Wire Spiral Binding Combs"/>
    <n v="12.645000000000001"/>
    <n v="5"/>
    <n v="0.7"/>
    <n v="-10.116"/>
  </r>
  <r>
    <n v="9568"/>
    <s v="CA-2011-130428"/>
    <x v="2"/>
    <x v="691"/>
    <d v="2011-03-31T00:00:00"/>
    <s v="Same Day"/>
    <s v="TG-21640"/>
    <s v="Trudy Glocke"/>
    <s v="Consumer"/>
    <s v="United States"/>
    <s v="Tampa"/>
    <x v="2"/>
    <n v="33614"/>
    <s v="South"/>
    <s v="OFF-AR-10004027"/>
    <x v="1"/>
    <x v="6"/>
    <s v="Binney &amp; Smith inkTank Erasable Desk Highlighter, Chisel Tip, Yellow, 12/Box"/>
    <n v="4.032"/>
    <n v="2"/>
    <n v="0.2"/>
    <n v="1.0584000000000002"/>
  </r>
  <r>
    <n v="9569"/>
    <s v="CA-2014-104388"/>
    <x v="3"/>
    <x v="957"/>
    <d v="2014-07-08T00:00:00"/>
    <s v="First Class"/>
    <s v="DK-12835"/>
    <s v="Damala Kotsonis"/>
    <s v="Corporate"/>
    <s v="United States"/>
    <s v="Fremont"/>
    <x v="8"/>
    <n v="68025"/>
    <s v="Central"/>
    <s v="TEC-PH-10002293"/>
    <x v="2"/>
    <x v="7"/>
    <s v="Anker 36W 4-Port USB Wall Charger Travel Power Adapter for iPhone 5s 5c 5"/>
    <n v="79.959999999999994"/>
    <n v="4"/>
    <n v="0"/>
    <n v="22.388800000000003"/>
  </r>
  <r>
    <n v="9570"/>
    <s v="CA-2012-113131"/>
    <x v="1"/>
    <x v="496"/>
    <d v="2012-09-24T00:00:00"/>
    <s v="Same Day"/>
    <s v="MB-17305"/>
    <s v="Maria Bertelson"/>
    <s v="Consumer"/>
    <s v="United States"/>
    <s v="Columbus"/>
    <x v="24"/>
    <n v="43229"/>
    <s v="East"/>
    <s v="OFF-BI-10003196"/>
    <x v="1"/>
    <x v="8"/>
    <s v="Accohide Poly Flexible Ring Binders"/>
    <n v="6.732000000000002"/>
    <n v="6"/>
    <n v="0.7"/>
    <n v="-4.4879999999999978"/>
  </r>
  <r>
    <n v="9571"/>
    <s v="CA-2012-113131"/>
    <x v="1"/>
    <x v="496"/>
    <d v="2012-09-24T00:00:00"/>
    <s v="Same Day"/>
    <s v="MB-17305"/>
    <s v="Maria Bertelson"/>
    <s v="Consumer"/>
    <s v="United States"/>
    <s v="Columbus"/>
    <x v="24"/>
    <n v="43229"/>
    <s v="East"/>
    <s v="OFF-ST-10001172"/>
    <x v="1"/>
    <x v="4"/>
    <s v="Tennsco Lockers, Sand"/>
    <n v="33.568000000000005"/>
    <n v="2"/>
    <n v="0.2"/>
    <n v="1.6783999999999981"/>
  </r>
  <r>
    <n v="9572"/>
    <s v="CA-2012-113131"/>
    <x v="1"/>
    <x v="496"/>
    <d v="2012-09-24T00:00:00"/>
    <s v="Same Day"/>
    <s v="MB-17305"/>
    <s v="Maria Bertelson"/>
    <s v="Consumer"/>
    <s v="United States"/>
    <s v="Columbus"/>
    <x v="24"/>
    <n v="43229"/>
    <s v="East"/>
    <s v="OFF-EN-10003068"/>
    <x v="1"/>
    <x v="12"/>
    <s v="#6 3/4 Gummed Flap White Envelopes"/>
    <n v="15.840000000000002"/>
    <n v="2"/>
    <n v="0.2"/>
    <n v="5.5439999999999987"/>
  </r>
  <r>
    <n v="9573"/>
    <s v="CA-2012-113131"/>
    <x v="1"/>
    <x v="496"/>
    <d v="2012-09-24T00:00:00"/>
    <s v="Same Day"/>
    <s v="MB-17305"/>
    <s v="Maria Bertelson"/>
    <s v="Consumer"/>
    <s v="United States"/>
    <s v="Columbus"/>
    <x v="24"/>
    <n v="43229"/>
    <s v="East"/>
    <s v="OFF-LA-10003510"/>
    <x v="1"/>
    <x v="2"/>
    <s v="Avery 4027 File Folder Labels for Dot Matrix Printers, 5000 Labels per Box, White"/>
    <n v="24.424000000000003"/>
    <n v="1"/>
    <n v="0.2"/>
    <n v="7.9378000000000002"/>
  </r>
  <r>
    <n v="9574"/>
    <s v="CA-2012-113131"/>
    <x v="1"/>
    <x v="496"/>
    <d v="2012-09-24T00:00:00"/>
    <s v="Same Day"/>
    <s v="MB-17305"/>
    <s v="Maria Bertelson"/>
    <s v="Consumer"/>
    <s v="United States"/>
    <s v="Columbus"/>
    <x v="24"/>
    <n v="43229"/>
    <s v="East"/>
    <s v="OFF-AR-10003504"/>
    <x v="1"/>
    <x v="6"/>
    <s v="Newell 347"/>
    <n v="17.12"/>
    <n v="5"/>
    <n v="0.2"/>
    <n v="1.9259999999999975"/>
  </r>
  <r>
    <n v="9575"/>
    <s v="CA-2012-148495"/>
    <x v="1"/>
    <x v="863"/>
    <d v="2012-08-13T00:00:00"/>
    <s v="Same Day"/>
    <s v="SF-20065"/>
    <s v="Sandra Flanagan"/>
    <s v="Consumer"/>
    <s v="United States"/>
    <s v="Pomona"/>
    <x v="1"/>
    <n v="91767"/>
    <s v="West"/>
    <s v="FUR-FU-10001889"/>
    <x v="0"/>
    <x v="5"/>
    <s v="Ultra Door Pull Handle"/>
    <n v="31.56"/>
    <n v="3"/>
    <n v="0"/>
    <n v="10.4148"/>
  </r>
  <r>
    <n v="9576"/>
    <s v="CA-2012-143147"/>
    <x v="1"/>
    <x v="989"/>
    <d v="2012-05-28T00:00:00"/>
    <s v="Second Class"/>
    <s v="PS-18760"/>
    <s v="Pamela Stobb"/>
    <s v="Consumer"/>
    <s v="United States"/>
    <s v="San Antonio"/>
    <x v="5"/>
    <n v="78207"/>
    <s v="Central"/>
    <s v="FUR-CH-10000863"/>
    <x v="0"/>
    <x v="1"/>
    <s v="Novimex Swivel Fabric Task Chair"/>
    <n v="105.68599999999999"/>
    <n v="1"/>
    <n v="0.3"/>
    <n v="-28.686199999999999"/>
  </r>
  <r>
    <n v="9577"/>
    <s v="CA-2012-143147"/>
    <x v="1"/>
    <x v="989"/>
    <d v="2012-05-28T00:00:00"/>
    <s v="Second Class"/>
    <s v="PS-18760"/>
    <s v="Pamela Stobb"/>
    <s v="Consumer"/>
    <s v="United States"/>
    <s v="San Antonio"/>
    <x v="5"/>
    <n v="78207"/>
    <s v="Central"/>
    <s v="TEC-MA-10004679"/>
    <x v="2"/>
    <x v="15"/>
    <s v="StarTech.com 10/100 VDSL2 Ethernet Extender Kit"/>
    <n v="399.53999999999996"/>
    <n v="2"/>
    <n v="0.4"/>
    <n v="-79.908000000000015"/>
  </r>
  <r>
    <n v="9578"/>
    <s v="CA-2012-143147"/>
    <x v="1"/>
    <x v="989"/>
    <d v="2012-05-28T00:00:00"/>
    <s v="Second Class"/>
    <s v="PS-18760"/>
    <s v="Pamela Stobb"/>
    <s v="Consumer"/>
    <s v="United States"/>
    <s v="San Antonio"/>
    <x v="5"/>
    <n v="78207"/>
    <s v="Central"/>
    <s v="FUR-CH-10004754"/>
    <x v="0"/>
    <x v="1"/>
    <s v="Global Stack Chair with Arms, Black"/>
    <n v="104.93"/>
    <n v="5"/>
    <n v="0.3"/>
    <n v="-4.4969999999999999"/>
  </r>
  <r>
    <n v="9579"/>
    <s v="CA-2014-152975"/>
    <x v="3"/>
    <x v="32"/>
    <d v="2014-09-17T00:00:00"/>
    <s v="First Class"/>
    <s v="RB-19705"/>
    <s v="Roger Barcio"/>
    <s v="Home Office"/>
    <s v="United States"/>
    <s v="New York City"/>
    <x v="15"/>
    <n v="10035"/>
    <s v="East"/>
    <s v="TEC-PH-10004586"/>
    <x v="2"/>
    <x v="7"/>
    <s v="Wilson SignalBoost 841262 DB PRO Amplifier Kit"/>
    <n v="1079.8499999999999"/>
    <n v="3"/>
    <n v="0"/>
    <n v="323.95499999999993"/>
  </r>
  <r>
    <n v="9580"/>
    <s v="CA-2014-152975"/>
    <x v="3"/>
    <x v="32"/>
    <d v="2014-09-17T00:00:00"/>
    <s v="First Class"/>
    <s v="RB-19705"/>
    <s v="Roger Barcio"/>
    <s v="Home Office"/>
    <s v="United States"/>
    <s v="New York City"/>
    <x v="15"/>
    <n v="10035"/>
    <s v="East"/>
    <s v="OFF-ST-10001370"/>
    <x v="1"/>
    <x v="4"/>
    <s v="Sensible Storage WireTech Storage Systems"/>
    <n v="70.98"/>
    <n v="1"/>
    <n v="0"/>
    <n v="3.5489999999999924"/>
  </r>
  <r>
    <n v="9581"/>
    <s v="CA-2014-152975"/>
    <x v="3"/>
    <x v="32"/>
    <d v="2014-09-17T00:00:00"/>
    <s v="First Class"/>
    <s v="RB-19705"/>
    <s v="Roger Barcio"/>
    <s v="Home Office"/>
    <s v="United States"/>
    <s v="New York City"/>
    <x v="15"/>
    <n v="10035"/>
    <s v="East"/>
    <s v="OFF-AR-10001988"/>
    <x v="1"/>
    <x v="6"/>
    <s v="Bulldog Table or Wall-Mount Pencil Sharpener"/>
    <n v="29.950000000000003"/>
    <n v="5"/>
    <n v="0"/>
    <n v="8.6854999999999993"/>
  </r>
  <r>
    <n v="9582"/>
    <s v="CA-2014-152975"/>
    <x v="3"/>
    <x v="32"/>
    <d v="2014-09-17T00:00:00"/>
    <s v="First Class"/>
    <s v="RB-19705"/>
    <s v="Roger Barcio"/>
    <s v="Home Office"/>
    <s v="United States"/>
    <s v="New York City"/>
    <x v="15"/>
    <n v="10035"/>
    <s v="East"/>
    <s v="FUR-CH-10003298"/>
    <x v="0"/>
    <x v="1"/>
    <s v="Office Star - Contemporary Task Swivel chair with Loop Arms, Charcoal"/>
    <n v="589.41"/>
    <n v="5"/>
    <n v="0.1"/>
    <n v="-6.5490000000000492"/>
  </r>
  <r>
    <n v="9583"/>
    <s v="CA-2013-107475"/>
    <x v="0"/>
    <x v="843"/>
    <d v="2013-06-12T00:00:00"/>
    <s v="Standard Class"/>
    <s v="RS-19870"/>
    <s v="Roy Skaria"/>
    <s v="Home Office"/>
    <s v="United States"/>
    <s v="Philadelphia"/>
    <x v="9"/>
    <n v="19120"/>
    <s v="East"/>
    <s v="OFF-FA-10002988"/>
    <x v="1"/>
    <x v="13"/>
    <s v="Ideal Clamps"/>
    <n v="9.6479999999999997"/>
    <n v="6"/>
    <n v="0.2"/>
    <n v="3.4973999999999998"/>
  </r>
  <r>
    <n v="9584"/>
    <s v="CA-2014-116127"/>
    <x v="3"/>
    <x v="643"/>
    <d v="2014-06-28T00:00:00"/>
    <s v="Second Class"/>
    <s v="SB-20185"/>
    <s v="Sarah Brown"/>
    <s v="Consumer"/>
    <s v="United States"/>
    <s v="New York City"/>
    <x v="15"/>
    <n v="10024"/>
    <s v="East"/>
    <s v="FUR-BO-10002213"/>
    <x v="0"/>
    <x v="0"/>
    <s v="DMI Eclipse Executive Suite Bookcases"/>
    <n v="400.78400000000005"/>
    <n v="1"/>
    <n v="0.2"/>
    <n v="-5.0098000000000269"/>
  </r>
  <r>
    <n v="9585"/>
    <s v="CA-2014-132584"/>
    <x v="3"/>
    <x v="775"/>
    <d v="2014-08-28T00:00:00"/>
    <s v="First Class"/>
    <s v="HJ-14875"/>
    <s v="Heather Jas"/>
    <s v="Home Office"/>
    <s v="United States"/>
    <s v="Detroit"/>
    <x v="12"/>
    <n v="48234"/>
    <s v="Central"/>
    <s v="OFF-ST-10000344"/>
    <x v="1"/>
    <x v="4"/>
    <s v="Neat Ideas Personal Hanging Folder Files, Black"/>
    <n v="53.72"/>
    <n v="4"/>
    <n v="0"/>
    <n v="13.967199999999998"/>
  </r>
  <r>
    <n v="9586"/>
    <s v="CA-2013-160598"/>
    <x v="0"/>
    <x v="370"/>
    <d v="2013-08-29T00:00:00"/>
    <s v="First Class"/>
    <s v="SV-20815"/>
    <s v="Stuart Van"/>
    <s v="Corporate"/>
    <s v="United States"/>
    <s v="Miami"/>
    <x v="2"/>
    <n v="33142"/>
    <s v="South"/>
    <s v="OFF-PA-10002319"/>
    <x v="1"/>
    <x v="10"/>
    <s v="Xerox 1944"/>
    <n v="31.007999999999999"/>
    <n v="1"/>
    <n v="0.2"/>
    <n v="11.240400000000001"/>
  </r>
  <r>
    <n v="9587"/>
    <s v="CA-2013-108630"/>
    <x v="0"/>
    <x v="741"/>
    <d v="2013-11-19T00:00:00"/>
    <s v="Same Day"/>
    <s v="BE-11410"/>
    <s v="Bobby Elias"/>
    <s v="Consumer"/>
    <s v="United States"/>
    <s v="Concord"/>
    <x v="1"/>
    <n v="94521"/>
    <s v="West"/>
    <s v="OFF-BI-10002437"/>
    <x v="1"/>
    <x v="8"/>
    <s v="Recycled Premium Regency Composition Covers"/>
    <n v="61.120000000000005"/>
    <n v="5"/>
    <n v="0.2"/>
    <n v="22.155999999999999"/>
  </r>
  <r>
    <n v="9588"/>
    <s v="US-2014-129203"/>
    <x v="3"/>
    <x v="827"/>
    <d v="2014-04-23T00:00:00"/>
    <s v="Standard Class"/>
    <s v="BM-11575"/>
    <s v="Brendan Murry"/>
    <s v="Corporate"/>
    <s v="United States"/>
    <s v="Chicago"/>
    <x v="10"/>
    <n v="60653"/>
    <s v="Central"/>
    <s v="OFF-ST-10001418"/>
    <x v="1"/>
    <x v="4"/>
    <s v="Carina Media Storage Towers in Natural &amp; Black"/>
    <n v="195.136"/>
    <n v="4"/>
    <n v="0.2"/>
    <n v="-43.9056"/>
  </r>
  <r>
    <n v="9589"/>
    <s v="CA-2014-110940"/>
    <x v="3"/>
    <x v="283"/>
    <d v="2014-07-29T00:00:00"/>
    <s v="Standard Class"/>
    <s v="AZ-10750"/>
    <s v="Annie Zypern"/>
    <s v="Consumer"/>
    <s v="United States"/>
    <s v="Wheeling"/>
    <x v="10"/>
    <n v="60090"/>
    <s v="Central"/>
    <s v="OFF-AR-10000380"/>
    <x v="1"/>
    <x v="6"/>
    <s v="Hunt PowerHouse Electric Pencil Sharpener, Blue"/>
    <n v="121.536"/>
    <n v="4"/>
    <n v="0.2"/>
    <n v="15.191999999999979"/>
  </r>
  <r>
    <n v="9590"/>
    <s v="CA-2011-119172"/>
    <x v="2"/>
    <x v="218"/>
    <d v="2011-05-15T00:00:00"/>
    <s v="Standard Class"/>
    <s v="HD-14785"/>
    <s v="Harold Dahlen"/>
    <s v="Home Office"/>
    <s v="United States"/>
    <s v="Chicago"/>
    <x v="10"/>
    <n v="60610"/>
    <s v="Central"/>
    <s v="OFF-PA-10003036"/>
    <x v="1"/>
    <x v="10"/>
    <s v="Black Print Carbonless 8 1/2&quot; x 8 1/4&quot; Rapid Memo Book"/>
    <n v="17.472000000000001"/>
    <n v="3"/>
    <n v="0.2"/>
    <n v="5.6783999999999981"/>
  </r>
  <r>
    <n v="9591"/>
    <s v="CA-2011-119172"/>
    <x v="2"/>
    <x v="218"/>
    <d v="2011-05-15T00:00:00"/>
    <s v="Standard Class"/>
    <s v="HD-14785"/>
    <s v="Harold Dahlen"/>
    <s v="Home Office"/>
    <s v="United States"/>
    <s v="Chicago"/>
    <x v="10"/>
    <n v="60610"/>
    <s v="Central"/>
    <s v="OFF-BI-10002026"/>
    <x v="1"/>
    <x v="8"/>
    <s v="Avery Arch Ring Binders"/>
    <n v="104.57999999999998"/>
    <n v="9"/>
    <n v="0.8"/>
    <n v="-172.55700000000007"/>
  </r>
  <r>
    <n v="9592"/>
    <s v="US-2013-105452"/>
    <x v="0"/>
    <x v="1062"/>
    <d v="2013-08-02T00:00:00"/>
    <s v="Standard Class"/>
    <s v="BF-11005"/>
    <s v="Barry Franz"/>
    <s v="Home Office"/>
    <s v="United States"/>
    <s v="Pasadena"/>
    <x v="5"/>
    <n v="77506"/>
    <s v="Central"/>
    <s v="FUR-FU-10003691"/>
    <x v="0"/>
    <x v="5"/>
    <s v="Eldon Image Series Desk Accessories, Ebony"/>
    <n v="24.700000000000003"/>
    <n v="5"/>
    <n v="0.6"/>
    <n v="-9.8799999999999955"/>
  </r>
  <r>
    <n v="9593"/>
    <s v="US-2013-105452"/>
    <x v="0"/>
    <x v="1062"/>
    <d v="2013-08-02T00:00:00"/>
    <s v="Standard Class"/>
    <s v="BF-11005"/>
    <s v="Barry Franz"/>
    <s v="Home Office"/>
    <s v="United States"/>
    <s v="Pasadena"/>
    <x v="5"/>
    <n v="77506"/>
    <s v="Central"/>
    <s v="FUR-FU-10003806"/>
    <x v="0"/>
    <x v="5"/>
    <s v="Tenex Chairmat w/ Average Lip, 45&quot; x 53&quot;"/>
    <n v="302.72000000000003"/>
    <n v="5"/>
    <n v="0.6"/>
    <n v="-378.40000000000009"/>
  </r>
  <r>
    <n v="9594"/>
    <s v="CA-2014-108931"/>
    <x v="3"/>
    <x v="32"/>
    <d v="2014-09-20T00:00:00"/>
    <s v="Standard Class"/>
    <s v="HZ-14950"/>
    <s v="Henia Zydlo"/>
    <s v="Consumer"/>
    <s v="United States"/>
    <s v="New York City"/>
    <x v="15"/>
    <n v="10024"/>
    <s v="East"/>
    <s v="OFF-PA-10002741"/>
    <x v="1"/>
    <x v="10"/>
    <s v="Xerox 1980"/>
    <n v="8.56"/>
    <n v="2"/>
    <n v="0"/>
    <n v="3.8519999999999994"/>
  </r>
  <r>
    <n v="9595"/>
    <s v="CA-2014-108931"/>
    <x v="3"/>
    <x v="32"/>
    <d v="2014-09-20T00:00:00"/>
    <s v="Standard Class"/>
    <s v="HZ-14950"/>
    <s v="Henia Zydlo"/>
    <s v="Consumer"/>
    <s v="United States"/>
    <s v="New York City"/>
    <x v="15"/>
    <n v="10024"/>
    <s v="East"/>
    <s v="OFF-PA-10003845"/>
    <x v="1"/>
    <x v="10"/>
    <s v="Xerox 1987"/>
    <n v="11.56"/>
    <n v="2"/>
    <n v="0"/>
    <n v="5.6644000000000005"/>
  </r>
  <r>
    <n v="9596"/>
    <s v="CA-2014-104619"/>
    <x v="3"/>
    <x v="714"/>
    <d v="2014-01-30T00:00:00"/>
    <s v="Standard Class"/>
    <s v="KD-16495"/>
    <s v="Keith Dawkins"/>
    <s v="Corporate"/>
    <s v="United States"/>
    <s v="San Jose"/>
    <x v="1"/>
    <n v="95123"/>
    <s v="West"/>
    <s v="OFF-AP-10001492"/>
    <x v="1"/>
    <x v="9"/>
    <s v="Acco Six-Outlet Power Strip, 4' Cord Length"/>
    <n v="25.86"/>
    <n v="3"/>
    <n v="0"/>
    <n v="6.7236000000000002"/>
  </r>
  <r>
    <n v="9597"/>
    <s v="CA-2014-104619"/>
    <x v="3"/>
    <x v="714"/>
    <d v="2014-01-30T00:00:00"/>
    <s v="Standard Class"/>
    <s v="KD-16495"/>
    <s v="Keith Dawkins"/>
    <s v="Corporate"/>
    <s v="United States"/>
    <s v="San Jose"/>
    <x v="1"/>
    <n v="95123"/>
    <s v="West"/>
    <s v="OFF-BI-10004318"/>
    <x v="1"/>
    <x v="8"/>
    <s v="Ibico EB-19 Dual Function Manual Binding System"/>
    <n v="276.78400000000005"/>
    <n v="2"/>
    <n v="0.2"/>
    <n v="89.954799999999992"/>
  </r>
  <r>
    <n v="9598"/>
    <s v="CA-2014-104619"/>
    <x v="3"/>
    <x v="714"/>
    <d v="2014-01-30T00:00:00"/>
    <s v="Standard Class"/>
    <s v="KD-16495"/>
    <s v="Keith Dawkins"/>
    <s v="Corporate"/>
    <s v="United States"/>
    <s v="San Jose"/>
    <x v="1"/>
    <n v="95123"/>
    <s v="West"/>
    <s v="TEC-PH-10000193"/>
    <x v="2"/>
    <x v="7"/>
    <s v="Jensen SMPS-640 - speaker phone"/>
    <n v="110.352"/>
    <n v="3"/>
    <n v="0.2"/>
    <n v="8.2763999999999953"/>
  </r>
  <r>
    <n v="9599"/>
    <s v="CA-2012-149517"/>
    <x v="1"/>
    <x v="444"/>
    <d v="2012-09-23T00:00:00"/>
    <s v="Standard Class"/>
    <s v="FC-14245"/>
    <s v="Frank Carlisle"/>
    <s v="Home Office"/>
    <s v="United States"/>
    <s v="Sacramento"/>
    <x v="1"/>
    <n v="95823"/>
    <s v="West"/>
    <s v="FUR-FU-10003464"/>
    <x v="0"/>
    <x v="5"/>
    <s v="Seth Thomas 8 1/2&quot; Cubicle Clock"/>
    <n v="60.84"/>
    <n v="3"/>
    <n v="0"/>
    <n v="19.468799999999998"/>
  </r>
  <r>
    <n v="9600"/>
    <s v="CA-2012-116841"/>
    <x v="1"/>
    <x v="1225"/>
    <d v="2012-04-18T00:00:00"/>
    <s v="Standard Class"/>
    <s v="TP-21130"/>
    <s v="Theone Pippenger"/>
    <s v="Consumer"/>
    <s v="United States"/>
    <s v="Springfield"/>
    <x v="21"/>
    <n v="97477"/>
    <s v="West"/>
    <s v="OFF-AP-10002403"/>
    <x v="1"/>
    <x v="9"/>
    <s v="Acco Smartsocket Color-Coded Six-Outlet AC Adapter Model Surge Protectors"/>
    <n v="35.207999999999998"/>
    <n v="1"/>
    <n v="0.2"/>
    <n v="2.6405999999999992"/>
  </r>
  <r>
    <n v="9601"/>
    <s v="CA-2014-107797"/>
    <x v="3"/>
    <x v="540"/>
    <d v="2014-05-12T00:00:00"/>
    <s v="Second Class"/>
    <s v="EB-13705"/>
    <s v="Ed Braxton"/>
    <s v="Corporate"/>
    <s v="United States"/>
    <s v="Mansfield"/>
    <x v="5"/>
    <n v="76063"/>
    <s v="Central"/>
    <s v="OFF-PA-10003848"/>
    <x v="1"/>
    <x v="10"/>
    <s v="Xerox 1997"/>
    <n v="41.472000000000008"/>
    <n v="8"/>
    <n v="0.2"/>
    <n v="14.5152"/>
  </r>
  <r>
    <n v="9602"/>
    <s v="CA-2013-117604"/>
    <x v="0"/>
    <x v="913"/>
    <d v="2013-09-10T00:00:00"/>
    <s v="Standard Class"/>
    <s v="JP-15520"/>
    <s v="Jeremy Pistek"/>
    <s v="Consumer"/>
    <s v="United States"/>
    <s v="Jonesboro"/>
    <x v="36"/>
    <n v="72401"/>
    <s v="South"/>
    <s v="OFF-PA-10001357"/>
    <x v="1"/>
    <x v="10"/>
    <s v="Xerox 1886"/>
    <n v="239.5"/>
    <n v="5"/>
    <n v="0"/>
    <n v="114.95999999999998"/>
  </r>
  <r>
    <n v="9603"/>
    <s v="CA-2011-130155"/>
    <x v="2"/>
    <x v="946"/>
    <d v="2011-05-22T00:00:00"/>
    <s v="First Class"/>
    <s v="TD-20995"/>
    <s v="Tamara Dahlen"/>
    <s v="Consumer"/>
    <s v="United States"/>
    <s v="Virginia Beach"/>
    <x v="17"/>
    <n v="23464"/>
    <s v="South"/>
    <s v="OFF-SU-10004737"/>
    <x v="1"/>
    <x v="14"/>
    <s v="Acme Design Stainless Steel Bent Scissors"/>
    <n v="34.200000000000003"/>
    <n v="5"/>
    <n v="0"/>
    <n v="9.234"/>
  </r>
  <r>
    <n v="9604"/>
    <s v="CA-2013-129861"/>
    <x v="0"/>
    <x v="26"/>
    <d v="2013-06-24T00:00:00"/>
    <s v="Standard Class"/>
    <s v="DM-13345"/>
    <s v="Denise Monton"/>
    <s v="Corporate"/>
    <s v="United States"/>
    <s v="Rochester"/>
    <x v="15"/>
    <n v="14609"/>
    <s v="East"/>
    <s v="FUR-TA-10003715"/>
    <x v="0"/>
    <x v="3"/>
    <s v="Hon 2111 Invitation Series Corner Table"/>
    <n v="376.86599999999999"/>
    <n v="3"/>
    <n v="0.4"/>
    <n v="-213.55740000000006"/>
  </r>
  <r>
    <n v="9605"/>
    <s v="CA-2012-138625"/>
    <x v="1"/>
    <x v="121"/>
    <d v="2012-11-05T00:00:00"/>
    <s v="First Class"/>
    <s v="EG-13900"/>
    <s v="Emily Grady"/>
    <s v="Consumer"/>
    <s v="United States"/>
    <s v="Chesapeake"/>
    <x v="17"/>
    <n v="23320"/>
    <s v="South"/>
    <s v="OFF-AP-10003099"/>
    <x v="1"/>
    <x v="9"/>
    <s v="Eureka Hand Vacuum, Bagless"/>
    <n v="197.72"/>
    <n v="4"/>
    <n v="0"/>
    <n v="55.36160000000001"/>
  </r>
  <r>
    <n v="9606"/>
    <s v="US-2014-122672"/>
    <x v="3"/>
    <x v="259"/>
    <d v="2014-11-10T00:00:00"/>
    <s v="Standard Class"/>
    <s v="HG-14965"/>
    <s v="Henry Goldwyn"/>
    <s v="Corporate"/>
    <s v="United States"/>
    <s v="Lancaster"/>
    <x v="24"/>
    <n v="43130"/>
    <s v="East"/>
    <s v="TEC-AC-10002323"/>
    <x v="2"/>
    <x v="11"/>
    <s v="SanDisk Ultra 32 GB MicroSDHC Class 10 Memory Card"/>
    <n v="70.720000000000013"/>
    <n v="4"/>
    <n v="0.2"/>
    <n v="-6.1879999999999988"/>
  </r>
  <r>
    <n v="9607"/>
    <s v="US-2014-122672"/>
    <x v="3"/>
    <x v="259"/>
    <d v="2014-11-10T00:00:00"/>
    <s v="Standard Class"/>
    <s v="HG-14965"/>
    <s v="Henry Goldwyn"/>
    <s v="Corporate"/>
    <s v="United States"/>
    <s v="Lancaster"/>
    <x v="24"/>
    <n v="43130"/>
    <s v="East"/>
    <s v="OFF-ST-10002344"/>
    <x v="1"/>
    <x v="4"/>
    <s v="Carina 42&quot;Hx23 3/4&quot;W Media Storage Unit"/>
    <n v="194.35200000000003"/>
    <n v="3"/>
    <n v="0.2"/>
    <n v="-43.729199999999992"/>
  </r>
  <r>
    <n v="9608"/>
    <s v="CA-2014-117128"/>
    <x v="3"/>
    <x v="256"/>
    <d v="2014-12-09T00:00:00"/>
    <s v="Second Class"/>
    <s v="BF-11080"/>
    <s v="Bart Folk"/>
    <s v="Consumer"/>
    <s v="United States"/>
    <s v="New York City"/>
    <x v="15"/>
    <n v="10024"/>
    <s v="East"/>
    <s v="OFF-PA-10000007"/>
    <x v="1"/>
    <x v="10"/>
    <s v="Telephone Message Books with Fax/Mobile Section, 4 1/4&quot; x 6&quot;"/>
    <n v="21.6"/>
    <n v="6"/>
    <n v="0"/>
    <n v="9.9359999999999999"/>
  </r>
  <r>
    <n v="9609"/>
    <s v="CA-2014-117128"/>
    <x v="3"/>
    <x v="256"/>
    <d v="2014-12-09T00:00:00"/>
    <s v="Second Class"/>
    <s v="BF-11080"/>
    <s v="Bart Folk"/>
    <s v="Consumer"/>
    <s v="United States"/>
    <s v="New York City"/>
    <x v="15"/>
    <n v="10024"/>
    <s v="East"/>
    <s v="OFF-LA-10000248"/>
    <x v="1"/>
    <x v="2"/>
    <s v="Avery 52"/>
    <n v="11.07"/>
    <n v="3"/>
    <n v="0"/>
    <n v="5.2028999999999996"/>
  </r>
  <r>
    <n v="9610"/>
    <s v="CA-2013-130638"/>
    <x v="0"/>
    <x v="458"/>
    <d v="2013-05-20T00:00:00"/>
    <s v="Second Class"/>
    <s v="SC-20095"/>
    <s v="Sanjit Chand"/>
    <s v="Consumer"/>
    <s v="United States"/>
    <s v="Los Angeles"/>
    <x v="1"/>
    <n v="90045"/>
    <s v="West"/>
    <s v="FUR-FU-10002116"/>
    <x v="0"/>
    <x v="5"/>
    <s v="Tenex Carpeted, Granite-Look or Clear Contemporary Contour Shape Chair Mats"/>
    <n v="282.83999999999997"/>
    <n v="4"/>
    <n v="0"/>
    <n v="19.798799999999972"/>
  </r>
  <r>
    <n v="9611"/>
    <s v="CA-2013-130638"/>
    <x v="0"/>
    <x v="458"/>
    <d v="2013-05-20T00:00:00"/>
    <s v="Second Class"/>
    <s v="SC-20095"/>
    <s v="Sanjit Chand"/>
    <s v="Consumer"/>
    <s v="United States"/>
    <s v="Los Angeles"/>
    <x v="1"/>
    <n v="90045"/>
    <s v="West"/>
    <s v="OFF-LA-10002195"/>
    <x v="1"/>
    <x v="2"/>
    <s v="Avery 481"/>
    <n v="27.72"/>
    <n v="9"/>
    <n v="0"/>
    <n v="13.3056"/>
  </r>
  <r>
    <n v="9612"/>
    <s v="CA-2014-144365"/>
    <x v="3"/>
    <x v="1200"/>
    <d v="2014-10-31T00:00:00"/>
    <s v="Standard Class"/>
    <s v="CS-11950"/>
    <s v="Carlos Soltero"/>
    <s v="Consumer"/>
    <s v="United States"/>
    <s v="Jackson"/>
    <x v="35"/>
    <n v="39212"/>
    <s v="South"/>
    <s v="OFF-FA-10000735"/>
    <x v="1"/>
    <x v="13"/>
    <s v="Staples"/>
    <n v="11.68"/>
    <n v="4"/>
    <n v="0"/>
    <n v="5.2559999999999993"/>
  </r>
  <r>
    <n v="9613"/>
    <s v="CA-2013-110086"/>
    <x v="0"/>
    <x v="31"/>
    <d v="2013-09-23T00:00:00"/>
    <s v="Standard Class"/>
    <s v="BD-11320"/>
    <s v="Bill Donatelli"/>
    <s v="Consumer"/>
    <s v="United States"/>
    <s v="Woodland"/>
    <x v="1"/>
    <n v="95695"/>
    <s v="West"/>
    <s v="TEC-PH-10001299"/>
    <x v="2"/>
    <x v="7"/>
    <s v="Polycom CX300 Desktop Phone USB VoIP phone"/>
    <n v="239.98400000000004"/>
    <n v="2"/>
    <n v="0.2"/>
    <n v="23.998400000000004"/>
  </r>
  <r>
    <n v="9614"/>
    <s v="CA-2011-128524"/>
    <x v="2"/>
    <x v="7"/>
    <d v="2011-11-13T00:00:00"/>
    <s v="First Class"/>
    <s v="MZ-17515"/>
    <s v="Mary Zewe"/>
    <s v="Corporate"/>
    <s v="United States"/>
    <s v="Seattle"/>
    <x v="4"/>
    <n v="98115"/>
    <s v="West"/>
    <s v="OFF-AP-10002892"/>
    <x v="1"/>
    <x v="9"/>
    <s v="Belkin F5C206VTEL 6 Outlet Surge"/>
    <n v="22.98"/>
    <n v="1"/>
    <n v="0"/>
    <n v="6.8939999999999984"/>
  </r>
  <r>
    <n v="9615"/>
    <s v="CA-2011-128524"/>
    <x v="2"/>
    <x v="7"/>
    <d v="2011-11-13T00:00:00"/>
    <s v="First Class"/>
    <s v="MZ-17515"/>
    <s v="Mary Zewe"/>
    <s v="Corporate"/>
    <s v="United States"/>
    <s v="Seattle"/>
    <x v="4"/>
    <n v="98115"/>
    <s v="West"/>
    <s v="TEC-AC-10002718"/>
    <x v="2"/>
    <x v="11"/>
    <s v="Belkin Standard 104 key USB Keyboard"/>
    <n v="102.13"/>
    <n v="7"/>
    <n v="0"/>
    <n v="15.319499999999996"/>
  </r>
  <r>
    <n v="9616"/>
    <s v="CA-2011-128524"/>
    <x v="2"/>
    <x v="7"/>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r>
  <r>
    <n v="9617"/>
    <s v="CA-2013-140256"/>
    <x v="0"/>
    <x v="250"/>
    <d v="2013-08-30T00:00:00"/>
    <s v="Standard Class"/>
    <s v="PW-19030"/>
    <s v="Pauline Webber"/>
    <s v="Corporate"/>
    <s v="United States"/>
    <s v="Los Angeles"/>
    <x v="1"/>
    <n v="90049"/>
    <s v="West"/>
    <s v="OFF-AR-10002255"/>
    <x v="1"/>
    <x v="6"/>
    <s v="Newell 346"/>
    <n v="5.76"/>
    <n v="2"/>
    <n v="0"/>
    <n v="1.6703999999999999"/>
  </r>
  <r>
    <n v="9618"/>
    <s v="CA-2014-160633"/>
    <x v="3"/>
    <x v="673"/>
    <d v="2014-11-22T00:00:00"/>
    <s v="Standard Class"/>
    <s v="BS-11380"/>
    <s v="Bill Stewart"/>
    <s v="Corporate"/>
    <s v="United States"/>
    <s v="Bowling Green"/>
    <x v="24"/>
    <n v="43402"/>
    <s v="East"/>
    <s v="TEC-CO-10002095"/>
    <x v="2"/>
    <x v="16"/>
    <s v="Hewlett Packard 610 Color Digital Copier / Printer"/>
    <n v="899.98199999999997"/>
    <n v="3"/>
    <n v="0.4"/>
    <n v="74.998499999999922"/>
  </r>
  <r>
    <n v="9619"/>
    <s v="CA-2014-160633"/>
    <x v="3"/>
    <x v="673"/>
    <d v="2014-11-22T00:00:00"/>
    <s v="Standard Class"/>
    <s v="BS-11380"/>
    <s v="Bill Stewart"/>
    <s v="Corporate"/>
    <s v="United States"/>
    <s v="Bowling Green"/>
    <x v="24"/>
    <n v="43402"/>
    <s v="East"/>
    <s v="OFF-AR-10004022"/>
    <x v="1"/>
    <x v="6"/>
    <s v="Panasonic KP-380BK Classic Electric Pencil Sharpener"/>
    <n v="86.352000000000004"/>
    <n v="3"/>
    <n v="0.2"/>
    <n v="5.3969999999999914"/>
  </r>
  <r>
    <n v="9620"/>
    <s v="CA-2014-160633"/>
    <x v="3"/>
    <x v="673"/>
    <d v="2014-11-22T00:00:00"/>
    <s v="Standard Class"/>
    <s v="BS-11380"/>
    <s v="Bill Stewart"/>
    <s v="Corporate"/>
    <s v="United States"/>
    <s v="Bowling Green"/>
    <x v="24"/>
    <n v="43402"/>
    <s v="East"/>
    <s v="TEC-AC-10002335"/>
    <x v="2"/>
    <x v="11"/>
    <s v="Logitech Media Keyboard K200"/>
    <n v="139.96000000000004"/>
    <n v="5"/>
    <n v="0.2"/>
    <n v="-1.7495000000000118"/>
  </r>
  <r>
    <n v="9621"/>
    <s v="CA-2011-115133"/>
    <x v="2"/>
    <x v="467"/>
    <d v="2011-09-30T00:00:00"/>
    <s v="Standard Class"/>
    <s v="DA-13450"/>
    <s v="Dianna Arnett"/>
    <s v="Home Office"/>
    <s v="United States"/>
    <s v="Lancaster"/>
    <x v="24"/>
    <n v="43130"/>
    <s v="East"/>
    <s v="OFF-AP-10001634"/>
    <x v="1"/>
    <x v="9"/>
    <s v="Hoover Commercial Lightweight Upright Vacuum"/>
    <n v="16.704000000000001"/>
    <n v="6"/>
    <n v="0.2"/>
    <n v="1.2527999999999988"/>
  </r>
  <r>
    <n v="9622"/>
    <s v="CA-2011-115133"/>
    <x v="2"/>
    <x v="467"/>
    <d v="2011-09-30T00:00:00"/>
    <s v="Standard Class"/>
    <s v="DA-13450"/>
    <s v="Dianna Arnett"/>
    <s v="Home Office"/>
    <s v="United States"/>
    <s v="Lancaster"/>
    <x v="24"/>
    <n v="43130"/>
    <s v="East"/>
    <s v="TEC-AC-10002370"/>
    <x v="2"/>
    <x v="11"/>
    <s v="Maxell CD-R Discs"/>
    <n v="3.1520000000000001"/>
    <n v="2"/>
    <n v="0.2"/>
    <n v="0.47279999999999966"/>
  </r>
  <r>
    <n v="9623"/>
    <s v="CA-2011-115133"/>
    <x v="2"/>
    <x v="467"/>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6"/>
  </r>
  <r>
    <n v="9624"/>
    <s v="CA-2014-137449"/>
    <x v="3"/>
    <x v="222"/>
    <d v="2014-07-01T00:00:00"/>
    <s v="First Class"/>
    <s v="ME-17725"/>
    <s v="Max Engle"/>
    <s v="Consumer"/>
    <s v="United States"/>
    <s v="Dallas"/>
    <x v="5"/>
    <n v="75220"/>
    <s v="Central"/>
    <s v="OFF-AP-10000240"/>
    <x v="1"/>
    <x v="9"/>
    <s v="Belkin F9G930V10-GRY 9 Outlet Surge"/>
    <n v="21.391999999999992"/>
    <n v="2"/>
    <n v="0.8"/>
    <n v="-54.549600000000012"/>
  </r>
  <r>
    <n v="9625"/>
    <s v="CA-2014-137449"/>
    <x v="3"/>
    <x v="222"/>
    <d v="2014-07-01T00:00:00"/>
    <s v="First Class"/>
    <s v="ME-17725"/>
    <s v="Max Engle"/>
    <s v="Consumer"/>
    <s v="United States"/>
    <s v="Dallas"/>
    <x v="5"/>
    <n v="75220"/>
    <s v="Central"/>
    <s v="FUR-TA-10002855"/>
    <x v="0"/>
    <x v="3"/>
    <s v="Bevis Round Conference Table Top &amp; Single Column Base"/>
    <n v="307.31400000000002"/>
    <n v="3"/>
    <n v="0.3"/>
    <n v="-39.511800000000036"/>
  </r>
  <r>
    <n v="9626"/>
    <s v="CA-2014-137449"/>
    <x v="3"/>
    <x v="222"/>
    <d v="2014-07-01T00:00:00"/>
    <s v="First Class"/>
    <s v="ME-17725"/>
    <s v="Max Engle"/>
    <s v="Consumer"/>
    <s v="United States"/>
    <s v="Dallas"/>
    <x v="5"/>
    <n v="75220"/>
    <s v="Central"/>
    <s v="FUR-BO-10000780"/>
    <x v="0"/>
    <x v="0"/>
    <s v="O'Sullivan Plantations 2-Door Library in Landvery Oak"/>
    <n v="409.99919999999997"/>
    <n v="3"/>
    <n v="0.32"/>
    <n v="-96.470399999999955"/>
  </r>
  <r>
    <n v="9627"/>
    <s v="CA-2014-103520"/>
    <x v="3"/>
    <x v="397"/>
    <d v="2014-09-26T00:00:00"/>
    <s v="First Class"/>
    <s v="MH-17785"/>
    <s v="Maya Herman"/>
    <s v="Corporate"/>
    <s v="United States"/>
    <s v="Lubbock"/>
    <x v="5"/>
    <n v="79424"/>
    <s v="Central"/>
    <s v="OFF-PA-10001846"/>
    <x v="1"/>
    <x v="10"/>
    <s v="Xerox 1899"/>
    <n v="9.2480000000000011"/>
    <n v="2"/>
    <n v="0.2"/>
    <n v="3.3524000000000003"/>
  </r>
  <r>
    <n v="9628"/>
    <s v="CA-2011-139283"/>
    <x v="2"/>
    <x v="533"/>
    <d v="2011-11-27T00:00:00"/>
    <s v="Standard Class"/>
    <s v="BT-11440"/>
    <s v="Bobby Trafton"/>
    <s v="Consumer"/>
    <s v="United States"/>
    <s v="Detroit"/>
    <x v="12"/>
    <n v="48227"/>
    <s v="Central"/>
    <s v="OFF-BI-10002049"/>
    <x v="1"/>
    <x v="8"/>
    <s v="UniKeep View Case Binders"/>
    <n v="14.669999999999998"/>
    <n v="3"/>
    <n v="0"/>
    <n v="6.7481999999999989"/>
  </r>
  <r>
    <n v="9629"/>
    <s v="CA-2011-118192"/>
    <x v="2"/>
    <x v="286"/>
    <d v="2011-01-19T00:00:00"/>
    <s v="Standard Class"/>
    <s v="MM-17920"/>
    <s v="Michael Moore"/>
    <s v="Consumer"/>
    <s v="United States"/>
    <s v="Newark"/>
    <x v="24"/>
    <n v="43055"/>
    <s v="East"/>
    <s v="OFF-PA-10002947"/>
    <x v="1"/>
    <x v="10"/>
    <s v="Xerox 1923"/>
    <n v="37.408000000000001"/>
    <n v="7"/>
    <n v="0.2"/>
    <n v="13.0928"/>
  </r>
  <r>
    <n v="9630"/>
    <s v="CA-2011-118192"/>
    <x v="2"/>
    <x v="286"/>
    <d v="2011-01-19T00:00:00"/>
    <s v="Standard Class"/>
    <s v="MM-17920"/>
    <s v="Michael Moore"/>
    <s v="Consumer"/>
    <s v="United States"/>
    <s v="Newark"/>
    <x v="24"/>
    <n v="43055"/>
    <s v="East"/>
    <s v="OFF-BI-10003476"/>
    <x v="1"/>
    <x v="8"/>
    <s v="Avery Metallic Poly Binders"/>
    <n v="3.4380000000000006"/>
    <n v="2"/>
    <n v="0.7"/>
    <n v="-2.5212000000000003"/>
  </r>
  <r>
    <n v="9631"/>
    <s v="CA-2013-168844"/>
    <x v="0"/>
    <x v="1207"/>
    <d v="2013-06-07T00:00:00"/>
    <s v="Standard Class"/>
    <s v="NM-18520"/>
    <s v="Neoma Murray"/>
    <s v="Consumer"/>
    <s v="United States"/>
    <s v="New York City"/>
    <x v="15"/>
    <n v="10011"/>
    <s v="East"/>
    <s v="OFF-BI-10002609"/>
    <x v="1"/>
    <x v="8"/>
    <s v="Avery Hidden Tab Dividers for Binding Systems"/>
    <n v="7.1519999999999992"/>
    <n v="3"/>
    <n v="0.2"/>
    <n v="2.3243999999999994"/>
  </r>
  <r>
    <n v="9632"/>
    <s v="CA-2013-168844"/>
    <x v="0"/>
    <x v="1207"/>
    <d v="2013-06-07T00:00:00"/>
    <s v="Standard Class"/>
    <s v="NM-18520"/>
    <s v="Neoma Murray"/>
    <s v="Consumer"/>
    <s v="United States"/>
    <s v="New York City"/>
    <x v="15"/>
    <n v="10011"/>
    <s v="East"/>
    <s v="TEC-PH-10003215"/>
    <x v="2"/>
    <x v="7"/>
    <s v="Jackery Bar Premium Fast-charging Portable Charger"/>
    <n v="179.7"/>
    <n v="6"/>
    <n v="0"/>
    <n v="88.052999999999997"/>
  </r>
  <r>
    <n v="9633"/>
    <s v="CA-2014-154809"/>
    <x v="3"/>
    <x v="778"/>
    <d v="2014-02-18T00:00:00"/>
    <s v="Standard Class"/>
    <s v="MH-17455"/>
    <s v="Mark Hamilton"/>
    <s v="Consumer"/>
    <s v="United States"/>
    <s v="Minneapolis"/>
    <x v="11"/>
    <n v="55407"/>
    <s v="Central"/>
    <s v="OFF-AP-10004785"/>
    <x v="1"/>
    <x v="9"/>
    <s v="Holmes Replacement Filter for HEPA Air Cleaner, Medium Room"/>
    <n v="90.64"/>
    <n v="8"/>
    <n v="0"/>
    <n v="38.975200000000008"/>
  </r>
  <r>
    <n v="9634"/>
    <s v="CA-2011-151330"/>
    <x v="2"/>
    <x v="1005"/>
    <d v="2011-10-17T00:00:00"/>
    <s v="First Class"/>
    <s v="TC-21295"/>
    <s v="Toby Carlisle"/>
    <s v="Consumer"/>
    <s v="United States"/>
    <s v="Everett"/>
    <x v="31"/>
    <n v="2149"/>
    <s v="East"/>
    <s v="TEC-AC-10000865"/>
    <x v="2"/>
    <x v="11"/>
    <s v="WD My Passport Ultra 500GB Portable External Hard Drive"/>
    <n v="177"/>
    <n v="3"/>
    <n v="0"/>
    <n v="30.089999999999982"/>
  </r>
  <r>
    <n v="9635"/>
    <s v="CA-2011-151330"/>
    <x v="2"/>
    <x v="1005"/>
    <d v="2011-10-17T00:00:00"/>
    <s v="First Class"/>
    <s v="TC-21295"/>
    <s v="Toby Carlisle"/>
    <s v="Consumer"/>
    <s v="United States"/>
    <s v="Everett"/>
    <x v="31"/>
    <n v="2149"/>
    <s v="East"/>
    <s v="OFF-ST-10000615"/>
    <x v="1"/>
    <x v="4"/>
    <s v="SimpliFile Personal File, Black Granite, 15w x 6-15/16d x 11-1/4h"/>
    <n v="79.45"/>
    <n v="7"/>
    <n v="0"/>
    <n v="22.246000000000006"/>
  </r>
  <r>
    <n v="9636"/>
    <s v="CA-2011-151330"/>
    <x v="2"/>
    <x v="1005"/>
    <d v="2011-10-17T00:00:00"/>
    <s v="First Class"/>
    <s v="TC-21295"/>
    <s v="Toby Carlisle"/>
    <s v="Consumer"/>
    <s v="United States"/>
    <s v="Everett"/>
    <x v="31"/>
    <n v="2149"/>
    <s v="East"/>
    <s v="FUR-CH-10000749"/>
    <x v="0"/>
    <x v="1"/>
    <s v="Office Star - Ergonomic Mid Back Chair with 2-Way Adjustable Arms"/>
    <n v="1628.82"/>
    <n v="9"/>
    <n v="0"/>
    <n v="260.61120000000017"/>
  </r>
  <r>
    <n v="9637"/>
    <s v="CA-2011-124702"/>
    <x v="2"/>
    <x v="728"/>
    <d v="2011-11-25T00:00:00"/>
    <s v="Standard Class"/>
    <s v="MH-17785"/>
    <s v="Maya Herman"/>
    <s v="Corporate"/>
    <s v="United States"/>
    <s v="Seattle"/>
    <x v="4"/>
    <n v="98105"/>
    <s v="West"/>
    <s v="FUR-FU-10003553"/>
    <x v="0"/>
    <x v="5"/>
    <s v="Howard Miller 13-1/2&quot; Diameter Rosebrook Wall Clock"/>
    <n v="137.54"/>
    <n v="2"/>
    <n v="0"/>
    <n v="55.016000000000005"/>
  </r>
  <r>
    <n v="9638"/>
    <s v="CA-2011-124702"/>
    <x v="2"/>
    <x v="728"/>
    <d v="2011-11-25T00:00:00"/>
    <s v="Standard Class"/>
    <s v="MH-17785"/>
    <s v="Maya Herman"/>
    <s v="Corporate"/>
    <s v="United States"/>
    <s v="Seattle"/>
    <x v="4"/>
    <n v="98105"/>
    <s v="West"/>
    <s v="FUR-TA-10003008"/>
    <x v="0"/>
    <x v="3"/>
    <s v="Lesro Round Back Collection Coffee Table, End Table"/>
    <n v="730.2"/>
    <n v="4"/>
    <n v="0"/>
    <n v="94.926000000000045"/>
  </r>
  <r>
    <n v="9639"/>
    <s v="US-2014-125808"/>
    <x v="3"/>
    <x v="105"/>
    <d v="2014-11-16T00:00:00"/>
    <s v="Second Class"/>
    <s v="EP-13915"/>
    <s v="Emily Phan"/>
    <s v="Consumer"/>
    <s v="United States"/>
    <s v="Los Angeles"/>
    <x v="1"/>
    <n v="90032"/>
    <s v="West"/>
    <s v="OFF-PA-10001846"/>
    <x v="1"/>
    <x v="10"/>
    <s v="Xerox 1899"/>
    <n v="11.56"/>
    <n v="2"/>
    <n v="0"/>
    <n v="5.6644000000000005"/>
  </r>
  <r>
    <n v="9640"/>
    <s v="CA-2012-116638"/>
    <x v="1"/>
    <x v="1226"/>
    <d v="2012-01-31T00:00:00"/>
    <s v="Second Class"/>
    <s v="JH-15985"/>
    <s v="Joseph Holt"/>
    <s v="Consumer"/>
    <s v="United States"/>
    <s v="Concord"/>
    <x v="3"/>
    <n v="28027"/>
    <s v="South"/>
    <s v="FUR-TA-10000198"/>
    <x v="0"/>
    <x v="3"/>
    <s v="Chromcraft Bull-Nose Wood Oval Conference Tables &amp; Bases"/>
    <n v="4297.6440000000002"/>
    <n v="13"/>
    <n v="0.4"/>
    <n v="-1862.3124000000003"/>
  </r>
  <r>
    <n v="9641"/>
    <s v="CA-2011-104563"/>
    <x v="2"/>
    <x v="1009"/>
    <d v="2011-03-12T00:00:00"/>
    <s v="Standard Class"/>
    <s v="CM-12715"/>
    <s v="Craig Molinari"/>
    <s v="Corporate"/>
    <s v="United States"/>
    <s v="Seattle"/>
    <x v="4"/>
    <n v="98103"/>
    <s v="West"/>
    <s v="OFF-AR-10000390"/>
    <x v="1"/>
    <x v="6"/>
    <s v="Newell Chalk Holder"/>
    <n v="20.65"/>
    <n v="5"/>
    <n v="0"/>
    <n v="9.4989999999999988"/>
  </r>
  <r>
    <n v="9642"/>
    <s v="CA-2011-104563"/>
    <x v="2"/>
    <x v="1009"/>
    <d v="2011-03-12T00:00:00"/>
    <s v="Standard Class"/>
    <s v="CM-12715"/>
    <s v="Craig Molinari"/>
    <s v="Corporate"/>
    <s v="United States"/>
    <s v="Seattle"/>
    <x v="4"/>
    <n v="98103"/>
    <s v="West"/>
    <s v="OFF-ST-10000934"/>
    <x v="1"/>
    <x v="4"/>
    <s v="Contico 72&quot;H Heavy-Duty Storage System"/>
    <n v="204.89999999999998"/>
    <n v="5"/>
    <n v="0"/>
    <n v="0"/>
  </r>
  <r>
    <n v="9643"/>
    <s v="CA-2011-104563"/>
    <x v="2"/>
    <x v="1009"/>
    <d v="2011-03-12T00:00:00"/>
    <s v="Standard Class"/>
    <s v="CM-12715"/>
    <s v="Craig Molinari"/>
    <s v="Corporate"/>
    <s v="United States"/>
    <s v="Seattle"/>
    <x v="4"/>
    <n v="98103"/>
    <s v="West"/>
    <s v="FUR-CH-10002780"/>
    <x v="0"/>
    <x v="1"/>
    <s v="Office Star - Task Chair with Contemporary Loop Arms"/>
    <n v="436.70400000000006"/>
    <n v="6"/>
    <n v="0.2"/>
    <n v="21.835199999999986"/>
  </r>
  <r>
    <n v="9644"/>
    <s v="CA-2011-104563"/>
    <x v="2"/>
    <x v="1009"/>
    <d v="2011-03-12T00:00:00"/>
    <s v="Standard Class"/>
    <s v="CM-12715"/>
    <s v="Craig Molinari"/>
    <s v="Corporate"/>
    <s v="United States"/>
    <s v="Seattle"/>
    <x v="4"/>
    <n v="98103"/>
    <s v="West"/>
    <s v="FUR-CH-10004495"/>
    <x v="0"/>
    <x v="1"/>
    <s v="Global Leather and Oak Executive Chair, Black"/>
    <n v="481.56800000000004"/>
    <n v="2"/>
    <n v="0.2"/>
    <n v="54.17639999999993"/>
  </r>
  <r>
    <n v="9645"/>
    <s v="US-2014-107979"/>
    <x v="3"/>
    <x v="110"/>
    <d v="2014-06-14T00:00:00"/>
    <s v="Standard Class"/>
    <s v="FO-14305"/>
    <s v="Frank Olsen"/>
    <s v="Consumer"/>
    <s v="United States"/>
    <s v="Glendale"/>
    <x v="16"/>
    <n v="85301"/>
    <s v="West"/>
    <s v="TEC-AC-10002006"/>
    <x v="2"/>
    <x v="11"/>
    <s v="Memorex Micro Travel Drive 16 GB"/>
    <n v="89.544000000000011"/>
    <n v="7"/>
    <n v="0.2"/>
    <n v="12.312299999999993"/>
  </r>
  <r>
    <n v="9646"/>
    <s v="US-2014-107979"/>
    <x v="3"/>
    <x v="110"/>
    <d v="2014-06-14T00:00:00"/>
    <s v="Standard Class"/>
    <s v="FO-14305"/>
    <s v="Frank Olsen"/>
    <s v="Consumer"/>
    <s v="United States"/>
    <s v="Glendale"/>
    <x v="16"/>
    <n v="85301"/>
    <s v="West"/>
    <s v="OFF-ST-10002485"/>
    <x v="1"/>
    <x v="4"/>
    <s v="Rogers Deluxe File Chest"/>
    <n v="35.167999999999999"/>
    <n v="2"/>
    <n v="0.2"/>
    <n v="-8.3524000000000012"/>
  </r>
  <r>
    <n v="9647"/>
    <s v="US-2014-107979"/>
    <x v="3"/>
    <x v="110"/>
    <d v="2014-06-14T00:00:00"/>
    <s v="Standard Class"/>
    <s v="FO-14305"/>
    <s v="Frank Olsen"/>
    <s v="Consumer"/>
    <s v="United States"/>
    <s v="Glendale"/>
    <x v="16"/>
    <n v="85301"/>
    <s v="West"/>
    <s v="OFF-BI-10000778"/>
    <x v="1"/>
    <x v="8"/>
    <s v="GBC VeloBinder Electric Binding Machine"/>
    <n v="72.588000000000008"/>
    <n v="2"/>
    <n v="0.7"/>
    <n v="-48.391999999999982"/>
  </r>
  <r>
    <n v="9648"/>
    <s v="CA-2011-150518"/>
    <x v="2"/>
    <x v="84"/>
    <d v="2011-11-24T00:00:00"/>
    <s v="Standard Class"/>
    <s v="MW-18220"/>
    <s v="Mitch Webber"/>
    <s v="Consumer"/>
    <s v="United States"/>
    <s v="Coon Rapids"/>
    <x v="11"/>
    <n v="55433"/>
    <s v="Central"/>
    <s v="OFF-ST-10000877"/>
    <x v="1"/>
    <x v="4"/>
    <s v="Recycled Steel Personal File for Standard File Folders"/>
    <n v="221.16"/>
    <n v="4"/>
    <n v="0"/>
    <n v="57.501599999999996"/>
  </r>
  <r>
    <n v="9649"/>
    <s v="CA-2011-150518"/>
    <x v="2"/>
    <x v="84"/>
    <d v="2011-11-24T00:00:00"/>
    <s v="Standard Class"/>
    <s v="MW-18220"/>
    <s v="Mitch Webber"/>
    <s v="Consumer"/>
    <s v="United States"/>
    <s v="Coon Rapids"/>
    <x v="11"/>
    <n v="55433"/>
    <s v="Central"/>
    <s v="TEC-PH-10002103"/>
    <x v="2"/>
    <x v="7"/>
    <s v="Jabra SPEAK 410"/>
    <n v="281.96999999999997"/>
    <n v="3"/>
    <n v="0"/>
    <n v="78.951599999999999"/>
  </r>
  <r>
    <n v="9650"/>
    <s v="CA-2013-107104"/>
    <x v="0"/>
    <x v="491"/>
    <d v="2013-12-01T00:00:00"/>
    <s v="Standard Class"/>
    <s v="MS-17365"/>
    <s v="Maribeth Schnelling"/>
    <s v="Consumer"/>
    <s v="United States"/>
    <s v="Los Angeles"/>
    <x v="1"/>
    <n v="90045"/>
    <s v="West"/>
    <s v="FUR-BO-10002213"/>
    <x v="0"/>
    <x v="0"/>
    <s v="DMI Eclipse Executive Suite Bookcases"/>
    <n v="3406.6640000000002"/>
    <n v="8"/>
    <n v="0.15"/>
    <n v="160.31359999999984"/>
  </r>
  <r>
    <n v="9651"/>
    <s v="CA-2013-107104"/>
    <x v="0"/>
    <x v="491"/>
    <d v="2013-12-01T00:00:00"/>
    <s v="Standard Class"/>
    <s v="MS-17365"/>
    <s v="Maribeth Schnelling"/>
    <s v="Consumer"/>
    <s v="United States"/>
    <s v="Los Angeles"/>
    <x v="1"/>
    <n v="90045"/>
    <s v="West"/>
    <s v="OFF-AR-10004269"/>
    <x v="1"/>
    <x v="6"/>
    <s v="Newell 31"/>
    <n v="37.17"/>
    <n v="9"/>
    <n v="0"/>
    <n v="10.4076"/>
  </r>
  <r>
    <n v="9652"/>
    <s v="CA-2013-107104"/>
    <x v="0"/>
    <x v="491"/>
    <d v="2013-12-01T00:00:00"/>
    <s v="Standard Class"/>
    <s v="MS-17365"/>
    <s v="Maribeth Schnelling"/>
    <s v="Consumer"/>
    <s v="United States"/>
    <s v="Los Angeles"/>
    <x v="1"/>
    <n v="90045"/>
    <s v="West"/>
    <s v="OFF-AP-10000055"/>
    <x v="1"/>
    <x v="9"/>
    <s v="Belkin F9S820V06 8 Outlet Surge"/>
    <n v="64.959999999999994"/>
    <n v="2"/>
    <n v="0"/>
    <n v="19.487999999999992"/>
  </r>
  <r>
    <n v="9653"/>
    <s v="CA-2013-107104"/>
    <x v="0"/>
    <x v="491"/>
    <d v="2013-12-01T00:00:00"/>
    <s v="Standard Class"/>
    <s v="MS-17365"/>
    <s v="Maribeth Schnelling"/>
    <s v="Consumer"/>
    <s v="United States"/>
    <s v="Los Angeles"/>
    <x v="1"/>
    <n v="90045"/>
    <s v="West"/>
    <s v="FUR-FU-10002937"/>
    <x v="0"/>
    <x v="5"/>
    <s v="GE 48&quot; Fluorescent Tube, Cool White Energy Saver, 34 Watts, 30/Box"/>
    <n v="595.38"/>
    <n v="6"/>
    <n v="0"/>
    <n v="297.69"/>
  </r>
  <r>
    <n v="9654"/>
    <s v="CA-2014-161893"/>
    <x v="3"/>
    <x v="205"/>
    <d v="2014-01-28T00:00:00"/>
    <s v="Standard Class"/>
    <s v="HP-14815"/>
    <s v="Harold Pawlan"/>
    <s v="Home Office"/>
    <s v="United States"/>
    <s v="Tucson"/>
    <x v="16"/>
    <n v="85705"/>
    <s v="West"/>
    <s v="TEC-AC-10001874"/>
    <x v="2"/>
    <x v="11"/>
    <s v="Logitech Wireless Anywhere Mouse MX for PC and Mac"/>
    <n v="95.984000000000009"/>
    <n v="2"/>
    <n v="0.2"/>
    <n v="11.997999999999998"/>
  </r>
  <r>
    <n v="9655"/>
    <s v="CA-2014-161893"/>
    <x v="3"/>
    <x v="205"/>
    <d v="2014-01-28T00:00:00"/>
    <s v="Standard Class"/>
    <s v="HP-14815"/>
    <s v="Harold Pawlan"/>
    <s v="Home Office"/>
    <s v="United States"/>
    <s v="Tucson"/>
    <x v="16"/>
    <n v="85705"/>
    <s v="West"/>
    <s v="OFF-BI-10004506"/>
    <x v="1"/>
    <x v="8"/>
    <s v="Wilson Jones data.warehouse D-Ring Binders with DublLock"/>
    <n v="4.9380000000000006"/>
    <n v="2"/>
    <n v="0.7"/>
    <n v="-3.6212"/>
  </r>
  <r>
    <n v="9656"/>
    <s v="CA-2011-156160"/>
    <x v="2"/>
    <x v="358"/>
    <d v="2011-09-29T00:00:00"/>
    <s v="Standard Class"/>
    <s v="AS-10090"/>
    <s v="Adam Shillingsburg"/>
    <s v="Consumer"/>
    <s v="United States"/>
    <s v="New York City"/>
    <x v="15"/>
    <n v="10035"/>
    <s v="East"/>
    <s v="FUR-FU-10001876"/>
    <x v="0"/>
    <x v="5"/>
    <s v="Computer Room Manger, 14&quot;"/>
    <n v="97.44"/>
    <n v="3"/>
    <n v="0"/>
    <n v="35.078399999999995"/>
  </r>
  <r>
    <n v="9657"/>
    <s v="CA-2011-156160"/>
    <x v="2"/>
    <x v="358"/>
    <d v="2011-09-29T00:00:00"/>
    <s v="Standard Class"/>
    <s v="AS-10090"/>
    <s v="Adam Shillingsburg"/>
    <s v="Consumer"/>
    <s v="United States"/>
    <s v="New York City"/>
    <x v="15"/>
    <n v="10035"/>
    <s v="East"/>
    <s v="OFF-BI-10003355"/>
    <x v="1"/>
    <x v="8"/>
    <s v="Cardinal Holdit Business Card Pockets"/>
    <n v="3.9840000000000004"/>
    <n v="1"/>
    <n v="0.2"/>
    <n v="1.3944000000000001"/>
  </r>
  <r>
    <n v="9658"/>
    <s v="CA-2011-156160"/>
    <x v="2"/>
    <x v="358"/>
    <d v="2011-09-29T00:00:00"/>
    <s v="Standard Class"/>
    <s v="AS-10090"/>
    <s v="Adam Shillingsburg"/>
    <s v="Consumer"/>
    <s v="United States"/>
    <s v="New York City"/>
    <x v="15"/>
    <n v="10035"/>
    <s v="East"/>
    <s v="OFF-AR-10003876"/>
    <x v="1"/>
    <x v="6"/>
    <s v="Avery Hi-Liter GlideStik Fluorescent Highlighter, Yellow Ink"/>
    <n v="13.04"/>
    <n v="4"/>
    <n v="0"/>
    <n v="5.7376000000000005"/>
  </r>
  <r>
    <n v="9659"/>
    <s v="CA-2011-156160"/>
    <x v="2"/>
    <x v="358"/>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66"/>
  </r>
  <r>
    <n v="9660"/>
    <s v="CA-2011-100860"/>
    <x v="2"/>
    <x v="959"/>
    <d v="2011-03-30T00:00:00"/>
    <s v="Second Class"/>
    <s v="CS-12505"/>
    <s v="Cindy Stewart"/>
    <s v="Consumer"/>
    <s v="United States"/>
    <s v="Pomona"/>
    <x v="1"/>
    <n v="91767"/>
    <s v="West"/>
    <s v="OFF-LA-10001982"/>
    <x v="1"/>
    <x v="2"/>
    <s v="Smead Alpha-Z Color-Coded Name Labels First Letter Starter Set"/>
    <n v="18.75"/>
    <n v="5"/>
    <n v="0"/>
    <n v="9"/>
  </r>
  <r>
    <n v="9661"/>
    <s v="CA-2013-160717"/>
    <x v="0"/>
    <x v="112"/>
    <d v="2013-06-12T00:00:00"/>
    <s v="Standard Class"/>
    <s v="ME-17320"/>
    <s v="Maria Etezadi"/>
    <s v="Home Office"/>
    <s v="United States"/>
    <s v="Santa Barbara"/>
    <x v="1"/>
    <n v="93101"/>
    <s v="West"/>
    <s v="TEC-PH-10001459"/>
    <x v="2"/>
    <x v="7"/>
    <s v="Samsung Galaxy Mega 6.3"/>
    <n v="3023.9280000000003"/>
    <n v="9"/>
    <n v="0.2"/>
    <n v="226.79460000000006"/>
  </r>
  <r>
    <n v="9662"/>
    <s v="CA-2013-160717"/>
    <x v="0"/>
    <x v="112"/>
    <d v="2013-06-12T00:00:00"/>
    <s v="Standard Class"/>
    <s v="ME-17320"/>
    <s v="Maria Etezadi"/>
    <s v="Home Office"/>
    <s v="United States"/>
    <s v="Santa Barbara"/>
    <x v="1"/>
    <n v="93101"/>
    <s v="West"/>
    <s v="TEC-AC-10002134"/>
    <x v="2"/>
    <x v="11"/>
    <s v="Rosewill 107 Normal Keys USB Wired Standard Keyboard"/>
    <n v="26.96"/>
    <n v="2"/>
    <n v="0"/>
    <n v="3.7744"/>
  </r>
  <r>
    <n v="9663"/>
    <s v="CA-2013-160717"/>
    <x v="0"/>
    <x v="112"/>
    <d v="2013-06-12T00:00:00"/>
    <s v="Standard Class"/>
    <s v="ME-17320"/>
    <s v="Maria Etezadi"/>
    <s v="Home Office"/>
    <s v="United States"/>
    <s v="Santa Barbara"/>
    <x v="1"/>
    <n v="93101"/>
    <s v="West"/>
    <s v="TEC-PH-10001760"/>
    <x v="2"/>
    <x v="7"/>
    <s v="Bose SoundLink Bluetooth Speaker"/>
    <n v="477.6"/>
    <n v="3"/>
    <n v="0.2"/>
    <n v="161.19000000000003"/>
  </r>
  <r>
    <n v="9664"/>
    <s v="CA-2014-132619"/>
    <x v="3"/>
    <x v="515"/>
    <d v="2014-09-06T00:00:00"/>
    <s v="Standard Class"/>
    <s v="MS-17770"/>
    <s v="Maxwell Schwartz"/>
    <s v="Consumer"/>
    <s v="United States"/>
    <s v="San Francisco"/>
    <x v="1"/>
    <n v="94109"/>
    <s v="West"/>
    <s v="OFF-ST-10001511"/>
    <x v="1"/>
    <x v="4"/>
    <s v="Space Solutions Commercial Steel Shelving"/>
    <n v="193.95000000000002"/>
    <n v="3"/>
    <n v="0"/>
    <n v="9.6974999999999838"/>
  </r>
  <r>
    <n v="9665"/>
    <s v="US-2012-120957"/>
    <x v="1"/>
    <x v="214"/>
    <d v="2012-12-07T00:00:00"/>
    <s v="Same Day"/>
    <s v="KH-16690"/>
    <s v="Kristen Hastings"/>
    <s v="Corporate"/>
    <s v="United States"/>
    <s v="Riverside"/>
    <x v="1"/>
    <n v="92503"/>
    <s v="West"/>
    <s v="OFF-PA-10003953"/>
    <x v="1"/>
    <x v="10"/>
    <s v="Xerox 218"/>
    <n v="12.96"/>
    <n v="2"/>
    <n v="0"/>
    <n v="6.2208000000000006"/>
  </r>
  <r>
    <n v="9666"/>
    <s v="CA-2014-157448"/>
    <x v="3"/>
    <x v="673"/>
    <d v="2014-11-21T00:00:00"/>
    <s v="Standard Class"/>
    <s v="LC-16885"/>
    <s v="Lena Creighton"/>
    <s v="Consumer"/>
    <s v="United States"/>
    <s v="Los Angeles"/>
    <x v="1"/>
    <n v="90049"/>
    <s v="West"/>
    <s v="FUR-FU-10003268"/>
    <x v="0"/>
    <x v="5"/>
    <s v="Eldon Radial Chair Mat for Low to Medium Pile Carpets"/>
    <n v="119.94"/>
    <n v="3"/>
    <n v="0"/>
    <n v="23.987999999999996"/>
  </r>
  <r>
    <n v="9667"/>
    <s v="CA-2014-157448"/>
    <x v="3"/>
    <x v="673"/>
    <d v="2014-11-21T00:00:00"/>
    <s v="Standard Class"/>
    <s v="LC-16885"/>
    <s v="Lena Creighton"/>
    <s v="Consumer"/>
    <s v="United States"/>
    <s v="Los Angeles"/>
    <x v="1"/>
    <n v="90049"/>
    <s v="West"/>
    <s v="FUR-FU-10001847"/>
    <x v="0"/>
    <x v="5"/>
    <s v="Eldon Image Series Black Desk Accessories"/>
    <n v="12.419999999999998"/>
    <n v="3"/>
    <n v="0"/>
    <n v="4.4711999999999996"/>
  </r>
  <r>
    <n v="9668"/>
    <s v="CA-2013-126270"/>
    <x v="0"/>
    <x v="131"/>
    <d v="2013-04-28T00:00:00"/>
    <s v="Standard Class"/>
    <s v="AF-10870"/>
    <s v="Art Ferguson"/>
    <s v="Consumer"/>
    <s v="United States"/>
    <s v="San Clemente"/>
    <x v="1"/>
    <n v="92672"/>
    <s v="West"/>
    <s v="OFF-BI-10002764"/>
    <x v="1"/>
    <x v="8"/>
    <s v="Recycled Pressboard Report Cover with Reinforced Top Hinge"/>
    <n v="18.088000000000001"/>
    <n v="7"/>
    <n v="0.2"/>
    <n v="6.5569000000000006"/>
  </r>
  <r>
    <n v="9669"/>
    <s v="CA-2013-126270"/>
    <x v="0"/>
    <x v="131"/>
    <d v="2013-04-28T00:00:00"/>
    <s v="Standard Class"/>
    <s v="AF-10870"/>
    <s v="Art Ferguson"/>
    <s v="Consumer"/>
    <s v="United States"/>
    <s v="San Clemente"/>
    <x v="1"/>
    <n v="92672"/>
    <s v="West"/>
    <s v="OFF-EN-10004386"/>
    <x v="1"/>
    <x v="12"/>
    <s v="Recycled Interoffice Envelopes with String and Button Closure, 10 x 13"/>
    <n v="71.97"/>
    <n v="3"/>
    <n v="0"/>
    <n v="35.984999999999999"/>
  </r>
  <r>
    <n v="9670"/>
    <s v="CA-2014-145275"/>
    <x v="3"/>
    <x v="459"/>
    <d v="2014-04-07T00:00:00"/>
    <s v="Standard Class"/>
    <s v="AH-10465"/>
    <s v="Amy Hunt"/>
    <s v="Consumer"/>
    <s v="United States"/>
    <s v="Decatur"/>
    <x v="19"/>
    <n v="35601"/>
    <s v="South"/>
    <s v="OFF-LA-10001569"/>
    <x v="1"/>
    <x v="2"/>
    <s v="Avery 499"/>
    <n v="14.940000000000001"/>
    <n v="3"/>
    <n v="0"/>
    <n v="6.8723999999999998"/>
  </r>
  <r>
    <n v="9671"/>
    <s v="CA-2012-133396"/>
    <x v="1"/>
    <x v="863"/>
    <d v="2012-08-15T00:00:00"/>
    <s v="First Class"/>
    <s v="GK-14620"/>
    <s v="Grace Kelly"/>
    <s v="Corporate"/>
    <s v="United States"/>
    <s v="Greensboro"/>
    <x v="3"/>
    <n v="27405"/>
    <s v="South"/>
    <s v="OFF-AR-10001446"/>
    <x v="1"/>
    <x v="6"/>
    <s v="Newell 309"/>
    <n v="64.680000000000007"/>
    <n v="7"/>
    <n v="0.2"/>
    <n v="8.0849999999999973"/>
  </r>
  <r>
    <n v="9672"/>
    <s v="US-2014-140312"/>
    <x v="3"/>
    <x v="38"/>
    <d v="2014-11-20T00:00:00"/>
    <s v="Standard Class"/>
    <s v="KL-16645"/>
    <s v="Ken Lonsdale"/>
    <s v="Consumer"/>
    <s v="United States"/>
    <s v="Dublin"/>
    <x v="1"/>
    <n v="94568"/>
    <s v="West"/>
    <s v="TEC-PH-10003442"/>
    <x v="2"/>
    <x v="7"/>
    <s v="Samsung Replacement EH64AVFWE Premium Headset"/>
    <n v="22"/>
    <n v="5"/>
    <n v="0.2"/>
    <n v="1.375"/>
  </r>
  <r>
    <n v="9673"/>
    <s v="CA-2013-114867"/>
    <x v="0"/>
    <x v="443"/>
    <d v="2013-12-29T00:00:00"/>
    <s v="Standard Class"/>
    <s v="FM-14290"/>
    <s v="Frank Merwin"/>
    <s v="Home Office"/>
    <s v="United States"/>
    <s v="Philadelphia"/>
    <x v="9"/>
    <n v="19143"/>
    <s v="East"/>
    <s v="OFF-PA-10000477"/>
    <x v="1"/>
    <x v="10"/>
    <s v="Xerox 1952"/>
    <n v="7.9680000000000009"/>
    <n v="2"/>
    <n v="0.2"/>
    <n v="2.6892000000000005"/>
  </r>
  <r>
    <n v="9674"/>
    <s v="CA-2013-114867"/>
    <x v="0"/>
    <x v="443"/>
    <d v="2013-12-29T00:00:00"/>
    <s v="Standard Class"/>
    <s v="FM-14290"/>
    <s v="Frank Merwin"/>
    <s v="Home Office"/>
    <s v="United States"/>
    <s v="Philadelphia"/>
    <x v="9"/>
    <n v="19143"/>
    <s v="East"/>
    <s v="TEC-PH-10002645"/>
    <x v="2"/>
    <x v="7"/>
    <s v="LG G2"/>
    <n v="1499.9699999999998"/>
    <n v="5"/>
    <n v="0.4"/>
    <n v="-374.99250000000006"/>
  </r>
  <r>
    <n v="9675"/>
    <s v="US-2011-164644"/>
    <x v="2"/>
    <x v="192"/>
    <d v="2011-07-24T00:00:00"/>
    <s v="Second Class"/>
    <s v="JL-15850"/>
    <s v="John Lucas"/>
    <s v="Consumer"/>
    <s v="United States"/>
    <s v="Houston"/>
    <x v="5"/>
    <n v="77095"/>
    <s v="Central"/>
    <s v="OFF-ST-10003123"/>
    <x v="1"/>
    <x v="4"/>
    <s v="Fellowes Bases and Tops For Staxonsteel/High-Stak Systems"/>
    <n v="26.632000000000001"/>
    <n v="1"/>
    <n v="0.2"/>
    <n v="1.331599999999999"/>
  </r>
  <r>
    <n v="9676"/>
    <s v="CA-2013-137393"/>
    <x v="0"/>
    <x v="715"/>
    <d v="2013-05-11T00:00:00"/>
    <s v="Standard Class"/>
    <s v="GM-14500"/>
    <s v="Gene McClure"/>
    <s v="Consumer"/>
    <s v="United States"/>
    <s v="Bakersfield"/>
    <x v="1"/>
    <n v="93309"/>
    <s v="West"/>
    <s v="FUR-FU-10001617"/>
    <x v="0"/>
    <x v="5"/>
    <s v="Executive Impressions 8-1/2&quot; Career Panel/Partition Cubicle Clock"/>
    <n v="41.6"/>
    <n v="4"/>
    <n v="0"/>
    <n v="14.143999999999998"/>
  </r>
  <r>
    <n v="9677"/>
    <s v="US-2011-120145"/>
    <x v="2"/>
    <x v="683"/>
    <d v="2011-12-03T00:00:00"/>
    <s v="Standard Class"/>
    <s v="MC-17635"/>
    <s v="Matthew Clasen"/>
    <s v="Corporate"/>
    <s v="United States"/>
    <s v="Richmond"/>
    <x v="14"/>
    <n v="47374"/>
    <s v="Central"/>
    <s v="OFF-EN-10003862"/>
    <x v="1"/>
    <x v="12"/>
    <s v="Laser &amp; Ink Jet Business Envelopes"/>
    <n v="64.02"/>
    <n v="6"/>
    <n v="0"/>
    <n v="29.449199999999998"/>
  </r>
  <r>
    <n v="9678"/>
    <s v="CA-2013-144785"/>
    <x v="0"/>
    <x v="724"/>
    <d v="2013-04-24T00:00:00"/>
    <s v="Standard Class"/>
    <s v="CS-12490"/>
    <s v="Cindy Schnelling"/>
    <s v="Corporate"/>
    <s v="United States"/>
    <s v="New York City"/>
    <x v="15"/>
    <n v="10009"/>
    <s v="East"/>
    <s v="OFF-AR-10001573"/>
    <x v="1"/>
    <x v="6"/>
    <s v="American Pencil"/>
    <n v="6.99"/>
    <n v="3"/>
    <n v="0"/>
    <n v="2.027099999999999"/>
  </r>
  <r>
    <n v="9679"/>
    <s v="CA-2013-144785"/>
    <x v="0"/>
    <x v="724"/>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r>
  <r>
    <n v="9680"/>
    <s v="CA-2012-130113"/>
    <x v="1"/>
    <x v="17"/>
    <d v="2012-12-31T00:00:00"/>
    <s v="Standard Class"/>
    <s v="AH-10030"/>
    <s v="Aaron Hawkins"/>
    <s v="Corporate"/>
    <s v="United States"/>
    <s v="San Francisco"/>
    <x v="1"/>
    <n v="94122"/>
    <s v="West"/>
    <s v="OFF-ST-10000046"/>
    <x v="1"/>
    <x v="4"/>
    <s v="Fellowes Super Stor/Drawer Files"/>
    <n v="323.10000000000002"/>
    <n v="2"/>
    <n v="0"/>
    <n v="61.38900000000001"/>
  </r>
  <r>
    <n v="9681"/>
    <s v="CA-2012-130113"/>
    <x v="1"/>
    <x v="17"/>
    <d v="2012-12-31T00:00:00"/>
    <s v="Standard Class"/>
    <s v="AH-10030"/>
    <s v="Aaron Hawkins"/>
    <s v="Corporate"/>
    <s v="United States"/>
    <s v="San Francisco"/>
    <x v="1"/>
    <n v="94122"/>
    <s v="West"/>
    <s v="TEC-PH-10003505"/>
    <x v="2"/>
    <x v="7"/>
    <s v="Geemarc AmpliPOWER60"/>
    <n v="668.16"/>
    <n v="9"/>
    <n v="0.2"/>
    <n v="75.167999999999921"/>
  </r>
  <r>
    <n v="9682"/>
    <s v="CA-2014-122770"/>
    <x v="3"/>
    <x v="1096"/>
    <d v="2014-12-19T00:00:00"/>
    <s v="Standard Class"/>
    <s v="EP-13915"/>
    <s v="Emily Phan"/>
    <s v="Consumer"/>
    <s v="United States"/>
    <s v="San Francisco"/>
    <x v="1"/>
    <n v="94122"/>
    <s v="West"/>
    <s v="OFF-LA-10004559"/>
    <x v="1"/>
    <x v="2"/>
    <s v="Avery 49"/>
    <n v="8.64"/>
    <n v="3"/>
    <n v="0"/>
    <n v="4.2336"/>
  </r>
  <r>
    <n v="9683"/>
    <s v="CA-2014-122770"/>
    <x v="3"/>
    <x v="1096"/>
    <d v="2014-12-19T00:00:00"/>
    <s v="Standard Class"/>
    <s v="EP-13915"/>
    <s v="Emily Phan"/>
    <s v="Consumer"/>
    <s v="United States"/>
    <s v="San Francisco"/>
    <x v="1"/>
    <n v="94122"/>
    <s v="West"/>
    <s v="OFF-PA-10003172"/>
    <x v="1"/>
    <x v="10"/>
    <s v="Xerox 1996"/>
    <n v="38.880000000000003"/>
    <n v="6"/>
    <n v="0"/>
    <n v="18.662400000000002"/>
  </r>
  <r>
    <n v="9684"/>
    <s v="CA-2014-122770"/>
    <x v="3"/>
    <x v="1096"/>
    <d v="2014-12-19T00:00:00"/>
    <s v="Standard Class"/>
    <s v="EP-13915"/>
    <s v="Emily Phan"/>
    <s v="Consumer"/>
    <s v="United States"/>
    <s v="San Francisco"/>
    <x v="1"/>
    <n v="94122"/>
    <s v="West"/>
    <s v="FUR-FU-10001473"/>
    <x v="0"/>
    <x v="5"/>
    <s v="Eldon Executive Woodline II Desk Accessories, Mahogany"/>
    <n v="201.04"/>
    <n v="8"/>
    <n v="0"/>
    <n v="54.280799999999999"/>
  </r>
  <r>
    <n v="9685"/>
    <s v="CA-2014-122770"/>
    <x v="3"/>
    <x v="1096"/>
    <d v="2014-12-19T00:00:00"/>
    <s v="Standard Class"/>
    <s v="EP-13915"/>
    <s v="Emily Phan"/>
    <s v="Consumer"/>
    <s v="United States"/>
    <s v="San Francisco"/>
    <x v="1"/>
    <n v="94122"/>
    <s v="West"/>
    <s v="OFF-PA-10000232"/>
    <x v="1"/>
    <x v="10"/>
    <s v="Xerox 1975"/>
    <n v="12.96"/>
    <n v="2"/>
    <n v="0"/>
    <n v="6.3504000000000005"/>
  </r>
  <r>
    <n v="9686"/>
    <s v="CA-2014-118668"/>
    <x v="3"/>
    <x v="460"/>
    <d v="2014-01-05T00:00:00"/>
    <s v="Second Class"/>
    <s v="FW-14395"/>
    <s v="Fred Wasserman"/>
    <s v="Corporate"/>
    <s v="United States"/>
    <s v="Los Angeles"/>
    <x v="1"/>
    <n v="90032"/>
    <s v="West"/>
    <s v="TEC-AC-10000682"/>
    <x v="2"/>
    <x v="11"/>
    <s v="Kensington K72356US Mouse-in-a-Box USB Desktop Mouse"/>
    <n v="16.59"/>
    <n v="1"/>
    <n v="0"/>
    <n v="5.8064999999999998"/>
  </r>
  <r>
    <n v="9687"/>
    <s v="CA-2014-116498"/>
    <x v="3"/>
    <x v="1109"/>
    <d v="2014-06-04T00:00:00"/>
    <s v="Standard Class"/>
    <s v="KA-16525"/>
    <s v="Kelly Andreada"/>
    <s v="Consumer"/>
    <s v="United States"/>
    <s v="San Diego"/>
    <x v="1"/>
    <n v="92037"/>
    <s v="West"/>
    <s v="OFF-AR-10003405"/>
    <x v="1"/>
    <x v="6"/>
    <s v="Dixon My First Ticonderoga Pencil, #2"/>
    <n v="35.099999999999994"/>
    <n v="6"/>
    <n v="0"/>
    <n v="10.178999999999997"/>
  </r>
  <r>
    <n v="9688"/>
    <s v="US-2014-130603"/>
    <x v="3"/>
    <x v="1033"/>
    <d v="2014-10-07T00:00:00"/>
    <s v="Standard Class"/>
    <s v="SC-20050"/>
    <s v="Sample Company A"/>
    <s v="Home Office"/>
    <s v="United States"/>
    <s v="Arlington"/>
    <x v="5"/>
    <n v="76017"/>
    <s v="Central"/>
    <s v="OFF-BI-10000301"/>
    <x v="1"/>
    <x v="8"/>
    <s v="GBC Instant Report Kit"/>
    <n v="11.645999999999997"/>
    <n v="9"/>
    <n v="0.8"/>
    <n v="-17.469000000000005"/>
  </r>
  <r>
    <n v="9689"/>
    <s v="US-2014-135986"/>
    <x v="3"/>
    <x v="308"/>
    <d v="2014-06-28T00:00:00"/>
    <s v="Standard Class"/>
    <s v="PG-18895"/>
    <s v="Paul Gonzalez"/>
    <s v="Consumer"/>
    <s v="United States"/>
    <s v="Richmond"/>
    <x v="17"/>
    <n v="23223"/>
    <s v="South"/>
    <s v="OFF-PA-10001534"/>
    <x v="1"/>
    <x v="10"/>
    <s v="Xerox 230"/>
    <n v="32.400000000000006"/>
    <n v="5"/>
    <n v="0"/>
    <n v="15.552000000000001"/>
  </r>
  <r>
    <n v="9690"/>
    <s v="US-2014-135986"/>
    <x v="3"/>
    <x v="308"/>
    <d v="2014-06-28T00:00:00"/>
    <s v="Standard Class"/>
    <s v="PG-18895"/>
    <s v="Paul Gonzalez"/>
    <s v="Consumer"/>
    <s v="United States"/>
    <s v="Richmond"/>
    <x v="17"/>
    <n v="23223"/>
    <s v="South"/>
    <s v="TEC-PH-10003691"/>
    <x v="2"/>
    <x v="7"/>
    <s v="BlackBerry Q10"/>
    <n v="503.96"/>
    <n v="4"/>
    <n v="0"/>
    <n v="125.99000000000001"/>
  </r>
  <r>
    <n v="9691"/>
    <s v="CA-2014-140536"/>
    <x v="3"/>
    <x v="1095"/>
    <d v="2014-04-06T00:00:00"/>
    <s v="First Class"/>
    <s v="TA-21385"/>
    <s v="Tom Ashbrook"/>
    <s v="Home Office"/>
    <s v="United States"/>
    <s v="New York City"/>
    <x v="15"/>
    <n v="10035"/>
    <s v="East"/>
    <s v="OFF-AR-10001545"/>
    <x v="1"/>
    <x v="6"/>
    <s v="Newell 326"/>
    <n v="7.04"/>
    <n v="4"/>
    <n v="0"/>
    <n v="2.0415999999999999"/>
  </r>
  <r>
    <n v="9692"/>
    <s v="CA-2012-130183"/>
    <x v="1"/>
    <x v="50"/>
    <d v="2012-11-17T00:00:00"/>
    <s v="Standard Class"/>
    <s v="PO-18850"/>
    <s v="Patrick O'Brill"/>
    <s v="Consumer"/>
    <s v="United States"/>
    <s v="Houston"/>
    <x v="5"/>
    <n v="77041"/>
    <s v="Central"/>
    <s v="FUR-BO-10001811"/>
    <x v="0"/>
    <x v="0"/>
    <s v="Atlantic Metals Mobile 5-Shelf Bookcases, Custom Colors"/>
    <n v="613.99919999999997"/>
    <n v="3"/>
    <n v="0.32"/>
    <n v="-18.058800000000076"/>
  </r>
  <r>
    <n v="9693"/>
    <s v="CA-2012-107902"/>
    <x v="1"/>
    <x v="834"/>
    <d v="2012-09-02T00:00:00"/>
    <s v="Standard Class"/>
    <s v="SM-20950"/>
    <s v="Suzanne McNair"/>
    <s v="Corporate"/>
    <s v="United States"/>
    <s v="Fairfield"/>
    <x v="29"/>
    <n v="6824"/>
    <s v="East"/>
    <s v="OFF-ST-10001837"/>
    <x v="1"/>
    <x v="4"/>
    <s v="SAFCO Mobile Desk Side File, Wire Frame"/>
    <n v="470.35999999999996"/>
    <n v="11"/>
    <n v="0"/>
    <n v="122.2936"/>
  </r>
  <r>
    <n v="9694"/>
    <s v="CA-2014-130148"/>
    <x v="3"/>
    <x v="241"/>
    <d v="2014-09-29T00:00:00"/>
    <s v="Second Class"/>
    <s v="NK-18490"/>
    <s v="Neil Knudson"/>
    <s v="Home Office"/>
    <s v="United States"/>
    <s v="San Francisco"/>
    <x v="1"/>
    <n v="94110"/>
    <s v="West"/>
    <s v="OFF-PA-10000551"/>
    <x v="1"/>
    <x v="10"/>
    <s v="Array Memo Cubes"/>
    <n v="31.08"/>
    <n v="6"/>
    <n v="0"/>
    <n v="15.229199999999999"/>
  </r>
  <r>
    <n v="9695"/>
    <s v="CA-2014-130148"/>
    <x v="3"/>
    <x v="241"/>
    <d v="2014-09-29T00:00:00"/>
    <s v="Second Class"/>
    <s v="NK-18490"/>
    <s v="Neil Knudson"/>
    <s v="Home Office"/>
    <s v="United States"/>
    <s v="San Francisco"/>
    <x v="1"/>
    <n v="94110"/>
    <s v="West"/>
    <s v="OFF-SU-10001574"/>
    <x v="1"/>
    <x v="14"/>
    <s v="Acme Value Line Scissors"/>
    <n v="7.3"/>
    <n v="2"/>
    <n v="0"/>
    <n v="2.1899999999999995"/>
  </r>
  <r>
    <n v="9696"/>
    <s v="US-2013-151260"/>
    <x v="0"/>
    <x v="25"/>
    <d v="2013-12-15T00:00:00"/>
    <s v="First Class"/>
    <s v="SC-20695"/>
    <s v="Steve Chapman"/>
    <s v="Corporate"/>
    <s v="United States"/>
    <s v="Springfield"/>
    <x v="24"/>
    <n v="45503"/>
    <s v="East"/>
    <s v="OFF-AP-10002892"/>
    <x v="1"/>
    <x v="9"/>
    <s v="Belkin F5C206VTEL 6 Outlet Surge"/>
    <n v="73.536000000000001"/>
    <n v="4"/>
    <n v="0.2"/>
    <n v="9.1919999999999931"/>
  </r>
  <r>
    <n v="9697"/>
    <s v="CA-2011-144281"/>
    <x v="2"/>
    <x v="1227"/>
    <d v="2011-06-15T00:00:00"/>
    <s v="Second Class"/>
    <s v="HK-14890"/>
    <s v="Heather Kirkland"/>
    <s v="Corporate"/>
    <s v="United States"/>
    <s v="Detroit"/>
    <x v="12"/>
    <n v="48234"/>
    <s v="Central"/>
    <s v="OFF-LA-10003930"/>
    <x v="1"/>
    <x v="2"/>
    <s v="Dot Matrix Printer Tape Reel Labels, White, 5000/Box"/>
    <n v="491.55"/>
    <n v="5"/>
    <n v="0"/>
    <n v="240.8595"/>
  </r>
  <r>
    <n v="9698"/>
    <s v="CA-2013-122511"/>
    <x v="0"/>
    <x v="21"/>
    <d v="2013-03-12T00:00:00"/>
    <s v="Same Day"/>
    <s v="BT-11485"/>
    <s v="Brad Thomas"/>
    <s v="Home Office"/>
    <s v="United States"/>
    <s v="Philadelphia"/>
    <x v="9"/>
    <n v="19140"/>
    <s v="East"/>
    <s v="FUR-FU-10001037"/>
    <x v="0"/>
    <x v="5"/>
    <s v="DAX Charcoal/Nickel-Tone Document Frame, 5 x 7"/>
    <n v="30.336000000000002"/>
    <n v="4"/>
    <n v="0.2"/>
    <n v="9.48"/>
  </r>
  <r>
    <n v="9699"/>
    <s v="CA-2014-154116"/>
    <x v="3"/>
    <x v="934"/>
    <d v="2014-12-20T00:00:00"/>
    <s v="Standard Class"/>
    <s v="KM-16660"/>
    <s v="Khloe Miller"/>
    <s v="Consumer"/>
    <s v="United States"/>
    <s v="Inglewood"/>
    <x v="1"/>
    <n v="90301"/>
    <s v="West"/>
    <s v="OFF-PA-10004569"/>
    <x v="1"/>
    <x v="10"/>
    <s v="Wirebound Message Books, Two 4 1/4&quot; x 5&quot; Forms per Page"/>
    <n v="22.830000000000002"/>
    <n v="3"/>
    <n v="0"/>
    <n v="10.7301"/>
  </r>
  <r>
    <n v="9700"/>
    <s v="CA-2014-154116"/>
    <x v="3"/>
    <x v="934"/>
    <d v="2014-12-20T00:00:00"/>
    <s v="Standard Class"/>
    <s v="KM-16660"/>
    <s v="Khloe Miller"/>
    <s v="Consumer"/>
    <s v="United States"/>
    <s v="Inglewood"/>
    <x v="1"/>
    <n v="90301"/>
    <s v="West"/>
    <s v="OFF-AP-10000027"/>
    <x v="1"/>
    <x v="9"/>
    <s v="Hoover Commercial SteamVac"/>
    <n v="54.32"/>
    <n v="4"/>
    <n v="0"/>
    <n v="16.295999999999999"/>
  </r>
  <r>
    <n v="9701"/>
    <s v="CA-2014-154116"/>
    <x v="3"/>
    <x v="934"/>
    <d v="2014-12-20T00:00:00"/>
    <s v="Standard Class"/>
    <s v="KM-16660"/>
    <s v="Khloe Miller"/>
    <s v="Consumer"/>
    <s v="United States"/>
    <s v="Inglewood"/>
    <x v="1"/>
    <n v="90301"/>
    <s v="West"/>
    <s v="TEC-PH-10000675"/>
    <x v="2"/>
    <x v="7"/>
    <s v="Panasonic KX TS3282B Corded phone"/>
    <n v="196.77600000000001"/>
    <n v="3"/>
    <n v="0.2"/>
    <n v="14.758199999999995"/>
  </r>
  <r>
    <n v="9702"/>
    <s v="CA-2013-105291"/>
    <x v="0"/>
    <x v="859"/>
    <d v="2013-11-05T00:00:00"/>
    <s v="Standard Class"/>
    <s v="SP-20920"/>
    <s v="Susan Pistek"/>
    <s v="Consumer"/>
    <s v="United States"/>
    <s v="San Luis Obispo"/>
    <x v="1"/>
    <n v="93405"/>
    <s v="West"/>
    <s v="OFF-FA-10003059"/>
    <x v="1"/>
    <x v="13"/>
    <s v="Assorted Color Push Pins"/>
    <n v="3.62"/>
    <n v="2"/>
    <n v="0"/>
    <n v="1.1945999999999999"/>
  </r>
  <r>
    <n v="9703"/>
    <s v="CA-2014-147032"/>
    <x v="3"/>
    <x v="689"/>
    <d v="2014-08-05T00:00:00"/>
    <s v="Standard Class"/>
    <s v="LB-16795"/>
    <s v="Laurel Beltran"/>
    <s v="Home Office"/>
    <s v="United States"/>
    <s v="Wilmington"/>
    <x v="13"/>
    <n v="19805"/>
    <s v="East"/>
    <s v="OFF-PA-10003256"/>
    <x v="1"/>
    <x v="10"/>
    <s v="Avery Personal Creations Heavyweight Cards"/>
    <n v="11.54"/>
    <n v="1"/>
    <n v="0"/>
    <n v="5.5391999999999992"/>
  </r>
  <r>
    <n v="9704"/>
    <s v="CA-2014-147032"/>
    <x v="3"/>
    <x v="689"/>
    <d v="2014-08-05T00:00:00"/>
    <s v="Standard Class"/>
    <s v="LB-16795"/>
    <s v="Laurel Beltran"/>
    <s v="Home Office"/>
    <s v="United States"/>
    <s v="Wilmington"/>
    <x v="13"/>
    <n v="19805"/>
    <s v="East"/>
    <s v="OFF-BI-10003656"/>
    <x v="1"/>
    <x v="8"/>
    <s v="Fellowes PB200 Plastic Comb Binding Machine"/>
    <n v="849.95"/>
    <n v="5"/>
    <n v="0"/>
    <n v="390.97699999999998"/>
  </r>
  <r>
    <n v="9705"/>
    <s v="CA-2014-147032"/>
    <x v="3"/>
    <x v="689"/>
    <d v="2014-08-05T00:00:00"/>
    <s v="Standard Class"/>
    <s v="LB-16795"/>
    <s v="Laurel Beltran"/>
    <s v="Home Office"/>
    <s v="United States"/>
    <s v="Wilmington"/>
    <x v="13"/>
    <n v="19805"/>
    <s v="East"/>
    <s v="OFF-BI-10002897"/>
    <x v="1"/>
    <x v="8"/>
    <s v="Black Avery Memo-Size 3-Ring Binder, 5 1/2&quot; x 8 1/2&quot;"/>
    <n v="11.01"/>
    <n v="3"/>
    <n v="0"/>
    <n v="5.3948999999999998"/>
  </r>
  <r>
    <n v="9706"/>
    <s v="CA-2014-125990"/>
    <x v="3"/>
    <x v="15"/>
    <d v="2014-10-24T00:00:00"/>
    <s v="Standard Class"/>
    <s v="JS-16030"/>
    <s v="Joy Smith"/>
    <s v="Consumer"/>
    <s v="United States"/>
    <s v="San Francisco"/>
    <x v="1"/>
    <n v="94122"/>
    <s v="West"/>
    <s v="OFF-BI-10004826"/>
    <x v="1"/>
    <x v="8"/>
    <s v="JM Magazine Binder"/>
    <n v="39.624000000000009"/>
    <n v="3"/>
    <n v="0.2"/>
    <n v="13.868400000000001"/>
  </r>
  <r>
    <n v="9707"/>
    <s v="CA-2013-161746"/>
    <x v="0"/>
    <x v="147"/>
    <d v="2013-10-28T00:00:00"/>
    <s v="Standard Class"/>
    <s v="CS-11950"/>
    <s v="Carlos Soltero"/>
    <s v="Consumer"/>
    <s v="United States"/>
    <s v="Los Angeles"/>
    <x v="1"/>
    <n v="90045"/>
    <s v="West"/>
    <s v="FUR-CH-10004626"/>
    <x v="0"/>
    <x v="1"/>
    <s v="Office Star Flex Back Scooter Chair with Aluminum Finish Frame"/>
    <n v="242.13600000000002"/>
    <n v="3"/>
    <n v="0.2"/>
    <n v="12.106799999999993"/>
  </r>
  <r>
    <n v="9708"/>
    <s v="CA-2013-161746"/>
    <x v="0"/>
    <x v="147"/>
    <d v="2013-10-28T00:00:00"/>
    <s v="Standard Class"/>
    <s v="CS-11950"/>
    <s v="Carlos Soltero"/>
    <s v="Consumer"/>
    <s v="United States"/>
    <s v="Los Angeles"/>
    <x v="1"/>
    <n v="90045"/>
    <s v="West"/>
    <s v="OFF-AR-10000390"/>
    <x v="1"/>
    <x v="6"/>
    <s v="Newell Chalk Holder"/>
    <n v="12.39"/>
    <n v="3"/>
    <n v="0"/>
    <n v="5.6993999999999998"/>
  </r>
  <r>
    <n v="9709"/>
    <s v="CA-2013-161746"/>
    <x v="0"/>
    <x v="147"/>
    <d v="2013-10-28T00:00:00"/>
    <s v="Standard Class"/>
    <s v="CS-11950"/>
    <s v="Carlos Soltero"/>
    <s v="Consumer"/>
    <s v="United States"/>
    <s v="Los Angeles"/>
    <x v="1"/>
    <n v="90045"/>
    <s v="West"/>
    <s v="FUR-FU-10003731"/>
    <x v="0"/>
    <x v="5"/>
    <s v="Eldon Expressions Wood and Plastic Desk Accessories, Oak"/>
    <n v="19.96"/>
    <n v="2"/>
    <n v="0"/>
    <n v="5.5888000000000009"/>
  </r>
  <r>
    <n v="9710"/>
    <s v="CA-2013-161746"/>
    <x v="0"/>
    <x v="147"/>
    <d v="2013-10-28T00:00:00"/>
    <s v="Standard Class"/>
    <s v="CS-11950"/>
    <s v="Carlos Soltero"/>
    <s v="Consumer"/>
    <s v="United States"/>
    <s v="Los Angeles"/>
    <x v="1"/>
    <n v="90045"/>
    <s v="West"/>
    <s v="OFF-ST-10002743"/>
    <x v="1"/>
    <x v="4"/>
    <s v="SAFCO Boltless Steel Shelving"/>
    <n v="340.92"/>
    <n v="3"/>
    <n v="0"/>
    <n v="3.4091999999999842"/>
  </r>
  <r>
    <n v="9711"/>
    <s v="CA-2011-114251"/>
    <x v="2"/>
    <x v="1127"/>
    <d v="2011-11-10T00:00:00"/>
    <s v="Standard Class"/>
    <s v="MD-17350"/>
    <s v="Maribeth Dona"/>
    <s v="Consumer"/>
    <s v="United States"/>
    <s v="Philadelphia"/>
    <x v="9"/>
    <n v="19143"/>
    <s v="East"/>
    <s v="FUR-FU-10001468"/>
    <x v="0"/>
    <x v="5"/>
    <s v="Tenex Antistatic Computer Chair Mats"/>
    <n v="273.56799999999998"/>
    <n v="2"/>
    <n v="0.2"/>
    <n v="-34.196000000000026"/>
  </r>
  <r>
    <n v="9712"/>
    <s v="CA-2011-114251"/>
    <x v="2"/>
    <x v="1127"/>
    <d v="2011-11-10T00:00:00"/>
    <s v="Standard Class"/>
    <s v="MD-17350"/>
    <s v="Maribeth Dona"/>
    <s v="Consumer"/>
    <s v="United States"/>
    <s v="Philadelphia"/>
    <x v="9"/>
    <n v="19143"/>
    <s v="East"/>
    <s v="OFF-BI-10003684"/>
    <x v="1"/>
    <x v="8"/>
    <s v="Wilson Jones Legal Size Ring Binders"/>
    <n v="13.194000000000001"/>
    <n v="2"/>
    <n v="0.7"/>
    <n v="-8.7959999999999958"/>
  </r>
  <r>
    <n v="9713"/>
    <s v="CA-2011-114251"/>
    <x v="2"/>
    <x v="1127"/>
    <d v="2011-11-10T00:00:00"/>
    <s v="Standard Class"/>
    <s v="MD-17350"/>
    <s v="Maribeth Dona"/>
    <s v="Consumer"/>
    <s v="United States"/>
    <s v="Philadelphia"/>
    <x v="9"/>
    <n v="19143"/>
    <s v="East"/>
    <s v="OFF-ST-10003716"/>
    <x v="1"/>
    <x v="4"/>
    <s v="Tennsco Double-Tier Lockers"/>
    <n v="1080.096"/>
    <n v="6"/>
    <n v="0.2"/>
    <n v="-94.508399999999995"/>
  </r>
  <r>
    <n v="9714"/>
    <s v="CA-2011-114251"/>
    <x v="2"/>
    <x v="1127"/>
    <d v="2011-11-10T00:00:00"/>
    <s v="Standard Class"/>
    <s v="MD-17350"/>
    <s v="Maribeth Dona"/>
    <s v="Consumer"/>
    <s v="United States"/>
    <s v="Philadelphia"/>
    <x v="9"/>
    <n v="19143"/>
    <s v="East"/>
    <s v="TEC-AC-10001101"/>
    <x v="2"/>
    <x v="11"/>
    <s v="Sony 16GB Class 10 Micro SDHC R40 Memory Card"/>
    <n v="51.56"/>
    <n v="5"/>
    <n v="0.2"/>
    <n v="-6.4450000000000021"/>
  </r>
  <r>
    <n v="9715"/>
    <s v="CA-2011-114251"/>
    <x v="2"/>
    <x v="1127"/>
    <d v="2011-11-10T00:00:00"/>
    <s v="Standard Class"/>
    <s v="MD-17350"/>
    <s v="Maribeth Dona"/>
    <s v="Consumer"/>
    <s v="United States"/>
    <s v="Philadelphia"/>
    <x v="9"/>
    <n v="19143"/>
    <s v="East"/>
    <s v="TEC-AC-10004864"/>
    <x v="2"/>
    <x v="11"/>
    <s v="Memorex Micro Travel Drive 32 GB"/>
    <n v="58.415999999999997"/>
    <n v="2"/>
    <n v="0.2"/>
    <n v="16.794600000000003"/>
  </r>
  <r>
    <n v="9716"/>
    <s v="CA-2013-116379"/>
    <x v="0"/>
    <x v="77"/>
    <d v="2013-11-13T00:00:00"/>
    <s v="Standard Class"/>
    <s v="LD-17005"/>
    <s v="Lisa DeCherney"/>
    <s v="Consumer"/>
    <s v="United States"/>
    <s v="San Francisco"/>
    <x v="1"/>
    <n v="94122"/>
    <s v="West"/>
    <s v="OFF-BI-10001543"/>
    <x v="1"/>
    <x v="8"/>
    <s v="GBC VeloBinder Manual Binding System"/>
    <n v="57.584000000000003"/>
    <n v="2"/>
    <n v="0.2"/>
    <n v="20.154400000000003"/>
  </r>
  <r>
    <n v="9717"/>
    <s v="US-2013-144477"/>
    <x v="0"/>
    <x v="399"/>
    <d v="2013-08-15T00:00:00"/>
    <s v="Second Class"/>
    <s v="DB-13270"/>
    <s v="Deborah Brumfield"/>
    <s v="Home Office"/>
    <s v="United States"/>
    <s v="Philadelphia"/>
    <x v="9"/>
    <n v="19134"/>
    <s v="East"/>
    <s v="OFF-AR-10000914"/>
    <x v="1"/>
    <x v="6"/>
    <s v="Boston 16765 Mini Stand Up Battery Pencil Sharpener"/>
    <n v="37.312000000000005"/>
    <n v="4"/>
    <n v="0.2"/>
    <n v="2.7984000000000027"/>
  </r>
  <r>
    <n v="9718"/>
    <s v="CA-2013-108210"/>
    <x v="0"/>
    <x v="198"/>
    <d v="2013-06-01T00:00:00"/>
    <s v="Same Day"/>
    <s v="AT-10735"/>
    <s v="Annie Thurman"/>
    <s v="Consumer"/>
    <s v="United States"/>
    <s v="Houston"/>
    <x v="5"/>
    <n v="77041"/>
    <s v="Central"/>
    <s v="TEC-PH-10002293"/>
    <x v="2"/>
    <x v="7"/>
    <s v="Anker 36W 4-Port USB Wall Charger Travel Power Adapter for iPhone 5s 5c 5"/>
    <n v="79.959999999999994"/>
    <n v="5"/>
    <n v="0.2"/>
    <n v="7.9960000000000058"/>
  </r>
  <r>
    <n v="9719"/>
    <s v="CA-2013-108210"/>
    <x v="0"/>
    <x v="198"/>
    <d v="2013-06-01T00:00:00"/>
    <s v="Same Day"/>
    <s v="AT-10735"/>
    <s v="Annie Thurman"/>
    <s v="Consumer"/>
    <s v="United States"/>
    <s v="Houston"/>
    <x v="5"/>
    <n v="77041"/>
    <s v="Central"/>
    <s v="TEC-AC-10000109"/>
    <x v="2"/>
    <x v="11"/>
    <s v="Sony Micro Vault Click 16 GB USB 2.0 Flash Drive"/>
    <n v="223.96"/>
    <n v="5"/>
    <n v="0.2"/>
    <n v="11.198000000000015"/>
  </r>
  <r>
    <n v="9720"/>
    <s v="CA-2014-166835"/>
    <x v="3"/>
    <x v="105"/>
    <d v="2014-11-15T00:00:00"/>
    <s v="Second Class"/>
    <s v="DK-13375"/>
    <s v="Dennis Kane"/>
    <s v="Consumer"/>
    <s v="United States"/>
    <s v="Lancaster"/>
    <x v="9"/>
    <n v="17602"/>
    <s v="East"/>
    <s v="OFF-ST-10002574"/>
    <x v="1"/>
    <x v="4"/>
    <s v="SAFCO Commercial Wire Shelving, Black"/>
    <n v="221.024"/>
    <n v="2"/>
    <n v="0.2"/>
    <n v="-55.256"/>
  </r>
  <r>
    <n v="9721"/>
    <s v="CA-2013-119641"/>
    <x v="0"/>
    <x v="897"/>
    <d v="2013-09-27T00:00:00"/>
    <s v="Standard Class"/>
    <s v="CS-12250"/>
    <s v="Chris Selesnick"/>
    <s v="Corporate"/>
    <s v="United States"/>
    <s v="Green Bay"/>
    <x v="6"/>
    <n v="54302"/>
    <s v="Central"/>
    <s v="FUR-FU-10002445"/>
    <x v="0"/>
    <x v="5"/>
    <s v="DAX Two-Tone Rosewood/Black Document Frame, Desktop, 5 x 7"/>
    <n v="18.96"/>
    <n v="2"/>
    <n v="0"/>
    <n v="7.5840000000000014"/>
  </r>
  <r>
    <n v="9722"/>
    <s v="CA-2013-105781"/>
    <x v="0"/>
    <x v="595"/>
    <d v="2013-02-20T00:00:00"/>
    <s v="Standard Class"/>
    <s v="JF-15565"/>
    <s v="Jill Fjeld"/>
    <s v="Consumer"/>
    <s v="United States"/>
    <s v="New York City"/>
    <x v="15"/>
    <n v="10024"/>
    <s v="East"/>
    <s v="FUR-CH-10001802"/>
    <x v="0"/>
    <x v="1"/>
    <s v="Hon Every-Day Chair Series Swivel Task Chairs"/>
    <n v="326.64600000000002"/>
    <n v="3"/>
    <n v="0.1"/>
    <n v="39.923399999999994"/>
  </r>
  <r>
    <n v="9723"/>
    <s v="CA-2013-105781"/>
    <x v="0"/>
    <x v="595"/>
    <d v="2013-02-20T00:00:00"/>
    <s v="Standard Class"/>
    <s v="JF-15565"/>
    <s v="Jill Fjeld"/>
    <s v="Consumer"/>
    <s v="United States"/>
    <s v="New York City"/>
    <x v="15"/>
    <n v="10024"/>
    <s v="East"/>
    <s v="TEC-AC-10003628"/>
    <x v="2"/>
    <x v="11"/>
    <s v="Logitech 910-002974 M325 Wireless Mouse for Web Scrolling"/>
    <n v="89.97"/>
    <n v="3"/>
    <n v="0"/>
    <n v="39.586800000000011"/>
  </r>
  <r>
    <n v="9724"/>
    <s v="CA-2011-101364"/>
    <x v="2"/>
    <x v="1091"/>
    <d v="2011-12-26T00:00:00"/>
    <s v="Standard Class"/>
    <s v="TW-21025"/>
    <s v="Tamara Willingham"/>
    <s v="Home Office"/>
    <s v="United States"/>
    <s v="New York City"/>
    <x v="15"/>
    <n v="10011"/>
    <s v="East"/>
    <s v="OFF-BI-10003984"/>
    <x v="1"/>
    <x v="8"/>
    <s v="Lock-Up Easel 'Spel-Binder'"/>
    <n v="296.71200000000005"/>
    <n v="13"/>
    <n v="0.2"/>
    <n v="100.14029999999998"/>
  </r>
  <r>
    <n v="9725"/>
    <s v="CA-2012-117898"/>
    <x v="1"/>
    <x v="901"/>
    <d v="2012-12-11T00:00:00"/>
    <s v="Standard Class"/>
    <s v="TB-21250"/>
    <s v="Tim Brockman"/>
    <s v="Consumer"/>
    <s v="United States"/>
    <s v="Bloomington"/>
    <x v="10"/>
    <n v="61701"/>
    <s v="Central"/>
    <s v="OFF-EN-10004459"/>
    <x v="1"/>
    <x v="12"/>
    <s v="Security-Tint Envelopes"/>
    <n v="12.224"/>
    <n v="2"/>
    <n v="0.2"/>
    <n v="4.4311999999999996"/>
  </r>
  <r>
    <n v="9726"/>
    <s v="CA-2014-142293"/>
    <x v="3"/>
    <x v="697"/>
    <d v="2014-09-21T00:00:00"/>
    <s v="First Class"/>
    <s v="SC-20380"/>
    <s v="Shahid Collister"/>
    <s v="Consumer"/>
    <s v="United States"/>
    <s v="Boise"/>
    <x v="45"/>
    <n v="83704"/>
    <s v="West"/>
    <s v="TEC-AC-10001109"/>
    <x v="2"/>
    <x v="11"/>
    <s v="Logitech Trackman Marble Mouse"/>
    <n v="89.97"/>
    <n v="3"/>
    <n v="0"/>
    <n v="37.787400000000005"/>
  </r>
  <r>
    <n v="9727"/>
    <s v="CA-2014-167395"/>
    <x v="3"/>
    <x v="574"/>
    <d v="2014-12-05T00:00:00"/>
    <s v="First Class"/>
    <s v="KM-16720"/>
    <s v="Kunst Miller"/>
    <s v="Consumer"/>
    <s v="United States"/>
    <s v="Lowell"/>
    <x v="31"/>
    <n v="1852"/>
    <s v="East"/>
    <s v="OFF-AP-10001293"/>
    <x v="1"/>
    <x v="9"/>
    <s v="Belkin 8 Outlet Surge Protector"/>
    <n v="286.85999999999996"/>
    <n v="7"/>
    <n v="0"/>
    <n v="80.320799999999991"/>
  </r>
  <r>
    <n v="9728"/>
    <s v="CA-2014-167395"/>
    <x v="3"/>
    <x v="574"/>
    <d v="2014-12-05T00:00:00"/>
    <s v="First Class"/>
    <s v="KM-16720"/>
    <s v="Kunst Miller"/>
    <s v="Consumer"/>
    <s v="United States"/>
    <s v="Lowell"/>
    <x v="31"/>
    <n v="1852"/>
    <s v="East"/>
    <s v="TEC-PH-10004977"/>
    <x v="2"/>
    <x v="7"/>
    <s v="GE 30524EE4"/>
    <n v="979.95"/>
    <n v="5"/>
    <n v="0"/>
    <n v="284.18549999999993"/>
  </r>
  <r>
    <n v="9729"/>
    <s v="CA-2014-167395"/>
    <x v="3"/>
    <x v="574"/>
    <d v="2014-12-05T00:00:00"/>
    <s v="First Class"/>
    <s v="KM-16720"/>
    <s v="Kunst Miller"/>
    <s v="Consumer"/>
    <s v="United States"/>
    <s v="Lowell"/>
    <x v="31"/>
    <n v="1852"/>
    <s v="East"/>
    <s v="OFF-SU-10001935"/>
    <x v="1"/>
    <x v="14"/>
    <s v="Staples"/>
    <n v="4.3600000000000003"/>
    <n v="2"/>
    <n v="0"/>
    <n v="0.17439999999999944"/>
  </r>
  <r>
    <n v="9730"/>
    <s v="CA-2011-111962"/>
    <x v="2"/>
    <x v="411"/>
    <d v="2011-10-04T00:00:00"/>
    <s v="Standard Class"/>
    <s v="EB-14170"/>
    <s v="Evan Bailliet"/>
    <s v="Consumer"/>
    <s v="United States"/>
    <s v="Seattle"/>
    <x v="4"/>
    <n v="98115"/>
    <s v="West"/>
    <s v="OFF-BI-10001308"/>
    <x v="1"/>
    <x v="8"/>
    <s v="GBC Standard Plastic Binding Systems' Combs"/>
    <n v="10.048000000000002"/>
    <n v="2"/>
    <n v="0.2"/>
    <n v="3.1399999999999988"/>
  </r>
  <r>
    <n v="9731"/>
    <s v="CA-2011-111962"/>
    <x v="2"/>
    <x v="411"/>
    <d v="2011-10-04T00:00:00"/>
    <s v="Standard Class"/>
    <s v="EB-14170"/>
    <s v="Evan Bailliet"/>
    <s v="Consumer"/>
    <s v="United States"/>
    <s v="Seattle"/>
    <x v="4"/>
    <n v="98115"/>
    <s v="West"/>
    <s v="OFF-ST-10000046"/>
    <x v="1"/>
    <x v="4"/>
    <s v="Fellowes Super Stor/Drawer Files"/>
    <n v="807.75"/>
    <n v="5"/>
    <n v="0"/>
    <n v="153.47250000000003"/>
  </r>
  <r>
    <n v="9732"/>
    <s v="CA-2014-124261"/>
    <x v="3"/>
    <x v="237"/>
    <d v="2014-11-20T00:00:00"/>
    <s v="Standard Class"/>
    <s v="JE-15715"/>
    <s v="Joe Elijah"/>
    <s v="Consumer"/>
    <s v="United States"/>
    <s v="Los Angeles"/>
    <x v="1"/>
    <n v="90049"/>
    <s v="West"/>
    <s v="OFF-AR-10003504"/>
    <x v="1"/>
    <x v="6"/>
    <s v="Newell 347"/>
    <n v="34.24"/>
    <n v="8"/>
    <n v="0"/>
    <n v="9.9295999999999971"/>
  </r>
  <r>
    <n v="9733"/>
    <s v="CA-2011-114321"/>
    <x v="2"/>
    <x v="1071"/>
    <d v="2011-08-25T00:00:00"/>
    <s v="Standard Class"/>
    <s v="NC-18535"/>
    <s v="Nick Crebassa"/>
    <s v="Corporate"/>
    <s v="United States"/>
    <s v="Hampton"/>
    <x v="17"/>
    <n v="23666"/>
    <s v="South"/>
    <s v="FUR-CH-10001797"/>
    <x v="0"/>
    <x v="1"/>
    <s v="Safco Chair Connectors, 6/Carton"/>
    <n v="500.23999999999995"/>
    <n v="13"/>
    <n v="0"/>
    <n v="145.06959999999992"/>
  </r>
  <r>
    <n v="9734"/>
    <s v="CA-2011-114321"/>
    <x v="2"/>
    <x v="1071"/>
    <d v="2011-08-25T00:00:00"/>
    <s v="Standard Class"/>
    <s v="NC-18535"/>
    <s v="Nick Crebassa"/>
    <s v="Corporate"/>
    <s v="United States"/>
    <s v="Hampton"/>
    <x v="17"/>
    <n v="23666"/>
    <s v="South"/>
    <s v="OFF-PA-10000246"/>
    <x v="1"/>
    <x v="10"/>
    <s v="Riverleaf Stik-Withit Designer Note Cubes"/>
    <n v="20.12"/>
    <n v="2"/>
    <n v="0"/>
    <n v="9.2552000000000003"/>
  </r>
  <r>
    <n v="9735"/>
    <s v="CA-2011-114321"/>
    <x v="2"/>
    <x v="1071"/>
    <d v="2011-08-25T00:00:00"/>
    <s v="Standard Class"/>
    <s v="NC-18535"/>
    <s v="Nick Crebassa"/>
    <s v="Corporate"/>
    <s v="United States"/>
    <s v="Hampton"/>
    <x v="17"/>
    <n v="23666"/>
    <s v="South"/>
    <s v="OFF-BI-10001359"/>
    <x v="1"/>
    <x v="8"/>
    <s v="GBC DocuBind TL300 Electric Binding System"/>
    <n v="896.99"/>
    <n v="1"/>
    <n v="0"/>
    <n v="421.58529999999996"/>
  </r>
  <r>
    <n v="9736"/>
    <s v="CA-2011-128062"/>
    <x v="2"/>
    <x v="84"/>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5"/>
  </r>
  <r>
    <n v="9737"/>
    <s v="US-2012-100069"/>
    <x v="1"/>
    <x v="685"/>
    <d v="2012-07-03T00:00:00"/>
    <s v="Standard Class"/>
    <s v="NF-18475"/>
    <s v="Neil Französisch"/>
    <s v="Home Office"/>
    <s v="United States"/>
    <s v="Omaha"/>
    <x v="8"/>
    <n v="68104"/>
    <s v="Central"/>
    <s v="TEC-PH-10004667"/>
    <x v="2"/>
    <x v="7"/>
    <s v="Cisco 8x8 Inc. 6753i IP Business Phone System"/>
    <n v="269.98"/>
    <n v="2"/>
    <n v="0"/>
    <n v="72.894599999999997"/>
  </r>
  <r>
    <n v="9738"/>
    <s v="CA-2014-129294"/>
    <x v="3"/>
    <x v="633"/>
    <d v="2014-03-22T00:00:00"/>
    <s v="Standard Class"/>
    <s v="KD-16615"/>
    <s v="Ken Dana"/>
    <s v="Corporate"/>
    <s v="United States"/>
    <s v="Los Angeles"/>
    <x v="1"/>
    <n v="90032"/>
    <s v="West"/>
    <s v="OFF-ST-10002615"/>
    <x v="1"/>
    <x v="4"/>
    <s v="Dual Level, Single-Width Filing Carts"/>
    <n v="310.12"/>
    <n v="2"/>
    <n v="0"/>
    <n v="80.631200000000007"/>
  </r>
  <r>
    <n v="9739"/>
    <s v="CA-2014-129294"/>
    <x v="3"/>
    <x v="633"/>
    <d v="2014-03-22T00:00:00"/>
    <s v="Standard Class"/>
    <s v="KD-16615"/>
    <s v="Ken Dana"/>
    <s v="Corporate"/>
    <s v="United States"/>
    <s v="Los Angeles"/>
    <x v="1"/>
    <n v="90032"/>
    <s v="West"/>
    <s v="OFF-BI-10004236"/>
    <x v="1"/>
    <x v="8"/>
    <s v="XtraLife ClearVue Slant-D Ring Binder, White, 3&quot;"/>
    <n v="70.463999999999999"/>
    <n v="6"/>
    <n v="0.2"/>
    <n v="22.900799999999997"/>
  </r>
  <r>
    <n v="9740"/>
    <s v="CA-2014-129294"/>
    <x v="3"/>
    <x v="633"/>
    <d v="2014-03-22T00:00:00"/>
    <s v="Standard Class"/>
    <s v="KD-16615"/>
    <s v="Ken Dana"/>
    <s v="Corporate"/>
    <s v="United States"/>
    <s v="Los Angeles"/>
    <x v="1"/>
    <n v="90032"/>
    <s v="West"/>
    <s v="OFF-BI-10001757"/>
    <x v="1"/>
    <x v="8"/>
    <s v="Pressboard Hanging Data Binders for Unburst Sheets"/>
    <n v="19.68"/>
    <n v="5"/>
    <n v="0.2"/>
    <n v="6.8879999999999981"/>
  </r>
  <r>
    <n v="9741"/>
    <s v="CA-2014-129294"/>
    <x v="3"/>
    <x v="633"/>
    <d v="2014-03-22T00:00:00"/>
    <s v="Standard Class"/>
    <s v="KD-16615"/>
    <s v="Ken Dana"/>
    <s v="Corporate"/>
    <s v="United States"/>
    <s v="Los Angeles"/>
    <x v="1"/>
    <n v="90032"/>
    <s v="West"/>
    <s v="OFF-AP-10001154"/>
    <x v="1"/>
    <x v="9"/>
    <s v="Bionaire Personal Warm Mist Humidifier/Vaporizer"/>
    <n v="140.67000000000002"/>
    <n v="3"/>
    <n v="0"/>
    <n v="54.861300000000007"/>
  </r>
  <r>
    <n v="9742"/>
    <s v="CA-2012-117086"/>
    <x v="1"/>
    <x v="627"/>
    <d v="2012-11-12T00:00:00"/>
    <s v="Standard Class"/>
    <s v="QJ-19255"/>
    <s v="Quincy Jones"/>
    <s v="Corporate"/>
    <s v="United States"/>
    <s v="Burlington"/>
    <x v="42"/>
    <s v="05408"/>
    <s v="East"/>
    <s v="FUR-BO-10004834"/>
    <x v="0"/>
    <x v="0"/>
    <s v="Riverside Palais Royal Lawyers Bookcase, Royale Cherry Finish"/>
    <n v="4404.8999999999996"/>
    <n v="5"/>
    <n v="0"/>
    <n v="1013.1270000000001"/>
  </r>
  <r>
    <n v="9743"/>
    <s v="CA-2014-131303"/>
    <x v="3"/>
    <x v="354"/>
    <d v="2014-12-03T00:00:00"/>
    <s v="Standard Class"/>
    <s v="EP-13915"/>
    <s v="Emily Phan"/>
    <s v="Consumer"/>
    <s v="United States"/>
    <s v="San Diego"/>
    <x v="1"/>
    <n v="92037"/>
    <s v="West"/>
    <s v="OFF-LA-10001074"/>
    <x v="1"/>
    <x v="2"/>
    <s v="Round Specialty Laser Printer Labels"/>
    <n v="62.65"/>
    <n v="5"/>
    <n v="0"/>
    <n v="29.445499999999996"/>
  </r>
  <r>
    <n v="9744"/>
    <s v="CA-2013-137127"/>
    <x v="0"/>
    <x v="950"/>
    <d v="2013-06-23T00:00:00"/>
    <s v="Standard Class"/>
    <s v="JJ-15445"/>
    <s v="Jennifer Jackson"/>
    <s v="Consumer"/>
    <s v="United States"/>
    <s v="Newark"/>
    <x v="13"/>
    <n v="19711"/>
    <s v="East"/>
    <s v="OFF-LA-10001641"/>
    <x v="1"/>
    <x v="2"/>
    <s v="Avery 518"/>
    <n v="9.4499999999999993"/>
    <n v="3"/>
    <n v="0"/>
    <n v="4.5359999999999996"/>
  </r>
  <r>
    <n v="9745"/>
    <s v="CA-2014-141782"/>
    <x v="3"/>
    <x v="276"/>
    <d v="2014-01-26T00:00:00"/>
    <s v="Standard Class"/>
    <s v="BE-11410"/>
    <s v="Bobby Elias"/>
    <s v="Consumer"/>
    <s v="United States"/>
    <s v="Aurora"/>
    <x v="10"/>
    <n v="60505"/>
    <s v="Central"/>
    <s v="OFF-EN-10002230"/>
    <x v="1"/>
    <x v="12"/>
    <s v="Airmail Envelopes"/>
    <n v="268.57600000000002"/>
    <n v="4"/>
    <n v="0.2"/>
    <n v="90.64439999999999"/>
  </r>
  <r>
    <n v="9746"/>
    <s v="CA-2014-137505"/>
    <x v="3"/>
    <x v="221"/>
    <d v="2014-11-25T00:00:00"/>
    <s v="Same Day"/>
    <s v="BP-11290"/>
    <s v="Beth Paige"/>
    <s v="Consumer"/>
    <s v="United States"/>
    <s v="Los Angeles"/>
    <x v="1"/>
    <n v="90008"/>
    <s v="West"/>
    <s v="FUR-TA-10000617"/>
    <x v="0"/>
    <x v="3"/>
    <s v="Hon Practical Foundations 30 x 60 Training Table, Light Gray/Charcoal"/>
    <n v="364.08000000000004"/>
    <n v="2"/>
    <n v="0.2"/>
    <n v="9.1020000000000039"/>
  </r>
  <r>
    <n v="9747"/>
    <s v="CA-2014-137505"/>
    <x v="3"/>
    <x v="221"/>
    <d v="2014-11-25T00:00:00"/>
    <s v="Same Day"/>
    <s v="BP-11290"/>
    <s v="Beth Paige"/>
    <s v="Consumer"/>
    <s v="United States"/>
    <s v="Los Angeles"/>
    <x v="1"/>
    <n v="90008"/>
    <s v="West"/>
    <s v="FUR-TA-10001676"/>
    <x v="0"/>
    <x v="3"/>
    <s v="Hon 61000 Series Interactive Training Tables"/>
    <n v="71.088000000000008"/>
    <n v="2"/>
    <n v="0.2"/>
    <n v="-1.7772000000000041"/>
  </r>
  <r>
    <n v="9748"/>
    <s v="US-2011-140914"/>
    <x v="2"/>
    <x v="7"/>
    <d v="2011-11-15T00:00:00"/>
    <s v="Standard Class"/>
    <s v="BH-11710"/>
    <s v="Brosina Hoffman"/>
    <s v="Consumer"/>
    <s v="United States"/>
    <s v="Chicago"/>
    <x v="10"/>
    <n v="60653"/>
    <s v="Central"/>
    <s v="FUR-FU-10000175"/>
    <x v="0"/>
    <x v="5"/>
    <s v="DAX Wood Document Frame."/>
    <n v="10.984000000000002"/>
    <n v="2"/>
    <n v="0.6"/>
    <n v="-7.9634"/>
  </r>
  <r>
    <n v="9749"/>
    <s v="US-2011-140914"/>
    <x v="2"/>
    <x v="7"/>
    <d v="2011-11-15T00:00:00"/>
    <s v="Standard Class"/>
    <s v="BH-11710"/>
    <s v="Brosina Hoffman"/>
    <s v="Consumer"/>
    <s v="United States"/>
    <s v="Chicago"/>
    <x v="10"/>
    <n v="60653"/>
    <s v="Central"/>
    <s v="FUR-CH-10003379"/>
    <x v="0"/>
    <x v="1"/>
    <s v="Global Commerce Series High-Back Swivel/Tilt Chairs"/>
    <n v="797.94399999999996"/>
    <n v="4"/>
    <n v="0.3"/>
    <n v="-56.995999999999981"/>
  </r>
  <r>
    <n v="9750"/>
    <s v="CA-2013-158358"/>
    <x v="0"/>
    <x v="758"/>
    <d v="2013-03-09T00:00:00"/>
    <s v="Standard Class"/>
    <s v="EM-13810"/>
    <s v="Eleni McCrary"/>
    <s v="Corporate"/>
    <s v="United States"/>
    <s v="Dover"/>
    <x v="38"/>
    <n v="3820"/>
    <s v="East"/>
    <s v="TEC-AC-10002567"/>
    <x v="2"/>
    <x v="11"/>
    <s v="Logitech G602 Wireless Gaming Mouse"/>
    <n v="159.97999999999999"/>
    <n v="2"/>
    <n v="0"/>
    <n v="57.592799999999997"/>
  </r>
  <r>
    <n v="9751"/>
    <s v="CA-2013-113390"/>
    <x v="0"/>
    <x v="1228"/>
    <d v="2013-10-16T00:00:00"/>
    <s v="Standard Class"/>
    <s v="EP-13915"/>
    <s v="Emily Phan"/>
    <s v="Consumer"/>
    <s v="United States"/>
    <s v="Chicago"/>
    <x v="10"/>
    <n v="60610"/>
    <s v="Central"/>
    <s v="OFF-AR-10003183"/>
    <x v="1"/>
    <x v="6"/>
    <s v="Avery Fluorescent Highlighter Four-Color Set"/>
    <n v="5.3440000000000003"/>
    <n v="2"/>
    <n v="0.2"/>
    <n v="0.66799999999999948"/>
  </r>
  <r>
    <n v="9752"/>
    <s v="CA-2013-113390"/>
    <x v="0"/>
    <x v="1228"/>
    <d v="2013-10-16T00:00:00"/>
    <s v="Standard Class"/>
    <s v="EP-13915"/>
    <s v="Emily Phan"/>
    <s v="Consumer"/>
    <s v="United States"/>
    <s v="Chicago"/>
    <x v="10"/>
    <n v="60610"/>
    <s v="Central"/>
    <s v="OFF-AR-10001446"/>
    <x v="1"/>
    <x v="6"/>
    <s v="Newell 309"/>
    <n v="27.72"/>
    <n v="3"/>
    <n v="0.2"/>
    <n v="3.4649999999999999"/>
  </r>
  <r>
    <n v="9753"/>
    <s v="US-2013-158680"/>
    <x v="0"/>
    <x v="949"/>
    <d v="2013-07-03T00:00:00"/>
    <s v="First Class"/>
    <s v="NZ-18565"/>
    <s v="Nick Zandusky"/>
    <s v="Home Office"/>
    <s v="United States"/>
    <s v="Seattle"/>
    <x v="4"/>
    <n v="98115"/>
    <s v="West"/>
    <s v="OFF-BI-10000145"/>
    <x v="1"/>
    <x v="8"/>
    <s v="Zipper Ring Binder Pockets"/>
    <n v="2.4960000000000004"/>
    <n v="1"/>
    <n v="0.2"/>
    <n v="0.90479999999999983"/>
  </r>
  <r>
    <n v="9754"/>
    <s v="CA-2014-113705"/>
    <x v="3"/>
    <x v="996"/>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s v="CA-2014-113705"/>
    <x v="3"/>
    <x v="996"/>
    <d v="2014-03-30T00:00:00"/>
    <s v="Second Class"/>
    <s v="LC-16870"/>
    <s v="Lena Cacioppo"/>
    <s v="Consumer"/>
    <s v="United States"/>
    <s v="Richmond"/>
    <x v="17"/>
    <n v="23223"/>
    <s v="South"/>
    <s v="OFF-BI-10001679"/>
    <x v="1"/>
    <x v="8"/>
    <s v="GBC Instant Index System for Binding Systems"/>
    <n v="17.760000000000002"/>
    <n v="2"/>
    <n v="0"/>
    <n v="8.8800000000000008"/>
  </r>
  <r>
    <n v="9756"/>
    <s v="CA-2014-113705"/>
    <x v="3"/>
    <x v="996"/>
    <d v="2014-03-30T00:00:00"/>
    <s v="Second Class"/>
    <s v="LC-16870"/>
    <s v="Lena Cacioppo"/>
    <s v="Consumer"/>
    <s v="United States"/>
    <s v="Richmond"/>
    <x v="17"/>
    <n v="23223"/>
    <s v="South"/>
    <s v="OFF-ST-10001128"/>
    <x v="1"/>
    <x v="4"/>
    <s v="Carina Mini System Audio Rack, Model AR050B"/>
    <n v="332.94"/>
    <n v="3"/>
    <n v="0"/>
    <n v="9.9882000000000204"/>
  </r>
  <r>
    <n v="9757"/>
    <s v="CA-2014-113705"/>
    <x v="3"/>
    <x v="996"/>
    <d v="2014-03-30T00:00:00"/>
    <s v="Second Class"/>
    <s v="LC-16870"/>
    <s v="Lena Cacioppo"/>
    <s v="Consumer"/>
    <s v="United States"/>
    <s v="Richmond"/>
    <x v="17"/>
    <n v="23223"/>
    <s v="South"/>
    <s v="FUR-TA-10002533"/>
    <x v="0"/>
    <x v="3"/>
    <s v="BPI Conference Tables"/>
    <n v="292.10000000000002"/>
    <n v="2"/>
    <n v="0"/>
    <n v="58.419999999999987"/>
  </r>
  <r>
    <n v="9758"/>
    <s v="CA-2014-113705"/>
    <x v="3"/>
    <x v="996"/>
    <d v="2014-03-30T00:00:00"/>
    <s v="Second Class"/>
    <s v="LC-16870"/>
    <s v="Lena Cacioppo"/>
    <s v="Consumer"/>
    <s v="United States"/>
    <s v="Richmond"/>
    <x v="17"/>
    <n v="23223"/>
    <s v="South"/>
    <s v="TEC-PH-10004006"/>
    <x v="2"/>
    <x v="7"/>
    <s v="Panasonic KX - TS880B Telephone"/>
    <n v="206.1"/>
    <n v="5"/>
    <n v="0"/>
    <n v="55.647000000000006"/>
  </r>
  <r>
    <n v="9759"/>
    <s v="CA-2014-113705"/>
    <x v="3"/>
    <x v="996"/>
    <d v="2014-03-30T00:00:00"/>
    <s v="Second Class"/>
    <s v="LC-16870"/>
    <s v="Lena Cacioppo"/>
    <s v="Consumer"/>
    <s v="United States"/>
    <s v="Richmond"/>
    <x v="17"/>
    <n v="23223"/>
    <s v="South"/>
    <s v="OFF-PA-10002615"/>
    <x v="1"/>
    <x v="10"/>
    <s v="Ampad Gold Fibre Wirebound Steno Books, 6&quot; x 9&quot;, Gregg Ruled"/>
    <n v="17.64"/>
    <n v="4"/>
    <n v="0"/>
    <n v="8.1143999999999998"/>
  </r>
  <r>
    <n v="9760"/>
    <s v="CA-2013-146913"/>
    <x v="0"/>
    <x v="731"/>
    <d v="2013-11-06T00:00:00"/>
    <s v="Standard Class"/>
    <s v="SF-20965"/>
    <s v="Sylvia Foulston"/>
    <s v="Corporate"/>
    <s v="United States"/>
    <s v="San Francisco"/>
    <x v="1"/>
    <n v="94109"/>
    <s v="West"/>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s v="Home Office"/>
    <s v="United States"/>
    <s v="Springdale"/>
    <x v="36"/>
    <n v="72762"/>
    <s v="South"/>
    <s v="OFF-AR-10000657"/>
    <x v="1"/>
    <x v="6"/>
    <s v="Binney &amp; Smith inkTank Desk Highlighter, Chisel Tip, Yellow, 12/Box"/>
    <n v="4.3"/>
    <n v="2"/>
    <n v="0"/>
    <n v="1.4189999999999996"/>
  </r>
  <r>
    <n v="9762"/>
    <s v="CA-2011-121762"/>
    <x v="2"/>
    <x v="1047"/>
    <d v="2011-02-19T00:00:00"/>
    <s v="Standard Class"/>
    <s v="ML-17395"/>
    <s v="Marina Lichtenstein"/>
    <s v="Corporate"/>
    <s v="United States"/>
    <s v="Seattle"/>
    <x v="4"/>
    <n v="98103"/>
    <s v="West"/>
    <s v="TEC-AC-10000736"/>
    <x v="2"/>
    <x v="11"/>
    <s v="Logitech G600 MMO Gaming Mouse"/>
    <n v="239.96999999999997"/>
    <n v="3"/>
    <n v="0"/>
    <n v="86.389199999999988"/>
  </r>
  <r>
    <n v="9763"/>
    <s v="CA-2011-121762"/>
    <x v="2"/>
    <x v="1047"/>
    <d v="2011-02-19T00:00:00"/>
    <s v="Standard Class"/>
    <s v="ML-17395"/>
    <s v="Marina Lichtenstein"/>
    <s v="Corporate"/>
    <s v="United States"/>
    <s v="Seattle"/>
    <x v="4"/>
    <n v="98103"/>
    <s v="West"/>
    <s v="OFF-AP-10001293"/>
    <x v="1"/>
    <x v="9"/>
    <s v="Belkin 8 Outlet Surge Protector"/>
    <n v="81.96"/>
    <n v="2"/>
    <n v="0"/>
    <n v="22.948799999999999"/>
  </r>
  <r>
    <n v="9764"/>
    <s v="CA-2011-121762"/>
    <x v="2"/>
    <x v="1047"/>
    <d v="2011-02-19T00:00:00"/>
    <s v="Standard Class"/>
    <s v="ML-17395"/>
    <s v="Marina Lichtenstein"/>
    <s v="Corporate"/>
    <s v="United States"/>
    <s v="Seattle"/>
    <x v="4"/>
    <n v="98103"/>
    <s v="West"/>
    <s v="OFF-SU-10000157"/>
    <x v="1"/>
    <x v="14"/>
    <s v="Compact Automatic Electric Letter Opener"/>
    <n v="238.62"/>
    <n v="2"/>
    <n v="0"/>
    <n v="4.7724000000000046"/>
  </r>
  <r>
    <n v="9765"/>
    <s v="CA-2011-123855"/>
    <x v="2"/>
    <x v="1229"/>
    <d v="2011-06-23T00:00:00"/>
    <s v="Standard Class"/>
    <s v="MC-18100"/>
    <s v="Mick Crebagga"/>
    <s v="Consumer"/>
    <s v="United States"/>
    <s v="Los Angeles"/>
    <x v="1"/>
    <n v="90036"/>
    <s v="West"/>
    <s v="TEC-PH-10000215"/>
    <x v="2"/>
    <x v="7"/>
    <s v="Plantronics Cordless Phone Headset with In-line Volume - M214C"/>
    <n v="139.80000000000001"/>
    <n v="5"/>
    <n v="0.2"/>
    <n v="12.232500000000009"/>
  </r>
  <r>
    <n v="9766"/>
    <s v="CA-2014-101959"/>
    <x v="3"/>
    <x v="1230"/>
    <d v="2014-03-07T00:00:00"/>
    <s v="Standard Class"/>
    <s v="DB-13660"/>
    <s v="Duane Benoit"/>
    <s v="Consumer"/>
    <s v="United States"/>
    <s v="Middletown"/>
    <x v="29"/>
    <n v="6457"/>
    <s v="East"/>
    <s v="OFF-BI-10001757"/>
    <x v="1"/>
    <x v="8"/>
    <s v="Pressboard Hanging Data Binders for Unburst Sheets"/>
    <n v="9.84"/>
    <n v="2"/>
    <n v="0"/>
    <n v="4.7231999999999994"/>
  </r>
  <r>
    <n v="9767"/>
    <s v="CA-2014-101959"/>
    <x v="3"/>
    <x v="1230"/>
    <d v="2014-03-07T00:00:00"/>
    <s v="Standard Class"/>
    <s v="DB-13660"/>
    <s v="Duane Benoit"/>
    <s v="Consumer"/>
    <s v="United States"/>
    <s v="Middletown"/>
    <x v="29"/>
    <n v="6457"/>
    <s v="East"/>
    <s v="OFF-PA-10002137"/>
    <x v="1"/>
    <x v="10"/>
    <s v="Southworth 100% Résumé Paper, 24lb."/>
    <n v="7.78"/>
    <n v="1"/>
    <n v="0"/>
    <n v="3.5009999999999994"/>
  </r>
  <r>
    <n v="9768"/>
    <s v="CA-2014-102659"/>
    <x v="3"/>
    <x v="34"/>
    <d v="2014-12-16T00:00:00"/>
    <s v="Standard Class"/>
    <s v="LW-17215"/>
    <s v="Luke Weiss"/>
    <s v="Consumer"/>
    <s v="United States"/>
    <s v="Grand Rapids"/>
    <x v="12"/>
    <n v="49505"/>
    <s v="Central"/>
    <s v="OFF-BI-10000088"/>
    <x v="1"/>
    <x v="8"/>
    <s v="GBC Imprintable Covers"/>
    <n v="54.900000000000006"/>
    <n v="5"/>
    <n v="0"/>
    <n v="26.901000000000003"/>
  </r>
  <r>
    <n v="9769"/>
    <s v="CA-2014-142328"/>
    <x v="3"/>
    <x v="226"/>
    <d v="2014-12-15T00:00:00"/>
    <s v="Standard Class"/>
    <s v="TC-21535"/>
    <s v="Tracy Collins"/>
    <s v="Home Office"/>
    <s v="United States"/>
    <s v="San Francisco"/>
    <x v="1"/>
    <n v="94122"/>
    <s v="West"/>
    <s v="OFF-PA-10000380"/>
    <x v="1"/>
    <x v="10"/>
    <s v="REDIFORM Incoming/Outgoing Call Register, 11&quot; X 8 1/2&quot;, 100 Messages"/>
    <n v="50.04"/>
    <n v="6"/>
    <n v="0"/>
    <n v="25.02"/>
  </r>
  <r>
    <n v="9770"/>
    <s v="CA-2013-123533"/>
    <x v="0"/>
    <x v="390"/>
    <d v="2013-12-01T00:00:00"/>
    <s v="Standard Class"/>
    <s v="SC-20050"/>
    <s v="Sample Company A"/>
    <s v="Home Office"/>
    <s v="United States"/>
    <s v="Hialeah"/>
    <x v="2"/>
    <n v="33012"/>
    <s v="South"/>
    <s v="FUR-BO-10001619"/>
    <x v="0"/>
    <x v="0"/>
    <s v="O'Sullivan Cherrywood Estates Traditional Bookcase"/>
    <n v="339.92000000000007"/>
    <n v="5"/>
    <n v="0.2"/>
    <n v="8.4979999999999762"/>
  </r>
  <r>
    <n v="9771"/>
    <s v="CA-2013-123533"/>
    <x v="0"/>
    <x v="390"/>
    <d v="2013-12-01T00:00:00"/>
    <s v="Standard Class"/>
    <s v="SC-20050"/>
    <s v="Sample Company A"/>
    <s v="Home Office"/>
    <s v="United States"/>
    <s v="Hialeah"/>
    <x v="2"/>
    <n v="33012"/>
    <s v="South"/>
    <s v="OFF-PA-10001609"/>
    <x v="1"/>
    <x v="10"/>
    <s v="Tops Wirebound Message Log Books"/>
    <n v="10.528"/>
    <n v="4"/>
    <n v="0.2"/>
    <n v="3.4215999999999993"/>
  </r>
  <r>
    <n v="9772"/>
    <s v="CA-2013-123533"/>
    <x v="0"/>
    <x v="390"/>
    <d v="2013-12-01T00:00:00"/>
    <s v="Standard Class"/>
    <s v="SC-20050"/>
    <s v="Sample Company A"/>
    <s v="Home Office"/>
    <s v="United States"/>
    <s v="Hialeah"/>
    <x v="2"/>
    <n v="33012"/>
    <s v="South"/>
    <s v="OFF-AP-10002765"/>
    <x v="1"/>
    <x v="9"/>
    <s v="Fellowes Advanced Computer Series Surge Protectors"/>
    <n v="42.384"/>
    <n v="2"/>
    <n v="0.2"/>
    <n v="4.2384000000000022"/>
  </r>
  <r>
    <n v="9773"/>
    <s v="CA-2013-104983"/>
    <x v="0"/>
    <x v="894"/>
    <d v="2013-07-04T00:00:00"/>
    <s v="Same Day"/>
    <s v="FM-14215"/>
    <s v="Filia McAdams"/>
    <s v="Corporate"/>
    <s v="United States"/>
    <s v="Philadelphia"/>
    <x v="9"/>
    <n v="19143"/>
    <s v="East"/>
    <s v="OFF-PA-10000167"/>
    <x v="1"/>
    <x v="10"/>
    <s v="Xerox 1925"/>
    <n v="123.92000000000002"/>
    <n v="5"/>
    <n v="0.2"/>
    <n v="38.724999999999994"/>
  </r>
  <r>
    <n v="9774"/>
    <s v="CA-2013-160234"/>
    <x v="0"/>
    <x v="190"/>
    <d v="2013-07-04T00:00:00"/>
    <s v="Standard Class"/>
    <s v="PF-19225"/>
    <s v="Phillip Flathmann"/>
    <s v="Consumer"/>
    <s v="United States"/>
    <s v="Atlanta"/>
    <x v="32"/>
    <n v="30318"/>
    <s v="South"/>
    <s v="TEC-PH-10004434"/>
    <x v="2"/>
    <x v="7"/>
    <s v="Cisco IP Phone 7961G VoIP phone - Dark gray"/>
    <n v="135.94999999999999"/>
    <n v="1"/>
    <n v="0"/>
    <n v="39.425499999999985"/>
  </r>
  <r>
    <n v="9775"/>
    <s v="CA-2011-169019"/>
    <x v="2"/>
    <x v="711"/>
    <d v="2011-07-30T00:00:00"/>
    <s v="Standard Class"/>
    <s v="LF-17185"/>
    <s v="Luke Foster"/>
    <s v="Consumer"/>
    <s v="United States"/>
    <s v="San Antonio"/>
    <x v="5"/>
    <n v="78207"/>
    <s v="Central"/>
    <s v="OFF-BI-10004995"/>
    <x v="1"/>
    <x v="8"/>
    <s v="GBC DocuBind P400 Electric Binding System"/>
    <n v="2177.5839999999994"/>
    <n v="8"/>
    <n v="0.8"/>
    <n v="-3701.8928000000014"/>
  </r>
  <r>
    <n v="9776"/>
    <s v="CA-2011-169019"/>
    <x v="2"/>
    <x v="711"/>
    <d v="2011-07-30T00:00:00"/>
    <s v="Standard Class"/>
    <s v="LF-17185"/>
    <s v="Luke Foster"/>
    <s v="Consumer"/>
    <s v="United States"/>
    <s v="San Antonio"/>
    <x v="5"/>
    <n v="78207"/>
    <s v="Central"/>
    <s v="FUR-FU-10004666"/>
    <x v="0"/>
    <x v="5"/>
    <s v="DAX Clear Channel Poster Frame"/>
    <n v="17.496000000000002"/>
    <n v="3"/>
    <n v="0.6"/>
    <n v="-10.060199999999998"/>
  </r>
  <r>
    <n v="9777"/>
    <s v="CA-2011-169019"/>
    <x v="2"/>
    <x v="711"/>
    <d v="2011-07-30T00:00:00"/>
    <s v="Standard Class"/>
    <s v="LF-17185"/>
    <s v="Luke Foster"/>
    <s v="Consumer"/>
    <s v="United States"/>
    <s v="San Antonio"/>
    <x v="5"/>
    <n v="78207"/>
    <s v="Central"/>
    <s v="OFF-BI-10001524"/>
    <x v="1"/>
    <x v="8"/>
    <s v="GBC Premium Transparent Covers with Diagonal Lined Pattern"/>
    <n v="16.783999999999995"/>
    <n v="4"/>
    <n v="0.8"/>
    <n v="-26.854400000000012"/>
  </r>
  <r>
    <n v="9778"/>
    <s v="CA-2011-169019"/>
    <x v="2"/>
    <x v="711"/>
    <d v="2011-07-30T00:00:00"/>
    <s v="Standard Class"/>
    <s v="LF-17185"/>
    <s v="Luke Foster"/>
    <s v="Consumer"/>
    <s v="United States"/>
    <s v="San Antonio"/>
    <x v="5"/>
    <n v="78207"/>
    <s v="Central"/>
    <s v="TEC-AC-10002076"/>
    <x v="2"/>
    <x v="11"/>
    <s v="Microsoft Natural Keyboard Elite"/>
    <n v="431.13600000000002"/>
    <n v="9"/>
    <n v="0.2"/>
    <n v="-26.946000000000012"/>
  </r>
  <r>
    <n v="9779"/>
    <s v="CA-2011-169019"/>
    <x v="2"/>
    <x v="711"/>
    <d v="2011-07-30T00:00:00"/>
    <s v="Standard Class"/>
    <s v="LF-17185"/>
    <s v="Luke Foster"/>
    <s v="Consumer"/>
    <s v="United States"/>
    <s v="San Antonio"/>
    <x v="5"/>
    <n v="78207"/>
    <s v="Central"/>
    <s v="OFF-BI-10001679"/>
    <x v="1"/>
    <x v="8"/>
    <s v="GBC Instant Index System for Binding Systems"/>
    <n v="8.879999999999999"/>
    <n v="5"/>
    <n v="0.8"/>
    <n v="-13.32"/>
  </r>
  <r>
    <n v="9780"/>
    <s v="CA-2011-169019"/>
    <x v="2"/>
    <x v="711"/>
    <d v="2011-07-30T00:00:00"/>
    <s v="Standard Class"/>
    <s v="LF-17185"/>
    <s v="Luke Foster"/>
    <s v="Consumer"/>
    <s v="United States"/>
    <s v="San Antonio"/>
    <x v="5"/>
    <n v="78207"/>
    <s v="Central"/>
    <s v="OFF-AP-10003281"/>
    <x v="1"/>
    <x v="9"/>
    <s v="Acco 6 Outlet Guardian Standard Surge Suppressor"/>
    <n v="4.8359999999999985"/>
    <n v="2"/>
    <n v="0.8"/>
    <n v="-12.090000000000003"/>
  </r>
  <r>
    <n v="9781"/>
    <s v="CA-2013-153178"/>
    <x v="0"/>
    <x v="749"/>
    <d v="2013-09-19T00:00:00"/>
    <s v="Standard Class"/>
    <s v="CL-12565"/>
    <s v="Clay Ludtke"/>
    <s v="Consumer"/>
    <s v="United States"/>
    <s v="Long Beach"/>
    <x v="15"/>
    <n v="11561"/>
    <s v="East"/>
    <s v="TEC-PH-10001944"/>
    <x v="2"/>
    <x v="7"/>
    <s v="Wi-Ex zBoost YX540 Cellular Phone Signal Booster"/>
    <n v="437.84999999999997"/>
    <n v="3"/>
    <n v="0"/>
    <n v="131.35499999999996"/>
  </r>
  <r>
    <n v="9782"/>
    <s v="CA-2013-153178"/>
    <x v="0"/>
    <x v="749"/>
    <d v="2013-09-19T00:00:00"/>
    <s v="Standard Class"/>
    <s v="CL-12565"/>
    <s v="Clay Ludtke"/>
    <s v="Consumer"/>
    <s v="United States"/>
    <s v="Long Beach"/>
    <x v="15"/>
    <n v="11561"/>
    <s v="East"/>
    <s v="OFF-BI-10004390"/>
    <x v="1"/>
    <x v="8"/>
    <s v="GBC DocuBind 200 Manual Binding Machine"/>
    <n v="673.5680000000001"/>
    <n v="2"/>
    <n v="0.2"/>
    <n v="252.58799999999999"/>
  </r>
  <r>
    <n v="9783"/>
    <s v="CA-2012-149748"/>
    <x v="1"/>
    <x v="70"/>
    <d v="2012-06-02T00:00:00"/>
    <s v="Second Class"/>
    <s v="EM-13825"/>
    <s v="Elizabeth Moffitt"/>
    <s v="Corporate"/>
    <s v="United States"/>
    <s v="Paterson"/>
    <x v="30"/>
    <n v="7501"/>
    <s v="East"/>
    <s v="OFF-PA-10002120"/>
    <x v="1"/>
    <x v="10"/>
    <s v="Xerox 1889"/>
    <n v="274.8"/>
    <n v="5"/>
    <n v="0"/>
    <n v="134.65199999999999"/>
  </r>
  <r>
    <n v="9784"/>
    <s v="CA-2012-149748"/>
    <x v="1"/>
    <x v="70"/>
    <d v="2012-06-02T00:00:00"/>
    <s v="Second Class"/>
    <s v="EM-13825"/>
    <s v="Elizabeth Moffitt"/>
    <s v="Corporate"/>
    <s v="United States"/>
    <s v="Paterson"/>
    <x v="30"/>
    <n v="7501"/>
    <s v="East"/>
    <s v="OFF-ST-10004340"/>
    <x v="1"/>
    <x v="4"/>
    <s v="Fellowes Mobile File Cart, Black"/>
    <n v="62.18"/>
    <n v="1"/>
    <n v="0"/>
    <n v="16.788600000000002"/>
  </r>
  <r>
    <n v="9785"/>
    <s v="CA-2012-149748"/>
    <x v="1"/>
    <x v="70"/>
    <d v="2012-06-02T00:00:00"/>
    <s v="Second Class"/>
    <s v="EM-13825"/>
    <s v="Elizabeth Moffitt"/>
    <s v="Corporate"/>
    <s v="United States"/>
    <s v="Paterson"/>
    <x v="30"/>
    <n v="7501"/>
    <s v="East"/>
    <s v="FUR-FU-10001847"/>
    <x v="0"/>
    <x v="5"/>
    <s v="Eldon Image Series Black Desk Accessories"/>
    <n v="8.2799999999999994"/>
    <n v="2"/>
    <n v="0"/>
    <n v="2.9807999999999995"/>
  </r>
  <r>
    <n v="9786"/>
    <s v="CA-2012-155635"/>
    <x v="1"/>
    <x v="1231"/>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r>
  <r>
    <n v="9787"/>
    <s v="US-2011-114377"/>
    <x v="2"/>
    <x v="1127"/>
    <d v="2011-11-05T00:00:00"/>
    <s v="Same Day"/>
    <s v="BG-11035"/>
    <s v="Barry Gonzalez"/>
    <s v="Consumer"/>
    <s v="United States"/>
    <s v="Hampton"/>
    <x v="17"/>
    <n v="23666"/>
    <s v="South"/>
    <s v="FUR-CH-10004754"/>
    <x v="0"/>
    <x v="1"/>
    <s v="Global Stack Chair with Arms, Black"/>
    <n v="149.9"/>
    <n v="5"/>
    <n v="0"/>
    <n v="40.472999999999999"/>
  </r>
  <r>
    <n v="9788"/>
    <s v="CA-2014-144491"/>
    <x v="3"/>
    <x v="996"/>
    <d v="2014-04-02T00:00:00"/>
    <s v="Standard Class"/>
    <s v="CJ-12010"/>
    <s v="Caroline Jumper"/>
    <s v="Consumer"/>
    <s v="United States"/>
    <s v="Houston"/>
    <x v="5"/>
    <n v="77070"/>
    <s v="Central"/>
    <s v="FUR-BO-10001811"/>
    <x v="0"/>
    <x v="0"/>
    <s v="Atlantic Metals Mobile 5-Shelf Bookcases, Custom Colors"/>
    <n v="1023.3319999999999"/>
    <n v="5"/>
    <n v="0.32"/>
    <n v="-30.098000000000127"/>
  </r>
  <r>
    <n v="9789"/>
    <s v="CA-2014-144491"/>
    <x v="3"/>
    <x v="996"/>
    <d v="2014-04-02T00:00:00"/>
    <s v="Standard Class"/>
    <s v="CJ-12010"/>
    <s v="Caroline Jumper"/>
    <s v="Consumer"/>
    <s v="United States"/>
    <s v="Houston"/>
    <x v="5"/>
    <n v="77070"/>
    <s v="Central"/>
    <s v="FUR-CH-10004063"/>
    <x v="0"/>
    <x v="1"/>
    <s v="Global Deluxe High-Back Manager's Chair"/>
    <n v="600.55799999999999"/>
    <n v="3"/>
    <n v="0.3"/>
    <n v="-8.5794000000000779"/>
  </r>
  <r>
    <n v="9790"/>
    <s v="CA-2014-144491"/>
    <x v="3"/>
    <x v="996"/>
    <d v="2014-04-02T00:00:00"/>
    <s v="Standard Class"/>
    <s v="CJ-12010"/>
    <s v="Caroline Jumper"/>
    <s v="Consumer"/>
    <s v="United States"/>
    <s v="Houston"/>
    <x v="5"/>
    <n v="77070"/>
    <s v="Central"/>
    <s v="TEC-AC-10004901"/>
    <x v="2"/>
    <x v="11"/>
    <s v="Kensington SlimBlade Notebook Wireless Mouse with Nano Receiver "/>
    <n v="39.992000000000004"/>
    <n v="1"/>
    <n v="0.2"/>
    <n v="6.9985999999999997"/>
  </r>
  <r>
    <n v="9791"/>
    <s v="CA-2014-144491"/>
    <x v="3"/>
    <x v="996"/>
    <d v="2014-04-02T00:00:00"/>
    <s v="Standard Class"/>
    <s v="CJ-12010"/>
    <s v="Caroline Jumper"/>
    <s v="Consumer"/>
    <s v="United States"/>
    <s v="Houston"/>
    <x v="5"/>
    <n v="77070"/>
    <s v="Central"/>
    <s v="FUR-CH-10001714"/>
    <x v="0"/>
    <x v="1"/>
    <s v="Global Leather &amp; Oak Executive Chair, Burgundy"/>
    <n v="211.24599999999998"/>
    <n v="2"/>
    <n v="0.3"/>
    <n v="-66.391599999999983"/>
  </r>
  <r>
    <n v="9792"/>
    <s v="CA-2011-127166"/>
    <x v="2"/>
    <x v="371"/>
    <d v="2011-05-23T00:00:00"/>
    <s v="Second Class"/>
    <s v="KH-16360"/>
    <s v="Katherine Hughes"/>
    <s v="Consumer"/>
    <s v="United States"/>
    <s v="Houston"/>
    <x v="5"/>
    <n v="77070"/>
    <s v="Central"/>
    <s v="OFF-EN-10003134"/>
    <x v="1"/>
    <x v="12"/>
    <s v="Staples"/>
    <n v="56.063999999999993"/>
    <n v="6"/>
    <n v="0.2"/>
    <n v="21.024000000000001"/>
  </r>
  <r>
    <n v="9793"/>
    <s v="CA-2011-127166"/>
    <x v="2"/>
    <x v="371"/>
    <d v="2011-05-23T00:00:00"/>
    <s v="Second Class"/>
    <s v="KH-16360"/>
    <s v="Katherine Hughes"/>
    <s v="Consumer"/>
    <s v="United States"/>
    <s v="Houston"/>
    <x v="5"/>
    <n v="77070"/>
    <s v="Central"/>
    <s v="FUR-CH-10003396"/>
    <x v="0"/>
    <x v="1"/>
    <s v="Global Deluxe Steno Chair"/>
    <n v="107.77200000000001"/>
    <n v="2"/>
    <n v="0.3"/>
    <n v="-29.252400000000009"/>
  </r>
  <r>
    <n v="9794"/>
    <s v="CA-2011-127166"/>
    <x v="2"/>
    <x v="371"/>
    <d v="2011-05-23T00:00:00"/>
    <s v="Second Class"/>
    <s v="KH-16360"/>
    <s v="Katherine Hughes"/>
    <s v="Consumer"/>
    <s v="United States"/>
    <s v="Houston"/>
    <x v="5"/>
    <n v="77070"/>
    <s v="Central"/>
    <s v="OFF-PA-10001560"/>
    <x v="1"/>
    <x v="10"/>
    <s v="Adams Telephone Message Books, 5 1/4” x 11”"/>
    <n v="4.8320000000000007"/>
    <n v="1"/>
    <n v="0.2"/>
    <n v="1.6307999999999998"/>
  </r>
  <r>
    <n v="9795"/>
    <s v="CA-2011-127166"/>
    <x v="2"/>
    <x v="371"/>
    <d v="2011-05-23T00:00:00"/>
    <s v="Second Class"/>
    <s v="KH-16360"/>
    <s v="Katherine Hughes"/>
    <s v="Consumer"/>
    <s v="United States"/>
    <s v="Houston"/>
    <x v="5"/>
    <n v="77070"/>
    <s v="Central"/>
    <s v="OFF-BI-10000977"/>
    <x v="1"/>
    <x v="8"/>
    <s v="Ibico Plastic Spiral Binding Combs"/>
    <n v="18.239999999999995"/>
    <n v="3"/>
    <n v="0.8"/>
    <n v="-31.00800000000001"/>
  </r>
  <r>
    <n v="9796"/>
    <s v="CA-2013-125920"/>
    <x v="0"/>
    <x v="206"/>
    <d v="2013-05-29T00:00:00"/>
    <s v="Standard Class"/>
    <s v="SH-19975"/>
    <s v="Sally Hughsby"/>
    <s v="Corporate"/>
    <s v="United States"/>
    <s v="Chicago"/>
    <x v="10"/>
    <n v="60610"/>
    <s v="Central"/>
    <s v="OFF-BI-10003429"/>
    <x v="1"/>
    <x v="8"/>
    <s v="Cardinal HOLDit! Binder Insert Strips,Extra Strips"/>
    <n v="3.7979999999999992"/>
    <n v="3"/>
    <n v="0.8"/>
    <n v="-5.8869000000000007"/>
  </r>
  <r>
    <n v="9797"/>
    <s v="CA-2012-128608"/>
    <x v="1"/>
    <x v="1026"/>
    <d v="2012-01-17T00:00:00"/>
    <s v="Standard Class"/>
    <s v="CS-12490"/>
    <s v="Cindy Schnelling"/>
    <s v="Corporate"/>
    <s v="United States"/>
    <s v="Toledo"/>
    <x v="24"/>
    <n v="43615"/>
    <s v="East"/>
    <s v="OFF-AR-10001374"/>
    <x v="1"/>
    <x v="6"/>
    <s v="BIC Brite Liner Highlighters, Chisel Tip"/>
    <n v="10.368000000000002"/>
    <n v="2"/>
    <n v="0.2"/>
    <n v="1.5551999999999992"/>
  </r>
  <r>
    <n v="9798"/>
    <s v="CA-2012-128608"/>
    <x v="1"/>
    <x v="1026"/>
    <d v="2012-01-17T00:00:00"/>
    <s v="Standard Class"/>
    <s v="CS-12490"/>
    <s v="Cindy Schnelling"/>
    <s v="Corporate"/>
    <s v="United States"/>
    <s v="Toledo"/>
    <x v="24"/>
    <n v="43615"/>
    <s v="East"/>
    <s v="TEC-PH-10004977"/>
    <x v="2"/>
    <x v="7"/>
    <s v="GE 30524EE4"/>
    <n v="235.18799999999999"/>
    <n v="2"/>
    <n v="0.4"/>
    <n v="-43.117800000000045"/>
  </r>
  <r>
    <n v="9799"/>
    <s v="CA-2012-128608"/>
    <x v="1"/>
    <x v="1026"/>
    <d v="2012-01-17T00:00:00"/>
    <s v="Standard Class"/>
    <s v="CS-12490"/>
    <s v="Cindy Schnelling"/>
    <s v="Corporate"/>
    <s v="United States"/>
    <s v="Toledo"/>
    <x v="24"/>
    <n v="43615"/>
    <s v="East"/>
    <s v="TEC-PH-10000912"/>
    <x v="2"/>
    <x v="7"/>
    <s v="Anker 24W Portable Micro USB Car Charger"/>
    <n v="26.376000000000001"/>
    <n v="4"/>
    <n v="0.4"/>
    <n v="2.6375999999999991"/>
  </r>
  <r>
    <n v="9800"/>
    <s v="CA-2012-128608"/>
    <x v="1"/>
    <x v="1026"/>
    <d v="2012-01-17T00:00:00"/>
    <s v="Standard Class"/>
    <s v="CS-12490"/>
    <s v="Cindy Schnelling"/>
    <s v="Corporate"/>
    <s v="United States"/>
    <s v="Toledo"/>
    <x v="24"/>
    <n v="43615"/>
    <s v="East"/>
    <s v="TEC-AC-10000487"/>
    <x v="2"/>
    <x v="11"/>
    <s v="SanDisk Cruzer 4 GB USB Flash Drive"/>
    <n v="10.384"/>
    <n v="2"/>
    <n v="0.2"/>
    <n v="2.2065999999999999"/>
  </r>
  <r>
    <n v="9801"/>
    <s v="CA-2012-128608"/>
    <x v="1"/>
    <x v="1026"/>
    <d v="2012-01-17T00:00:00"/>
    <s v="Standard Class"/>
    <s v="CS-12490"/>
    <s v="Cindy Schnelling"/>
    <s v="Corporate"/>
    <s v="United States"/>
    <s v="Toledo"/>
    <x v="24"/>
    <n v="43615"/>
    <s v="East"/>
    <s v="TEC-PH-10002262"/>
    <x v="2"/>
    <x v="7"/>
    <s v="LG Electronics Tone+ HBS-730 Bluetooth Headset"/>
    <n v="107.11799999999999"/>
    <n v="3"/>
    <n v="0.4"/>
    <n v="-21.423599999999993"/>
  </r>
  <r>
    <n v="9802"/>
    <s v="CA-2014-137918"/>
    <x v="3"/>
    <x v="365"/>
    <d v="2014-10-07T00:00:00"/>
    <s v="Standard Class"/>
    <s v="JK-15730"/>
    <s v="Joe Kamberova"/>
    <s v="Consumer"/>
    <s v="United States"/>
    <s v="Lodi"/>
    <x v="1"/>
    <n v="95240"/>
    <s v="West"/>
    <s v="OFF-SU-10000898"/>
    <x v="1"/>
    <x v="14"/>
    <s v="Acme Hot Forged Carbon Steel Scissors with Nickel-Plated Handles, 3 7/8&quot; Cut, 8&quot;L"/>
    <n v="97.3"/>
    <n v="7"/>
    <n v="0"/>
    <n v="28.216999999999992"/>
  </r>
  <r>
    <n v="9803"/>
    <s v="CA-2012-122973"/>
    <x v="1"/>
    <x v="1074"/>
    <d v="2012-07-20T00:00:00"/>
    <s v="Second Class"/>
    <s v="PJ-19015"/>
    <s v="Pauline Johnson"/>
    <s v="Consumer"/>
    <s v="United States"/>
    <s v="New York City"/>
    <x v="15"/>
    <n v="10024"/>
    <s v="East"/>
    <s v="OFF-BI-10004182"/>
    <x v="1"/>
    <x v="8"/>
    <s v="Economy Binders"/>
    <n v="3.3280000000000003"/>
    <n v="2"/>
    <n v="0.2"/>
    <n v="1.2064000000000001"/>
  </r>
  <r>
    <n v="9804"/>
    <s v="CA-2012-122973"/>
    <x v="1"/>
    <x v="1074"/>
    <d v="2012-07-20T00:00:00"/>
    <s v="Second Class"/>
    <s v="PJ-19015"/>
    <s v="Pauline Johnson"/>
    <s v="Consumer"/>
    <s v="United States"/>
    <s v="New York City"/>
    <x v="15"/>
    <n v="10024"/>
    <s v="East"/>
    <s v="TEC-PH-10002468"/>
    <x v="2"/>
    <x v="7"/>
    <s v="Plantronics CS 50-USB - headset - Convertible, Monaural"/>
    <n v="135.99"/>
    <n v="1"/>
    <n v="0"/>
    <n v="36.717300000000009"/>
  </r>
  <r>
    <n v="9805"/>
    <s v="CA-2012-122973"/>
    <x v="1"/>
    <x v="1074"/>
    <d v="2012-07-20T00:00:00"/>
    <s v="Second Class"/>
    <s v="PJ-19015"/>
    <s v="Pauline Johnson"/>
    <s v="Consumer"/>
    <s v="United States"/>
    <s v="New York City"/>
    <x v="15"/>
    <n v="10024"/>
    <s v="East"/>
    <s v="FUR-FU-10002364"/>
    <x v="0"/>
    <x v="5"/>
    <s v="Eldon Expressions Wood Desk Accessories, Oak"/>
    <n v="7.38"/>
    <n v="1"/>
    <n v="0"/>
    <n v="2.1401999999999992"/>
  </r>
  <r>
    <n v="9806"/>
    <s v="CA-2013-136322"/>
    <x v="0"/>
    <x v="147"/>
    <d v="2013-10-27T00:00:00"/>
    <s v="Standard Class"/>
    <s v="AP-10720"/>
    <s v="Anne Pryor"/>
    <s v="Home Office"/>
    <s v="United States"/>
    <s v="Fort Lauderdale"/>
    <x v="2"/>
    <n v="33311"/>
    <s v="South"/>
    <s v="FUR-FU-10002878"/>
    <x v="0"/>
    <x v="5"/>
    <s v="Seth Thomas 14&quot; Day/Date Wall Clock"/>
    <n v="45.568000000000005"/>
    <n v="2"/>
    <n v="0.2"/>
    <n v="9.6832000000000011"/>
  </r>
  <r>
    <n v="9807"/>
    <s v="CA-2013-136322"/>
    <x v="0"/>
    <x v="147"/>
    <d v="2013-10-27T00:00:00"/>
    <s v="Standard Class"/>
    <s v="AP-10720"/>
    <s v="Anne Pryor"/>
    <s v="Home Office"/>
    <s v="United States"/>
    <s v="Fort Lauderdale"/>
    <x v="2"/>
    <n v="33311"/>
    <s v="South"/>
    <s v="OFF-BI-10004817"/>
    <x v="1"/>
    <x v="8"/>
    <s v="GBC Personal VeloBind Strips"/>
    <n v="28.752000000000006"/>
    <n v="8"/>
    <n v="0.7"/>
    <n v="-21.084799999999994"/>
  </r>
  <r>
    <n v="9808"/>
    <s v="CA-2014-107209"/>
    <x v="3"/>
    <x v="944"/>
    <d v="2014-08-02T00:00:00"/>
    <s v="Second Class"/>
    <s v="JW-15955"/>
    <s v="Joni Wasserman"/>
    <s v="Consumer"/>
    <s v="United States"/>
    <s v="Raleigh"/>
    <x v="3"/>
    <n v="27604"/>
    <s v="South"/>
    <s v="FUR-CH-10001146"/>
    <x v="0"/>
    <x v="1"/>
    <s v="Global Value Mid-Back Manager's Chair, Gray"/>
    <n v="194.84800000000001"/>
    <n v="4"/>
    <n v="0.2"/>
    <n v="12.177999999999983"/>
  </r>
  <r>
    <n v="9809"/>
    <s v="CA-2014-145093"/>
    <x v="3"/>
    <x v="246"/>
    <d v="2014-07-27T00:00:00"/>
    <s v="Standard Class"/>
    <s v="PT-19090"/>
    <s v="Pete Takahito"/>
    <s v="Consumer"/>
    <s v="United States"/>
    <s v="Chicago"/>
    <x v="10"/>
    <n v="60623"/>
    <s v="Central"/>
    <s v="OFF-BI-10001116"/>
    <x v="1"/>
    <x v="8"/>
    <s v="Wilson Jones 1&quot; Hanging DublLock Ring Binders"/>
    <n v="2.1119999999999997"/>
    <n v="2"/>
    <n v="0.8"/>
    <n v="-3.3792"/>
  </r>
  <r>
    <n v="9810"/>
    <s v="US-2011-139640"/>
    <x v="2"/>
    <x v="845"/>
    <d v="2011-11-11T00:00:00"/>
    <s v="Second Class"/>
    <s v="TB-21595"/>
    <s v="Troy Blackwell"/>
    <s v="Consumer"/>
    <s v="United States"/>
    <s v="Portland"/>
    <x v="21"/>
    <n v="97206"/>
    <s v="West"/>
    <s v="OFF-PA-10000304"/>
    <x v="1"/>
    <x v="10"/>
    <s v="Xerox 1995"/>
    <n v="25.920000000000005"/>
    <n v="5"/>
    <n v="0.2"/>
    <n v="9.0719999999999992"/>
  </r>
  <r>
    <n v="9811"/>
    <s v="US-2011-139640"/>
    <x v="2"/>
    <x v="845"/>
    <d v="2011-11-11T00:00:00"/>
    <s v="Second Class"/>
    <s v="TB-21595"/>
    <s v="Troy Blackwell"/>
    <s v="Consumer"/>
    <s v="United States"/>
    <s v="Portland"/>
    <x v="21"/>
    <n v="97206"/>
    <s v="West"/>
    <s v="OFF-AR-10002240"/>
    <x v="1"/>
    <x v="6"/>
    <s v="Panasonic KP-150 Electric Pencil Sharpener"/>
    <n v="120.76800000000001"/>
    <n v="4"/>
    <n v="0.2"/>
    <n v="9.0575999999999972"/>
  </r>
  <r>
    <n v="9812"/>
    <s v="CA-2013-117583"/>
    <x v="0"/>
    <x v="581"/>
    <d v="2013-12-01T00:00:00"/>
    <s v="First Class"/>
    <s v="CB-12025"/>
    <s v="Cassandra Brandow"/>
    <s v="Consumer"/>
    <s v="United States"/>
    <s v="East Orange"/>
    <x v="30"/>
    <n v="7017"/>
    <s v="East"/>
    <s v="OFF-PA-10001246"/>
    <x v="1"/>
    <x v="10"/>
    <s v="Xerox 215"/>
    <n v="25.92"/>
    <n v="4"/>
    <n v="0"/>
    <n v="12.441600000000001"/>
  </r>
  <r>
    <n v="9813"/>
    <s v="CA-2013-117583"/>
    <x v="0"/>
    <x v="581"/>
    <d v="2013-12-01T00:00:00"/>
    <s v="First Class"/>
    <s v="CB-12025"/>
    <s v="Cassandra Brandow"/>
    <s v="Consumer"/>
    <s v="United States"/>
    <s v="East Orange"/>
    <x v="30"/>
    <n v="7017"/>
    <s v="East"/>
    <s v="OFF-AR-10000658"/>
    <x v="1"/>
    <x v="6"/>
    <s v="Newell 324"/>
    <n v="34.650000000000006"/>
    <n v="3"/>
    <n v="0"/>
    <n v="9.702"/>
  </r>
  <r>
    <n v="9814"/>
    <s v="CA-2013-117583"/>
    <x v="0"/>
    <x v="581"/>
    <d v="2013-12-01T00:00:00"/>
    <s v="First Class"/>
    <s v="CB-12025"/>
    <s v="Cassandra Brandow"/>
    <s v="Consumer"/>
    <s v="United States"/>
    <s v="East Orange"/>
    <x v="30"/>
    <n v="7017"/>
    <s v="East"/>
    <s v="OFF-PA-10000100"/>
    <x v="1"/>
    <x v="10"/>
    <s v="Xerox 1945"/>
    <n v="204.95000000000002"/>
    <n v="5"/>
    <n v="0"/>
    <n v="100.4255"/>
  </r>
  <r>
    <n v="9815"/>
    <s v="CA-2013-117583"/>
    <x v="0"/>
    <x v="581"/>
    <d v="2013-12-01T00:00:00"/>
    <s v="First Class"/>
    <s v="CB-12025"/>
    <s v="Cassandra Brandow"/>
    <s v="Consumer"/>
    <s v="United States"/>
    <s v="East Orange"/>
    <x v="30"/>
    <n v="7017"/>
    <s v="East"/>
    <s v="OFF-BI-10004233"/>
    <x v="1"/>
    <x v="8"/>
    <s v="GBC Pre-Punched Binding Paper, Plastic, White, 8-1/2&quot; x 11&quot;"/>
    <n v="79.95"/>
    <n v="5"/>
    <n v="0"/>
    <n v="38.376000000000005"/>
  </r>
  <r>
    <n v="9816"/>
    <s v="CA-2012-162201"/>
    <x v="1"/>
    <x v="1214"/>
    <d v="2012-06-12T00:00:00"/>
    <s v="Standard Class"/>
    <s v="AG-10495"/>
    <s v="Andrew Gjertsen"/>
    <s v="Corporate"/>
    <s v="United States"/>
    <s v="Saint Petersburg"/>
    <x v="2"/>
    <n v="33710"/>
    <s v="South"/>
    <s v="OFF-PA-10002581"/>
    <x v="1"/>
    <x v="10"/>
    <s v="Xerox 1951"/>
    <n v="173.48800000000003"/>
    <n v="7"/>
    <n v="0.2"/>
    <n v="54.214999999999982"/>
  </r>
  <r>
    <n v="9817"/>
    <s v="CA-2012-162201"/>
    <x v="1"/>
    <x v="1214"/>
    <d v="2012-06-12T00:00:00"/>
    <s v="Standard Class"/>
    <s v="AG-10495"/>
    <s v="Andrew Gjertsen"/>
    <s v="Corporate"/>
    <s v="United States"/>
    <s v="Saint Petersburg"/>
    <x v="2"/>
    <n v="33710"/>
    <s v="South"/>
    <s v="OFF-ST-10000046"/>
    <x v="1"/>
    <x v="4"/>
    <s v="Fellowes Super Stor/Drawer Files"/>
    <n v="516.96"/>
    <n v="4"/>
    <n v="0.2"/>
    <n v="-6.4619999999999891"/>
  </r>
  <r>
    <n v="9818"/>
    <s v="CA-2012-162201"/>
    <x v="1"/>
    <x v="1214"/>
    <d v="2012-06-12T00:00:00"/>
    <s v="Standard Class"/>
    <s v="AG-10495"/>
    <s v="Andrew Gjertsen"/>
    <s v="Corporate"/>
    <s v="United States"/>
    <s v="Saint Petersburg"/>
    <x v="2"/>
    <n v="33710"/>
    <s v="South"/>
    <s v="FUR-FU-10001185"/>
    <x v="0"/>
    <x v="5"/>
    <s v="Advantus Employee of the Month Certificate Frame, 11 x 13-1/2"/>
    <n v="173.208"/>
    <n v="7"/>
    <n v="0.2"/>
    <n v="45.467100000000009"/>
  </r>
  <r>
    <n v="9819"/>
    <s v="CA-2012-162201"/>
    <x v="1"/>
    <x v="1214"/>
    <d v="2012-06-12T00:00:00"/>
    <s v="Standard Class"/>
    <s v="AG-10495"/>
    <s v="Andrew Gjertsen"/>
    <s v="Corporate"/>
    <s v="United States"/>
    <s v="Saint Petersburg"/>
    <x v="2"/>
    <n v="33710"/>
    <s v="South"/>
    <s v="OFF-AR-10003856"/>
    <x v="1"/>
    <x v="6"/>
    <s v="Newell 344"/>
    <n v="4.4479999999999995"/>
    <n v="2"/>
    <n v="0.2"/>
    <n v="0.3335999999999999"/>
  </r>
  <r>
    <n v="9820"/>
    <s v="CA-2012-162201"/>
    <x v="1"/>
    <x v="1214"/>
    <d v="2012-06-12T00:00:00"/>
    <s v="Standard Class"/>
    <s v="AG-10495"/>
    <s v="Andrew Gjertsen"/>
    <s v="Corporate"/>
    <s v="United States"/>
    <s v="Saint Petersburg"/>
    <x v="2"/>
    <n v="33710"/>
    <s v="South"/>
    <s v="OFF-LA-10001982"/>
    <x v="1"/>
    <x v="2"/>
    <s v="Smead Alpha-Z Color-Coded Name Labels First Letter Starter Set"/>
    <n v="9"/>
    <n v="3"/>
    <n v="0.2"/>
    <n v="3.1499999999999995"/>
  </r>
  <r>
    <n v="9821"/>
    <s v="CA-2012-162201"/>
    <x v="1"/>
    <x v="1214"/>
    <d v="2012-06-12T00:00:00"/>
    <s v="Standard Class"/>
    <s v="AG-10495"/>
    <s v="Andrew Gjertsen"/>
    <s v="Corporate"/>
    <s v="United States"/>
    <s v="Saint Petersburg"/>
    <x v="2"/>
    <n v="33710"/>
    <s v="South"/>
    <s v="OFF-PA-10001215"/>
    <x v="1"/>
    <x v="10"/>
    <s v="Xerox 1963"/>
    <n v="42.24"/>
    <n v="10"/>
    <n v="0.2"/>
    <n v="13.199999999999998"/>
  </r>
  <r>
    <n v="9822"/>
    <s v="CA-2012-162201"/>
    <x v="1"/>
    <x v="1214"/>
    <d v="2012-06-12T00:00:00"/>
    <s v="Standard Class"/>
    <s v="AG-10495"/>
    <s v="Andrew Gjertsen"/>
    <s v="Corporate"/>
    <s v="United States"/>
    <s v="Saint Petersburg"/>
    <x v="2"/>
    <n v="33710"/>
    <s v="South"/>
    <s v="OFF-BI-10002429"/>
    <x v="1"/>
    <x v="8"/>
    <s v="Premier Elliptical Ring Binder, Black"/>
    <n v="18.264000000000003"/>
    <n v="2"/>
    <n v="0.7"/>
    <n v="-13.393599999999999"/>
  </r>
  <r>
    <n v="9823"/>
    <s v="US-2011-164406"/>
    <x v="2"/>
    <x v="860"/>
    <d v="2011-08-19T00:00:00"/>
    <s v="Standard Class"/>
    <s v="BD-11605"/>
    <s v="Brian Dahlen"/>
    <s v="Consumer"/>
    <s v="United States"/>
    <s v="San Francisco"/>
    <x v="1"/>
    <n v="94122"/>
    <s v="West"/>
    <s v="OFF-AP-10003287"/>
    <x v="1"/>
    <x v="9"/>
    <s v="Tripp Lite TLP810NET Broadband Surge for Modem/Fax"/>
    <n v="152.91"/>
    <n v="3"/>
    <n v="0"/>
    <n v="42.814799999999998"/>
  </r>
  <r>
    <n v="9824"/>
    <s v="US-2011-164406"/>
    <x v="2"/>
    <x v="860"/>
    <d v="2011-08-19T00:00:00"/>
    <s v="Standard Class"/>
    <s v="BD-11605"/>
    <s v="Brian Dahlen"/>
    <s v="Consumer"/>
    <s v="United States"/>
    <s v="San Francisco"/>
    <x v="1"/>
    <n v="94122"/>
    <s v="West"/>
    <s v="OFF-PA-10000167"/>
    <x v="1"/>
    <x v="10"/>
    <s v="Xerox 1925"/>
    <n v="92.94"/>
    <n v="3"/>
    <n v="0"/>
    <n v="41.822999999999993"/>
  </r>
  <r>
    <n v="9825"/>
    <s v="US-2011-164406"/>
    <x v="2"/>
    <x v="860"/>
    <d v="2011-08-19T00:00:00"/>
    <s v="Standard Class"/>
    <s v="BD-11605"/>
    <s v="Brian Dahlen"/>
    <s v="Consumer"/>
    <s v="United States"/>
    <s v="San Francisco"/>
    <x v="1"/>
    <n v="94122"/>
    <s v="West"/>
    <s v="OFF-BI-10002309"/>
    <x v="1"/>
    <x v="8"/>
    <s v="Avery Heavy-Duty EZD  Binder With Locking Rings"/>
    <n v="17.856000000000002"/>
    <n v="4"/>
    <n v="0.2"/>
    <n v="6.2495999999999992"/>
  </r>
  <r>
    <n v="9826"/>
    <s v="US-2011-164406"/>
    <x v="2"/>
    <x v="860"/>
    <d v="2011-08-19T00:00:00"/>
    <s v="Standard Class"/>
    <s v="BD-11605"/>
    <s v="Brian Dahlen"/>
    <s v="Consumer"/>
    <s v="United States"/>
    <s v="San Francisco"/>
    <x v="1"/>
    <n v="94122"/>
    <s v="West"/>
    <s v="OFF-BI-10003638"/>
    <x v="1"/>
    <x v="8"/>
    <s v="GBC Durable Plastic Covers"/>
    <n v="46.440000000000005"/>
    <n v="3"/>
    <n v="0.2"/>
    <n v="15.092999999999998"/>
  </r>
  <r>
    <n v="9827"/>
    <s v="US-2011-164406"/>
    <x v="2"/>
    <x v="860"/>
    <d v="2011-08-19T00:00:00"/>
    <s v="Standard Class"/>
    <s v="BD-11605"/>
    <s v="Brian Dahlen"/>
    <s v="Consumer"/>
    <s v="United States"/>
    <s v="San Francisco"/>
    <x v="1"/>
    <n v="94122"/>
    <s v="West"/>
    <s v="FUR-CH-10003833"/>
    <x v="0"/>
    <x v="1"/>
    <s v="Novimex Fabric Task Chair"/>
    <n v="195.136"/>
    <n v="4"/>
    <n v="0.2"/>
    <n v="-12.196000000000005"/>
  </r>
  <r>
    <n v="9828"/>
    <s v="CA-2014-169999"/>
    <x v="3"/>
    <x v="249"/>
    <d v="2014-06-27T00:00:00"/>
    <s v="Standard Class"/>
    <s v="JS-15685"/>
    <s v="Jim Sink"/>
    <s v="Corporate"/>
    <s v="United States"/>
    <s v="New York City"/>
    <x v="15"/>
    <n v="10035"/>
    <s v="East"/>
    <s v="OFF-ST-10001511"/>
    <x v="1"/>
    <x v="4"/>
    <s v="Space Solutions Commercial Steel Shelving"/>
    <n v="129.30000000000001"/>
    <n v="2"/>
    <n v="0"/>
    <n v="6.4649999999999892"/>
  </r>
  <r>
    <n v="9829"/>
    <s v="CA-2014-169999"/>
    <x v="3"/>
    <x v="249"/>
    <d v="2014-06-27T00:00:00"/>
    <s v="Standard Class"/>
    <s v="JS-15685"/>
    <s v="Jim Sink"/>
    <s v="Corporate"/>
    <s v="United States"/>
    <s v="New York City"/>
    <x v="15"/>
    <n v="10035"/>
    <s v="East"/>
    <s v="OFF-BI-10004728"/>
    <x v="1"/>
    <x v="8"/>
    <s v="Wilson Jones Turn Tabs Binder Tool for Ring Binders"/>
    <n v="11.568000000000001"/>
    <n v="3"/>
    <n v="0.2"/>
    <n v="3.7595999999999998"/>
  </r>
  <r>
    <n v="9830"/>
    <s v="US-2014-152842"/>
    <x v="3"/>
    <x v="11"/>
    <d v="2014-07-24T00:00:00"/>
    <s v="Standard Class"/>
    <s v="NF-18385"/>
    <s v="Natalie Fritzler"/>
    <s v="Consumer"/>
    <s v="United States"/>
    <s v="Charlotte"/>
    <x v="3"/>
    <n v="28205"/>
    <s v="South"/>
    <s v="FUR-CH-10004218"/>
    <x v="0"/>
    <x v="1"/>
    <s v="Global Fabric Manager's Chair, Dark Gray"/>
    <n v="242.35200000000003"/>
    <n v="3"/>
    <n v="0.2"/>
    <n v="15.147000000000006"/>
  </r>
  <r>
    <n v="9831"/>
    <s v="CA-2011-113257"/>
    <x v="2"/>
    <x v="757"/>
    <d v="2011-12-18T00:00:00"/>
    <s v="Second Class"/>
    <s v="SC-20305"/>
    <s v="Sean Christensen"/>
    <s v="Consumer"/>
    <s v="United States"/>
    <s v="Beaumont"/>
    <x v="5"/>
    <n v="77705"/>
    <s v="Central"/>
    <s v="TEC-AC-10004171"/>
    <x v="2"/>
    <x v="11"/>
    <s v="Razer Kraken 7.1 Surround Sound Over Ear USB Gaming Headset"/>
    <n v="319.96800000000002"/>
    <n v="4"/>
    <n v="0.2"/>
    <n v="95.990400000000008"/>
  </r>
  <r>
    <n v="9832"/>
    <s v="CA-2011-113257"/>
    <x v="2"/>
    <x v="757"/>
    <d v="2011-12-18T00:00:00"/>
    <s v="Second Class"/>
    <s v="SC-20305"/>
    <s v="Sean Christensen"/>
    <s v="Consumer"/>
    <s v="United States"/>
    <s v="Beaumont"/>
    <x v="5"/>
    <n v="77705"/>
    <s v="Central"/>
    <s v="FUR-FU-10001706"/>
    <x v="0"/>
    <x v="5"/>
    <s v="Longer-Life Soft White Bulbs"/>
    <n v="8.6240000000000023"/>
    <n v="7"/>
    <n v="0.6"/>
    <n v="-2.5872000000000011"/>
  </r>
  <r>
    <n v="9833"/>
    <s v="CA-2011-133963"/>
    <x v="2"/>
    <x v="598"/>
    <d v="2011-05-22T00:00:00"/>
    <s v="Second Class"/>
    <s v="GA-14515"/>
    <s v="George Ashbrook"/>
    <s v="Consumer"/>
    <s v="United States"/>
    <s v="Dallas"/>
    <x v="5"/>
    <n v="75220"/>
    <s v="Central"/>
    <s v="OFF-PA-10001526"/>
    <x v="1"/>
    <x v="10"/>
    <s v="Xerox 1949"/>
    <n v="3.9840000000000004"/>
    <n v="1"/>
    <n v="0.2"/>
    <n v="1.4442000000000004"/>
  </r>
  <r>
    <n v="9834"/>
    <s v="CA-2014-130302"/>
    <x v="3"/>
    <x v="32"/>
    <d v="2014-09-20T00:00:00"/>
    <s v="Standard Class"/>
    <s v="CY-12745"/>
    <s v="Craig Yedwab"/>
    <s v="Corporate"/>
    <s v="United States"/>
    <s v="Springfield"/>
    <x v="24"/>
    <n v="45503"/>
    <s v="East"/>
    <s v="TEC-AC-10002001"/>
    <x v="2"/>
    <x v="11"/>
    <s v="Logitech Wireless Gaming Headset G930"/>
    <n v="895.94400000000019"/>
    <n v="7"/>
    <n v="0.2"/>
    <n v="190.38810000000001"/>
  </r>
  <r>
    <n v="9835"/>
    <s v="CA-2013-126627"/>
    <x v="0"/>
    <x v="1155"/>
    <d v="2013-10-13T00:00:00"/>
    <s v="First Class"/>
    <s v="WB-21850"/>
    <s v="William Brown"/>
    <s v="Consumer"/>
    <s v="United States"/>
    <s v="La Porte"/>
    <x v="5"/>
    <n v="77571"/>
    <s v="Central"/>
    <s v="FUR-FU-10004963"/>
    <x v="0"/>
    <x v="5"/>
    <s v="Eldon 400 Class Desk Accessories, Black Carbon"/>
    <n v="14"/>
    <n v="4"/>
    <n v="0.6"/>
    <n v="-6.2999999999999972"/>
  </r>
  <r>
    <n v="9836"/>
    <s v="CA-2013-126627"/>
    <x v="0"/>
    <x v="1155"/>
    <d v="2013-10-13T00:00:00"/>
    <s v="First Class"/>
    <s v="WB-21850"/>
    <s v="William Brown"/>
    <s v="Consumer"/>
    <s v="United States"/>
    <s v="La Porte"/>
    <x v="5"/>
    <n v="77571"/>
    <s v="Central"/>
    <s v="OFF-BI-10001597"/>
    <x v="1"/>
    <x v="8"/>
    <s v="Wilson Jones Ledger-Size, Piano-Hinge Binder, 2&quot;, Blue"/>
    <n v="16.391999999999996"/>
    <n v="2"/>
    <n v="0.8"/>
    <n v="-26.227200000000003"/>
  </r>
  <r>
    <n v="9837"/>
    <s v="US-2013-125402"/>
    <x v="0"/>
    <x v="477"/>
    <d v="2013-10-02T00:00:00"/>
    <s v="Standard Class"/>
    <s v="DL-12865"/>
    <s v="Dan Lawera"/>
    <s v="Consumer"/>
    <s v="United States"/>
    <s v="Long Beach"/>
    <x v="1"/>
    <n v="90805"/>
    <s v="West"/>
    <s v="OFF-PA-10000141"/>
    <x v="1"/>
    <x v="10"/>
    <s v="Ampad Evidence Wirebond Steno Books, 6&quot; x 9&quot;"/>
    <n v="10.9"/>
    <n v="5"/>
    <n v="0"/>
    <n v="5.1229999999999993"/>
  </r>
  <r>
    <n v="9838"/>
    <s v="US-2013-125402"/>
    <x v="0"/>
    <x v="477"/>
    <d v="2013-10-02T00:00:00"/>
    <s v="Standard Class"/>
    <s v="DL-12865"/>
    <s v="Dan Lawera"/>
    <s v="Consumer"/>
    <s v="United States"/>
    <s v="Long Beach"/>
    <x v="1"/>
    <n v="90805"/>
    <s v="West"/>
    <s v="OFF-LA-10003923"/>
    <x v="1"/>
    <x v="2"/>
    <s v="Alphabetical Labels for Top Tab Filing"/>
    <n v="29.6"/>
    <n v="2"/>
    <n v="0"/>
    <n v="14.8"/>
  </r>
  <r>
    <n v="9839"/>
    <s v="US-2013-125402"/>
    <x v="0"/>
    <x v="477"/>
    <d v="2013-10-02T00:00:00"/>
    <s v="Standard Class"/>
    <s v="DL-12865"/>
    <s v="Dan Lawera"/>
    <s v="Consumer"/>
    <s v="United States"/>
    <s v="Long Beach"/>
    <x v="1"/>
    <n v="90805"/>
    <s v="West"/>
    <s v="OFF-LA-10001771"/>
    <x v="1"/>
    <x v="2"/>
    <s v="Avery 513"/>
    <n v="4.9800000000000004"/>
    <n v="1"/>
    <n v="0"/>
    <n v="2.2907999999999999"/>
  </r>
  <r>
    <n v="9840"/>
    <s v="US-2013-125402"/>
    <x v="0"/>
    <x v="477"/>
    <d v="2013-10-02T00:00:00"/>
    <s v="Standard Class"/>
    <s v="DL-12865"/>
    <s v="Dan Lawera"/>
    <s v="Consumer"/>
    <s v="United States"/>
    <s v="Long Beach"/>
    <x v="1"/>
    <n v="90805"/>
    <s v="West"/>
    <s v="TEC-CO-10001943"/>
    <x v="2"/>
    <x v="16"/>
    <s v="Canon PC-428 Personal Copier"/>
    <n v="479.97600000000006"/>
    <n v="3"/>
    <n v="0.2"/>
    <n v="161.99189999999999"/>
  </r>
  <r>
    <n v="9841"/>
    <s v="US-2013-125402"/>
    <x v="0"/>
    <x v="477"/>
    <d v="2013-10-02T00:00:00"/>
    <s v="Standard Class"/>
    <s v="DL-12865"/>
    <s v="Dan Lawera"/>
    <s v="Consumer"/>
    <s v="United States"/>
    <s v="Long Beach"/>
    <x v="1"/>
    <n v="90805"/>
    <s v="West"/>
    <s v="TEC-PH-10003356"/>
    <x v="2"/>
    <x v="7"/>
    <s v="SmartStand Mobile Device Holder, Assorted Colors"/>
    <n v="44.736000000000004"/>
    <n v="8"/>
    <n v="0.2"/>
    <n v="4.4736000000000011"/>
  </r>
  <r>
    <n v="9842"/>
    <s v="US-2013-125402"/>
    <x v="0"/>
    <x v="477"/>
    <d v="2013-10-02T00:00:00"/>
    <s v="Standard Class"/>
    <s v="DL-12865"/>
    <s v="Dan Lawera"/>
    <s v="Consumer"/>
    <s v="United States"/>
    <s v="Long Beach"/>
    <x v="1"/>
    <n v="90805"/>
    <s v="West"/>
    <s v="OFF-AR-10002255"/>
    <x v="1"/>
    <x v="6"/>
    <s v="Newell 346"/>
    <n v="5.76"/>
    <n v="2"/>
    <n v="0"/>
    <n v="1.6703999999999999"/>
  </r>
  <r>
    <n v="9843"/>
    <s v="US-2013-125402"/>
    <x v="0"/>
    <x v="477"/>
    <d v="2013-10-02T00:00:00"/>
    <s v="Standard Class"/>
    <s v="DL-12865"/>
    <s v="Dan Lawera"/>
    <s v="Consumer"/>
    <s v="United States"/>
    <s v="Long Beach"/>
    <x v="1"/>
    <n v="90805"/>
    <s v="West"/>
    <s v="FUR-CH-10000665"/>
    <x v="0"/>
    <x v="1"/>
    <s v="Global Airflow Leather Mesh Back Chair, Black"/>
    <n v="483.13599999999997"/>
    <n v="4"/>
    <n v="0.2"/>
    <n v="60.391999999999939"/>
  </r>
  <r>
    <n v="9844"/>
    <s v="CA-2011-163867"/>
    <x v="2"/>
    <x v="561"/>
    <d v="2011-06-06T00:00:00"/>
    <s v="First Class"/>
    <s v="RE-19450"/>
    <s v="Richard Eichhorn"/>
    <s v="Consumer"/>
    <s v="United States"/>
    <s v="Decatur"/>
    <x v="10"/>
    <n v="62521"/>
    <s v="Central"/>
    <s v="OFF-LA-10001771"/>
    <x v="1"/>
    <x v="2"/>
    <s v="Avery 513"/>
    <n v="15.936000000000002"/>
    <n v="4"/>
    <n v="0.2"/>
    <n v="5.1791999999999998"/>
  </r>
  <r>
    <n v="9845"/>
    <s v="CA-2011-163867"/>
    <x v="2"/>
    <x v="561"/>
    <d v="2011-06-06T00:00:00"/>
    <s v="First Class"/>
    <s v="RE-19450"/>
    <s v="Richard Eichhorn"/>
    <s v="Consumer"/>
    <s v="United States"/>
    <s v="Decatur"/>
    <x v="10"/>
    <n v="62521"/>
    <s v="Central"/>
    <s v="FUR-FU-10001475"/>
    <x v="0"/>
    <x v="5"/>
    <s v="Contract Clock, 14&quot;, Brown"/>
    <n v="61.543999999999997"/>
    <n v="7"/>
    <n v="0.6"/>
    <n v="-40.003599999999999"/>
  </r>
  <r>
    <n v="9846"/>
    <s v="CA-2011-163867"/>
    <x v="2"/>
    <x v="561"/>
    <d v="2011-06-06T00:00:00"/>
    <s v="First Class"/>
    <s v="RE-19450"/>
    <s v="Richard Eichhorn"/>
    <s v="Consumer"/>
    <s v="United States"/>
    <s v="Decatur"/>
    <x v="10"/>
    <n v="62521"/>
    <s v="Central"/>
    <s v="OFF-ST-10000877"/>
    <x v="1"/>
    <x v="4"/>
    <s v="Recycled Steel Personal File for Standard File Folders"/>
    <n v="132.696"/>
    <n v="3"/>
    <n v="0.2"/>
    <n v="9.9521999999999977"/>
  </r>
  <r>
    <n v="9847"/>
    <s v="CA-2014-169327"/>
    <x v="3"/>
    <x v="264"/>
    <d v="2014-09-05T00:00:00"/>
    <s v="Second Class"/>
    <s v="MH-17290"/>
    <s v="Marc Harrigan"/>
    <s v="Home Office"/>
    <s v="United States"/>
    <s v="Los Angeles"/>
    <x v="1"/>
    <n v="90008"/>
    <s v="West"/>
    <s v="OFF-AP-10001492"/>
    <x v="1"/>
    <x v="9"/>
    <s v="Acco Six-Outlet Power Strip, 4' Cord Length"/>
    <n v="43.099999999999994"/>
    <n v="5"/>
    <n v="0"/>
    <n v="11.206"/>
  </r>
  <r>
    <n v="9848"/>
    <s v="CA-2014-169327"/>
    <x v="3"/>
    <x v="264"/>
    <d v="2014-09-05T00:00:00"/>
    <s v="Second Class"/>
    <s v="MH-17290"/>
    <s v="Marc Harrigan"/>
    <s v="Home Office"/>
    <s v="United States"/>
    <s v="Los Angeles"/>
    <x v="1"/>
    <n v="90008"/>
    <s v="West"/>
    <s v="FUR-FU-10004188"/>
    <x v="0"/>
    <x v="5"/>
    <s v="Luxo Professional Combination Clamp-On Lamps"/>
    <n v="511.5"/>
    <n v="5"/>
    <n v="0"/>
    <n v="132.99"/>
  </r>
  <r>
    <n v="9849"/>
    <s v="CA-2014-169327"/>
    <x v="3"/>
    <x v="264"/>
    <d v="2014-09-05T00:00:00"/>
    <s v="Second Class"/>
    <s v="MH-17290"/>
    <s v="Marc Harrigan"/>
    <s v="Home Office"/>
    <s v="United States"/>
    <s v="Los Angeles"/>
    <x v="1"/>
    <n v="90008"/>
    <s v="West"/>
    <s v="OFF-BI-10004330"/>
    <x v="1"/>
    <x v="8"/>
    <s v="GBC Velobind Prepunched Cover Sets, Regency Series"/>
    <n v="147.91999999999999"/>
    <n v="5"/>
    <n v="0.2"/>
    <n v="46.224999999999987"/>
  </r>
  <r>
    <n v="9850"/>
    <s v="CA-2011-142979"/>
    <x v="2"/>
    <x v="791"/>
    <d v="2011-04-18T00:00:00"/>
    <s v="Standard Class"/>
    <s v="EH-13765"/>
    <s v="Edward Hooks"/>
    <s v="Corporate"/>
    <s v="United States"/>
    <s v="Lodi"/>
    <x v="1"/>
    <n v="95240"/>
    <s v="West"/>
    <s v="OFF-AR-10002987"/>
    <x v="1"/>
    <x v="6"/>
    <s v="Prismacolor Color Pencil Set"/>
    <n v="39.68"/>
    <n v="2"/>
    <n v="0"/>
    <n v="16.268800000000002"/>
  </r>
  <r>
    <n v="9851"/>
    <s v="CA-2013-158155"/>
    <x v="0"/>
    <x v="440"/>
    <d v="2013-05-07T00:00:00"/>
    <s v="Standard Class"/>
    <s v="EH-13765"/>
    <s v="Edward Hooks"/>
    <s v="Corporate"/>
    <s v="United States"/>
    <s v="New York City"/>
    <x v="15"/>
    <n v="10009"/>
    <s v="East"/>
    <s v="FUR-FU-10000732"/>
    <x v="0"/>
    <x v="5"/>
    <s v="Eldon 200 Class Desk Accessories"/>
    <n v="12.56"/>
    <n v="2"/>
    <n v="0"/>
    <n v="4.0191999999999997"/>
  </r>
  <r>
    <n v="9852"/>
    <s v="CA-2013-158155"/>
    <x v="0"/>
    <x v="440"/>
    <d v="2013-05-07T00:00:00"/>
    <s v="Standard Class"/>
    <s v="EH-13765"/>
    <s v="Edward Hooks"/>
    <s v="Corporate"/>
    <s v="United States"/>
    <s v="New York City"/>
    <x v="15"/>
    <n v="10009"/>
    <s v="East"/>
    <s v="OFF-BI-10001670"/>
    <x v="1"/>
    <x v="8"/>
    <s v="Vinyl Sectional Post Binders"/>
    <n v="90.480000000000018"/>
    <n v="3"/>
    <n v="0.2"/>
    <n v="33.93"/>
  </r>
  <r>
    <n v="9853"/>
    <s v="CA-2013-158155"/>
    <x v="0"/>
    <x v="440"/>
    <d v="2013-05-07T00:00:00"/>
    <s v="Standard Class"/>
    <s v="EH-13765"/>
    <s v="Edward Hooks"/>
    <s v="Corporate"/>
    <s v="United States"/>
    <s v="New York City"/>
    <x v="15"/>
    <n v="10009"/>
    <s v="East"/>
    <s v="OFF-PA-10000533"/>
    <x v="1"/>
    <x v="10"/>
    <s v="Southworth Parchment Paper &amp; Envelopes"/>
    <n v="13.08"/>
    <n v="2"/>
    <n v="0"/>
    <n v="6.0167999999999999"/>
  </r>
  <r>
    <n v="9854"/>
    <s v="CA-2013-158155"/>
    <x v="0"/>
    <x v="440"/>
    <d v="2013-05-07T00:00:00"/>
    <s v="Standard Class"/>
    <s v="EH-13765"/>
    <s v="Edward Hooks"/>
    <s v="Corporate"/>
    <s v="United States"/>
    <s v="New York City"/>
    <x v="15"/>
    <n v="10009"/>
    <s v="East"/>
    <s v="FUR-FU-10002253"/>
    <x v="0"/>
    <x v="5"/>
    <s v="Howard Miller 13&quot; Diameter Pewter Finish Round Wall Clock"/>
    <n v="214.7"/>
    <n v="5"/>
    <n v="0"/>
    <n v="83.733000000000004"/>
  </r>
  <r>
    <n v="9855"/>
    <s v="CA-2014-138870"/>
    <x v="3"/>
    <x v="249"/>
    <d v="2014-06-24T00:00:00"/>
    <s v="Standard Class"/>
    <s v="GA-14515"/>
    <s v="George Ashbrook"/>
    <s v="Consumer"/>
    <s v="United States"/>
    <s v="San Francisco"/>
    <x v="1"/>
    <n v="94109"/>
    <s v="West"/>
    <s v="FUR-FU-10002396"/>
    <x v="0"/>
    <x v="5"/>
    <s v="DAX Copper Panel Document Frame, 5 x 7 Size"/>
    <n v="50.32"/>
    <n v="4"/>
    <n v="0"/>
    <n v="21.134400000000003"/>
  </r>
  <r>
    <n v="9856"/>
    <s v="CA-2014-138870"/>
    <x v="3"/>
    <x v="249"/>
    <d v="2014-06-24T00:00:00"/>
    <s v="Standard Class"/>
    <s v="GA-14515"/>
    <s v="George Ashbrook"/>
    <s v="Consumer"/>
    <s v="United States"/>
    <s v="San Francisco"/>
    <x v="1"/>
    <n v="94109"/>
    <s v="West"/>
    <s v="OFF-PA-10004438"/>
    <x v="1"/>
    <x v="10"/>
    <s v="Xerox 1907"/>
    <n v="24.56"/>
    <n v="2"/>
    <n v="0"/>
    <n v="11.543199999999999"/>
  </r>
  <r>
    <n v="9857"/>
    <s v="CA-2011-120950"/>
    <x v="2"/>
    <x v="1232"/>
    <d v="2011-11-11T00:00:00"/>
    <s v="Standard Class"/>
    <s v="GA-14515"/>
    <s v="George Ashbrook"/>
    <s v="Consumer"/>
    <s v="United States"/>
    <s v="Columbus"/>
    <x v="32"/>
    <n v="31907"/>
    <s v="South"/>
    <s v="OFF-PA-10000587"/>
    <x v="1"/>
    <x v="10"/>
    <s v="Array Parchment Paper, Assorted Colors"/>
    <n v="43.68"/>
    <n v="6"/>
    <n v="0"/>
    <n v="20.9664"/>
  </r>
  <r>
    <n v="9858"/>
    <s v="CA-2012-164301"/>
    <x v="1"/>
    <x v="514"/>
    <d v="2012-03-30T00:00:00"/>
    <s v="Standard Class"/>
    <s v="EB-13840"/>
    <s v="Ellis Ballard"/>
    <s v="Corporate"/>
    <s v="United States"/>
    <s v="Seattle"/>
    <x v="4"/>
    <n v="98103"/>
    <s v="West"/>
    <s v="FUR-TA-10001889"/>
    <x v="0"/>
    <x v="3"/>
    <s v="Bush Advantage Collection Racetrack Conference Table"/>
    <n v="3393.68"/>
    <n v="8"/>
    <n v="0"/>
    <n v="610.86239999999998"/>
  </r>
  <r>
    <n v="9859"/>
    <s v="CA-2014-113278"/>
    <x v="3"/>
    <x v="424"/>
    <d v="2014-01-21T00:00:00"/>
    <s v="Standard Class"/>
    <s v="HR-14770"/>
    <s v="Hallie Redmond"/>
    <s v="Home Office"/>
    <s v="United States"/>
    <s v="Richmond"/>
    <x v="14"/>
    <n v="47374"/>
    <s v="Central"/>
    <s v="OFF-ST-10001590"/>
    <x v="1"/>
    <x v="4"/>
    <s v="Tenex Personal Project File with Scoop Front Design, Black"/>
    <n v="67.400000000000006"/>
    <n v="5"/>
    <n v="0"/>
    <n v="17.523999999999997"/>
  </r>
  <r>
    <n v="9860"/>
    <s v="CA-2014-113278"/>
    <x v="3"/>
    <x v="424"/>
    <d v="2014-01-21T00:00:00"/>
    <s v="Standard Class"/>
    <s v="HR-14770"/>
    <s v="Hallie Redmond"/>
    <s v="Home Office"/>
    <s v="United States"/>
    <s v="Richmond"/>
    <x v="14"/>
    <n v="47374"/>
    <s v="Central"/>
    <s v="OFF-FA-10003472"/>
    <x v="1"/>
    <x v="13"/>
    <s v="Bagged Rubber Bands"/>
    <n v="2.52"/>
    <n v="2"/>
    <n v="0"/>
    <n v="0.1008"/>
  </r>
  <r>
    <n v="9861"/>
    <s v="CA-2014-113278"/>
    <x v="3"/>
    <x v="424"/>
    <d v="2014-01-21T00:00:00"/>
    <s v="Standard Class"/>
    <s v="HR-14770"/>
    <s v="Hallie Redmond"/>
    <s v="Home Office"/>
    <s v="United States"/>
    <s v="Richmond"/>
    <x v="14"/>
    <n v="47374"/>
    <s v="Central"/>
    <s v="TEC-PH-10000169"/>
    <x v="2"/>
    <x v="7"/>
    <s v="ARKON Windshield Dashboard Air Vent Car Mount Holder"/>
    <n v="67.8"/>
    <n v="4"/>
    <n v="0"/>
    <n v="1.3559999999999945"/>
  </r>
  <r>
    <n v="9862"/>
    <s v="CA-2014-113278"/>
    <x v="3"/>
    <x v="424"/>
    <d v="2014-01-21T00:00:00"/>
    <s v="Standard Class"/>
    <s v="HR-14770"/>
    <s v="Hallie Redmond"/>
    <s v="Home Office"/>
    <s v="United States"/>
    <s v="Richmond"/>
    <x v="14"/>
    <n v="47374"/>
    <s v="Central"/>
    <s v="OFF-ST-10002562"/>
    <x v="1"/>
    <x v="4"/>
    <s v="Staples"/>
    <n v="18.760000000000002"/>
    <n v="2"/>
    <n v="0"/>
    <n v="5.2528000000000006"/>
  </r>
  <r>
    <n v="9863"/>
    <s v="CA-2014-113278"/>
    <x v="3"/>
    <x v="424"/>
    <d v="2014-01-21T00:00:00"/>
    <s v="Standard Class"/>
    <s v="HR-14770"/>
    <s v="Hallie Redmond"/>
    <s v="Home Office"/>
    <s v="United States"/>
    <s v="Richmond"/>
    <x v="14"/>
    <n v="47374"/>
    <s v="Central"/>
    <s v="TEC-AC-10001445"/>
    <x v="2"/>
    <x v="11"/>
    <s v="Imation USB 2.0 Swivel Flash Drive USB flash drive - 4 GB - Pink"/>
    <n v="12.12"/>
    <n v="4"/>
    <n v="0"/>
    <n v="2.5451999999999995"/>
  </r>
  <r>
    <n v="9864"/>
    <s v="CA-2014-113278"/>
    <x v="3"/>
    <x v="424"/>
    <d v="2014-01-21T00:00:00"/>
    <s v="Standard Class"/>
    <s v="HR-14770"/>
    <s v="Hallie Redmond"/>
    <s v="Home Office"/>
    <s v="United States"/>
    <s v="Richmond"/>
    <x v="14"/>
    <n v="47374"/>
    <s v="Central"/>
    <s v="OFF-PA-10004156"/>
    <x v="1"/>
    <x v="10"/>
    <s v="Xerox 188"/>
    <n v="11.34"/>
    <n v="1"/>
    <n v="0"/>
    <n v="5.5565999999999995"/>
  </r>
  <r>
    <n v="9865"/>
    <s v="CA-2014-113278"/>
    <x v="3"/>
    <x v="424"/>
    <d v="2014-01-21T00:00:00"/>
    <s v="Standard Class"/>
    <s v="HR-14770"/>
    <s v="Hallie Redmond"/>
    <s v="Home Office"/>
    <s v="United States"/>
    <s v="Richmond"/>
    <x v="14"/>
    <n v="47374"/>
    <s v="Central"/>
    <s v="TEC-AC-10004469"/>
    <x v="2"/>
    <x v="11"/>
    <s v="Microsoft Sculpt Comfort Mouse"/>
    <n v="159.80000000000001"/>
    <n v="4"/>
    <n v="0"/>
    <n v="70.312000000000012"/>
  </r>
  <r>
    <n v="9866"/>
    <s v="CA-2014-113278"/>
    <x v="3"/>
    <x v="424"/>
    <d v="2014-01-21T00:00:00"/>
    <s v="Standard Class"/>
    <s v="HR-14770"/>
    <s v="Hallie Redmond"/>
    <s v="Home Office"/>
    <s v="United States"/>
    <s v="Richmond"/>
    <x v="14"/>
    <n v="47374"/>
    <s v="Central"/>
    <s v="FUR-FU-10001037"/>
    <x v="0"/>
    <x v="5"/>
    <s v="DAX Charcoal/Nickel-Tone Document Frame, 5 x 7"/>
    <n v="18.96"/>
    <n v="2"/>
    <n v="0"/>
    <n v="8.532"/>
  </r>
  <r>
    <n v="9867"/>
    <s v="US-2012-116981"/>
    <x v="1"/>
    <x v="514"/>
    <d v="2012-03-28T00:00:00"/>
    <s v="Second Class"/>
    <s v="SM-20950"/>
    <s v="Suzanne McNair"/>
    <s v="Corporate"/>
    <s v="United States"/>
    <s v="New York City"/>
    <x v="15"/>
    <n v="10009"/>
    <s v="East"/>
    <s v="OFF-ST-10002615"/>
    <x v="1"/>
    <x v="4"/>
    <s v="Dual Level, Single-Width Filing Carts"/>
    <n v="1085.42"/>
    <n v="7"/>
    <n v="0"/>
    <n v="282.20920000000001"/>
  </r>
  <r>
    <n v="9868"/>
    <s v="US-2012-116981"/>
    <x v="1"/>
    <x v="514"/>
    <d v="2012-03-28T00:00:00"/>
    <s v="Second Class"/>
    <s v="SM-20950"/>
    <s v="Suzanne McNair"/>
    <s v="Corporate"/>
    <s v="United States"/>
    <s v="New York City"/>
    <x v="15"/>
    <n v="10009"/>
    <s v="East"/>
    <s v="OFF-AP-10000595"/>
    <x v="1"/>
    <x v="9"/>
    <s v="Disposable Triple-Filter Dust Bags"/>
    <n v="13.11"/>
    <n v="3"/>
    <n v="0"/>
    <n v="3.4086000000000003"/>
  </r>
  <r>
    <n v="9869"/>
    <s v="CA-2011-114195"/>
    <x v="2"/>
    <x v="301"/>
    <d v="2011-11-03T00:00:00"/>
    <s v="First Class"/>
    <s v="EA-14035"/>
    <s v="Erin Ashbrook"/>
    <s v="Corporate"/>
    <s v="United States"/>
    <s v="Mason"/>
    <x v="24"/>
    <n v="45040"/>
    <s v="East"/>
    <s v="FUR-FU-10002253"/>
    <x v="0"/>
    <x v="5"/>
    <s v="Howard Miller 13&quot; Diameter Pewter Finish Round Wall Clock"/>
    <n v="68.703999999999994"/>
    <n v="2"/>
    <n v="0.2"/>
    <n v="16.317200000000003"/>
  </r>
  <r>
    <n v="9870"/>
    <s v="CA-2011-114195"/>
    <x v="2"/>
    <x v="301"/>
    <d v="2011-11-03T00:00:00"/>
    <s v="First Class"/>
    <s v="EA-14035"/>
    <s v="Erin Ashbrook"/>
    <s v="Corporate"/>
    <s v="United States"/>
    <s v="Mason"/>
    <x v="24"/>
    <n v="45040"/>
    <s v="East"/>
    <s v="OFF-BI-10000494"/>
    <x v="1"/>
    <x v="8"/>
    <s v="Acco Economy Flexible Poly Round Ring Binder"/>
    <n v="3.1320000000000001"/>
    <n v="2"/>
    <n v="0.7"/>
    <n v="-2.6099999999999994"/>
  </r>
  <r>
    <n v="9871"/>
    <s v="CA-2011-114195"/>
    <x v="2"/>
    <x v="301"/>
    <d v="2011-11-03T00:00:00"/>
    <s v="First Class"/>
    <s v="EA-14035"/>
    <s v="Erin Ashbrook"/>
    <s v="Corporate"/>
    <s v="United States"/>
    <s v="Mason"/>
    <x v="24"/>
    <n v="45040"/>
    <s v="East"/>
    <s v="OFF-BI-10001658"/>
    <x v="1"/>
    <x v="8"/>
    <s v="GBC Standard Therm-A-Bind Covers"/>
    <n v="22.428000000000004"/>
    <n v="3"/>
    <n v="0.7"/>
    <n v="-17.942399999999992"/>
  </r>
  <r>
    <n v="9872"/>
    <s v="CA-2014-146269"/>
    <x v="3"/>
    <x v="833"/>
    <d v="2014-10-07T00:00:00"/>
    <s v="Same Day"/>
    <s v="MH-17455"/>
    <s v="Mark Hamilton"/>
    <s v="Consumer"/>
    <s v="United States"/>
    <s v="Chicago"/>
    <x v="10"/>
    <n v="60623"/>
    <s v="Central"/>
    <s v="OFF-ST-10003208"/>
    <x v="1"/>
    <x v="4"/>
    <s v="Adjustable Depth Letter/Legal Cart"/>
    <n v="290.33600000000001"/>
    <n v="2"/>
    <n v="0.2"/>
    <n v="32.662799999999947"/>
  </r>
  <r>
    <n v="9873"/>
    <s v="CA-2014-146269"/>
    <x v="3"/>
    <x v="833"/>
    <d v="2014-10-07T00:00:00"/>
    <s v="Same Day"/>
    <s v="MH-17455"/>
    <s v="Mark Hamilton"/>
    <s v="Consumer"/>
    <s v="United States"/>
    <s v="Chicago"/>
    <x v="10"/>
    <n v="60623"/>
    <s v="Central"/>
    <s v="OFF-AR-10004790"/>
    <x v="1"/>
    <x v="6"/>
    <s v="Staples"/>
    <n v="19.152000000000001"/>
    <n v="2"/>
    <n v="0.2"/>
    <n v="1.1969999999999992"/>
  </r>
  <r>
    <n v="9874"/>
    <s v="CA-2013-100587"/>
    <x v="0"/>
    <x v="107"/>
    <d v="2013-12-15T00:00:00"/>
    <s v="Standard Class"/>
    <s v="SL-20155"/>
    <s v="Sara Luxemburg"/>
    <s v="Home Office"/>
    <s v="United States"/>
    <s v="New York City"/>
    <x v="15"/>
    <n v="10024"/>
    <s v="East"/>
    <s v="OFF-PA-10004609"/>
    <x v="1"/>
    <x v="10"/>
    <s v="Xerox 221"/>
    <n v="6.48"/>
    <n v="1"/>
    <n v="0"/>
    <n v="3.1104000000000003"/>
  </r>
  <r>
    <n v="9875"/>
    <s v="CA-2013-166653"/>
    <x v="0"/>
    <x v="897"/>
    <d v="2013-09-25T00:00:00"/>
    <s v="Second Class"/>
    <s v="NP-18685"/>
    <s v="Nora Pelletier"/>
    <s v="Home Office"/>
    <s v="United States"/>
    <s v="Parma"/>
    <x v="24"/>
    <n v="44134"/>
    <s v="East"/>
    <s v="OFF-EN-10003055"/>
    <x v="1"/>
    <x v="12"/>
    <s v="Blue String-Tie &amp; Button Interoffice Envelopes, 10 x 13"/>
    <n v="63.967999999999996"/>
    <n v="2"/>
    <n v="0.2"/>
    <n v="19.989999999999995"/>
  </r>
  <r>
    <n v="9876"/>
    <s v="CA-2012-130855"/>
    <x v="1"/>
    <x v="1233"/>
    <d v="2013-01-05T00:00:00"/>
    <s v="Standard Class"/>
    <s v="RF-19840"/>
    <s v="Roy Französisch"/>
    <s v="Consumer"/>
    <s v="United States"/>
    <s v="New York City"/>
    <x v="15"/>
    <n v="10035"/>
    <s v="East"/>
    <s v="OFF-SU-10003936"/>
    <x v="1"/>
    <x v="14"/>
    <s v="Acme Serrated Blade Letter Opener"/>
    <n v="6.36"/>
    <n v="2"/>
    <n v="0"/>
    <n v="6.3600000000000101E-2"/>
  </r>
  <r>
    <n v="9877"/>
    <s v="US-2014-166324"/>
    <x v="3"/>
    <x v="693"/>
    <d v="2014-04-22T00:00:00"/>
    <s v="First Class"/>
    <s v="BE-11455"/>
    <s v="Brad Eason"/>
    <s v="Home Office"/>
    <s v="United States"/>
    <s v="Cleveland"/>
    <x v="24"/>
    <n v="44105"/>
    <s v="East"/>
    <s v="OFF-ST-10000078"/>
    <x v="1"/>
    <x v="4"/>
    <s v="Tennsco 6- and 18-Compartment Lockers"/>
    <n v="848.5440000000001"/>
    <n v="4"/>
    <n v="0.2"/>
    <n v="-21.213600000000099"/>
  </r>
  <r>
    <n v="9878"/>
    <s v="US-2014-166324"/>
    <x v="3"/>
    <x v="693"/>
    <d v="2014-04-22T00:00:00"/>
    <s v="First Class"/>
    <s v="BE-11455"/>
    <s v="Brad Eason"/>
    <s v="Home Office"/>
    <s v="United States"/>
    <s v="Cleveland"/>
    <x v="24"/>
    <n v="44105"/>
    <s v="East"/>
    <s v="OFF-BI-10000174"/>
    <x v="1"/>
    <x v="8"/>
    <s v="Wilson Jones Clip &amp; Carry Folder Binder Tool for Ring Binders, Clear"/>
    <n v="8.7000000000000011"/>
    <n v="5"/>
    <n v="0.7"/>
    <n v="-6.379999999999999"/>
  </r>
  <r>
    <n v="9879"/>
    <s v="US-2014-166324"/>
    <x v="3"/>
    <x v="693"/>
    <d v="2014-04-22T00:00:00"/>
    <s v="First Class"/>
    <s v="BE-11455"/>
    <s v="Brad Eason"/>
    <s v="Home Office"/>
    <s v="United States"/>
    <s v="Cleveland"/>
    <x v="24"/>
    <n v="44105"/>
    <s v="East"/>
    <s v="TEC-PH-10004080"/>
    <x v="2"/>
    <x v="7"/>
    <s v="Avaya 5410 Digital phone"/>
    <n v="122.38199999999999"/>
    <n v="3"/>
    <n v="0.4"/>
    <n v="-24.476399999999998"/>
  </r>
  <r>
    <n v="9880"/>
    <s v="CA-2013-122581"/>
    <x v="0"/>
    <x v="1036"/>
    <d v="2013-08-26T00:00:00"/>
    <s v="Standard Class"/>
    <s v="JK-15370"/>
    <s v="Jay Kimmel"/>
    <s v="Consumer"/>
    <s v="United States"/>
    <s v="New York City"/>
    <x v="15"/>
    <n v="10035"/>
    <s v="East"/>
    <s v="FUR-CH-10002961"/>
    <x v="0"/>
    <x v="1"/>
    <s v="Leather Task Chair, Black"/>
    <n v="573.17399999999998"/>
    <n v="7"/>
    <n v="0.1"/>
    <n v="63.685999999999979"/>
  </r>
  <r>
    <n v="9881"/>
    <s v="CA-2012-104297"/>
    <x v="1"/>
    <x v="352"/>
    <d v="2012-05-31T00:00:00"/>
    <s v="First Class"/>
    <s v="CC-12100"/>
    <s v="Chad Cunningham"/>
    <s v="Home Office"/>
    <s v="United States"/>
    <s v="Cleveland"/>
    <x v="24"/>
    <n v="44105"/>
    <s v="East"/>
    <s v="OFF-PA-10000474"/>
    <x v="1"/>
    <x v="10"/>
    <s v="Staples"/>
    <n v="85.055999999999997"/>
    <n v="3"/>
    <n v="0.2"/>
    <n v="28.706399999999991"/>
  </r>
  <r>
    <n v="9882"/>
    <s v="CA-2011-153927"/>
    <x v="2"/>
    <x v="1132"/>
    <d v="2011-08-13T00:00:00"/>
    <s v="First Class"/>
    <s v="LL-16840"/>
    <s v="Lauren Leatherbury"/>
    <s v="Consumer"/>
    <s v="United States"/>
    <s v="Woodstock"/>
    <x v="32"/>
    <n v="30188"/>
    <s v="South"/>
    <s v="OFF-BI-10000138"/>
    <x v="1"/>
    <x v="8"/>
    <s v="Acco Translucent Poly Ring Binders"/>
    <n v="14.04"/>
    <n v="3"/>
    <n v="0"/>
    <n v="6.7392000000000003"/>
  </r>
  <r>
    <n v="9883"/>
    <s v="CA-2011-153927"/>
    <x v="2"/>
    <x v="1132"/>
    <d v="2011-08-13T00:00:00"/>
    <s v="First Class"/>
    <s v="LL-16840"/>
    <s v="Lauren Leatherbury"/>
    <s v="Consumer"/>
    <s v="United States"/>
    <s v="Woodstock"/>
    <x v="32"/>
    <n v="30188"/>
    <s v="South"/>
    <s v="TEC-AC-10000023"/>
    <x v="2"/>
    <x v="11"/>
    <s v="Maxell 74 Minute CD-R Spindle, 50/Pack"/>
    <n v="272.61"/>
    <n v="13"/>
    <n v="0"/>
    <n v="98.139599999999987"/>
  </r>
  <r>
    <n v="9884"/>
    <s v="CA-2011-112291"/>
    <x v="2"/>
    <x v="1234"/>
    <d v="2011-04-08T00:00:00"/>
    <s v="Standard Class"/>
    <s v="KE-16420"/>
    <s v="Katrina Edelman"/>
    <s v="Corporate"/>
    <s v="United States"/>
    <s v="Los Angeles"/>
    <x v="1"/>
    <n v="90008"/>
    <s v="West"/>
    <s v="OFF-EN-10001415"/>
    <x v="1"/>
    <x v="12"/>
    <s v="Staples"/>
    <n v="11.16"/>
    <n v="2"/>
    <n v="0"/>
    <n v="5.58"/>
  </r>
  <r>
    <n v="9885"/>
    <s v="CA-2011-112291"/>
    <x v="2"/>
    <x v="1234"/>
    <d v="2011-04-08T00:00:00"/>
    <s v="Standard Class"/>
    <s v="KE-16420"/>
    <s v="Katrina Edelman"/>
    <s v="Corporate"/>
    <s v="United States"/>
    <s v="Los Angeles"/>
    <x v="1"/>
    <n v="90008"/>
    <s v="West"/>
    <s v="TEC-AC-10001284"/>
    <x v="2"/>
    <x v="11"/>
    <s v="Enermax Briskie RF Wireless Keyboard and Mouse Combo"/>
    <n v="62.31"/>
    <n v="3"/>
    <n v="0"/>
    <n v="22.4316"/>
  </r>
  <r>
    <n v="9886"/>
    <s v="CA-2011-112291"/>
    <x v="2"/>
    <x v="1234"/>
    <d v="2011-04-08T00:00:00"/>
    <s v="Standard Class"/>
    <s v="KE-16420"/>
    <s v="Katrina Edelman"/>
    <s v="Corporate"/>
    <s v="United States"/>
    <s v="Los Angeles"/>
    <x v="1"/>
    <n v="90008"/>
    <s v="West"/>
    <s v="TEC-AC-10000736"/>
    <x v="2"/>
    <x v="11"/>
    <s v="Logitech G600 MMO Gaming Mouse"/>
    <n v="159.97999999999999"/>
    <n v="2"/>
    <n v="0"/>
    <n v="57.592799999999997"/>
  </r>
  <r>
    <n v="9887"/>
    <s v="CA-2011-146997"/>
    <x v="2"/>
    <x v="1213"/>
    <d v="2011-01-28T00:00:00"/>
    <s v="Standard Class"/>
    <s v="SG-20605"/>
    <s v="Speros Goranitis"/>
    <s v="Consumer"/>
    <s v="United States"/>
    <s v="Lafayette"/>
    <x v="14"/>
    <n v="47905"/>
    <s v="Central"/>
    <s v="OFF-FA-10003467"/>
    <x v="1"/>
    <x v="13"/>
    <s v="Alliance Big Bands Rubber Bands, 12/Pack"/>
    <n v="5.9399999999999995"/>
    <n v="3"/>
    <n v="0"/>
    <n v="0"/>
  </r>
  <r>
    <n v="9888"/>
    <s v="CA-2014-169607"/>
    <x v="3"/>
    <x v="386"/>
    <d v="2014-10-16T00:00:00"/>
    <s v="First Class"/>
    <s v="CA-12265"/>
    <s v="Christina Anderson"/>
    <s v="Consumer"/>
    <s v="United States"/>
    <s v="New York City"/>
    <x v="15"/>
    <n v="10024"/>
    <s v="East"/>
    <s v="OFF-PA-10000477"/>
    <x v="1"/>
    <x v="10"/>
    <s v="Xerox 1952"/>
    <n v="9.9600000000000009"/>
    <n v="2"/>
    <n v="0"/>
    <n v="4.6812000000000005"/>
  </r>
  <r>
    <n v="9889"/>
    <s v="CA-2012-127544"/>
    <x v="1"/>
    <x v="816"/>
    <d v="2012-08-12T00:00:00"/>
    <s v="Standard Class"/>
    <s v="RD-19585"/>
    <s v="Rob Dowd"/>
    <s v="Consumer"/>
    <s v="United States"/>
    <s v="Utica"/>
    <x v="15"/>
    <n v="13501"/>
    <s v="East"/>
    <s v="TEC-AC-10000736"/>
    <x v="2"/>
    <x v="11"/>
    <s v="Logitech G600 MMO Gaming Mouse"/>
    <n v="79.989999999999995"/>
    <n v="1"/>
    <n v="0"/>
    <n v="28.796399999999998"/>
  </r>
  <r>
    <n v="9890"/>
    <s v="CA-2014-166499"/>
    <x v="3"/>
    <x v="498"/>
    <d v="2014-03-21T00:00:00"/>
    <s v="First Class"/>
    <s v="VG-21805"/>
    <s v="Vivek Grady"/>
    <s v="Corporate"/>
    <s v="United States"/>
    <s v="Lakewood"/>
    <x v="30"/>
    <n v="8701"/>
    <s v="East"/>
    <s v="OFF-AR-10002467"/>
    <x v="1"/>
    <x v="6"/>
    <s v="Dixon Ticonderoga Pencils"/>
    <n v="8.94"/>
    <n v="3"/>
    <n v="0"/>
    <n v="2.4138000000000006"/>
  </r>
  <r>
    <n v="9891"/>
    <s v="US-2013-115441"/>
    <x v="0"/>
    <x v="197"/>
    <d v="2013-07-29T00:00:00"/>
    <s v="Second Class"/>
    <s v="SH-19975"/>
    <s v="Sally Hughsby"/>
    <s v="Corporate"/>
    <s v="United States"/>
    <s v="Milwaukee"/>
    <x v="6"/>
    <n v="53209"/>
    <s v="Central"/>
    <s v="OFF-PA-10004996"/>
    <x v="1"/>
    <x v="10"/>
    <s v="Speediset Carbonless Redi-Letter 7&quot; x 8 1/2&quot;"/>
    <n v="20.62"/>
    <n v="2"/>
    <n v="0"/>
    <n v="9.6913999999999998"/>
  </r>
  <r>
    <n v="9892"/>
    <s v="US-2013-115441"/>
    <x v="0"/>
    <x v="197"/>
    <d v="2013-07-29T00:00:00"/>
    <s v="Second Class"/>
    <s v="SH-19975"/>
    <s v="Sally Hughsby"/>
    <s v="Corporate"/>
    <s v="United States"/>
    <s v="Milwaukee"/>
    <x v="6"/>
    <n v="53209"/>
    <s v="Central"/>
    <s v="TEC-AC-10003116"/>
    <x v="2"/>
    <x v="11"/>
    <s v="Memorex Froggy Flash Drive 8 GB"/>
    <n v="124.25"/>
    <n v="7"/>
    <n v="0"/>
    <n v="48.457499999999996"/>
  </r>
  <r>
    <n v="9893"/>
    <s v="US-2013-115441"/>
    <x v="0"/>
    <x v="197"/>
    <d v="2013-07-29T00:00:00"/>
    <s v="Second Class"/>
    <s v="SH-19975"/>
    <s v="Sally Hughsby"/>
    <s v="Corporate"/>
    <s v="United States"/>
    <s v="Milwaukee"/>
    <x v="6"/>
    <n v="53209"/>
    <s v="Central"/>
    <s v="TEC-PH-10002262"/>
    <x v="2"/>
    <x v="7"/>
    <s v="LG Electronics Tone+ HBS-730 Bluetooth Headset"/>
    <n v="297.55"/>
    <n v="5"/>
    <n v="0"/>
    <n v="83.314000000000021"/>
  </r>
  <r>
    <n v="9894"/>
    <s v="US-2013-115441"/>
    <x v="0"/>
    <x v="197"/>
    <d v="2013-07-29T00:00:00"/>
    <s v="Second Class"/>
    <s v="SH-19975"/>
    <s v="Sally Hughsby"/>
    <s v="Corporate"/>
    <s v="United States"/>
    <s v="Milwaukee"/>
    <x v="6"/>
    <n v="53209"/>
    <s v="Central"/>
    <s v="FUR-CH-10004626"/>
    <x v="0"/>
    <x v="1"/>
    <s v="Office Star Flex Back Scooter Chair with Aluminum Finish Frame"/>
    <n v="403.56"/>
    <n v="4"/>
    <n v="0"/>
    <n v="96.854399999999998"/>
  </r>
  <r>
    <n v="9895"/>
    <s v="US-2013-115441"/>
    <x v="0"/>
    <x v="197"/>
    <d v="2013-07-29T00:00:00"/>
    <s v="Second Class"/>
    <s v="SH-19975"/>
    <s v="Sally Hughsby"/>
    <s v="Corporate"/>
    <s v="United States"/>
    <s v="Milwaukee"/>
    <x v="6"/>
    <n v="53209"/>
    <s v="Central"/>
    <s v="FUR-FU-10001756"/>
    <x v="0"/>
    <x v="5"/>
    <s v="Eldon Expressions Desk Accessory, Wood Photo Frame, Mahogany"/>
    <n v="95.199999999999989"/>
    <n v="5"/>
    <n v="0"/>
    <n v="27.60799999999999"/>
  </r>
  <r>
    <n v="9896"/>
    <s v="CA-2011-115049"/>
    <x v="2"/>
    <x v="467"/>
    <d v="2011-10-01T00:00:00"/>
    <s v="Standard Class"/>
    <s v="MM-17920"/>
    <s v="Michael Moore"/>
    <s v="Consumer"/>
    <s v="United States"/>
    <s v="Chicago"/>
    <x v="10"/>
    <n v="60623"/>
    <s v="Central"/>
    <s v="TEC-AC-10004859"/>
    <x v="2"/>
    <x v="11"/>
    <s v="Maxell Pro 80 Minute CD-R, 10/Pack"/>
    <n v="153.82400000000001"/>
    <n v="11"/>
    <n v="0.2"/>
    <n v="38.456000000000003"/>
  </r>
  <r>
    <n v="9897"/>
    <s v="CA-2011-156342"/>
    <x v="2"/>
    <x v="1103"/>
    <d v="2011-06-20T00:00:00"/>
    <s v="Second Class"/>
    <s v="JF-15415"/>
    <s v="Jennifer Ferguson"/>
    <s v="Consumer"/>
    <s v="United States"/>
    <s v="Chicago"/>
    <x v="10"/>
    <n v="60653"/>
    <s v="Central"/>
    <s v="OFF-PA-10001725"/>
    <x v="1"/>
    <x v="10"/>
    <s v="Xerox 1892"/>
    <n v="62.015999999999998"/>
    <n v="2"/>
    <n v="0.2"/>
    <n v="22.480800000000002"/>
  </r>
  <r>
    <n v="9898"/>
    <s v="CA-2013-112830"/>
    <x v="0"/>
    <x v="112"/>
    <d v="2013-06-11T00:00:00"/>
    <s v="Standard Class"/>
    <s v="LP-17095"/>
    <s v="Liz Preis"/>
    <s v="Consumer"/>
    <s v="United States"/>
    <s v="Fairfield"/>
    <x v="24"/>
    <n v="45014"/>
    <s v="East"/>
    <s v="FUR-FU-10004306"/>
    <x v="0"/>
    <x v="5"/>
    <s v="Electrix Halogen Magnifier Lamp"/>
    <n v="466.32000000000005"/>
    <n v="3"/>
    <n v="0.2"/>
    <n v="34.97399999999999"/>
  </r>
  <r>
    <n v="9899"/>
    <s v="CA-2013-112830"/>
    <x v="0"/>
    <x v="112"/>
    <d v="2013-06-11T00:00:00"/>
    <s v="Standard Class"/>
    <s v="LP-17095"/>
    <s v="Liz Preis"/>
    <s v="Consumer"/>
    <s v="United States"/>
    <s v="Fairfield"/>
    <x v="24"/>
    <n v="45014"/>
    <s v="East"/>
    <s v="FUR-FU-10004845"/>
    <x v="0"/>
    <x v="5"/>
    <s v="Deflect-o EconoMat Nonstudded, No Bevel Mat"/>
    <n v="82.64"/>
    <n v="2"/>
    <n v="0.2"/>
    <n v="0"/>
  </r>
  <r>
    <n v="9900"/>
    <s v="US-2011-117380"/>
    <x v="2"/>
    <x v="1176"/>
    <d v="2011-04-03T00:00:00"/>
    <s v="Standard Class"/>
    <s v="MP-18175"/>
    <s v="Mike Pelletier"/>
    <s v="Home Office"/>
    <s v="United States"/>
    <s v="Springfield"/>
    <x v="24"/>
    <n v="45503"/>
    <s v="East"/>
    <s v="FUR-TA-10000198"/>
    <x v="0"/>
    <x v="3"/>
    <s v="Chromcraft Bull-Nose Wood Oval Conference Tables &amp; Bases"/>
    <n v="330.58800000000002"/>
    <n v="1"/>
    <n v="0.4"/>
    <n v="-143.25480000000002"/>
  </r>
  <r>
    <n v="9901"/>
    <s v="CA-2014-117646"/>
    <x v="3"/>
    <x v="170"/>
    <d v="2014-08-26T00:00:00"/>
    <s v="Standard Class"/>
    <s v="SC-20845"/>
    <s v="Sung Chung"/>
    <s v="Consumer"/>
    <s v="United States"/>
    <s v="Louisville"/>
    <x v="22"/>
    <n v="80027"/>
    <s v="West"/>
    <s v="OFF-ST-10000036"/>
    <x v="1"/>
    <x v="4"/>
    <s v="Recycled Data-Pak for Archival Bound Computer Printouts, 12-1/2 x 12-1/2 x 16"/>
    <n v="237.09600000000003"/>
    <n v="3"/>
    <n v="0.2"/>
    <n v="20.745899999999985"/>
  </r>
  <r>
    <n v="9902"/>
    <s v="CA-2014-117646"/>
    <x v="3"/>
    <x v="170"/>
    <d v="2014-08-26T00:00:00"/>
    <s v="Standard Class"/>
    <s v="SC-20845"/>
    <s v="Sung Chung"/>
    <s v="Consumer"/>
    <s v="United States"/>
    <s v="Louisville"/>
    <x v="22"/>
    <n v="80027"/>
    <s v="West"/>
    <s v="FUR-FU-10001037"/>
    <x v="0"/>
    <x v="5"/>
    <s v="DAX Charcoal/Nickel-Tone Document Frame, 5 x 7"/>
    <n v="22.752000000000002"/>
    <n v="3"/>
    <n v="0.2"/>
    <n v="7.1099999999999994"/>
  </r>
  <r>
    <n v="9903"/>
    <s v="CA-2014-117646"/>
    <x v="3"/>
    <x v="170"/>
    <d v="2014-08-26T00:00:00"/>
    <s v="Standard Class"/>
    <s v="SC-20845"/>
    <s v="Sung Chung"/>
    <s v="Consumer"/>
    <s v="United States"/>
    <s v="Louisville"/>
    <x v="22"/>
    <n v="80027"/>
    <s v="West"/>
    <s v="OFF-PA-10001950"/>
    <x v="1"/>
    <x v="10"/>
    <s v="Southworth 25% Cotton Antique Laid Paper &amp; Envelopes"/>
    <n v="6.6720000000000006"/>
    <n v="1"/>
    <n v="0.2"/>
    <n v="2.0849999999999991"/>
  </r>
  <r>
    <n v="9904"/>
    <s v="CA-2011-122609"/>
    <x v="2"/>
    <x v="607"/>
    <d v="2011-11-18T00:00:00"/>
    <s v="Standard Class"/>
    <s v="DP-13000"/>
    <s v="Darren Powers"/>
    <s v="Consumer"/>
    <s v="United States"/>
    <s v="Carrollton"/>
    <x v="5"/>
    <n v="75007"/>
    <s v="Central"/>
    <s v="FUR-FU-10004587"/>
    <x v="0"/>
    <x v="5"/>
    <s v="GE General Use Halogen Bulbs, 100 Watts, 1 Bulb per Pack"/>
    <n v="25.128000000000004"/>
    <n v="3"/>
    <n v="0.6"/>
    <n v="-6.9101999999999997"/>
  </r>
  <r>
    <n v="9905"/>
    <s v="CA-2011-122609"/>
    <x v="2"/>
    <x v="607"/>
    <d v="2011-11-18T00:00:00"/>
    <s v="Standard Class"/>
    <s v="DP-13000"/>
    <s v="Darren Powers"/>
    <s v="Consumer"/>
    <s v="United States"/>
    <s v="Carrollton"/>
    <x v="5"/>
    <n v="75007"/>
    <s v="Central"/>
    <s v="TEC-AC-10002567"/>
    <x v="2"/>
    <x v="11"/>
    <s v="Logitech G602 Wireless Gaming Mouse"/>
    <n v="127.98399999999999"/>
    <n v="2"/>
    <n v="0.2"/>
    <n v="25.596799999999998"/>
  </r>
  <r>
    <n v="9906"/>
    <s v="US-2012-129007"/>
    <x v="1"/>
    <x v="1023"/>
    <d v="2012-09-15T00:00:00"/>
    <s v="First Class"/>
    <s v="KD-16615"/>
    <s v="Ken Dana"/>
    <s v="Corporate"/>
    <s v="United States"/>
    <s v="Anaheim"/>
    <x v="1"/>
    <n v="92804"/>
    <s v="West"/>
    <s v="FUR-FU-10004973"/>
    <x v="0"/>
    <x v="5"/>
    <s v="Flat Face Poster Frame"/>
    <n v="131.88"/>
    <n v="7"/>
    <n v="0"/>
    <n v="55.389600000000002"/>
  </r>
  <r>
    <n v="9907"/>
    <s v="US-2012-129007"/>
    <x v="1"/>
    <x v="1023"/>
    <d v="2012-09-15T00:00:00"/>
    <s v="First Class"/>
    <s v="KD-16615"/>
    <s v="Ken Dana"/>
    <s v="Corporate"/>
    <s v="United States"/>
    <s v="Anaheim"/>
    <x v="1"/>
    <n v="92804"/>
    <s v="West"/>
    <s v="OFF-BI-10001628"/>
    <x v="1"/>
    <x v="8"/>
    <s v="Acco Data Flex Cable Posts For Top &amp; Bottom Load Binders, 6&quot; Capacity"/>
    <n v="25.031999999999996"/>
    <n v="3"/>
    <n v="0.2"/>
    <n v="7.822499999999998"/>
  </r>
  <r>
    <n v="9908"/>
    <s v="US-2012-129007"/>
    <x v="1"/>
    <x v="1023"/>
    <d v="2012-09-15T00:00:00"/>
    <s v="First Class"/>
    <s v="KD-16615"/>
    <s v="Ken Dana"/>
    <s v="Corporate"/>
    <s v="United States"/>
    <s v="Anaheim"/>
    <x v="1"/>
    <n v="92804"/>
    <s v="West"/>
    <s v="FUR-CH-10000155"/>
    <x v="0"/>
    <x v="1"/>
    <s v="Global Comet Stacking Armless Chair"/>
    <n v="717.72"/>
    <n v="3"/>
    <n v="0.2"/>
    <n v="71.77200000000002"/>
  </r>
  <r>
    <n v="9909"/>
    <s v="US-2012-129007"/>
    <x v="1"/>
    <x v="1023"/>
    <d v="2012-09-15T00:00:00"/>
    <s v="First Class"/>
    <s v="KD-16615"/>
    <s v="Ken Dana"/>
    <s v="Corporate"/>
    <s v="United States"/>
    <s v="Anaheim"/>
    <x v="1"/>
    <n v="92804"/>
    <s v="West"/>
    <s v="FUR-FU-10002379"/>
    <x v="0"/>
    <x v="5"/>
    <s v="Eldon Econocleat Chair Mats for Low Pile Carpets"/>
    <n v="207.35"/>
    <n v="5"/>
    <n v="0"/>
    <n v="24.881999999999991"/>
  </r>
  <r>
    <n v="9910"/>
    <s v="US-2012-129007"/>
    <x v="1"/>
    <x v="1023"/>
    <d v="2012-09-15T00:00:00"/>
    <s v="First Class"/>
    <s v="KD-16615"/>
    <s v="Ken Dana"/>
    <s v="Corporate"/>
    <s v="United States"/>
    <s v="Anaheim"/>
    <x v="1"/>
    <n v="92804"/>
    <s v="West"/>
    <s v="FUR-FU-10004018"/>
    <x v="0"/>
    <x v="5"/>
    <s v="Tensor Computer Mounted Lamp"/>
    <n v="44.67"/>
    <n v="3"/>
    <n v="0"/>
    <n v="12.060900000000002"/>
  </r>
  <r>
    <n v="9911"/>
    <s v="US-2012-129007"/>
    <x v="1"/>
    <x v="1023"/>
    <d v="2012-09-15T00:00:00"/>
    <s v="First Class"/>
    <s v="KD-16615"/>
    <s v="Ken Dana"/>
    <s v="Corporate"/>
    <s v="United States"/>
    <s v="Anaheim"/>
    <x v="1"/>
    <n v="92804"/>
    <s v="West"/>
    <s v="OFF-PA-10000994"/>
    <x v="1"/>
    <x v="10"/>
    <s v="Xerox 1915"/>
    <n v="209.7"/>
    <n v="2"/>
    <n v="0"/>
    <n v="100.65599999999999"/>
  </r>
  <r>
    <n v="9912"/>
    <s v="US-2011-157231"/>
    <x v="2"/>
    <x v="267"/>
    <d v="2011-04-09T00:00:00"/>
    <s v="Standard Class"/>
    <s v="RP-19855"/>
    <s v="Roy Phan"/>
    <s v="Corporate"/>
    <s v="United States"/>
    <s v="Richmond"/>
    <x v="0"/>
    <n v="40475"/>
    <s v="South"/>
    <s v="OFF-BI-10002852"/>
    <x v="1"/>
    <x v="8"/>
    <s v="Ibico Standard Transparent Covers"/>
    <n v="115.36"/>
    <n v="7"/>
    <n v="0"/>
    <n v="56.526400000000002"/>
  </r>
  <r>
    <n v="9913"/>
    <s v="CA-2012-132388"/>
    <x v="1"/>
    <x v="998"/>
    <d v="2012-10-12T00:00:00"/>
    <s v="First Class"/>
    <s v="KN-16390"/>
    <s v="Katherine Nockton"/>
    <s v="Corporate"/>
    <s v="United States"/>
    <s v="Santa Barbara"/>
    <x v="1"/>
    <n v="93101"/>
    <s v="West"/>
    <s v="FUR-CH-10001714"/>
    <x v="0"/>
    <x v="1"/>
    <s v="Global Leather &amp; Oak Executive Chair, Burgundy"/>
    <n v="362.13599999999997"/>
    <n v="3"/>
    <n v="0.2"/>
    <n v="-54.320399999999978"/>
  </r>
  <r>
    <n v="9914"/>
    <s v="CA-2012-132388"/>
    <x v="1"/>
    <x v="998"/>
    <d v="2012-10-12T00:00:00"/>
    <s v="First Class"/>
    <s v="KN-16390"/>
    <s v="Katherine Nockton"/>
    <s v="Corporate"/>
    <s v="United States"/>
    <s v="Santa Barbara"/>
    <x v="1"/>
    <n v="93101"/>
    <s v="West"/>
    <s v="OFF-LA-10000414"/>
    <x v="1"/>
    <x v="2"/>
    <s v="Avery 503"/>
    <n v="31.049999999999997"/>
    <n v="3"/>
    <n v="0"/>
    <n v="14.904"/>
  </r>
  <r>
    <n v="9915"/>
    <s v="CA-2014-160927"/>
    <x v="3"/>
    <x v="926"/>
    <d v="2014-02-01T00:00:00"/>
    <s v="Second Class"/>
    <s v="TM-21010"/>
    <s v="Tamara Manning"/>
    <s v="Consumer"/>
    <s v="United States"/>
    <s v="Marion"/>
    <x v="23"/>
    <n v="52302"/>
    <s v="Central"/>
    <s v="OFF-PA-10003848"/>
    <x v="1"/>
    <x v="10"/>
    <s v="Xerox 1997"/>
    <n v="12.96"/>
    <n v="2"/>
    <n v="0"/>
    <n v="6.2208000000000006"/>
  </r>
  <r>
    <n v="9916"/>
    <s v="CA-2014-160927"/>
    <x v="3"/>
    <x v="926"/>
    <d v="2014-02-01T00:00:00"/>
    <s v="Second Class"/>
    <s v="TM-21010"/>
    <s v="Tamara Manning"/>
    <s v="Consumer"/>
    <s v="United States"/>
    <s v="Marion"/>
    <x v="23"/>
    <n v="52302"/>
    <s v="Central"/>
    <s v="OFF-PA-10000176"/>
    <x v="1"/>
    <x v="10"/>
    <s v="Xerox 1887"/>
    <n v="94.85"/>
    <n v="5"/>
    <n v="0"/>
    <n v="45.527999999999992"/>
  </r>
  <r>
    <n v="9917"/>
    <s v="CA-2014-160927"/>
    <x v="3"/>
    <x v="926"/>
    <d v="2014-02-01T00:00:00"/>
    <s v="Second Class"/>
    <s v="TM-21010"/>
    <s v="Tamara Manning"/>
    <s v="Consumer"/>
    <s v="United States"/>
    <s v="Marion"/>
    <x v="23"/>
    <n v="52302"/>
    <s v="Central"/>
    <s v="OFF-ST-10001590"/>
    <x v="1"/>
    <x v="4"/>
    <s v="Tenex Personal Project File with Scoop Front Design, Black"/>
    <n v="13.48"/>
    <n v="1"/>
    <n v="0"/>
    <n v="3.5047999999999995"/>
  </r>
  <r>
    <n v="9918"/>
    <s v="CA-2014-160927"/>
    <x v="3"/>
    <x v="926"/>
    <d v="2014-02-01T00:00:00"/>
    <s v="Second Class"/>
    <s v="TM-21010"/>
    <s v="Tamara Manning"/>
    <s v="Consumer"/>
    <s v="United States"/>
    <s v="Marion"/>
    <x v="23"/>
    <n v="52302"/>
    <s v="Central"/>
    <s v="FUR-FU-10000010"/>
    <x v="0"/>
    <x v="5"/>
    <s v="DAX Value U-Channel Document Frames, Easel Back"/>
    <n v="14.91"/>
    <n v="3"/>
    <n v="0"/>
    <n v="4.6220999999999997"/>
  </r>
  <r>
    <n v="9919"/>
    <s v="CA-2012-105508"/>
    <x v="1"/>
    <x v="496"/>
    <d v="2012-09-29T00:00:00"/>
    <s v="Standard Class"/>
    <s v="JF-15190"/>
    <s v="Jamie Frazer"/>
    <s v="Consumer"/>
    <s v="United States"/>
    <s v="New York City"/>
    <x v="15"/>
    <n v="10035"/>
    <s v="East"/>
    <s v="OFF-EN-10003055"/>
    <x v="1"/>
    <x v="12"/>
    <s v="Blue String-Tie &amp; Button Interoffice Envelopes, 10 x 13"/>
    <n v="39.979999999999997"/>
    <n v="1"/>
    <n v="0"/>
    <n v="17.990999999999996"/>
  </r>
  <r>
    <n v="9920"/>
    <s v="CA-2013-149272"/>
    <x v="0"/>
    <x v="543"/>
    <d v="2013-03-20T00:00:00"/>
    <s v="Standard Class"/>
    <s v="MY-18295"/>
    <s v="Muhammed Yedwab"/>
    <s v="Corporate"/>
    <s v="United States"/>
    <s v="Bryan"/>
    <x v="5"/>
    <n v="77803"/>
    <s v="Central"/>
    <s v="FUR-CH-10000863"/>
    <x v="0"/>
    <x v="1"/>
    <s v="Novimex Swivel Fabric Task Chair"/>
    <n v="528.42999999999995"/>
    <n v="5"/>
    <n v="0.3"/>
    <n v="-143.43099999999998"/>
  </r>
  <r>
    <n v="9921"/>
    <s v="CA-2013-149272"/>
    <x v="0"/>
    <x v="543"/>
    <d v="2013-03-20T00:00:00"/>
    <s v="Standard Class"/>
    <s v="MY-18295"/>
    <s v="Muhammed Yedwab"/>
    <s v="Corporate"/>
    <s v="United States"/>
    <s v="Bryan"/>
    <x v="5"/>
    <n v="77803"/>
    <s v="Central"/>
    <s v="OFF-BI-10004233"/>
    <x v="1"/>
    <x v="8"/>
    <s v="GBC Pre-Punched Binding Paper, Plastic, White, 8-1/2&quot; x 11&quot;"/>
    <n v="22.385999999999996"/>
    <n v="7"/>
    <n v="0.8"/>
    <n v="-35.817600000000013"/>
  </r>
  <r>
    <n v="9922"/>
    <s v="CA-2011-111360"/>
    <x v="2"/>
    <x v="156"/>
    <d v="2011-11-30T00:00:00"/>
    <s v="Standard Class"/>
    <s v="AT-10435"/>
    <s v="Alyssa Tate"/>
    <s v="Home Office"/>
    <s v="United States"/>
    <s v="Akron"/>
    <x v="24"/>
    <n v="44312"/>
    <s v="East"/>
    <s v="OFF-BI-10003350"/>
    <x v="1"/>
    <x v="8"/>
    <s v="Acco Expandable Hanging Binders"/>
    <n v="5.7420000000000009"/>
    <n v="3"/>
    <n v="0.7"/>
    <n v="-4.5935999999999986"/>
  </r>
  <r>
    <n v="9923"/>
    <s v="US-2014-162124"/>
    <x v="3"/>
    <x v="636"/>
    <d v="2014-05-11T00:00:00"/>
    <s v="Standard Class"/>
    <s v="JF-15490"/>
    <s v="Jeremy Farry"/>
    <s v="Consumer"/>
    <s v="United States"/>
    <s v="Chicago"/>
    <x v="10"/>
    <n v="60653"/>
    <s v="Central"/>
    <s v="TEC-AC-10001990"/>
    <x v="2"/>
    <x v="11"/>
    <s v="Kensington Orbit Wireless Mobile Trackball for PC and Mac"/>
    <n v="191.96800000000002"/>
    <n v="4"/>
    <n v="0.2"/>
    <n v="28.79519999999998"/>
  </r>
  <r>
    <n v="9924"/>
    <s v="CA-2012-159534"/>
    <x v="1"/>
    <x v="305"/>
    <d v="2012-03-23T00:00:00"/>
    <s v="First Class"/>
    <s v="DH-13075"/>
    <s v="Dave Hallsten"/>
    <s v="Corporate"/>
    <s v="United States"/>
    <s v="New York City"/>
    <x v="15"/>
    <n v="10035"/>
    <s v="East"/>
    <s v="OFF-BI-10003982"/>
    <x v="1"/>
    <x v="8"/>
    <s v="Wilson Jones Century Plastic Molded Ring Binders"/>
    <n v="49.847999999999999"/>
    <n v="3"/>
    <n v="0.2"/>
    <n v="16.823699999999999"/>
  </r>
  <r>
    <n v="9925"/>
    <s v="CA-2012-159534"/>
    <x v="1"/>
    <x v="305"/>
    <d v="2012-03-23T00:00:00"/>
    <s v="First Class"/>
    <s v="DH-13075"/>
    <s v="Dave Hallsten"/>
    <s v="Corporate"/>
    <s v="United States"/>
    <s v="New York City"/>
    <x v="15"/>
    <n v="10035"/>
    <s v="East"/>
    <s v="OFF-EN-10004386"/>
    <x v="1"/>
    <x v="12"/>
    <s v="Recycled Interoffice Envelopes with String and Button Closure, 10 x 13"/>
    <n v="23.99"/>
    <n v="1"/>
    <n v="0"/>
    <n v="11.994999999999999"/>
  </r>
  <r>
    <n v="9926"/>
    <s v="CA-2012-159534"/>
    <x v="1"/>
    <x v="305"/>
    <d v="2012-03-23T00:00:00"/>
    <s v="First Class"/>
    <s v="DH-13075"/>
    <s v="Dave Hallsten"/>
    <s v="Corporate"/>
    <s v="United States"/>
    <s v="New York City"/>
    <x v="15"/>
    <n v="10035"/>
    <s v="East"/>
    <s v="OFF-BI-10003656"/>
    <x v="1"/>
    <x v="8"/>
    <s v="Fellowes PB200 Plastic Comb Binding Machine"/>
    <n v="1087.9360000000001"/>
    <n v="8"/>
    <n v="0.2"/>
    <n v="353.5791999999999"/>
  </r>
  <r>
    <n v="9927"/>
    <s v="CA-2012-159534"/>
    <x v="1"/>
    <x v="305"/>
    <d v="2012-03-23T00:00:00"/>
    <s v="First Class"/>
    <s v="DH-13075"/>
    <s v="Dave Hallsten"/>
    <s v="Corporate"/>
    <s v="United States"/>
    <s v="New York City"/>
    <x v="15"/>
    <n v="10035"/>
    <s v="East"/>
    <s v="TEC-PH-10002310"/>
    <x v="2"/>
    <x v="7"/>
    <s v="Panasonic KX T7731-B Digital phone"/>
    <n v="199.98"/>
    <n v="2"/>
    <n v="0"/>
    <n v="53.994599999999991"/>
  </r>
  <r>
    <n v="9928"/>
    <s v="CA-2012-159534"/>
    <x v="1"/>
    <x v="305"/>
    <d v="2012-03-23T00:00:00"/>
    <s v="First Class"/>
    <s v="DH-13075"/>
    <s v="Dave Hallsten"/>
    <s v="Corporate"/>
    <s v="United States"/>
    <s v="New York City"/>
    <x v="15"/>
    <n v="10035"/>
    <s v="East"/>
    <s v="OFF-ST-10001172"/>
    <x v="1"/>
    <x v="4"/>
    <s v="Tennsco Lockers, Sand"/>
    <n v="83.92"/>
    <n v="4"/>
    <n v="0"/>
    <n v="20.140799999999999"/>
  </r>
  <r>
    <n v="9929"/>
    <s v="CA-2013-129630"/>
    <x v="0"/>
    <x v="913"/>
    <d v="2013-09-05T00:00:00"/>
    <s v="Same Day"/>
    <s v="IM-15055"/>
    <s v="Ionia McGrath"/>
    <s v="Consumer"/>
    <s v="United States"/>
    <s v="San Francisco"/>
    <x v="1"/>
    <n v="94122"/>
    <s v="West"/>
    <s v="FUR-FU-10000260"/>
    <x v="0"/>
    <x v="5"/>
    <s v="6&quot; Cubicle Wall Clock, Black"/>
    <n v="24.27"/>
    <n v="3"/>
    <n v="0"/>
    <n v="8.7371999999999996"/>
  </r>
  <r>
    <n v="9930"/>
    <s v="CA-2013-129630"/>
    <x v="0"/>
    <x v="913"/>
    <d v="2013-09-05T00:00:00"/>
    <s v="Same Day"/>
    <s v="IM-15055"/>
    <s v="Ionia McGrath"/>
    <s v="Consumer"/>
    <s v="United States"/>
    <s v="San Francisco"/>
    <x v="1"/>
    <n v="94122"/>
    <s v="West"/>
    <s v="TEC-CO-10003763"/>
    <x v="2"/>
    <x v="16"/>
    <s v="Canon PC1060 Personal Laser Copier"/>
    <n v="2799.9600000000005"/>
    <n v="5"/>
    <n v="0.2"/>
    <n v="944.98649999999986"/>
  </r>
  <r>
    <n v="9931"/>
    <s v="CA-2012-104948"/>
    <x v="1"/>
    <x v="50"/>
    <d v="2012-11-17T00:00:00"/>
    <s v="Standard Class"/>
    <s v="KH-16510"/>
    <s v="Keith Herrera"/>
    <s v="Consumer"/>
    <s v="United States"/>
    <s v="San Bernardino"/>
    <x v="1"/>
    <n v="92404"/>
    <s v="West"/>
    <s v="OFF-BI-10001267"/>
    <x v="1"/>
    <x v="8"/>
    <s v="Universal Recycled Hanging Pressboard Report Binders, Letter Size"/>
    <n v="9.8719999999999999"/>
    <n v="2"/>
    <n v="0.2"/>
    <n v="3.4551999999999996"/>
  </r>
  <r>
    <n v="9932"/>
    <s v="CA-2012-104948"/>
    <x v="1"/>
    <x v="50"/>
    <d v="2012-11-17T00:00:00"/>
    <s v="Standard Class"/>
    <s v="KH-16510"/>
    <s v="Keith Herrera"/>
    <s v="Consumer"/>
    <s v="United States"/>
    <s v="San Bernardino"/>
    <x v="1"/>
    <n v="92404"/>
    <s v="West"/>
    <s v="FUR-BO-10004357"/>
    <x v="0"/>
    <x v="0"/>
    <s v="O'Sullivan Living Dimensions 3-Shelf Bookcases"/>
    <n v="683.33199999999999"/>
    <n v="4"/>
    <n v="0.15"/>
    <n v="-40.196000000000055"/>
  </r>
  <r>
    <n v="9933"/>
    <s v="CA-2012-104948"/>
    <x v="1"/>
    <x v="50"/>
    <d v="2012-11-17T00:00:00"/>
    <s v="Standard Class"/>
    <s v="KH-16510"/>
    <s v="Keith Herrera"/>
    <s v="Consumer"/>
    <s v="United States"/>
    <s v="San Bernardino"/>
    <x v="1"/>
    <n v="92404"/>
    <s v="West"/>
    <s v="OFF-PA-10004610"/>
    <x v="1"/>
    <x v="10"/>
    <s v="Xerox 1900"/>
    <n v="29.96"/>
    <n v="7"/>
    <n v="0"/>
    <n v="13.481999999999998"/>
  </r>
  <r>
    <n v="9934"/>
    <s v="CA-2011-166555"/>
    <x v="2"/>
    <x v="384"/>
    <d v="2011-07-14T00:00:00"/>
    <s v="First Class"/>
    <s v="JK-15205"/>
    <s v="Jamie Kunitz"/>
    <s v="Consumer"/>
    <s v="United States"/>
    <s v="Niagara Falls"/>
    <x v="15"/>
    <n v="14304"/>
    <s v="East"/>
    <s v="TEC-PH-10004912"/>
    <x v="2"/>
    <x v="7"/>
    <s v="Cisco SPA112 2 Port Phone Adapter"/>
    <n v="164.85000000000002"/>
    <n v="3"/>
    <n v="0"/>
    <n v="47.806499999999993"/>
  </r>
  <r>
    <n v="9935"/>
    <s v="CA-2013-114405"/>
    <x v="0"/>
    <x v="281"/>
    <d v="2013-04-13T00:00:00"/>
    <s v="Standard Class"/>
    <s v="AS-10240"/>
    <s v="Alan Shonely"/>
    <s v="Consumer"/>
    <s v="United States"/>
    <s v="Philadelphia"/>
    <x v="9"/>
    <n v="19120"/>
    <s v="East"/>
    <s v="OFF-AP-10003278"/>
    <x v="1"/>
    <x v="9"/>
    <s v="Belkin 7-Outlet SurgeMaster Home Series"/>
    <n v="33.528000000000006"/>
    <n v="3"/>
    <n v="0.2"/>
    <n v="2.5146000000000015"/>
  </r>
  <r>
    <n v="9936"/>
    <s v="CA-2013-114405"/>
    <x v="0"/>
    <x v="281"/>
    <d v="2013-04-13T00:00:00"/>
    <s v="Standard Class"/>
    <s v="AS-10240"/>
    <s v="Alan Shonely"/>
    <s v="Consumer"/>
    <s v="United States"/>
    <s v="Philadelphia"/>
    <x v="9"/>
    <n v="19120"/>
    <s v="East"/>
    <s v="OFF-ST-10001627"/>
    <x v="1"/>
    <x v="4"/>
    <s v="Eldon Jumbo ProFile Portable File Boxes Graphite/Black"/>
    <n v="36.744"/>
    <n v="3"/>
    <n v="0.2"/>
    <n v="3.6744000000000039"/>
  </r>
  <r>
    <n v="9937"/>
    <s v="CA-2014-132955"/>
    <x v="3"/>
    <x v="92"/>
    <d v="2014-06-29T00:00:00"/>
    <s v="Standard Class"/>
    <s v="SC-20575"/>
    <s v="Sonia Cooley"/>
    <s v="Consumer"/>
    <s v="United States"/>
    <s v="Cranston"/>
    <x v="34"/>
    <n v="2920"/>
    <s v="East"/>
    <s v="OFF-BI-10002735"/>
    <x v="1"/>
    <x v="8"/>
    <s v="GBC Prestige Therm-A-Bind Covers"/>
    <n v="102.93"/>
    <n v="3"/>
    <n v="0"/>
    <n v="48.377100000000006"/>
  </r>
  <r>
    <n v="9938"/>
    <s v="CA-2013-164889"/>
    <x v="0"/>
    <x v="1235"/>
    <d v="2013-06-07T00:00:00"/>
    <s v="Second Class"/>
    <s v="CP-12340"/>
    <s v="Christine Phan"/>
    <s v="Corporate"/>
    <s v="United States"/>
    <s v="Los Angeles"/>
    <x v="1"/>
    <n v="90049"/>
    <s v="West"/>
    <s v="FUR-TA-10001676"/>
    <x v="0"/>
    <x v="3"/>
    <s v="Hon 61000 Series Interactive Training Tables"/>
    <n v="71.088000000000008"/>
    <n v="2"/>
    <n v="0.2"/>
    <n v="-1.7772000000000041"/>
  </r>
  <r>
    <n v="9939"/>
    <s v="CA-2013-169824"/>
    <x v="0"/>
    <x v="939"/>
    <d v="2013-12-18T00:00:00"/>
    <s v="Standard Class"/>
    <s v="NS-18640"/>
    <s v="Noel Staavos"/>
    <s v="Corporate"/>
    <s v="United States"/>
    <s v="New York City"/>
    <x v="15"/>
    <n v="10009"/>
    <s v="East"/>
    <s v="FUR-FU-10004864"/>
    <x v="0"/>
    <x v="5"/>
    <s v="Eldon 500 Class Desk Accessories"/>
    <n v="60.35"/>
    <n v="5"/>
    <n v="0"/>
    <n v="19.915500000000002"/>
  </r>
  <r>
    <n v="9940"/>
    <s v="CA-2013-169824"/>
    <x v="0"/>
    <x v="939"/>
    <d v="2013-12-18T00:00:00"/>
    <s v="Standard Class"/>
    <s v="NS-18640"/>
    <s v="Noel Staavos"/>
    <s v="Corporate"/>
    <s v="United States"/>
    <s v="New York City"/>
    <x v="15"/>
    <n v="10009"/>
    <s v="East"/>
    <s v="OFF-SU-10000952"/>
    <x v="1"/>
    <x v="14"/>
    <s v="Fiskars Home &amp; Office Scissors"/>
    <n v="35.520000000000003"/>
    <n v="4"/>
    <n v="0"/>
    <n v="9.9456000000000024"/>
  </r>
  <r>
    <n v="9941"/>
    <s v="CA-2013-169824"/>
    <x v="0"/>
    <x v="939"/>
    <d v="2013-12-18T00:00:00"/>
    <s v="Standard Class"/>
    <s v="NS-18640"/>
    <s v="Noel Staavos"/>
    <s v="Corporate"/>
    <s v="United States"/>
    <s v="New York City"/>
    <x v="15"/>
    <n v="10009"/>
    <s v="East"/>
    <s v="OFF-AR-10000462"/>
    <x v="1"/>
    <x v="6"/>
    <s v="Sanford Pocket Accent Highlighters"/>
    <n v="11.200000000000001"/>
    <n v="7"/>
    <n v="0"/>
    <n v="4.8160000000000007"/>
  </r>
  <r>
    <n v="9942"/>
    <s v="CA-2014-164028"/>
    <x v="3"/>
    <x v="221"/>
    <d v="2014-12-01T00:00:00"/>
    <s v="Standard Class"/>
    <s v="JL-15835"/>
    <s v="John Lee"/>
    <s v="Consumer"/>
    <s v="United States"/>
    <s v="San Francisco"/>
    <x v="1"/>
    <n v="94122"/>
    <s v="West"/>
    <s v="TEC-AC-10001772"/>
    <x v="2"/>
    <x v="11"/>
    <s v="Memorex Mini Travel Drive 16 GB USB 2.0 Flash Drive"/>
    <n v="223.58"/>
    <n v="14"/>
    <n v="0"/>
    <n v="87.196200000000005"/>
  </r>
  <r>
    <n v="9943"/>
    <s v="CA-2011-143371"/>
    <x v="2"/>
    <x v="129"/>
    <d v="2012-01-03T00:00:00"/>
    <s v="Standard Class"/>
    <s v="MD-17350"/>
    <s v="Maribeth Dona"/>
    <s v="Consumer"/>
    <s v="United States"/>
    <s v="Anaheim"/>
    <x v="1"/>
    <n v="92804"/>
    <s v="West"/>
    <s v="OFF-ST-10001128"/>
    <x v="1"/>
    <x v="4"/>
    <s v="Carina Mini System Audio Rack, Model AR050B"/>
    <n v="998.82"/>
    <n v="9"/>
    <n v="0"/>
    <n v="29.964600000000061"/>
  </r>
  <r>
    <n v="9944"/>
    <s v="CA-2011-143371"/>
    <x v="2"/>
    <x v="129"/>
    <d v="2012-01-03T00:00:00"/>
    <s v="Standard Class"/>
    <s v="MD-17350"/>
    <s v="Maribeth Dona"/>
    <s v="Consumer"/>
    <s v="United States"/>
    <s v="Anaheim"/>
    <x v="1"/>
    <n v="92804"/>
    <s v="West"/>
    <s v="OFF-SU-10002537"/>
    <x v="1"/>
    <x v="14"/>
    <s v="Acme Box Cutter Scissors"/>
    <n v="51.150000000000006"/>
    <n v="5"/>
    <n v="0"/>
    <n v="13.299000000000003"/>
  </r>
  <r>
    <n v="9945"/>
    <s v="CA-2012-145415"/>
    <x v="1"/>
    <x v="1236"/>
    <d v="2012-04-17T00:00:00"/>
    <s v="Second Class"/>
    <s v="RD-19660"/>
    <s v="Robert Dilbeck"/>
    <s v="Home Office"/>
    <s v="United States"/>
    <s v="Seattle"/>
    <x v="4"/>
    <n v="98103"/>
    <s v="West"/>
    <s v="OFF-ST-10000419"/>
    <x v="1"/>
    <x v="4"/>
    <s v="Rogers Jumbo File, Granite"/>
    <n v="40.74"/>
    <n v="3"/>
    <n v="0"/>
    <n v="0.4073999999999991"/>
  </r>
  <r>
    <n v="9946"/>
    <s v="CA-2011-111157"/>
    <x v="2"/>
    <x v="1086"/>
    <d v="2011-03-06T00:00:00"/>
    <s v="Standard Class"/>
    <s v="NH-18610"/>
    <s v="Nicole Hansen"/>
    <s v="Corporate"/>
    <s v="United States"/>
    <s v="Philadelphia"/>
    <x v="9"/>
    <n v="19120"/>
    <s v="East"/>
    <s v="OFF-PA-10000327"/>
    <x v="1"/>
    <x v="10"/>
    <s v="Xerox 1971"/>
    <n v="3.4240000000000004"/>
    <n v="1"/>
    <n v="0.2"/>
    <n v="1.0699999999999996"/>
  </r>
  <r>
    <n v="9947"/>
    <s v="CA-2011-111157"/>
    <x v="2"/>
    <x v="1086"/>
    <d v="2011-03-06T00:00:00"/>
    <s v="Standard Class"/>
    <s v="NH-18610"/>
    <s v="Nicole Hansen"/>
    <s v="Corporate"/>
    <s v="United States"/>
    <s v="Philadelphia"/>
    <x v="9"/>
    <n v="19120"/>
    <s v="East"/>
    <s v="TEC-AC-10004353"/>
    <x v="2"/>
    <x v="11"/>
    <s v="Hypercom P1300 Pinpad"/>
    <n v="151.20000000000002"/>
    <n v="3"/>
    <n v="0.2"/>
    <n v="32.130000000000003"/>
  </r>
  <r>
    <n v="9948"/>
    <s v="CA-2014-121559"/>
    <x v="3"/>
    <x v="702"/>
    <d v="2014-06-04T00:00:00"/>
    <s v="Second Class"/>
    <s v="HW-14935"/>
    <s v="Helen Wasserman"/>
    <s v="Corporate"/>
    <s v="United States"/>
    <s v="Indianapolis"/>
    <x v="14"/>
    <n v="46203"/>
    <s v="Central"/>
    <s v="FUR-CH-10003746"/>
    <x v="0"/>
    <x v="1"/>
    <s v="Hon 4070 Series Pagoda Round Back Stacking Chairs"/>
    <n v="1925.88"/>
    <n v="6"/>
    <n v="0"/>
    <n v="539.24639999999999"/>
  </r>
  <r>
    <n v="9949"/>
    <s v="CA-2014-121559"/>
    <x v="3"/>
    <x v="702"/>
    <d v="2014-06-04T00:00:00"/>
    <s v="Second Class"/>
    <s v="HW-14935"/>
    <s v="Helen Wasserman"/>
    <s v="Corporate"/>
    <s v="United States"/>
    <s v="Indianapolis"/>
    <x v="14"/>
    <n v="46203"/>
    <s v="Central"/>
    <s v="OFF-AP-10002945"/>
    <x v="1"/>
    <x v="9"/>
    <s v="Honeywell Enviracaire Portable HEPA Air Cleaner for 17' x 22' Room"/>
    <n v="2405.1999999999998"/>
    <n v="8"/>
    <n v="0"/>
    <n v="793.71599999999989"/>
  </r>
  <r>
    <n v="9950"/>
    <s v="CA-2014-121559"/>
    <x v="3"/>
    <x v="702"/>
    <d v="2014-06-04T00:00:00"/>
    <s v="Second Class"/>
    <s v="HW-14935"/>
    <s v="Helen Wasserman"/>
    <s v="Corporate"/>
    <s v="United States"/>
    <s v="Indianapolis"/>
    <x v="14"/>
    <n v="46203"/>
    <s v="Central"/>
    <s v="TEC-AC-10004568"/>
    <x v="2"/>
    <x v="11"/>
    <s v="Maxell LTO Ultrium - 800 GB"/>
    <n v="83.97"/>
    <n v="3"/>
    <n v="0"/>
    <n v="15.954299999999993"/>
  </r>
  <r>
    <n v="9951"/>
    <s v="CA-2014-121559"/>
    <x v="3"/>
    <x v="702"/>
    <d v="2014-06-04T00:00:00"/>
    <s v="Second Class"/>
    <s v="HW-14935"/>
    <s v="Helen Wasserman"/>
    <s v="Corporate"/>
    <s v="United States"/>
    <s v="Indianapolis"/>
    <x v="14"/>
    <n v="46203"/>
    <s v="Central"/>
    <s v="TEC-AC-10001714"/>
    <x v="2"/>
    <x v="11"/>
    <s v="Logitech MX Performance Wireless Mouse"/>
    <n v="39.89"/>
    <n v="1"/>
    <n v="0"/>
    <n v="14.7593"/>
  </r>
  <r>
    <n v="9952"/>
    <s v="CA-2014-121559"/>
    <x v="3"/>
    <x v="702"/>
    <d v="2014-06-04T00:00:00"/>
    <s v="Second Class"/>
    <s v="HW-14935"/>
    <s v="Helen Wasserman"/>
    <s v="Corporate"/>
    <s v="United States"/>
    <s v="Indianapolis"/>
    <x v="14"/>
    <n v="46203"/>
    <s v="Central"/>
    <s v="OFF-BI-10002072"/>
    <x v="1"/>
    <x v="8"/>
    <s v="Cardinal Slant-D Ring Binders"/>
    <n v="17.38"/>
    <n v="2"/>
    <n v="0"/>
    <n v="8.69"/>
  </r>
  <r>
    <n v="9953"/>
    <s v="CA-2012-141593"/>
    <x v="1"/>
    <x v="639"/>
    <d v="2012-12-16T00:00:00"/>
    <s v="Second Class"/>
    <s v="DB-12970"/>
    <s v="Darren Budd"/>
    <s v="Corporate"/>
    <s v="United States"/>
    <s v="Los Angeles"/>
    <x v="1"/>
    <n v="90045"/>
    <s v="West"/>
    <s v="OFF-BI-10001153"/>
    <x v="1"/>
    <x v="8"/>
    <s v="Ibico Recycled Grain-Textured Covers"/>
    <n v="55.264000000000003"/>
    <n v="2"/>
    <n v="0.2"/>
    <n v="20.723999999999997"/>
  </r>
  <r>
    <n v="9954"/>
    <s v="CA-2012-141593"/>
    <x v="1"/>
    <x v="639"/>
    <d v="2012-12-16T00:00:00"/>
    <s v="Second Class"/>
    <s v="DB-12970"/>
    <s v="Darren Budd"/>
    <s v="Corporate"/>
    <s v="United States"/>
    <s v="Los Angeles"/>
    <x v="1"/>
    <n v="90045"/>
    <s v="West"/>
    <s v="OFF-PA-10004983"/>
    <x v="1"/>
    <x v="10"/>
    <s v="Xerox 23"/>
    <n v="6.48"/>
    <n v="1"/>
    <n v="0"/>
    <n v="3.1104000000000003"/>
  </r>
  <r>
    <n v="9955"/>
    <s v="CA-2012-141593"/>
    <x v="1"/>
    <x v="639"/>
    <d v="2012-12-16T00:00:00"/>
    <s v="Second Class"/>
    <s v="DB-12970"/>
    <s v="Darren Budd"/>
    <s v="Corporate"/>
    <s v="United States"/>
    <s v="Los Angeles"/>
    <x v="1"/>
    <n v="90045"/>
    <s v="West"/>
    <s v="OFF-BI-10000948"/>
    <x v="1"/>
    <x v="8"/>
    <s v="GBC Laser Imprintable Binding System Covers, Desert Sand"/>
    <n v="34.248000000000005"/>
    <n v="3"/>
    <n v="0.2"/>
    <n v="11.558699999999998"/>
  </r>
  <r>
    <n v="9956"/>
    <s v="CA-2012-141593"/>
    <x v="1"/>
    <x v="639"/>
    <d v="2012-12-16T00:00:00"/>
    <s v="Second Class"/>
    <s v="DB-12970"/>
    <s v="Darren Budd"/>
    <s v="Corporate"/>
    <s v="United States"/>
    <s v="Los Angeles"/>
    <x v="1"/>
    <n v="90045"/>
    <s v="West"/>
    <s v="FUR-TA-10002622"/>
    <x v="0"/>
    <x v="3"/>
    <s v="Bush Andora Conference Table, Maple/Graphite Gray Finish"/>
    <n v="273.56799999999998"/>
    <n v="2"/>
    <n v="0.2"/>
    <n v="10.258800000000008"/>
  </r>
  <r>
    <n v="9957"/>
    <s v="US-2011-143287"/>
    <x v="2"/>
    <x v="7"/>
    <d v="2011-11-17T00:00:00"/>
    <s v="Standard Class"/>
    <s v="KN-16705"/>
    <s v="Kristina Nunn"/>
    <s v="Home Office"/>
    <s v="United States"/>
    <s v="New Rochelle"/>
    <x v="15"/>
    <n v="10801"/>
    <s v="East"/>
    <s v="OFF-PA-10001776"/>
    <x v="1"/>
    <x v="10"/>
    <s v="Wirebound Message Books, Four 2 3/4&quot; x 5&quot; Forms per Page, 600 Sets per Book"/>
    <n v="46.349999999999994"/>
    <n v="5"/>
    <n v="0"/>
    <n v="21.784499999999998"/>
  </r>
  <r>
    <n v="9958"/>
    <s v="US-2011-143287"/>
    <x v="2"/>
    <x v="7"/>
    <d v="2011-11-17T00:00:00"/>
    <s v="Standard Class"/>
    <s v="KN-16705"/>
    <s v="Kristina Nunn"/>
    <s v="Home Office"/>
    <s v="United States"/>
    <s v="New Rochelle"/>
    <x v="15"/>
    <n v="10801"/>
    <s v="East"/>
    <s v="OFF-PA-10004039"/>
    <x v="1"/>
    <x v="10"/>
    <s v="Xerox 1882"/>
    <n v="223.92"/>
    <n v="4"/>
    <n v="0"/>
    <n v="109.7208"/>
  </r>
  <r>
    <n v="9959"/>
    <s v="US-2011-143287"/>
    <x v="2"/>
    <x v="7"/>
    <d v="2011-11-17T00:00:00"/>
    <s v="Standard Class"/>
    <s v="KN-16705"/>
    <s v="Kristina Nunn"/>
    <s v="Home Office"/>
    <s v="United States"/>
    <s v="New Rochelle"/>
    <x v="15"/>
    <n v="10801"/>
    <s v="East"/>
    <s v="OFF-SU-10001574"/>
    <x v="1"/>
    <x v="14"/>
    <s v="Acme Value Line Scissors"/>
    <n v="7.3"/>
    <n v="2"/>
    <n v="0"/>
    <n v="2.1899999999999995"/>
  </r>
  <r>
    <n v="9960"/>
    <s v="CA-2014-137421"/>
    <x v="3"/>
    <x v="833"/>
    <d v="2014-10-12T00:00:00"/>
    <s v="Standard Class"/>
    <s v="AJ-10945"/>
    <s v="Ashley Jarboe"/>
    <s v="Consumer"/>
    <s v="United States"/>
    <s v="Chandler"/>
    <x v="16"/>
    <n v="85224"/>
    <s v="West"/>
    <s v="OFF-AR-10001761"/>
    <x v="1"/>
    <x v="6"/>
    <s v="Avery Hi-Liter Smear-Safe Highlighters"/>
    <n v="9.3439999999999994"/>
    <n v="2"/>
    <n v="0.2"/>
    <n v="1.8687999999999998"/>
  </r>
  <r>
    <n v="9961"/>
    <s v="CA-2014-141446"/>
    <x v="3"/>
    <x v="118"/>
    <d v="2014-09-19T00:00:00"/>
    <s v="Second Class"/>
    <s v="CL-12700"/>
    <s v="Craig Leslie"/>
    <s v="Home Office"/>
    <s v="United States"/>
    <s v="Florence"/>
    <x v="0"/>
    <n v="41042"/>
    <s v="South"/>
    <s v="TEC-AC-10002305"/>
    <x v="2"/>
    <x v="11"/>
    <s v="KeyTronic E03601U1 - Keyboard - Beige"/>
    <n v="18"/>
    <n v="1"/>
    <n v="0"/>
    <n v="3.2399999999999984"/>
  </r>
  <r>
    <n v="9962"/>
    <s v="CA-2012-168088"/>
    <x v="1"/>
    <x v="531"/>
    <d v="2012-03-22T00:00:00"/>
    <s v="First Class"/>
    <s v="CM-12655"/>
    <s v="Corinna Mitchell"/>
    <s v="Home Office"/>
    <s v="United States"/>
    <s v="Houston"/>
    <x v="5"/>
    <n v="77041"/>
    <s v="Central"/>
    <s v="OFF-PA-10000675"/>
    <x v="1"/>
    <x v="10"/>
    <s v="Xerox 1919"/>
    <n v="65.584000000000003"/>
    <n v="2"/>
    <n v="0.2"/>
    <n v="23.7742"/>
  </r>
  <r>
    <n v="9963"/>
    <s v="CA-2012-168088"/>
    <x v="1"/>
    <x v="531"/>
    <d v="2012-03-22T00:00:00"/>
    <s v="First Class"/>
    <s v="CM-12655"/>
    <s v="Corinna Mitchell"/>
    <s v="Home Office"/>
    <s v="United States"/>
    <s v="Houston"/>
    <x v="5"/>
    <n v="77041"/>
    <s v="Central"/>
    <s v="FUR-BO-10004218"/>
    <x v="0"/>
    <x v="0"/>
    <s v="Bush Heritage Pine Collection 5-Shelf Bookcase, Albany Pine Finish, *Special Order"/>
    <n v="383.46559999999994"/>
    <n v="4"/>
    <n v="0.32"/>
    <n v="-67.670400000000001"/>
  </r>
  <r>
    <n v="9964"/>
    <s v="CA-2012-143700"/>
    <x v="1"/>
    <x v="353"/>
    <d v="2012-07-26T00:00:00"/>
    <s v="Same Day"/>
    <s v="AS-10240"/>
    <s v="Alan Shonely"/>
    <s v="Consumer"/>
    <s v="United States"/>
    <s v="Philadelphia"/>
    <x v="9"/>
    <n v="19140"/>
    <s v="East"/>
    <s v="OFF-PA-10003072"/>
    <x v="1"/>
    <x v="10"/>
    <s v="Eureka Recycled Copy Paper 8 1/2&quot; x 11&quot;, Ream"/>
    <n v="10.368000000000002"/>
    <n v="2"/>
    <n v="0.2"/>
    <n v="3.6288"/>
  </r>
  <r>
    <n v="9965"/>
    <s v="CA-2013-146374"/>
    <x v="0"/>
    <x v="5"/>
    <d v="2013-12-11T00:00:00"/>
    <s v="Second Class"/>
    <s v="HE-14800"/>
    <s v="Harold Engle"/>
    <s v="Corporate"/>
    <s v="United States"/>
    <s v="Newark"/>
    <x v="13"/>
    <n v="19711"/>
    <s v="East"/>
    <s v="FUR-FU-10002671"/>
    <x v="0"/>
    <x v="5"/>
    <s v="Electrix 20W Halogen Replacement Bulb for Zoom-In Desk Lamp"/>
    <n v="13.4"/>
    <n v="1"/>
    <n v="0"/>
    <n v="6.4319999999999995"/>
  </r>
  <r>
    <n v="9966"/>
    <s v="CA-2013-146374"/>
    <x v="0"/>
    <x v="5"/>
    <d v="2013-12-11T00:00:00"/>
    <s v="Second Class"/>
    <s v="HE-14800"/>
    <s v="Harold Engle"/>
    <s v="Corporate"/>
    <s v="United States"/>
    <s v="Newark"/>
    <x v="13"/>
    <n v="19711"/>
    <s v="East"/>
    <s v="OFF-PA-10000349"/>
    <x v="1"/>
    <x v="10"/>
    <s v="Staples"/>
    <n v="4.9800000000000004"/>
    <n v="1"/>
    <n v="0"/>
    <n v="2.3406000000000002"/>
  </r>
  <r>
    <n v="9967"/>
    <s v="CA-2013-146374"/>
    <x v="0"/>
    <x v="5"/>
    <d v="2013-12-11T00:00:00"/>
    <s v="Second Class"/>
    <s v="HE-14800"/>
    <s v="Harold Engle"/>
    <s v="Corporate"/>
    <s v="United States"/>
    <s v="Newark"/>
    <x v="13"/>
    <n v="19711"/>
    <s v="East"/>
    <s v="OFF-EN-10004483"/>
    <x v="1"/>
    <x v="12"/>
    <s v="#10 White Business Envelopes,4 1/8 x 9 1/2"/>
    <n v="109.69"/>
    <n v="7"/>
    <n v="0"/>
    <n v="51.554299999999991"/>
  </r>
  <r>
    <n v="9968"/>
    <s v="CA-2014-153871"/>
    <x v="3"/>
    <x v="157"/>
    <d v="2014-12-18T00:00:00"/>
    <s v="Standard Class"/>
    <s v="RB-19435"/>
    <s v="Richard Bierner"/>
    <s v="Consumer"/>
    <s v="United States"/>
    <s v="Plainfield"/>
    <x v="30"/>
    <n v="7060"/>
    <s v="East"/>
    <s v="OFF-BI-10004209"/>
    <x v="1"/>
    <x v="8"/>
    <s v="Fellowes Twister Kit, Gray/Clear, 3/pkg"/>
    <n v="40.199999999999996"/>
    <n v="5"/>
    <n v="0"/>
    <n v="18.089999999999996"/>
  </r>
  <r>
    <n v="9969"/>
    <s v="CA-2014-153871"/>
    <x v="3"/>
    <x v="157"/>
    <d v="2014-12-18T00:00:00"/>
    <s v="Standard Class"/>
    <s v="RB-19435"/>
    <s v="Richard Bierner"/>
    <s v="Consumer"/>
    <s v="United States"/>
    <s v="Plainfield"/>
    <x v="30"/>
    <n v="7060"/>
    <s v="East"/>
    <s v="OFF-BI-10004600"/>
    <x v="1"/>
    <x v="8"/>
    <s v="Ibico Ibimaster 300 Manual Binding System"/>
    <n v="735.98"/>
    <n v="2"/>
    <n v="0"/>
    <n v="331.19099999999997"/>
  </r>
  <r>
    <n v="9970"/>
    <s v="CA-2014-153871"/>
    <x v="3"/>
    <x v="157"/>
    <d v="2014-12-18T00:00:00"/>
    <s v="Standard Class"/>
    <s v="RB-19435"/>
    <s v="Richard Bierner"/>
    <s v="Consumer"/>
    <s v="United States"/>
    <s v="Plainfield"/>
    <x v="30"/>
    <n v="7060"/>
    <s v="East"/>
    <s v="OFF-AP-10003622"/>
    <x v="1"/>
    <x v="9"/>
    <s v="Bravo II Megaboss 12-Amp Hard Body Upright, Replacement Belts, 2 Belts per Pack"/>
    <n v="22.75"/>
    <n v="7"/>
    <n v="0"/>
    <n v="6.5974999999999993"/>
  </r>
  <r>
    <n v="9971"/>
    <s v="CA-2012-103772"/>
    <x v="1"/>
    <x v="1141"/>
    <d v="2012-07-02T00:00:00"/>
    <s v="Standard Class"/>
    <s v="MP-17470"/>
    <s v="Mark Packer"/>
    <s v="Home Office"/>
    <s v="United States"/>
    <s v="Smyrna"/>
    <x v="32"/>
    <n v="30080"/>
    <s v="South"/>
    <s v="OFF-BI-10002867"/>
    <x v="1"/>
    <x v="8"/>
    <s v="GBC Recycled Regency Composition Covers"/>
    <n v="119.56"/>
    <n v="2"/>
    <n v="0"/>
    <n v="54.997599999999991"/>
  </r>
  <r>
    <n v="9972"/>
    <s v="CA-2012-103772"/>
    <x v="1"/>
    <x v="1141"/>
    <d v="2012-07-02T00:00:00"/>
    <s v="Standard Class"/>
    <s v="MP-17470"/>
    <s v="Mark Packer"/>
    <s v="Home Office"/>
    <s v="United States"/>
    <s v="Smyrna"/>
    <x v="32"/>
    <n v="30080"/>
    <s v="South"/>
    <s v="OFF-AR-10000538"/>
    <x v="1"/>
    <x v="6"/>
    <s v="Boston Model 1800 Electric Pencil Sharpener, Gray"/>
    <n v="140.75"/>
    <n v="5"/>
    <n v="0"/>
    <n v="42.22499999999998"/>
  </r>
  <r>
    <n v="9973"/>
    <s v="CA-2013-130225"/>
    <x v="0"/>
    <x v="108"/>
    <d v="2013-09-18T00:00:00"/>
    <s v="Standard Class"/>
    <s v="RC-19960"/>
    <s v="Ryan Crowe"/>
    <s v="Consumer"/>
    <s v="United States"/>
    <s v="Houston"/>
    <x v="5"/>
    <n v="77041"/>
    <s v="Central"/>
    <s v="OFF-EN-10000056"/>
    <x v="1"/>
    <x v="12"/>
    <s v="Cameo Buff Policy Envelopes"/>
    <n v="99.567999999999998"/>
    <n v="2"/>
    <n v="0.2"/>
    <n v="33.604199999999992"/>
  </r>
  <r>
    <n v="9974"/>
    <s v="US-2013-103674"/>
    <x v="0"/>
    <x v="409"/>
    <d v="2013-12-11T00:00:00"/>
    <s v="Standard Class"/>
    <s v="AP-10720"/>
    <s v="Anne Pryor"/>
    <s v="Home Office"/>
    <s v="United States"/>
    <s v="Los Angeles"/>
    <x v="1"/>
    <n v="90032"/>
    <s v="West"/>
    <s v="TEC-PH-10004080"/>
    <x v="2"/>
    <x v="7"/>
    <s v="Avaya 5410 Digital phone"/>
    <n v="271.95999999999998"/>
    <n v="5"/>
    <n v="0.2"/>
    <n v="27.195999999999998"/>
  </r>
  <r>
    <n v="9975"/>
    <s v="US-2013-103674"/>
    <x v="0"/>
    <x v="409"/>
    <d v="2013-12-11T00:00:00"/>
    <s v="Standard Class"/>
    <s v="AP-10720"/>
    <s v="Anne Pryor"/>
    <s v="Home Office"/>
    <s v="United States"/>
    <s v="Los Angeles"/>
    <x v="1"/>
    <n v="90032"/>
    <s v="West"/>
    <s v="OFF-AR-10004752"/>
    <x v="1"/>
    <x v="6"/>
    <s v="Blackstonian Pencils"/>
    <n v="18.689999999999998"/>
    <n v="7"/>
    <n v="0"/>
    <n v="5.2332000000000001"/>
  </r>
  <r>
    <n v="9976"/>
    <s v="US-2013-103674"/>
    <x v="0"/>
    <x v="409"/>
    <d v="2013-12-11T00:00:00"/>
    <s v="Standard Class"/>
    <s v="AP-10720"/>
    <s v="Anne Pryor"/>
    <s v="Home Office"/>
    <s v="United States"/>
    <s v="Los Angeles"/>
    <x v="1"/>
    <n v="90032"/>
    <s v="West"/>
    <s v="OFF-PA-10000743"/>
    <x v="1"/>
    <x v="10"/>
    <s v="Xerox 1977"/>
    <n v="13.36"/>
    <n v="2"/>
    <n v="0"/>
    <n v="6.4127999999999998"/>
  </r>
  <r>
    <n v="9977"/>
    <s v="US-2013-103674"/>
    <x v="0"/>
    <x v="409"/>
    <d v="2013-12-11T00:00:00"/>
    <s v="Standard Class"/>
    <s v="AP-10720"/>
    <s v="Anne Pryor"/>
    <s v="Home Office"/>
    <s v="United States"/>
    <s v="Los Angeles"/>
    <x v="1"/>
    <n v="90032"/>
    <s v="West"/>
    <s v="TEC-PH-10002496"/>
    <x v="2"/>
    <x v="7"/>
    <s v="Cisco SPA301"/>
    <n v="249.58400000000003"/>
    <n v="2"/>
    <n v="0.2"/>
    <n v="31.197999999999986"/>
  </r>
  <r>
    <n v="9978"/>
    <s v="US-2013-103674"/>
    <x v="0"/>
    <x v="409"/>
    <d v="2013-12-11T00:00:00"/>
    <s v="Standard Class"/>
    <s v="AP-10720"/>
    <s v="Anne Pryor"/>
    <s v="Home Office"/>
    <s v="United States"/>
    <s v="Los Angeles"/>
    <x v="1"/>
    <n v="90032"/>
    <s v="West"/>
    <s v="OFF-FA-10003467"/>
    <x v="1"/>
    <x v="13"/>
    <s v="Alliance Big Bands Rubber Bands, 12/Pack"/>
    <n v="13.86"/>
    <n v="7"/>
    <n v="0"/>
    <n v="0"/>
  </r>
  <r>
    <n v="9979"/>
    <s v="US-2013-103674"/>
    <x v="0"/>
    <x v="409"/>
    <d v="2013-12-11T00:00:00"/>
    <s v="Standard Class"/>
    <s v="AP-10720"/>
    <s v="Anne Pryor"/>
    <s v="Home Office"/>
    <s v="United States"/>
    <s v="Los Angeles"/>
    <x v="1"/>
    <n v="90032"/>
    <s v="West"/>
    <s v="OFF-BI-10003727"/>
    <x v="1"/>
    <x v="8"/>
    <s v="Avery Durable Slant Ring Binders With Label Holder"/>
    <n v="13.375999999999999"/>
    <n v="4"/>
    <n v="0.2"/>
    <n v="4.6815999999999995"/>
  </r>
  <r>
    <n v="9980"/>
    <s v="US-2013-103674"/>
    <x v="0"/>
    <x v="409"/>
    <d v="2013-12-11T00:00:00"/>
    <s v="Standard Class"/>
    <s v="AP-10720"/>
    <s v="Anne Pryor"/>
    <s v="Home Office"/>
    <s v="United States"/>
    <s v="Los Angeles"/>
    <x v="1"/>
    <n v="90032"/>
    <s v="West"/>
    <s v="OFF-BI-10002026"/>
    <x v="1"/>
    <x v="8"/>
    <s v="Ibico Recycled Linen-Style Covers"/>
    <n v="437.47200000000009"/>
    <n v="14"/>
    <n v="0.2"/>
    <n v="153.11519999999999"/>
  </r>
  <r>
    <n v="9981"/>
    <s v="US-2012-151435"/>
    <x v="1"/>
    <x v="684"/>
    <d v="2012-09-09T00:00:00"/>
    <s v="Second Class"/>
    <s v="SW-20455"/>
    <s v="Shaun Weien"/>
    <s v="Consumer"/>
    <s v="United States"/>
    <s v="Lafayette"/>
    <x v="28"/>
    <n v="70506"/>
    <s v="South"/>
    <s v="FUR-TA-10001039"/>
    <x v="0"/>
    <x v="3"/>
    <s v="KI Adjustable-Height Table"/>
    <n v="85.98"/>
    <n v="1"/>
    <n v="0"/>
    <n v="22.354800000000004"/>
  </r>
  <r>
    <n v="9982"/>
    <s v="CA-2014-163566"/>
    <x v="3"/>
    <x v="646"/>
    <d v="2014-08-07T00:00:00"/>
    <s v="First Class"/>
    <s v="TB-21055"/>
    <s v="Ted Butterfield"/>
    <s v="Consumer"/>
    <s v="United States"/>
    <s v="Fairfield"/>
    <x v="24"/>
    <n v="45014"/>
    <s v="East"/>
    <s v="OFF-LA-10004484"/>
    <x v="1"/>
    <x v="2"/>
    <s v="Avery 476"/>
    <n v="16.520000000000003"/>
    <n v="5"/>
    <n v="0.2"/>
    <n v="5.368999999999998"/>
  </r>
  <r>
    <n v="9983"/>
    <s v="US-2013-157728"/>
    <x v="0"/>
    <x v="897"/>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r>
  <r>
    <n v="9984"/>
    <s v="US-2013-157728"/>
    <x v="0"/>
    <x v="897"/>
    <d v="2013-09-29T00:00:00"/>
    <s v="Standard Class"/>
    <s v="RC-19960"/>
    <s v="Ryan Crowe"/>
    <s v="Consumer"/>
    <s v="United States"/>
    <s v="Grand Rapids"/>
    <x v="12"/>
    <n v="49505"/>
    <s v="Central"/>
    <s v="TEC-PH-10001305"/>
    <x v="2"/>
    <x v="7"/>
    <s v="Panasonic KX TS208W Corded phone"/>
    <n v="97.98"/>
    <n v="2"/>
    <n v="0"/>
    <n v="27.434400000000011"/>
  </r>
  <r>
    <n v="9985"/>
    <s v="CA-2012-100251"/>
    <x v="1"/>
    <x v="961"/>
    <d v="2012-05-23T00:00:00"/>
    <s v="Standard Class"/>
    <s v="DV-13465"/>
    <s v="Dianna Vittorini"/>
    <s v="Consumer"/>
    <s v="United States"/>
    <s v="Long Beach"/>
    <x v="15"/>
    <n v="11561"/>
    <s v="East"/>
    <s v="OFF-LA-10003766"/>
    <x v="1"/>
    <x v="2"/>
    <s v="Self-Adhesive Removable Labels"/>
    <n v="31.5"/>
    <n v="10"/>
    <n v="0"/>
    <n v="15.120000000000001"/>
  </r>
  <r>
    <n v="9986"/>
    <s v="CA-2012-100251"/>
    <x v="1"/>
    <x v="961"/>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5"/>
  </r>
  <r>
    <n v="9987"/>
    <s v="CA-2013-125794"/>
    <x v="0"/>
    <x v="321"/>
    <d v="2013-10-04T00:00:00"/>
    <s v="Standard Class"/>
    <s v="ML-17410"/>
    <s v="Maris LaWare"/>
    <s v="Consumer"/>
    <s v="United States"/>
    <s v="Los Angeles"/>
    <x v="1"/>
    <n v="90008"/>
    <s v="West"/>
    <s v="TEC-AC-10003399"/>
    <x v="2"/>
    <x v="11"/>
    <s v="Memorex Mini Travel Drive 64 GB USB 2.0 Flash Drive"/>
    <n v="36.24"/>
    <n v="1"/>
    <n v="0"/>
    <n v="15.220800000000001"/>
  </r>
  <r>
    <n v="9988"/>
    <s v="CA-2014-163629"/>
    <x v="3"/>
    <x v="701"/>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r>
  <r>
    <n v="9989"/>
    <s v="CA-2014-163629"/>
    <x v="3"/>
    <x v="701"/>
    <d v="2014-11-22T00:00:00"/>
    <s v="Standard Class"/>
    <s v="RA-19885"/>
    <s v="Ruben Ausman"/>
    <s v="Corporate"/>
    <s v="United States"/>
    <s v="Athens"/>
    <x v="32"/>
    <n v="30605"/>
    <s v="South"/>
    <s v="TEC-PH-10004006"/>
    <x v="2"/>
    <x v="7"/>
    <s v="Panasonic KX - TS880B Telephone"/>
    <n v="206.1"/>
    <n v="5"/>
    <n v="0"/>
    <n v="55.647000000000006"/>
  </r>
  <r>
    <n v="9990"/>
    <s v="CA-2011-110422"/>
    <x v="2"/>
    <x v="1237"/>
    <d v="2011-01-24T00:00:00"/>
    <s v="Second Class"/>
    <s v="TB-21400"/>
    <s v="Tom Boeckenhauer"/>
    <s v="Consumer"/>
    <s v="United States"/>
    <s v="Miami"/>
    <x v="2"/>
    <n v="33180"/>
    <s v="South"/>
    <s v="FUR-FU-10001889"/>
    <x v="0"/>
    <x v="5"/>
    <s v="Ultra Door Pull Handle"/>
    <n v="25.248000000000001"/>
    <n v="3"/>
    <n v="0.2"/>
    <n v="4.1027999999999993"/>
  </r>
  <r>
    <n v="9991"/>
    <s v="CA-2014-121258"/>
    <x v="3"/>
    <x v="425"/>
    <d v="2014-03-04T00:00:00"/>
    <s v="Standard Class"/>
    <s v="DB-13060"/>
    <s v="Dave Brooks"/>
    <s v="Consumer"/>
    <s v="United States"/>
    <s v="Costa Mesa"/>
    <x v="1"/>
    <n v="92627"/>
    <s v="West"/>
    <s v="FUR-FU-10000747"/>
    <x v="0"/>
    <x v="5"/>
    <s v="Tenex B1-RE Series Chair Mats for Low Pile Carpets"/>
    <n v="91.96"/>
    <n v="2"/>
    <n v="0"/>
    <n v="15.633199999999988"/>
  </r>
  <r>
    <n v="9992"/>
    <s v="CA-2014-121258"/>
    <x v="3"/>
    <x v="425"/>
    <d v="2014-03-04T00:00:00"/>
    <s v="Standard Class"/>
    <s v="DB-13060"/>
    <s v="Dave Brooks"/>
    <s v="Consumer"/>
    <s v="United States"/>
    <s v="Costa Mesa"/>
    <x v="1"/>
    <n v="92627"/>
    <s v="West"/>
    <s v="TEC-PH-10003645"/>
    <x v="2"/>
    <x v="7"/>
    <s v="Aastra 57i VoIP phone"/>
    <n v="258.57600000000002"/>
    <n v="2"/>
    <n v="0.2"/>
    <n v="19.393200000000007"/>
  </r>
  <r>
    <n v="9993"/>
    <s v="CA-2014-121258"/>
    <x v="3"/>
    <x v="425"/>
    <d v="2014-03-04T00:00:00"/>
    <s v="Standard Class"/>
    <s v="DB-13060"/>
    <s v="Dave Brooks"/>
    <s v="Consumer"/>
    <s v="United States"/>
    <s v="Costa Mesa"/>
    <x v="1"/>
    <n v="92627"/>
    <s v="West"/>
    <s v="OFF-PA-10004041"/>
    <x v="1"/>
    <x v="10"/>
    <s v="It's Hot Message Books with Stickers, 2 3/4&quot; x 5&quot;"/>
    <n v="29.6"/>
    <n v="4"/>
    <n v="0"/>
    <n v="13.32"/>
  </r>
  <r>
    <n v="9994"/>
    <s v="CA-2014-119914"/>
    <x v="3"/>
    <x v="464"/>
    <d v="2014-05-10T00:00:00"/>
    <s v="Second Class"/>
    <s v="CC-12220"/>
    <s v="Chris Cortes"/>
    <s v="Consumer"/>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0AA7F-EE6F-4B9C-902A-78C4F9989C3C}"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6" firstHeaderRow="0" firstDataRow="1" firstDataCol="1"/>
  <pivotFields count="24">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77807B-D1D6-49B5-90FA-85E426039589}"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4">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5CA90C-7DB9-4CA1-87A1-4937CB5BB3C5}"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4">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45D041-BFCC-45CC-B6CD-C93A1BCE4BE0}"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24">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1"/>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61ED07-B622-4BA6-B045-04F93EDA9AA7}"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24">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707DCB-C685-4D85-B899-4B1869D39FAF}"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 firstHeaderRow="1" firstDataRow="1" firstDataCol="1"/>
  <pivotFields count="24">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3">
    <field x="23"/>
    <field x="22"/>
    <field x="3"/>
  </rowFields>
  <rowItems count="5">
    <i>
      <x v="1"/>
    </i>
    <i>
      <x v="2"/>
    </i>
    <i>
      <x v="3"/>
    </i>
    <i>
      <x v="4"/>
    </i>
    <i t="grand">
      <x/>
    </i>
  </rowItems>
  <colItems count="1">
    <i/>
  </colItem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78BE62B-F813-40AD-A6C5-9276632F710F}" sourceName="Year">
  <pivotTables>
    <pivotTable tabId="7" name="PivotTable3"/>
  </pivotTables>
  <data>
    <tabular pivotCacheId="718895799">
      <items count="4">
        <i x="2" s="1"/>
        <i x="1"/>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A053307-FD97-4B13-89C5-04E9D4667A81}"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BA29D-1547-463F-94CB-56481E055646}">
  <dimension ref="A3:C16"/>
  <sheetViews>
    <sheetView workbookViewId="0">
      <selection activeCell="C32" sqref="C32"/>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10947</v>
      </c>
      <c r="C3" s="13" t="s">
        <v>10948</v>
      </c>
    </row>
    <row r="4" spans="1:3" x14ac:dyDescent="0.25">
      <c r="A4" s="8" t="s">
        <v>10935</v>
      </c>
      <c r="B4" s="16">
        <v>95365.937600000019</v>
      </c>
      <c r="C4" s="17">
        <v>9199.2699999999986</v>
      </c>
    </row>
    <row r="5" spans="1:3" x14ac:dyDescent="0.25">
      <c r="A5" s="9" t="s">
        <v>10936</v>
      </c>
      <c r="B5" s="18">
        <v>60172.649400000024</v>
      </c>
      <c r="C5" s="19">
        <v>10288.898699999991</v>
      </c>
    </row>
    <row r="6" spans="1:3" x14ac:dyDescent="0.25">
      <c r="A6" s="9" t="s">
        <v>10937</v>
      </c>
      <c r="B6" s="18">
        <v>199252.98399999991</v>
      </c>
      <c r="C6" s="19">
        <v>26806.573700000015</v>
      </c>
    </row>
    <row r="7" spans="1:3" x14ac:dyDescent="0.25">
      <c r="A7" s="9" t="s">
        <v>10938</v>
      </c>
      <c r="B7" s="18">
        <v>141851.5674</v>
      </c>
      <c r="C7" s="19">
        <v>13437.806799999998</v>
      </c>
    </row>
    <row r="8" spans="1:3" x14ac:dyDescent="0.25">
      <c r="A8" s="9" t="s">
        <v>10939</v>
      </c>
      <c r="B8" s="18">
        <v>156122.28669999994</v>
      </c>
      <c r="C8" s="19">
        <v>22308.51279999999</v>
      </c>
    </row>
    <row r="9" spans="1:3" x14ac:dyDescent="0.25">
      <c r="A9" s="9" t="s">
        <v>10940</v>
      </c>
      <c r="B9" s="18">
        <v>147082.61130000011</v>
      </c>
      <c r="C9" s="19">
        <v>20899.334500000012</v>
      </c>
    </row>
    <row r="10" spans="1:3" x14ac:dyDescent="0.25">
      <c r="A10" s="9" t="s">
        <v>10941</v>
      </c>
      <c r="B10" s="18">
        <v>149580.83800000031</v>
      </c>
      <c r="C10" s="19">
        <v>13535.38299999998</v>
      </c>
    </row>
    <row r="11" spans="1:3" x14ac:dyDescent="0.25">
      <c r="A11" s="9" t="s">
        <v>10942</v>
      </c>
      <c r="B11" s="18">
        <v>159589.45099999988</v>
      </c>
      <c r="C11" s="19">
        <v>21896.715399999972</v>
      </c>
    </row>
    <row r="12" spans="1:3" x14ac:dyDescent="0.25">
      <c r="A12" s="9" t="s">
        <v>10943</v>
      </c>
      <c r="B12" s="18">
        <v>309770.09970000025</v>
      </c>
      <c r="C12" s="19">
        <v>37293.192500000034</v>
      </c>
    </row>
    <row r="13" spans="1:3" x14ac:dyDescent="0.25">
      <c r="A13" s="9" t="s">
        <v>10944</v>
      </c>
      <c r="B13" s="18">
        <v>197115.20170000009</v>
      </c>
      <c r="C13" s="19">
        <v>31469.663800000035</v>
      </c>
    </row>
    <row r="14" spans="1:3" x14ac:dyDescent="0.25">
      <c r="A14" s="9" t="s">
        <v>10945</v>
      </c>
      <c r="B14" s="18">
        <v>349120.07400000008</v>
      </c>
      <c r="C14" s="19">
        <v>35825.536599999927</v>
      </c>
    </row>
    <row r="15" spans="1:3" x14ac:dyDescent="0.25">
      <c r="A15" s="9" t="s">
        <v>10946</v>
      </c>
      <c r="B15" s="18">
        <v>332177.15950000001</v>
      </c>
      <c r="C15" s="19">
        <v>43436.13390000003</v>
      </c>
    </row>
    <row r="16" spans="1:3" x14ac:dyDescent="0.25">
      <c r="A16" s="11" t="s">
        <v>10934</v>
      </c>
      <c r="B16" s="14">
        <v>2297200.8603000008</v>
      </c>
      <c r="C16" s="15">
        <v>286397.02169999998</v>
      </c>
    </row>
  </sheetData>
  <pageMargins left="0.7" right="0.7" top="0.75" bottom="0.75" header="0.3" footer="0.3"/>
  <pageSetup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C3872-D2A1-4E1F-BE85-95C570E3F888}">
  <dimension ref="A3:F13"/>
  <sheetViews>
    <sheetView zoomScale="85" zoomScaleNormal="85" workbookViewId="0">
      <selection activeCell="F30" sqref="F30"/>
    </sheetView>
  </sheetViews>
  <sheetFormatPr defaultRowHeight="15" x14ac:dyDescent="0.25"/>
  <cols>
    <col min="1" max="1" width="14.5703125" bestFit="1" customWidth="1"/>
    <col min="2" max="2" width="12.5703125" bestFit="1" customWidth="1"/>
    <col min="5" max="5" width="14.7109375" customWidth="1"/>
    <col min="6" max="6" width="13.85546875" customWidth="1"/>
  </cols>
  <sheetData>
    <row r="3" spans="1:6" x14ac:dyDescent="0.25">
      <c r="A3" s="6" t="s">
        <v>10933</v>
      </c>
      <c r="B3" s="7" t="s">
        <v>10948</v>
      </c>
      <c r="E3" s="23" t="s">
        <v>15</v>
      </c>
      <c r="F3" s="23" t="s">
        <v>21</v>
      </c>
    </row>
    <row r="4" spans="1:6" x14ac:dyDescent="0.25">
      <c r="A4" s="20" t="s">
        <v>32</v>
      </c>
      <c r="B4" s="7">
        <v>18451.272799999992</v>
      </c>
      <c r="E4" t="str">
        <f>A4</f>
        <v>Furniture</v>
      </c>
      <c r="F4" s="24">
        <f>GETPIVOTDATA("Profit",$A$3,"Category",A4)</f>
        <v>18451.272799999992</v>
      </c>
    </row>
    <row r="5" spans="1:6" x14ac:dyDescent="0.25">
      <c r="A5" s="21" t="s">
        <v>46</v>
      </c>
      <c r="B5" s="10">
        <v>122490.8008000001</v>
      </c>
      <c r="E5" t="str">
        <f t="shared" ref="E5:E7" si="0">A5</f>
        <v>Office Supplies</v>
      </c>
      <c r="F5" s="24">
        <f t="shared" ref="F5:F6" si="1">GETPIVOTDATA("Profit",$A$3,"Category",A5)</f>
        <v>122490.8008000001</v>
      </c>
    </row>
    <row r="6" spans="1:6" x14ac:dyDescent="0.25">
      <c r="A6" s="21" t="s">
        <v>71</v>
      </c>
      <c r="B6" s="10">
        <v>145454.9480999998</v>
      </c>
      <c r="E6" t="str">
        <f t="shared" si="0"/>
        <v>Technology</v>
      </c>
      <c r="F6" s="24">
        <f t="shared" si="1"/>
        <v>145454.9480999998</v>
      </c>
    </row>
    <row r="7" spans="1:6" x14ac:dyDescent="0.25">
      <c r="A7" s="22" t="s">
        <v>10934</v>
      </c>
      <c r="B7" s="12">
        <v>286397.02169999992</v>
      </c>
      <c r="E7" t="str">
        <f t="shared" si="0"/>
        <v>Grand Total</v>
      </c>
      <c r="F7" s="25">
        <f>GETPIVOTDATA("Profit",$A$3)</f>
        <v>286397.02169999992</v>
      </c>
    </row>
    <row r="8" spans="1:6" x14ac:dyDescent="0.25">
      <c r="E8" s="23"/>
      <c r="F8" s="23"/>
    </row>
    <row r="13" spans="1:6" x14ac:dyDescent="0.25">
      <c r="E13" s="23"/>
      <c r="F13" s="23"/>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EAADE-94C6-455C-B947-4924D08925F8}">
  <dimension ref="A3:B7"/>
  <sheetViews>
    <sheetView workbookViewId="0">
      <selection activeCell="F33" sqref="F33"/>
    </sheetView>
  </sheetViews>
  <sheetFormatPr defaultRowHeight="15" x14ac:dyDescent="0.25"/>
  <cols>
    <col min="1" max="1" width="14.5703125" bestFit="1" customWidth="1"/>
    <col min="2" max="2" width="12.140625" bestFit="1" customWidth="1"/>
  </cols>
  <sheetData>
    <row r="3" spans="1:2" x14ac:dyDescent="0.25">
      <c r="A3" s="6" t="s">
        <v>10933</v>
      </c>
      <c r="B3" s="7" t="s">
        <v>10947</v>
      </c>
    </row>
    <row r="4" spans="1:2" x14ac:dyDescent="0.25">
      <c r="A4" s="20" t="s">
        <v>32</v>
      </c>
      <c r="B4" s="32">
        <v>0.32300170530281774</v>
      </c>
    </row>
    <row r="5" spans="1:2" x14ac:dyDescent="0.25">
      <c r="A5" s="21" t="s">
        <v>46</v>
      </c>
      <c r="B5" s="33">
        <v>0.31301008302169103</v>
      </c>
    </row>
    <row r="6" spans="1:2" x14ac:dyDescent="0.25">
      <c r="A6" s="21" t="s">
        <v>71</v>
      </c>
      <c r="B6" s="33">
        <v>0.36398821167549117</v>
      </c>
    </row>
    <row r="7" spans="1:2" x14ac:dyDescent="0.25">
      <c r="A7" s="22" t="s">
        <v>10934</v>
      </c>
      <c r="B7"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808F0-D8FD-4C4F-83EF-56AE41A6C54D}">
  <dimension ref="A3:E52"/>
  <sheetViews>
    <sheetView zoomScale="96" zoomScaleNormal="115" workbookViewId="0">
      <selection activeCell="Q26" sqref="Q26"/>
    </sheetView>
  </sheetViews>
  <sheetFormatPr defaultRowHeight="15" x14ac:dyDescent="0.25"/>
  <cols>
    <col min="1" max="1" width="15.28515625" bestFit="1" customWidth="1"/>
    <col min="2" max="2" width="12.42578125" bestFit="1" customWidth="1"/>
    <col min="4" max="4" width="18.140625" customWidth="1"/>
    <col min="5" max="5" width="14.85546875" customWidth="1"/>
  </cols>
  <sheetData>
    <row r="3" spans="1:5" x14ac:dyDescent="0.25">
      <c r="A3" s="6" t="s">
        <v>10933</v>
      </c>
      <c r="B3" s="7" t="s">
        <v>10947</v>
      </c>
      <c r="D3" t="s">
        <v>11</v>
      </c>
      <c r="E3" t="s">
        <v>18</v>
      </c>
    </row>
    <row r="4" spans="1:5" x14ac:dyDescent="0.25">
      <c r="A4" s="20" t="s">
        <v>358</v>
      </c>
      <c r="B4" s="29">
        <v>6139.09</v>
      </c>
      <c r="D4" t="str">
        <f>A4</f>
        <v>Alabama</v>
      </c>
      <c r="E4" s="24">
        <f>GETPIVOTDATA("Sales",$A$3,"State","Alabama")</f>
        <v>6139.09</v>
      </c>
    </row>
    <row r="5" spans="1:5" x14ac:dyDescent="0.25">
      <c r="A5" s="21" t="s">
        <v>310</v>
      </c>
      <c r="B5" s="30">
        <v>8295.2350000000006</v>
      </c>
      <c r="D5" t="str">
        <f t="shared" ref="D5:D53" si="0">A5</f>
        <v>Arizona</v>
      </c>
      <c r="E5" s="24">
        <f t="shared" ref="E5:E53" si="1">GETPIVOTDATA("Sales",$A$3,"State",A5)</f>
        <v>8295.2350000000006</v>
      </c>
    </row>
    <row r="6" spans="1:5" x14ac:dyDescent="0.25">
      <c r="A6" s="21" t="s">
        <v>1707</v>
      </c>
      <c r="B6" s="30">
        <v>6302.69</v>
      </c>
      <c r="D6" t="str">
        <f t="shared" si="0"/>
        <v>Arkansas</v>
      </c>
      <c r="E6" s="24">
        <f t="shared" si="1"/>
        <v>6302.69</v>
      </c>
    </row>
    <row r="7" spans="1:5" x14ac:dyDescent="0.25">
      <c r="A7" s="21" t="s">
        <v>43</v>
      </c>
      <c r="B7" s="30">
        <v>91303.530999999959</v>
      </c>
      <c r="D7" t="str">
        <f t="shared" si="0"/>
        <v>California</v>
      </c>
      <c r="E7" s="24">
        <f t="shared" si="1"/>
        <v>91303.530999999959</v>
      </c>
    </row>
    <row r="8" spans="1:5" x14ac:dyDescent="0.25">
      <c r="A8" s="21" t="s">
        <v>457</v>
      </c>
      <c r="B8" s="30">
        <v>6502.293999999999</v>
      </c>
      <c r="D8" t="str">
        <f t="shared" si="0"/>
        <v>Colorado</v>
      </c>
      <c r="E8" s="24">
        <f t="shared" si="1"/>
        <v>6502.293999999999</v>
      </c>
    </row>
    <row r="9" spans="1:5" x14ac:dyDescent="0.25">
      <c r="A9" s="21" t="s">
        <v>747</v>
      </c>
      <c r="B9" s="30">
        <v>2794.02</v>
      </c>
      <c r="D9" t="str">
        <f t="shared" si="0"/>
        <v>Connecticut</v>
      </c>
      <c r="E9" s="24">
        <f t="shared" si="1"/>
        <v>2794.02</v>
      </c>
    </row>
    <row r="10" spans="1:5" x14ac:dyDescent="0.25">
      <c r="A10" s="21" t="s">
        <v>245</v>
      </c>
      <c r="B10" s="30">
        <v>4786.03</v>
      </c>
      <c r="D10" t="str">
        <f t="shared" si="0"/>
        <v>Delaware</v>
      </c>
      <c r="E10" s="24">
        <f t="shared" si="1"/>
        <v>4786.03</v>
      </c>
    </row>
    <row r="11" spans="1:5" x14ac:dyDescent="0.25">
      <c r="A11" s="21" t="s">
        <v>54</v>
      </c>
      <c r="B11" s="30">
        <v>34248.260500000004</v>
      </c>
      <c r="D11" t="str">
        <f t="shared" si="0"/>
        <v>Florida</v>
      </c>
      <c r="E11" s="24">
        <f t="shared" si="1"/>
        <v>34248.260500000004</v>
      </c>
    </row>
    <row r="12" spans="1:5" x14ac:dyDescent="0.25">
      <c r="A12" s="21" t="s">
        <v>1272</v>
      </c>
      <c r="B12" s="30">
        <v>4540.0999999999995</v>
      </c>
      <c r="D12" t="str">
        <f t="shared" si="0"/>
        <v>Georgia</v>
      </c>
      <c r="E12" s="24">
        <f t="shared" si="1"/>
        <v>4540.0999999999995</v>
      </c>
    </row>
    <row r="13" spans="1:5" x14ac:dyDescent="0.25">
      <c r="A13" s="21" t="s">
        <v>6260</v>
      </c>
      <c r="B13" s="30">
        <v>465.21599999999995</v>
      </c>
      <c r="D13" t="str">
        <f t="shared" si="0"/>
        <v>Idaho</v>
      </c>
      <c r="E13" s="24">
        <f t="shared" si="1"/>
        <v>465.21599999999995</v>
      </c>
    </row>
    <row r="14" spans="1:5" x14ac:dyDescent="0.25">
      <c r="A14" s="21" t="s">
        <v>211</v>
      </c>
      <c r="B14" s="30">
        <v>16202.707000000006</v>
      </c>
      <c r="D14" t="str">
        <f t="shared" si="0"/>
        <v>Illinois</v>
      </c>
      <c r="E14" s="24">
        <f t="shared" si="1"/>
        <v>16202.707000000006</v>
      </c>
    </row>
    <row r="15" spans="1:5" x14ac:dyDescent="0.25">
      <c r="A15" s="21" t="s">
        <v>254</v>
      </c>
      <c r="B15" s="30">
        <v>2936.8100000000004</v>
      </c>
      <c r="D15" t="str">
        <f t="shared" si="0"/>
        <v>Indiana</v>
      </c>
      <c r="E15" s="24">
        <f t="shared" si="1"/>
        <v>2936.8100000000004</v>
      </c>
    </row>
    <row r="16" spans="1:5" x14ac:dyDescent="0.25">
      <c r="A16" s="21" t="s">
        <v>489</v>
      </c>
      <c r="B16" s="30">
        <v>1190.8399999999999</v>
      </c>
      <c r="D16" t="str">
        <f t="shared" si="0"/>
        <v>Iowa</v>
      </c>
      <c r="E16" s="24">
        <f t="shared" si="1"/>
        <v>1190.8399999999999</v>
      </c>
    </row>
    <row r="17" spans="1:5" x14ac:dyDescent="0.25">
      <c r="A17" s="21" t="s">
        <v>4530</v>
      </c>
      <c r="B17" s="30">
        <v>1319.79</v>
      </c>
      <c r="D17" t="str">
        <f t="shared" si="0"/>
        <v>Kansas</v>
      </c>
      <c r="E17" s="24">
        <f t="shared" si="1"/>
        <v>1319.79</v>
      </c>
    </row>
    <row r="18" spans="1:5" x14ac:dyDescent="0.25">
      <c r="A18" s="21" t="s">
        <v>29</v>
      </c>
      <c r="B18" s="30">
        <v>8280.4600000000009</v>
      </c>
      <c r="D18" t="str">
        <f t="shared" si="0"/>
        <v>Kentucky</v>
      </c>
      <c r="E18" s="24">
        <f t="shared" si="1"/>
        <v>8280.4600000000009</v>
      </c>
    </row>
    <row r="19" spans="1:5" x14ac:dyDescent="0.25">
      <c r="A19" s="21" t="s">
        <v>736</v>
      </c>
      <c r="B19" s="30">
        <v>2534.9200000000005</v>
      </c>
      <c r="D19" t="str">
        <f t="shared" si="0"/>
        <v>Louisiana</v>
      </c>
      <c r="E19" s="24">
        <f t="shared" si="1"/>
        <v>2534.9200000000005</v>
      </c>
    </row>
    <row r="20" spans="1:5" x14ac:dyDescent="0.25">
      <c r="A20" s="21" t="s">
        <v>5235</v>
      </c>
      <c r="B20" s="30">
        <v>617.12</v>
      </c>
      <c r="D20" t="str">
        <f t="shared" si="0"/>
        <v>Maine</v>
      </c>
      <c r="E20" s="24">
        <f t="shared" si="1"/>
        <v>617.12</v>
      </c>
    </row>
    <row r="21" spans="1:5" x14ac:dyDescent="0.25">
      <c r="A21" s="21" t="s">
        <v>2735</v>
      </c>
      <c r="B21" s="30">
        <v>1701.25</v>
      </c>
      <c r="D21" t="str">
        <f t="shared" si="0"/>
        <v>Maryland</v>
      </c>
      <c r="E21" s="24">
        <f t="shared" si="1"/>
        <v>1701.25</v>
      </c>
    </row>
    <row r="22" spans="1:5" x14ac:dyDescent="0.25">
      <c r="A22" s="21" t="s">
        <v>1245</v>
      </c>
      <c r="B22" s="30">
        <v>9900.1059999999998</v>
      </c>
      <c r="D22" t="str">
        <f t="shared" si="0"/>
        <v>Massachusetts</v>
      </c>
      <c r="E22" s="24">
        <f t="shared" si="1"/>
        <v>9900.1059999999998</v>
      </c>
    </row>
    <row r="23" spans="1:5" x14ac:dyDescent="0.25">
      <c r="A23" s="21" t="s">
        <v>238</v>
      </c>
      <c r="B23" s="30">
        <v>6172.2509999999993</v>
      </c>
      <c r="D23" t="str">
        <f t="shared" si="0"/>
        <v>Michigan</v>
      </c>
      <c r="E23" s="24">
        <f t="shared" si="1"/>
        <v>6172.2509999999993</v>
      </c>
    </row>
    <row r="24" spans="1:5" x14ac:dyDescent="0.25">
      <c r="A24" s="21" t="s">
        <v>229</v>
      </c>
      <c r="B24" s="30">
        <v>15883.33</v>
      </c>
      <c r="D24" t="str">
        <f t="shared" si="0"/>
        <v>Minnesota</v>
      </c>
      <c r="E24" s="24">
        <f t="shared" si="1"/>
        <v>15883.33</v>
      </c>
    </row>
    <row r="25" spans="1:5" x14ac:dyDescent="0.25">
      <c r="A25" s="21" t="s">
        <v>1487</v>
      </c>
      <c r="B25" s="30">
        <v>2055.16</v>
      </c>
      <c r="D25" t="str">
        <f t="shared" si="0"/>
        <v>Mississippi</v>
      </c>
      <c r="E25" s="24">
        <f t="shared" si="1"/>
        <v>2055.16</v>
      </c>
    </row>
    <row r="26" spans="1:5" x14ac:dyDescent="0.25">
      <c r="A26" s="21" t="s">
        <v>596</v>
      </c>
      <c r="B26" s="30">
        <v>1648.0300000000002</v>
      </c>
      <c r="D26" t="str">
        <f t="shared" si="0"/>
        <v>Missouri</v>
      </c>
      <c r="E26" s="24">
        <f t="shared" si="1"/>
        <v>1648.0300000000002</v>
      </c>
    </row>
    <row r="27" spans="1:5" x14ac:dyDescent="0.25">
      <c r="A27" s="21" t="s">
        <v>1762</v>
      </c>
      <c r="B27" s="30">
        <v>424.488</v>
      </c>
      <c r="D27" t="str">
        <f t="shared" si="0"/>
        <v>Montana</v>
      </c>
      <c r="E27" s="24">
        <f t="shared" si="1"/>
        <v>424.488</v>
      </c>
    </row>
    <row r="28" spans="1:5" x14ac:dyDescent="0.25">
      <c r="A28" s="21" t="s">
        <v>138</v>
      </c>
      <c r="B28" s="30">
        <v>210.02</v>
      </c>
      <c r="D28" t="str">
        <f t="shared" si="0"/>
        <v>Nebraska</v>
      </c>
      <c r="E28" s="24">
        <f t="shared" si="1"/>
        <v>210.02</v>
      </c>
    </row>
    <row r="29" spans="1:5" x14ac:dyDescent="0.25">
      <c r="A29" s="21" t="s">
        <v>1392</v>
      </c>
      <c r="B29" s="30">
        <v>2561.21</v>
      </c>
      <c r="D29" t="str">
        <f t="shared" si="0"/>
        <v>Nevada</v>
      </c>
      <c r="E29" s="24">
        <f t="shared" si="1"/>
        <v>2561.21</v>
      </c>
    </row>
    <row r="30" spans="1:5" x14ac:dyDescent="0.25">
      <c r="A30" s="21" t="s">
        <v>2694</v>
      </c>
      <c r="B30" s="30">
        <v>504.48</v>
      </c>
      <c r="D30" t="str">
        <f t="shared" si="0"/>
        <v>New Hampshire</v>
      </c>
      <c r="E30" s="24">
        <f t="shared" si="1"/>
        <v>504.48</v>
      </c>
    </row>
    <row r="31" spans="1:5" x14ac:dyDescent="0.25">
      <c r="A31" s="21" t="s">
        <v>788</v>
      </c>
      <c r="B31" s="30">
        <v>4192.28</v>
      </c>
      <c r="D31" t="str">
        <f t="shared" si="0"/>
        <v>New Jersey</v>
      </c>
      <c r="E31" s="24">
        <f t="shared" si="1"/>
        <v>4192.28</v>
      </c>
    </row>
    <row r="32" spans="1:5" x14ac:dyDescent="0.25">
      <c r="A32" s="21" t="s">
        <v>668</v>
      </c>
      <c r="B32" s="30">
        <v>708.01199999999983</v>
      </c>
      <c r="D32" t="str">
        <f t="shared" si="0"/>
        <v>New Mexico</v>
      </c>
      <c r="E32" s="24">
        <f t="shared" si="1"/>
        <v>708.01199999999983</v>
      </c>
    </row>
    <row r="33" spans="1:5" x14ac:dyDescent="0.25">
      <c r="A33" s="21" t="s">
        <v>267</v>
      </c>
      <c r="B33" s="30">
        <v>64788.486999999994</v>
      </c>
      <c r="D33" t="str">
        <f t="shared" si="0"/>
        <v>New York</v>
      </c>
      <c r="E33" s="24">
        <f t="shared" si="1"/>
        <v>64788.486999999994</v>
      </c>
    </row>
    <row r="34" spans="1:5" x14ac:dyDescent="0.25">
      <c r="A34" s="21" t="s">
        <v>88</v>
      </c>
      <c r="B34" s="30">
        <v>8620.7410000000018</v>
      </c>
      <c r="D34" t="str">
        <f t="shared" si="0"/>
        <v>North Carolina</v>
      </c>
      <c r="E34" s="24">
        <f t="shared" si="1"/>
        <v>8620.7410000000018</v>
      </c>
    </row>
    <row r="35" spans="1:5" x14ac:dyDescent="0.25">
      <c r="A35" s="21" t="s">
        <v>498</v>
      </c>
      <c r="B35" s="30">
        <v>14134.849999999997</v>
      </c>
      <c r="D35" t="str">
        <f t="shared" si="0"/>
        <v>Ohio</v>
      </c>
      <c r="E35" s="24">
        <f t="shared" si="1"/>
        <v>14134.849999999997</v>
      </c>
    </row>
    <row r="36" spans="1:5" x14ac:dyDescent="0.25">
      <c r="A36" s="21" t="s">
        <v>649</v>
      </c>
      <c r="B36" s="30">
        <v>2639.35</v>
      </c>
      <c r="D36" t="str">
        <f t="shared" si="0"/>
        <v>Oklahoma</v>
      </c>
      <c r="E36" s="24">
        <f t="shared" si="1"/>
        <v>2639.35</v>
      </c>
    </row>
    <row r="37" spans="1:5" x14ac:dyDescent="0.25">
      <c r="A37" s="21" t="s">
        <v>420</v>
      </c>
      <c r="B37" s="30">
        <v>4807.7830000000004</v>
      </c>
      <c r="D37" t="str">
        <f t="shared" si="0"/>
        <v>Oregon</v>
      </c>
      <c r="E37" s="24">
        <f t="shared" si="1"/>
        <v>4807.7830000000004</v>
      </c>
    </row>
    <row r="38" spans="1:5" x14ac:dyDescent="0.25">
      <c r="A38" s="21" t="s">
        <v>147</v>
      </c>
      <c r="B38" s="30">
        <v>20246.148000000016</v>
      </c>
      <c r="D38" t="str">
        <f t="shared" si="0"/>
        <v>Pennsylvania</v>
      </c>
      <c r="E38" s="24">
        <f t="shared" si="1"/>
        <v>20246.148000000016</v>
      </c>
    </row>
    <row r="39" spans="1:5" x14ac:dyDescent="0.25">
      <c r="A39" s="21" t="s">
        <v>1399</v>
      </c>
      <c r="B39" s="30">
        <v>5015.6860000000006</v>
      </c>
      <c r="D39" t="str">
        <f t="shared" si="0"/>
        <v>Rhode Island</v>
      </c>
      <c r="E39" s="24">
        <f t="shared" si="1"/>
        <v>5015.6860000000006</v>
      </c>
    </row>
    <row r="40" spans="1:5" x14ac:dyDescent="0.25">
      <c r="A40" s="21" t="s">
        <v>383</v>
      </c>
      <c r="B40" s="30">
        <v>2270.8599999999997</v>
      </c>
      <c r="D40" t="str">
        <f t="shared" si="0"/>
        <v>South Carolina</v>
      </c>
      <c r="E40" s="24">
        <f t="shared" si="1"/>
        <v>2270.8599999999997</v>
      </c>
    </row>
    <row r="41" spans="1:5" x14ac:dyDescent="0.25">
      <c r="A41" s="21" t="s">
        <v>5326</v>
      </c>
      <c r="B41" s="30">
        <v>162.15</v>
      </c>
      <c r="D41" t="str">
        <f t="shared" si="0"/>
        <v>South Dakota</v>
      </c>
      <c r="E41" s="24">
        <f t="shared" si="1"/>
        <v>162.15</v>
      </c>
    </row>
    <row r="42" spans="1:5" x14ac:dyDescent="0.25">
      <c r="A42" s="21" t="s">
        <v>335</v>
      </c>
      <c r="B42" s="30">
        <v>3051.5120000000006</v>
      </c>
      <c r="D42" t="str">
        <f t="shared" si="0"/>
        <v>Tennessee</v>
      </c>
      <c r="E42" s="24">
        <f t="shared" si="1"/>
        <v>3051.5120000000006</v>
      </c>
    </row>
    <row r="43" spans="1:5" x14ac:dyDescent="0.25">
      <c r="A43" s="21" t="s">
        <v>104</v>
      </c>
      <c r="B43" s="30">
        <v>50625.176599999999</v>
      </c>
      <c r="D43" t="str">
        <f t="shared" si="0"/>
        <v>Texas</v>
      </c>
      <c r="E43" s="24">
        <f t="shared" si="1"/>
        <v>50625.176599999999</v>
      </c>
    </row>
    <row r="44" spans="1:5" x14ac:dyDescent="0.25">
      <c r="A44" s="21" t="s">
        <v>121</v>
      </c>
      <c r="B44" s="30">
        <v>2943.6880000000006</v>
      </c>
      <c r="D44" t="str">
        <f t="shared" si="0"/>
        <v>Utah</v>
      </c>
      <c r="E44" s="24">
        <f t="shared" si="1"/>
        <v>2943.6880000000006</v>
      </c>
    </row>
    <row r="45" spans="1:5" x14ac:dyDescent="0.25">
      <c r="A45" s="21" t="s">
        <v>319</v>
      </c>
      <c r="B45" s="30">
        <v>25802.049999999988</v>
      </c>
      <c r="D45" t="str">
        <f t="shared" si="0"/>
        <v>Virginia</v>
      </c>
      <c r="E45" s="24">
        <f t="shared" si="1"/>
        <v>25802.049999999988</v>
      </c>
    </row>
    <row r="46" spans="1:5" x14ac:dyDescent="0.25">
      <c r="A46" s="21" t="s">
        <v>96</v>
      </c>
      <c r="B46" s="30">
        <v>29871.575999999997</v>
      </c>
      <c r="D46" t="str">
        <f t="shared" si="0"/>
        <v>Washington</v>
      </c>
      <c r="E46" s="24">
        <f t="shared" si="1"/>
        <v>29871.575999999997</v>
      </c>
    </row>
    <row r="47" spans="1:5" x14ac:dyDescent="0.25">
      <c r="A47" s="21" t="s">
        <v>114</v>
      </c>
      <c r="B47" s="30">
        <v>4847.7100000000009</v>
      </c>
      <c r="D47" t="str">
        <f t="shared" si="0"/>
        <v>Wisconsin</v>
      </c>
      <c r="E47" s="24">
        <f t="shared" si="1"/>
        <v>4847.7100000000009</v>
      </c>
    </row>
    <row r="48" spans="1:5" x14ac:dyDescent="0.25">
      <c r="A48" s="22" t="s">
        <v>10934</v>
      </c>
      <c r="B48" s="31">
        <v>484247.49809999991</v>
      </c>
      <c r="D48" t="str">
        <f t="shared" si="0"/>
        <v>Grand Total</v>
      </c>
      <c r="E48" s="24" t="e">
        <f t="shared" si="1"/>
        <v>#REF!</v>
      </c>
    </row>
    <row r="49" spans="4:5" x14ac:dyDescent="0.25">
      <c r="D49">
        <f t="shared" si="0"/>
        <v>0</v>
      </c>
      <c r="E49" s="24" t="e">
        <f t="shared" si="1"/>
        <v>#REF!</v>
      </c>
    </row>
    <row r="50" spans="4:5" x14ac:dyDescent="0.25">
      <c r="D50">
        <f t="shared" si="0"/>
        <v>0</v>
      </c>
      <c r="E50" s="24" t="e">
        <f t="shared" si="1"/>
        <v>#REF!</v>
      </c>
    </row>
    <row r="51" spans="4:5" x14ac:dyDescent="0.25">
      <c r="D51">
        <f t="shared" si="0"/>
        <v>0</v>
      </c>
      <c r="E51" s="24" t="e">
        <f t="shared" si="1"/>
        <v>#REF!</v>
      </c>
    </row>
    <row r="52" spans="4:5" x14ac:dyDescent="0.25">
      <c r="D52">
        <f t="shared" si="0"/>
        <v>0</v>
      </c>
      <c r="E52" s="24" t="e">
        <f t="shared" si="1"/>
        <v>#REF!</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4364-D3B1-4B2D-B809-E0865FB40CFC}">
  <dimension ref="A3:B9"/>
  <sheetViews>
    <sheetView zoomScale="85" zoomScaleNormal="85" workbookViewId="0">
      <selection activeCell="L24" sqref="L24"/>
    </sheetView>
  </sheetViews>
  <sheetFormatPr defaultRowHeight="15" x14ac:dyDescent="0.25"/>
  <cols>
    <col min="1" max="1" width="13.140625" bestFit="1" customWidth="1"/>
    <col min="2" max="2" width="12.140625" bestFit="1" customWidth="1"/>
  </cols>
  <sheetData>
    <row r="3" spans="1:2" x14ac:dyDescent="0.25">
      <c r="A3" s="6" t="s">
        <v>10933</v>
      </c>
      <c r="B3" s="7" t="s">
        <v>10947</v>
      </c>
    </row>
    <row r="4" spans="1:2" x14ac:dyDescent="0.25">
      <c r="A4" s="20" t="s">
        <v>75</v>
      </c>
      <c r="B4" s="29">
        <v>203412.73300000009</v>
      </c>
    </row>
    <row r="5" spans="1:2" x14ac:dyDescent="0.25">
      <c r="A5" s="21" t="s">
        <v>56</v>
      </c>
      <c r="B5" s="30">
        <v>206965.53200000009</v>
      </c>
    </row>
    <row r="6" spans="1:2" x14ac:dyDescent="0.25">
      <c r="A6" s="21" t="s">
        <v>59</v>
      </c>
      <c r="B6" s="30">
        <v>223843.60800000012</v>
      </c>
    </row>
    <row r="7" spans="1:2" x14ac:dyDescent="0.25">
      <c r="A7" s="21" t="s">
        <v>36</v>
      </c>
      <c r="B7" s="30">
        <v>328449.1030000007</v>
      </c>
    </row>
    <row r="8" spans="1:2" x14ac:dyDescent="0.25">
      <c r="A8" s="21" t="s">
        <v>72</v>
      </c>
      <c r="B8" s="30">
        <v>330007.05400000012</v>
      </c>
    </row>
    <row r="9" spans="1:2" x14ac:dyDescent="0.25">
      <c r="A9" s="22" t="s">
        <v>10934</v>
      </c>
      <c r="B9" s="3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31308-85EE-410B-B9D9-8D7BC5DA2202}">
  <dimension ref="A3:A8"/>
  <sheetViews>
    <sheetView tabSelected="1" workbookViewId="0">
      <selection activeCell="F18" sqref="F18"/>
    </sheetView>
  </sheetViews>
  <sheetFormatPr defaultRowHeight="15" x14ac:dyDescent="0.25"/>
  <cols>
    <col min="1" max="1" width="13.140625" bestFit="1" customWidth="1"/>
  </cols>
  <sheetData>
    <row r="3" spans="1:1" x14ac:dyDescent="0.25">
      <c r="A3" s="26" t="s">
        <v>10933</v>
      </c>
    </row>
    <row r="4" spans="1:1" x14ac:dyDescent="0.25">
      <c r="A4" s="27" t="s">
        <v>10949</v>
      </c>
    </row>
    <row r="5" spans="1:1" x14ac:dyDescent="0.25">
      <c r="A5" s="27" t="s">
        <v>10950</v>
      </c>
    </row>
    <row r="6" spans="1:1" x14ac:dyDescent="0.25">
      <c r="A6" s="27" t="s">
        <v>10951</v>
      </c>
    </row>
    <row r="7" spans="1:1" x14ac:dyDescent="0.25">
      <c r="A7" s="27" t="s">
        <v>10952</v>
      </c>
    </row>
    <row r="8" spans="1:1" x14ac:dyDescent="0.25">
      <c r="A8" s="28" t="s">
        <v>10934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11" sqref="E1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 Chart</vt:lpstr>
      <vt:lpstr>Pie Chart</vt:lpstr>
      <vt:lpstr>Map Chart</vt:lpstr>
      <vt:lpstr>Top 5</vt:lpstr>
      <vt:lpstr>Sheet5</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Hp</cp:lastModifiedBy>
  <dcterms:created xsi:type="dcterms:W3CDTF">2015-06-05T18:17:20Z</dcterms:created>
  <dcterms:modified xsi:type="dcterms:W3CDTF">2024-06-30T12:42:50Z</dcterms:modified>
</cp:coreProperties>
</file>