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l_001\Videos\1.1All Marketting\1.1Today Order\"/>
    </mc:Choice>
  </mc:AlternateContent>
  <bookViews>
    <workbookView xWindow="-120" yWindow="-120" windowWidth="29040" windowHeight="15840"/>
  </bookViews>
  <sheets>
    <sheet name="PO1" sheetId="1" r:id="rId1"/>
    <sheet name="Sheet1" sheetId="2" r:id="rId2"/>
  </sheets>
  <definedNames>
    <definedName name="_xlnm._FilterDatabase" localSheetId="1" hidden="1">Sheet1!$A$1:$D$85</definedName>
    <definedName name="_xlnm.Print_Titles" localSheetId="0">'PO1'!$6:$6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4" i="1" l="1"/>
  <c r="G92" i="1" l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G7" i="1"/>
  <c r="G94" i="1" l="1"/>
  <c r="G93" i="1"/>
</calcChain>
</file>

<file path=xl/sharedStrings.xml><?xml version="1.0" encoding="utf-8"?>
<sst xmlns="http://schemas.openxmlformats.org/spreadsheetml/2006/main" count="252" uniqueCount="162">
  <si>
    <t>บริษัท</t>
  </si>
  <si>
    <t xml:space="preserve">all maketing </t>
  </si>
  <si>
    <t>ที่อยู่</t>
  </si>
  <si>
    <t>88/8 ม.7 ต.บางปลา อ.บางพลี จ.สมุทรปราการ  10540</t>
  </si>
  <si>
    <t>วันที่สั่งสินค้า</t>
  </si>
  <si>
    <t>ชื่อผู้ติดต่อ</t>
  </si>
  <si>
    <t>คุณชัยรัตน์  ขันทวี</t>
  </si>
  <si>
    <t>เบอร์โทรติดต่อ</t>
  </si>
  <si>
    <t>สินค้า</t>
  </si>
  <si>
    <t>ลำดับ</t>
  </si>
  <si>
    <t>รหัสสินค้า</t>
  </si>
  <si>
    <t>รายการสินค้า</t>
  </si>
  <si>
    <t>ราคาขายปกติ</t>
  </si>
  <si>
    <t>จำนวนสั่ง</t>
  </si>
  <si>
    <t>จำนวนเงิน</t>
  </si>
  <si>
    <t>หมายเหตุ</t>
  </si>
  <si>
    <t>เซียงไฮ้</t>
  </si>
  <si>
    <t>เซี่ยงไฮ 1 บาท ช็อคโกแลต</t>
  </si>
  <si>
    <t>1 บาท</t>
  </si>
  <si>
    <t>เซี่ยงไฮ 1 บาท วานิลา</t>
  </si>
  <si>
    <t>(1x36x15)</t>
  </si>
  <si>
    <t>เซี่ยงไฮ 1 บาท สตรอเบอรี่</t>
  </si>
  <si>
    <t>เซี่ยงไฮ 1 บาท นม</t>
  </si>
  <si>
    <t>เซี่ยงไฮ 2 บาท ช็อคโกแลต</t>
  </si>
  <si>
    <t>(1x12x24)</t>
  </si>
  <si>
    <t>เซี่ยงไฮ 2 บาท นม</t>
  </si>
  <si>
    <t>เซี่ยงไฮ 2 บาท สตรอเบอรี่</t>
  </si>
  <si>
    <t>เซียงไฮ้ 5บ.</t>
  </si>
  <si>
    <t>เซี่ยงไฮ 5 บาท ช็อคโกแลต</t>
  </si>
  <si>
    <t>(1x12x12)</t>
  </si>
  <si>
    <t>เซี่ยงไฮ 5 บาท นม</t>
  </si>
  <si>
    <t>ไทม 5 บาท ช็อคโกแลต</t>
  </si>
  <si>
    <t>ไทม</t>
  </si>
  <si>
    <t>ไทม 5 บาท ส้ม</t>
  </si>
  <si>
    <t>5 บ.</t>
  </si>
  <si>
    <t>ไทม 5 บาท นม</t>
  </si>
  <si>
    <t>ไทม 5 บาท สตรอเบอรี่</t>
  </si>
  <si>
    <t>ไทม 5 บาท มะพร้าว</t>
  </si>
  <si>
    <t>แก๊ป 5 บ.</t>
  </si>
  <si>
    <t>แก๊ป 5 บาท ช็อคโกแลต (ชุดโชว์)</t>
  </si>
  <si>
    <t>แก๊ป 5 บาท ช็อคโกแลต</t>
  </si>
  <si>
    <t>(1x12x12) 15 g.</t>
  </si>
  <si>
    <t>แก๊ป 5 บาท สตรอเบอรี่</t>
  </si>
  <si>
    <t xml:space="preserve">แก๊ป 5 บาท นม </t>
  </si>
  <si>
    <t>แก๊ป 5 บาท รสต้มยำ</t>
  </si>
  <si>
    <t>อัลมอนด์ ช็อค 50 เม็ด</t>
  </si>
  <si>
    <t>อัลมอนด์ช็อคโกแลต</t>
  </si>
  <si>
    <t>อัลมอนด์ ช็อค+ไวท์ 50 เม็ด</t>
  </si>
  <si>
    <t xml:space="preserve">(1x12x50) </t>
  </si>
  <si>
    <t xml:space="preserve">อัลมอนด์เคลือบช็อคโกแลตและไวท์ช็อกโกแลต(2TONE) </t>
  </si>
  <si>
    <t>วู้ดดี้ 50 เม็ด</t>
  </si>
  <si>
    <t>ช็อกโกแลต 130 เม็ด(กระปุก)</t>
  </si>
  <si>
    <t xml:space="preserve">อัลมอนด์ 130 เม็ด </t>
  </si>
  <si>
    <t xml:space="preserve">   ช็อกโกแลตบาร์</t>
  </si>
  <si>
    <t xml:space="preserve">อัลมอนด์บาร์ </t>
  </si>
  <si>
    <t>(1x6x12)</t>
  </si>
  <si>
    <t>อัลมอนด์ผสมช็อกโกแลตบาร์(Crunchy)  19g.</t>
  </si>
  <si>
    <t>อัลมอนด์มอนด์ทูโทนบาร์(ช็อก&amp;ไวท์) 19g.</t>
  </si>
  <si>
    <t>วู้ดดี้บาร์(1x12x12)</t>
  </si>
  <si>
    <t>วู้ดดี้บาร์ (5 บ.)</t>
  </si>
  <si>
    <t xml:space="preserve">ฟุตบอลช็อกโกแลต </t>
  </si>
  <si>
    <t>ฟุตบอล 60 เม็ด</t>
  </si>
  <si>
    <t>ฟุตบอล(Toy)  25 เม็ด (1x12x25)</t>
  </si>
  <si>
    <t>โยโย 5 บาท โคล่า</t>
  </si>
  <si>
    <t>โยโย 5 บ.</t>
  </si>
  <si>
    <t>โยโย 5 บาท องุ่น</t>
  </si>
  <si>
    <t>โยโย 5 บาท รวมรส</t>
  </si>
  <si>
    <t xml:space="preserve">โยโย 5 บาท องุ่น-แอปเปิ้ล </t>
  </si>
  <si>
    <t>โยโย 5 บาท โยเกิร์ต</t>
  </si>
  <si>
    <t>โยโย 20 บาท องุ่น</t>
  </si>
  <si>
    <t>โยโย 20 บ.</t>
  </si>
  <si>
    <t>โยโย 20 บาท รวมรส</t>
  </si>
  <si>
    <t>โยโย บับเบิ้ล</t>
  </si>
  <si>
    <t>โยโย บับเบิ้ล กัมมี่เจลลี่ กลิ่นองุ่น 36.8g.</t>
  </si>
  <si>
    <t>(1X6X6)</t>
  </si>
  <si>
    <t>โยโย บับเบิ้ล กัมมี่เจลลี่ กลิ่นโคล่า 36.8g.</t>
  </si>
  <si>
    <t>ทอมมี่ชุดโชว์</t>
  </si>
  <si>
    <t>ทอมมี่ ชุดโชว์ 5 บาท รวมรส</t>
  </si>
  <si>
    <t>ทอมมี่ ชุดโชว์ 5 บาท โคล่า</t>
  </si>
  <si>
    <t>ทอมมี่แขวน</t>
  </si>
  <si>
    <t>ทอมมี่ แขวน 5 บาท รวมรส</t>
  </si>
  <si>
    <t>(1x6x24)</t>
  </si>
  <si>
    <t>ทอมมี่ แขวน 5 บาท โคล่า</t>
  </si>
  <si>
    <t>FAM 5 บาท</t>
  </si>
  <si>
    <t xml:space="preserve">FAM ขวด 5บาท </t>
  </si>
  <si>
    <t>โยโย</t>
  </si>
  <si>
    <t>โยโย เลิฟเบอร์รี่ 18g. (1X12X12)</t>
  </si>
  <si>
    <t>โตโร5บ.</t>
  </si>
  <si>
    <t>โตโร 5 บาท เนย (แถม1)</t>
  </si>
  <si>
    <t>โตโร 20 บาท ปาร์ตี้เนย</t>
  </si>
  <si>
    <t>โตโร20บ.</t>
  </si>
  <si>
    <t>โตโร 20 บาท อัลมอนด์</t>
  </si>
  <si>
    <t>ลูกอมสอดไส้รสมะขาม 8 เม็ด (1x6x12)</t>
  </si>
  <si>
    <t>ลูกอมซอง 5 บาท</t>
  </si>
  <si>
    <t>ซาการ่า 5 เม็ด รสนม</t>
  </si>
  <si>
    <t xml:space="preserve">ซาการ่า 5 เม็ด รสช็อกโกแลต </t>
  </si>
  <si>
    <t>ลูกอม 100 เม็ด</t>
  </si>
  <si>
    <t>บ๊วย 100 เม็ด</t>
  </si>
  <si>
    <t>(1x24X100)</t>
  </si>
  <si>
    <t>123 ซ่าส์ รวมรส 100 เม็ด</t>
  </si>
  <si>
    <t>123 ซ่าส์ โคล่า 100 เม็ด</t>
  </si>
  <si>
    <t>ลูกอมสอดไส้รสมะขาม 100 เม็ด</t>
  </si>
  <si>
    <t>บ๊วย 180 เม็ด</t>
  </si>
  <si>
    <t>123 ซ่าส์ รวมรส 180 เม็ด</t>
  </si>
  <si>
    <t>คอฟฟี่ 180 เม็ด</t>
  </si>
  <si>
    <t>ลูกอมกระปุก</t>
  </si>
  <si>
    <t>ลูกอมสอดไส้รสมะขาม 180 เม็ด</t>
  </si>
  <si>
    <t>ซาการ่า 90 เม็ด</t>
  </si>
  <si>
    <t>ซาการ่า 90 เม็ด รสช็อกโกแลต</t>
  </si>
  <si>
    <t>โยโย รวมรส 90 เม็ด</t>
  </si>
  <si>
    <t>สาหร่ายซองพอง</t>
  </si>
  <si>
    <t xml:space="preserve">ดั้งเดิม </t>
  </si>
  <si>
    <t>3.25g. (1X12X12)</t>
  </si>
  <si>
    <t xml:space="preserve">เข้มข้น </t>
  </si>
  <si>
    <t xml:space="preserve">  ข้าวโพดกรอบบิ๊กนอยส์    </t>
  </si>
  <si>
    <t xml:space="preserve">ข้าวโพดกรอบ บิ๊กนอยส์ 5บาท รสดั้งเดิม </t>
  </si>
  <si>
    <t>5บาท(1X12X12)</t>
  </si>
  <si>
    <t>ข้าวโพดกรอบ บิ๊กนอยส์ 5บาท รสบาร์บิคิว</t>
  </si>
  <si>
    <t>ข้าวโพดกรอบ บิ๊กนอยส์ 5บาท รสมะเขือเทศ</t>
  </si>
  <si>
    <t>ข้าวเกรียบกุ้งจอมพล(1X12X12)</t>
  </si>
  <si>
    <t xml:space="preserve">ข้าวเกรียบกุ้ง  จอมพล </t>
  </si>
  <si>
    <t>ข้าวเกรียบหลอด (1X12X12)</t>
  </si>
  <si>
    <t>ข้าวเกรียบหลอด รสมะเขือเทศ</t>
  </si>
  <si>
    <t>ข้าวเกรียบหลอด รสกุ้งกระเทียม ตรายูนิทิวบ์</t>
  </si>
  <si>
    <t>นมอัดเม็ด 7.5g.   (5 บาท)(1X12X12)</t>
  </si>
  <si>
    <t>นมปรุงแต่งอัดเม็ด รสนม</t>
  </si>
  <si>
    <t>นมปรุงแต่งอัดเม็ด รสช็อค</t>
  </si>
  <si>
    <t xml:space="preserve">ถั่วลิสงอบกรอบ  19g.
</t>
  </si>
  <si>
    <t>ถั่วลิสงอบกรอบ รสบาร์บิคิว ( โหล) </t>
  </si>
  <si>
    <t>ถั่วลิสงอบกรอบ รสไก่  ( โหล) </t>
  </si>
  <si>
    <t>ปลาแผ่น 5.5g(1x24x12+1)</t>
  </si>
  <si>
    <t>ปลาแผ่น รสปลาหมึก ตราโอฟิช (แผง)</t>
  </si>
  <si>
    <t>ปลาเส้น (1X12X12)</t>
  </si>
  <si>
    <t>ปลาเส้น ดั้งเดิม ตราโอฟิช</t>
  </si>
  <si>
    <t>ขนมปังกรอบ
(1x12x12) 30 g.</t>
  </si>
  <si>
    <t xml:space="preserve">ขนมขาไก่ ตราก๋าไก่ (โหล)  </t>
  </si>
  <si>
    <t xml:space="preserve">ขนมขาไก่ รสกระเทียมพริกไทย ตราก๋าไก่ (โหล)  </t>
  </si>
  <si>
    <t>ข้าวโพดอบกรอบ 5บ.
(1x12x12) 15 g.</t>
  </si>
  <si>
    <t>ขนมข้าวโพดอบกรอบ รสไส้กรอกรมควัน รุ่น 5บ.</t>
  </si>
  <si>
    <t>ยูไนเต็ดฮอทดอท รสพิซซ่าไส้กรอกสไตล์อิตาเลี่ยน รุ่น5บ.</t>
  </si>
  <si>
    <t>ข้าวโพดอบกรอบ 20 บ.
(1x8x3) 15 g.</t>
  </si>
  <si>
    <t>ขนมข้าวโพดอบกรอบ รสไส้กรอกรมควัน รุ่น20บ.</t>
  </si>
  <si>
    <t>ยูไนเต็ดล็อบสเตอร์(1X12X12)</t>
  </si>
  <si>
    <t>ยูไนเต็ดล็อบสเตอร์ รสล็อบสเตอร์กระเทียมพริกไทย 20g.</t>
  </si>
  <si>
    <t>รุ่น 5 บ.</t>
  </si>
  <si>
    <t>ยูไนเต็ดล็อบสเตอร์ รส Hot&amp;Spicy  ( 20g.)</t>
  </si>
  <si>
    <t>ยูไนเต็ดกาแล็กซี่ (1X12X12)รุ่น5บ.</t>
  </si>
  <si>
    <t>ยูไนเต็ดกาแล็กซี่ ข้าวโพดอบกรอบ รสนมฮอกไกโด20g</t>
  </si>
  <si>
    <t>น้ำตาลทรายขาว</t>
  </si>
  <si>
    <t>น้ำตาลทรายขาว ตรายูไนเต็ด</t>
  </si>
  <si>
    <t>ชั้นวาง</t>
  </si>
  <si>
    <t>ชั้นโชว์ (ตะแกรงใหญ่)</t>
  </si>
  <si>
    <t>รวมจำนวน</t>
  </si>
  <si>
    <t>…………………………….….………..……ผู้อนุมัติ</t>
  </si>
  <si>
    <t xml:space="preserve">               ..............................................................ผู้ส่งของ</t>
  </si>
  <si>
    <t>...............................................................ผู้รับของ</t>
  </si>
  <si>
    <t>วันที่...............................................</t>
  </si>
  <si>
    <t>วันที่.......................................................</t>
  </si>
  <si>
    <t>ทอมมี่ชุดโชว์ 5 บาท รวมรส ส้ม/เลมอน/สตรอฯ-วิตามินC</t>
  </si>
  <si>
    <t>095-181-6983</t>
  </si>
  <si>
    <t xml:space="preserve">             วันที่......................................................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</si>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</sst>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87" formatCode="_-* #,##0.00_-;\-* #,##0.00_-;_-* &quot;-&quot;??_-;_-@_-"/>
  </numFmts>
  <fonts count="1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6"/>
      <name val="Tahoma"/>
      <family val="2"/>
      <scheme val="major"/>
    </font>
    <font>
      <sz val="16"/>
      <name val="Tahoma"/>
      <family val="2"/>
      <charset val="222"/>
      <scheme val="minor"/>
    </font>
    <font>
      <sz val="16"/>
      <color theme="1"/>
      <name val="Tahoma"/>
      <family val="2"/>
      <scheme val="minor"/>
    </font>
    <font>
      <sz val="14"/>
      <color theme="1"/>
      <name val="Tahoma"/>
      <family val="2"/>
      <charset val="222"/>
      <scheme val="minor"/>
    </font>
    <font>
      <sz val="14"/>
      <color theme="1"/>
      <name val="Tahoma"/>
      <family val="2"/>
      <scheme val="minor"/>
    </font>
    <font>
      <sz val="16"/>
      <name val="Calibri Light"/>
      <family val="2"/>
    </font>
    <font>
      <sz val="16"/>
      <color theme="1"/>
      <name val="Calibri Light"/>
      <family val="2"/>
    </font>
    <font>
      <sz val="16"/>
      <color theme="1"/>
      <name val="Tahoma"/>
      <family val="2"/>
      <scheme val="major"/>
    </font>
    <font>
      <b/>
      <sz val="16"/>
      <name val="Calibri Light"/>
      <family val="2"/>
    </font>
    <font>
      <b/>
      <sz val="16"/>
      <name val="Tahoma"/>
      <family val="2"/>
      <charset val="222"/>
      <scheme val="minor"/>
    </font>
    <font>
      <b/>
      <sz val="1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2" fillId="0" borderId="0" xfId="0" applyFont="1" applyFill="1" applyAlignment="1" applyProtection="1">
      <alignment horizontal="left"/>
    </xf>
    <xf numFmtId="0" fontId="2" fillId="0" borderId="0" xfId="0" applyFont="1" applyFill="1" applyProtection="1"/>
    <xf numFmtId="0" fontId="7" fillId="0" borderId="7" xfId="0" applyFont="1" applyFill="1" applyBorder="1" applyAlignment="1" applyProtection="1">
      <alignment horizontal="center" wrapText="1"/>
    </xf>
    <xf numFmtId="0" fontId="7" fillId="3" borderId="8" xfId="0" applyFont="1" applyFill="1" applyBorder="1" applyAlignment="1" applyProtection="1">
      <alignment horizontal="center"/>
    </xf>
    <xf numFmtId="0" fontId="7" fillId="3" borderId="8" xfId="0" applyNumberFormat="1" applyFont="1" applyFill="1" applyBorder="1" applyAlignment="1" applyProtection="1">
      <alignment horizontal="center"/>
    </xf>
    <xf numFmtId="0" fontId="7" fillId="3" borderId="8" xfId="0" applyFont="1" applyFill="1" applyBorder="1" applyAlignment="1" applyProtection="1"/>
    <xf numFmtId="187" fontId="7" fillId="3" borderId="9" xfId="1" applyFont="1" applyFill="1" applyBorder="1" applyAlignment="1" applyProtection="1"/>
    <xf numFmtId="0" fontId="7" fillId="3" borderId="9" xfId="1" applyNumberFormat="1" applyFont="1" applyFill="1" applyBorder="1" applyAlignment="1" applyProtection="1">
      <protection locked="0"/>
    </xf>
    <xf numFmtId="187" fontId="7" fillId="3" borderId="8" xfId="1" applyFont="1" applyFill="1" applyBorder="1" applyAlignment="1" applyProtection="1"/>
    <xf numFmtId="0" fontId="7" fillId="3" borderId="8" xfId="0" applyFont="1" applyFill="1" applyBorder="1" applyProtection="1"/>
    <xf numFmtId="0" fontId="7" fillId="0" borderId="7" xfId="0" applyFont="1" applyFill="1" applyBorder="1" applyAlignment="1" applyProtection="1">
      <alignment horizontal="center" vertical="center" wrapText="1"/>
    </xf>
    <xf numFmtId="0" fontId="7" fillId="3" borderId="10" xfId="0" applyFont="1" applyFill="1" applyBorder="1" applyAlignment="1" applyProtection="1">
      <alignment horizontal="center"/>
    </xf>
    <xf numFmtId="49" fontId="7" fillId="3" borderId="10" xfId="0" applyNumberFormat="1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/>
    <xf numFmtId="187" fontId="7" fillId="3" borderId="10" xfId="1" applyFont="1" applyFill="1" applyBorder="1" applyAlignment="1" applyProtection="1"/>
    <xf numFmtId="0" fontId="7" fillId="3" borderId="10" xfId="1" applyNumberFormat="1" applyFont="1" applyFill="1" applyBorder="1" applyAlignment="1" applyProtection="1">
      <protection locked="0"/>
    </xf>
    <xf numFmtId="0" fontId="7" fillId="3" borderId="10" xfId="0" applyFont="1" applyFill="1" applyBorder="1" applyProtection="1"/>
    <xf numFmtId="0" fontId="7" fillId="0" borderId="4" xfId="0" applyFont="1" applyFill="1" applyBorder="1" applyAlignment="1" applyProtection="1">
      <alignment horizontal="center" wrapText="1"/>
    </xf>
    <xf numFmtId="49" fontId="7" fillId="3" borderId="8" xfId="0" applyNumberFormat="1" applyFont="1" applyFill="1" applyBorder="1" applyAlignment="1" applyProtection="1">
      <alignment horizontal="center"/>
    </xf>
    <xf numFmtId="0" fontId="7" fillId="3" borderId="8" xfId="1" applyNumberFormat="1" applyFont="1" applyFill="1" applyBorder="1" applyAlignment="1" applyProtection="1">
      <protection locked="0"/>
    </xf>
    <xf numFmtId="0" fontId="7" fillId="3" borderId="11" xfId="0" applyFont="1" applyFill="1" applyBorder="1" applyAlignment="1" applyProtection="1">
      <alignment horizontal="center"/>
    </xf>
    <xf numFmtId="49" fontId="7" fillId="3" borderId="11" xfId="0" applyNumberFormat="1" applyFont="1" applyFill="1" applyBorder="1" applyAlignment="1" applyProtection="1">
      <alignment horizontal="center"/>
    </xf>
    <xf numFmtId="0" fontId="7" fillId="3" borderId="11" xfId="0" applyFont="1" applyFill="1" applyBorder="1" applyAlignment="1" applyProtection="1"/>
    <xf numFmtId="187" fontId="7" fillId="3" borderId="11" xfId="1" applyFont="1" applyFill="1" applyBorder="1" applyAlignment="1" applyProtection="1"/>
    <xf numFmtId="0" fontId="7" fillId="3" borderId="11" xfId="1" applyNumberFormat="1" applyFont="1" applyFill="1" applyBorder="1" applyAlignment="1" applyProtection="1">
      <protection locked="0"/>
    </xf>
    <xf numFmtId="0" fontId="7" fillId="3" borderId="11" xfId="0" applyFont="1" applyFill="1" applyBorder="1" applyProtection="1"/>
    <xf numFmtId="0" fontId="7" fillId="0" borderId="5" xfId="0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 applyProtection="1">
      <alignment vertical="center" wrapText="1"/>
    </xf>
    <xf numFmtId="0" fontId="7" fillId="3" borderId="10" xfId="0" applyNumberFormat="1" applyFont="1" applyFill="1" applyBorder="1" applyAlignment="1" applyProtection="1">
      <alignment horizontal="center"/>
    </xf>
    <xf numFmtId="9" fontId="7" fillId="3" borderId="10" xfId="2" applyFont="1" applyFill="1" applyBorder="1" applyAlignment="1" applyProtection="1"/>
    <xf numFmtId="0" fontId="7" fillId="3" borderId="10" xfId="2" applyNumberFormat="1" applyFont="1" applyFill="1" applyBorder="1" applyAlignment="1" applyProtection="1">
      <protection locked="0"/>
    </xf>
    <xf numFmtId="9" fontId="7" fillId="3" borderId="10" xfId="2" applyFont="1" applyFill="1" applyBorder="1" applyProtection="1"/>
    <xf numFmtId="9" fontId="3" fillId="0" borderId="0" xfId="2" applyFont="1"/>
    <xf numFmtId="0" fontId="7" fillId="0" borderId="7" xfId="0" applyFont="1" applyFill="1" applyBorder="1" applyAlignment="1" applyProtection="1">
      <alignment vertical="center" wrapText="1"/>
    </xf>
    <xf numFmtId="0" fontId="7" fillId="0" borderId="4" xfId="0" applyFont="1" applyFill="1" applyBorder="1" applyAlignment="1" applyProtection="1">
      <alignment horizontal="center" vertical="center" wrapText="1"/>
    </xf>
    <xf numFmtId="0" fontId="7" fillId="3" borderId="12" xfId="0" applyFont="1" applyFill="1" applyBorder="1" applyAlignment="1" applyProtection="1">
      <alignment horizontal="center"/>
    </xf>
    <xf numFmtId="0" fontId="7" fillId="3" borderId="13" xfId="0" applyFont="1" applyFill="1" applyBorder="1" applyAlignment="1" applyProtection="1">
      <alignment horizontal="center"/>
    </xf>
    <xf numFmtId="49" fontId="7" fillId="3" borderId="9" xfId="0" applyNumberFormat="1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/>
    <xf numFmtId="0" fontId="7" fillId="3" borderId="9" xfId="0" applyFont="1" applyFill="1" applyBorder="1" applyProtection="1"/>
    <xf numFmtId="0" fontId="7" fillId="3" borderId="14" xfId="0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vertical="center" wrapText="1"/>
    </xf>
    <xf numFmtId="0" fontId="7" fillId="3" borderId="15" xfId="0" applyFont="1" applyFill="1" applyBorder="1" applyAlignment="1" applyProtection="1">
      <alignment horizontal="center"/>
    </xf>
    <xf numFmtId="0" fontId="7" fillId="3" borderId="7" xfId="0" applyNumberFormat="1" applyFont="1" applyFill="1" applyBorder="1" applyAlignment="1" applyProtection="1">
      <alignment horizontal="center"/>
    </xf>
    <xf numFmtId="0" fontId="7" fillId="3" borderId="7" xfId="0" applyFont="1" applyFill="1" applyBorder="1" applyAlignment="1" applyProtection="1"/>
    <xf numFmtId="187" fontId="7" fillId="3" borderId="7" xfId="1" applyFont="1" applyFill="1" applyBorder="1" applyAlignment="1" applyProtection="1"/>
    <xf numFmtId="0" fontId="7" fillId="3" borderId="7" xfId="1" applyNumberFormat="1" applyFont="1" applyFill="1" applyBorder="1" applyAlignment="1" applyProtection="1">
      <protection locked="0"/>
    </xf>
    <xf numFmtId="0" fontId="7" fillId="3" borderId="7" xfId="0" applyFont="1" applyFill="1" applyBorder="1" applyProtection="1"/>
    <xf numFmtId="0" fontId="7" fillId="3" borderId="16" xfId="0" applyFont="1" applyFill="1" applyBorder="1" applyAlignment="1" applyProtection="1">
      <alignment horizontal="center"/>
    </xf>
    <xf numFmtId="49" fontId="7" fillId="3" borderId="16" xfId="0" applyNumberFormat="1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/>
    <xf numFmtId="187" fontId="7" fillId="3" borderId="16" xfId="1" applyFont="1" applyFill="1" applyBorder="1" applyAlignment="1" applyProtection="1"/>
    <xf numFmtId="0" fontId="7" fillId="3" borderId="16" xfId="1" applyNumberFormat="1" applyFont="1" applyFill="1" applyBorder="1" applyAlignment="1" applyProtection="1">
      <protection locked="0"/>
    </xf>
    <xf numFmtId="0" fontId="7" fillId="3" borderId="16" xfId="0" applyFont="1" applyFill="1" applyBorder="1" applyProtection="1"/>
    <xf numFmtId="0" fontId="7" fillId="0" borderId="0" xfId="0" applyFont="1" applyFill="1"/>
    <xf numFmtId="0" fontId="7" fillId="3" borderId="7" xfId="0" applyFont="1" applyFill="1" applyBorder="1" applyAlignment="1" applyProtection="1">
      <alignment horizontal="center"/>
    </xf>
    <xf numFmtId="0" fontId="7" fillId="0" borderId="17" xfId="0" applyFont="1" applyFill="1" applyBorder="1" applyAlignment="1" applyProtection="1">
      <alignment horizontal="center" vertical="center" wrapText="1"/>
    </xf>
    <xf numFmtId="0" fontId="7" fillId="3" borderId="17" xfId="0" applyFont="1" applyFill="1" applyBorder="1" applyAlignment="1" applyProtection="1">
      <alignment horizontal="center"/>
    </xf>
    <xf numFmtId="0" fontId="7" fillId="3" borderId="17" xfId="0" applyNumberFormat="1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/>
    <xf numFmtId="187" fontId="8" fillId="3" borderId="17" xfId="1" applyFont="1" applyFill="1" applyBorder="1" applyAlignment="1" applyProtection="1"/>
    <xf numFmtId="0" fontId="8" fillId="3" borderId="17" xfId="1" applyNumberFormat="1" applyFont="1" applyFill="1" applyBorder="1" applyAlignment="1" applyProtection="1">
      <protection locked="0"/>
    </xf>
    <xf numFmtId="0" fontId="8" fillId="3" borderId="17" xfId="0" applyFont="1" applyFill="1" applyBorder="1" applyProtection="1"/>
    <xf numFmtId="0" fontId="7" fillId="3" borderId="11" xfId="0" applyNumberFormat="1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7" fillId="3" borderId="4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187" fontId="7" fillId="3" borderId="5" xfId="1" applyFont="1" applyFill="1" applyBorder="1" applyAlignment="1" applyProtection="1"/>
    <xf numFmtId="49" fontId="7" fillId="3" borderId="7" xfId="0" applyNumberFormat="1" applyFont="1" applyFill="1" applyBorder="1" applyAlignment="1" applyProtection="1">
      <alignment horizontal="center"/>
    </xf>
    <xf numFmtId="0" fontId="7" fillId="0" borderId="17" xfId="0" applyFont="1" applyFill="1" applyBorder="1" applyAlignment="1" applyProtection="1">
      <alignment horizontal="center" vertical="center"/>
    </xf>
    <xf numFmtId="187" fontId="7" fillId="3" borderId="17" xfId="1" applyFont="1" applyFill="1" applyBorder="1" applyAlignment="1" applyProtection="1"/>
    <xf numFmtId="0" fontId="7" fillId="3" borderId="17" xfId="1" applyNumberFormat="1" applyFont="1" applyFill="1" applyBorder="1" applyAlignment="1" applyProtection="1">
      <protection locked="0"/>
    </xf>
    <xf numFmtId="0" fontId="7" fillId="3" borderId="17" xfId="0" applyFont="1" applyFill="1" applyBorder="1" applyProtection="1"/>
    <xf numFmtId="0" fontId="7" fillId="0" borderId="7" xfId="0" applyFont="1" applyFill="1" applyBorder="1" applyAlignment="1" applyProtection="1">
      <alignment horizontal="center" vertical="center"/>
    </xf>
    <xf numFmtId="0" fontId="7" fillId="3" borderId="4" xfId="0" applyFont="1" applyFill="1" applyBorder="1" applyAlignment="1" applyProtection="1">
      <alignment horizontal="center"/>
    </xf>
    <xf numFmtId="49" fontId="7" fillId="3" borderId="4" xfId="0" applyNumberFormat="1" applyFont="1" applyFill="1" applyBorder="1" applyAlignment="1" applyProtection="1">
      <alignment horizontal="center"/>
    </xf>
    <xf numFmtId="0" fontId="7" fillId="3" borderId="4" xfId="0" applyFont="1" applyFill="1" applyBorder="1" applyAlignment="1" applyProtection="1"/>
    <xf numFmtId="0" fontId="7" fillId="0" borderId="18" xfId="0" applyFont="1" applyFill="1" applyBorder="1" applyAlignment="1" applyProtection="1">
      <alignment vertical="center" wrapText="1"/>
    </xf>
    <xf numFmtId="0" fontId="7" fillId="3" borderId="10" xfId="0" applyFont="1" applyFill="1" applyBorder="1" applyAlignment="1" applyProtection="1">
      <alignment horizontal="left"/>
    </xf>
    <xf numFmtId="187" fontId="8" fillId="3" borderId="10" xfId="1" applyFont="1" applyFill="1" applyBorder="1" applyAlignment="1" applyProtection="1">
      <protection locked="0"/>
    </xf>
    <xf numFmtId="187" fontId="8" fillId="3" borderId="10" xfId="1" applyFont="1" applyFill="1" applyBorder="1" applyAlignment="1" applyProtection="1"/>
    <xf numFmtId="0" fontId="8" fillId="3" borderId="10" xfId="0" applyFont="1" applyFill="1" applyBorder="1" applyProtection="1"/>
    <xf numFmtId="0" fontId="7" fillId="3" borderId="7" xfId="0" applyFont="1" applyFill="1" applyBorder="1" applyAlignment="1" applyProtection="1">
      <alignment horizontal="left"/>
    </xf>
    <xf numFmtId="0" fontId="7" fillId="3" borderId="8" xfId="0" applyFont="1" applyFill="1" applyBorder="1" applyAlignment="1" applyProtection="1">
      <alignment horizontal="left"/>
    </xf>
    <xf numFmtId="49" fontId="7" fillId="3" borderId="16" xfId="0" applyNumberFormat="1" applyFont="1" applyFill="1" applyBorder="1" applyAlignment="1">
      <alignment horizontal="center"/>
    </xf>
    <xf numFmtId="0" fontId="7" fillId="3" borderId="16" xfId="0" applyFont="1" applyFill="1" applyBorder="1" applyAlignment="1"/>
    <xf numFmtId="0" fontId="7" fillId="3" borderId="11" xfId="0" applyNumberFormat="1" applyFont="1" applyFill="1" applyBorder="1" applyAlignment="1">
      <alignment horizontal="center"/>
    </xf>
    <xf numFmtId="0" fontId="7" fillId="3" borderId="11" xfId="0" applyFont="1" applyFill="1" applyBorder="1" applyAlignment="1"/>
    <xf numFmtId="0" fontId="7" fillId="3" borderId="10" xfId="0" applyFont="1" applyFill="1" applyBorder="1" applyAlignment="1" applyProtection="1">
      <alignment horizontal="left" wrapText="1"/>
    </xf>
    <xf numFmtId="0" fontId="7" fillId="3" borderId="16" xfId="0" applyNumberFormat="1" applyFont="1" applyFill="1" applyBorder="1" applyAlignment="1" applyProtection="1">
      <alignment horizontal="center"/>
    </xf>
    <xf numFmtId="0" fontId="7" fillId="3" borderId="20" xfId="0" applyNumberFormat="1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/>
    <xf numFmtId="187" fontId="7" fillId="3" borderId="20" xfId="1" applyFont="1" applyFill="1" applyBorder="1" applyAlignment="1" applyProtection="1"/>
    <xf numFmtId="0" fontId="7" fillId="3" borderId="20" xfId="1" applyNumberFormat="1" applyFont="1" applyFill="1" applyBorder="1" applyAlignment="1" applyProtection="1">
      <protection locked="0"/>
    </xf>
    <xf numFmtId="0" fontId="7" fillId="3" borderId="20" xfId="0" applyFont="1" applyFill="1" applyBorder="1" applyProtection="1"/>
    <xf numFmtId="0" fontId="7" fillId="3" borderId="5" xfId="0" applyFont="1" applyFill="1" applyBorder="1" applyAlignment="1" applyProtection="1">
      <alignment horizontal="center"/>
    </xf>
    <xf numFmtId="0" fontId="7" fillId="3" borderId="5" xfId="1" applyNumberFormat="1" applyFont="1" applyFill="1" applyBorder="1" applyAlignment="1" applyProtection="1">
      <protection locked="0"/>
    </xf>
    <xf numFmtId="0" fontId="7" fillId="3" borderId="5" xfId="0" applyFont="1" applyFill="1" applyBorder="1" applyProtection="1"/>
    <xf numFmtId="0" fontId="7" fillId="3" borderId="5" xfId="0" applyNumberFormat="1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/>
    <xf numFmtId="0" fontId="8" fillId="0" borderId="0" xfId="0" applyFont="1" applyFill="1"/>
    <xf numFmtId="187" fontId="8" fillId="3" borderId="8" xfId="1" applyFont="1" applyFill="1" applyBorder="1" applyAlignment="1" applyProtection="1"/>
    <xf numFmtId="0" fontId="8" fillId="3" borderId="8" xfId="1" applyNumberFormat="1" applyFont="1" applyFill="1" applyBorder="1" applyAlignment="1" applyProtection="1">
      <protection locked="0"/>
    </xf>
    <xf numFmtId="0" fontId="8" fillId="3" borderId="8" xfId="0" applyFont="1" applyFill="1" applyBorder="1" applyProtection="1"/>
    <xf numFmtId="0" fontId="8" fillId="3" borderId="0" xfId="0" applyFont="1" applyFill="1"/>
    <xf numFmtId="187" fontId="8" fillId="3" borderId="5" xfId="1" applyFont="1" applyFill="1" applyBorder="1" applyAlignment="1" applyProtection="1"/>
    <xf numFmtId="0" fontId="8" fillId="3" borderId="5" xfId="1" applyNumberFormat="1" applyFont="1" applyFill="1" applyBorder="1" applyAlignment="1" applyProtection="1">
      <protection locked="0"/>
    </xf>
    <xf numFmtId="0" fontId="8" fillId="3" borderId="5" xfId="0" applyFont="1" applyFill="1" applyBorder="1" applyProtection="1"/>
    <xf numFmtId="0" fontId="7" fillId="3" borderId="4" xfId="0" applyNumberFormat="1" applyFont="1" applyFill="1" applyBorder="1" applyAlignment="1" applyProtection="1">
      <alignment horizontal="center"/>
    </xf>
    <xf numFmtId="187" fontId="8" fillId="3" borderId="4" xfId="1" applyFont="1" applyFill="1" applyBorder="1" applyAlignment="1" applyProtection="1"/>
    <xf numFmtId="0" fontId="8" fillId="3" borderId="4" xfId="1" applyNumberFormat="1" applyFont="1" applyFill="1" applyBorder="1" applyAlignment="1" applyProtection="1">
      <protection locked="0"/>
    </xf>
    <xf numFmtId="0" fontId="8" fillId="3" borderId="4" xfId="0" applyFont="1" applyFill="1" applyBorder="1" applyProtection="1"/>
    <xf numFmtId="0" fontId="7" fillId="3" borderId="17" xfId="0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 applyProtection="1">
      <alignment vertical="center" wrapText="1"/>
    </xf>
    <xf numFmtId="0" fontId="7" fillId="3" borderId="6" xfId="0" applyFont="1" applyFill="1" applyBorder="1" applyAlignment="1" applyProtection="1"/>
    <xf numFmtId="0" fontId="7" fillId="3" borderId="6" xfId="0" applyFont="1" applyFill="1" applyBorder="1" applyAlignment="1" applyProtection="1">
      <protection locked="0"/>
    </xf>
    <xf numFmtId="0" fontId="8" fillId="0" borderId="4" xfId="0" applyFont="1" applyFill="1" applyBorder="1" applyAlignment="1" applyProtection="1">
      <alignment horizontal="center"/>
    </xf>
    <xf numFmtId="0" fontId="7" fillId="3" borderId="21" xfId="0" applyFont="1" applyFill="1" applyBorder="1" applyAlignment="1" applyProtection="1"/>
    <xf numFmtId="0" fontId="2" fillId="3" borderId="8" xfId="0" applyFont="1" applyFill="1" applyBorder="1" applyProtection="1"/>
    <xf numFmtId="0" fontId="9" fillId="0" borderId="0" xfId="0" applyFont="1" applyFill="1"/>
    <xf numFmtId="0" fontId="8" fillId="0" borderId="5" xfId="0" applyFont="1" applyFill="1" applyBorder="1" applyAlignment="1" applyProtection="1">
      <alignment horizontal="center"/>
    </xf>
    <xf numFmtId="0" fontId="2" fillId="3" borderId="5" xfId="0" applyFont="1" applyFill="1" applyBorder="1" applyProtection="1"/>
    <xf numFmtId="0" fontId="8" fillId="0" borderId="17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/>
    </xf>
    <xf numFmtId="0" fontId="8" fillId="3" borderId="5" xfId="0" applyFont="1" applyFill="1" applyBorder="1" applyAlignment="1" applyProtection="1">
      <alignment horizontal="center" vertical="center"/>
    </xf>
    <xf numFmtId="0" fontId="8" fillId="3" borderId="6" xfId="0" applyFont="1" applyFill="1" applyBorder="1" applyAlignment="1" applyProtection="1">
      <alignment vertical="center"/>
    </xf>
    <xf numFmtId="0" fontId="7" fillId="3" borderId="7" xfId="0" applyFont="1" applyFill="1" applyBorder="1" applyAlignment="1" applyProtection="1">
      <alignment horizontal="center" vertical="center" wrapText="1"/>
    </xf>
    <xf numFmtId="0" fontId="7" fillId="3" borderId="17" xfId="0" applyFont="1" applyFill="1" applyBorder="1" applyAlignment="1" applyProtection="1">
      <alignment horizontal="center" vertical="center" wrapText="1"/>
    </xf>
    <xf numFmtId="0" fontId="10" fillId="3" borderId="17" xfId="0" applyNumberFormat="1" applyFont="1" applyFill="1" applyBorder="1" applyProtection="1"/>
    <xf numFmtId="43" fontId="10" fillId="3" borderId="17" xfId="0" applyNumberFormat="1" applyFont="1" applyFill="1" applyBorder="1" applyProtection="1"/>
    <xf numFmtId="0" fontId="10" fillId="3" borderId="17" xfId="0" applyFont="1" applyFill="1" applyBorder="1" applyProtection="1"/>
    <xf numFmtId="0" fontId="11" fillId="0" borderId="0" xfId="0" applyFont="1"/>
    <xf numFmtId="0" fontId="7" fillId="3" borderId="22" xfId="0" applyFont="1" applyFill="1" applyBorder="1" applyAlignment="1" applyProtection="1">
      <alignment horizontal="right"/>
    </xf>
    <xf numFmtId="0" fontId="7" fillId="3" borderId="23" xfId="0" applyFont="1" applyFill="1" applyBorder="1" applyAlignment="1" applyProtection="1"/>
    <xf numFmtId="0" fontId="12" fillId="3" borderId="0" xfId="0" applyFont="1" applyFill="1" applyAlignment="1"/>
    <xf numFmtId="0" fontId="12" fillId="0" borderId="0" xfId="0" applyFont="1" applyFill="1" applyAlignment="1">
      <alignment horizontal="left"/>
    </xf>
    <xf numFmtId="0" fontId="12" fillId="0" borderId="0" xfId="0" applyNumberFormat="1" applyFont="1" applyFill="1" applyAlignment="1">
      <alignment horizontal="left"/>
    </xf>
    <xf numFmtId="0" fontId="12" fillId="0" borderId="0" xfId="0" applyFont="1" applyFill="1" applyAlignment="1"/>
    <xf numFmtId="0" fontId="12" fillId="3" borderId="0" xfId="0" applyNumberFormat="1" applyFont="1" applyFill="1" applyAlignment="1"/>
    <xf numFmtId="0" fontId="3" fillId="0" borderId="0" xfId="0" applyNumberFormat="1" applyFont="1"/>
    <xf numFmtId="0" fontId="2" fillId="0" borderId="24" xfId="0" applyFont="1" applyFill="1" applyBorder="1" applyAlignment="1" applyProtection="1">
      <alignment horizontal="center" vertical="center"/>
    </xf>
    <xf numFmtId="0" fontId="2" fillId="3" borderId="24" xfId="0" applyNumberFormat="1" applyFont="1" applyFill="1" applyBorder="1" applyAlignment="1" applyProtection="1">
      <alignment horizontal="center" vertical="center"/>
    </xf>
    <xf numFmtId="187" fontId="2" fillId="0" borderId="24" xfId="1" applyFont="1" applyFill="1" applyBorder="1" applyAlignment="1" applyProtection="1">
      <alignment horizontal="center" vertical="center"/>
    </xf>
    <xf numFmtId="0" fontId="7" fillId="3" borderId="9" xfId="0" applyNumberFormat="1" applyFont="1" applyFill="1" applyBorder="1" applyAlignment="1" applyProtection="1">
      <alignment horizontal="center"/>
    </xf>
    <xf numFmtId="49" fontId="7" fillId="3" borderId="17" xfId="0" applyNumberFormat="1" applyFont="1" applyFill="1" applyBorder="1" applyAlignment="1" applyProtection="1">
      <alignment horizontal="center"/>
    </xf>
    <xf numFmtId="187" fontId="7" fillId="3" borderId="4" xfId="1" applyFont="1" applyFill="1" applyBorder="1" applyAlignment="1" applyProtection="1"/>
    <xf numFmtId="0" fontId="7" fillId="3" borderId="4" xfId="1" applyNumberFormat="1" applyFont="1" applyFill="1" applyBorder="1" applyAlignment="1" applyProtection="1">
      <protection locked="0"/>
    </xf>
    <xf numFmtId="0" fontId="7" fillId="3" borderId="4" xfId="0" applyFont="1" applyFill="1" applyBorder="1" applyProtection="1"/>
    <xf numFmtId="187" fontId="7" fillId="3" borderId="9" xfId="1" applyFont="1" applyFill="1" applyBorder="1" applyAlignment="1" applyProtection="1">
      <alignment horizontal="center"/>
    </xf>
    <xf numFmtId="187" fontId="7" fillId="3" borderId="10" xfId="1" applyFont="1" applyFill="1" applyBorder="1" applyAlignment="1" applyProtection="1">
      <alignment horizontal="center"/>
    </xf>
    <xf numFmtId="187" fontId="7" fillId="3" borderId="8" xfId="1" applyFont="1" applyFill="1" applyBorder="1" applyAlignment="1" applyProtection="1">
      <alignment horizontal="center"/>
    </xf>
    <xf numFmtId="187" fontId="7" fillId="3" borderId="11" xfId="1" applyFont="1" applyFill="1" applyBorder="1" applyAlignment="1" applyProtection="1">
      <alignment horizontal="center"/>
    </xf>
    <xf numFmtId="187" fontId="7" fillId="3" borderId="7" xfId="1" applyFont="1" applyFill="1" applyBorder="1" applyAlignment="1" applyProtection="1">
      <alignment horizontal="center"/>
    </xf>
    <xf numFmtId="187" fontId="7" fillId="3" borderId="16" xfId="1" applyFont="1" applyFill="1" applyBorder="1" applyAlignment="1" applyProtection="1">
      <alignment horizontal="center"/>
    </xf>
    <xf numFmtId="187" fontId="8" fillId="3" borderId="17" xfId="1" applyFont="1" applyFill="1" applyBorder="1" applyAlignment="1" applyProtection="1">
      <alignment horizontal="center"/>
    </xf>
    <xf numFmtId="187" fontId="7" fillId="3" borderId="17" xfId="1" applyFont="1" applyFill="1" applyBorder="1" applyAlignment="1" applyProtection="1">
      <alignment horizontal="center"/>
    </xf>
    <xf numFmtId="187" fontId="7" fillId="3" borderId="4" xfId="1" applyFont="1" applyFill="1" applyBorder="1" applyAlignment="1" applyProtection="1">
      <alignment horizontal="center"/>
    </xf>
    <xf numFmtId="187" fontId="8" fillId="3" borderId="19" xfId="1" applyFont="1" applyFill="1" applyBorder="1" applyAlignment="1" applyProtection="1">
      <alignment horizontal="center"/>
    </xf>
    <xf numFmtId="187" fontId="7" fillId="3" borderId="20" xfId="1" applyFont="1" applyFill="1" applyBorder="1" applyAlignment="1" applyProtection="1">
      <alignment horizontal="center"/>
    </xf>
    <xf numFmtId="187" fontId="7" fillId="3" borderId="5" xfId="1" applyFont="1" applyFill="1" applyBorder="1" applyAlignment="1" applyProtection="1">
      <alignment horizontal="center"/>
    </xf>
    <xf numFmtId="187" fontId="8" fillId="3" borderId="8" xfId="1" applyFont="1" applyFill="1" applyBorder="1" applyAlignment="1" applyProtection="1">
      <alignment horizontal="center"/>
    </xf>
    <xf numFmtId="187" fontId="8" fillId="3" borderId="5" xfId="1" applyFont="1" applyFill="1" applyBorder="1" applyAlignment="1" applyProtection="1">
      <alignment horizontal="center"/>
    </xf>
    <xf numFmtId="187" fontId="8" fillId="3" borderId="4" xfId="1" applyFont="1" applyFill="1" applyBorder="1" applyAlignment="1" applyProtection="1">
      <alignment horizontal="center"/>
    </xf>
    <xf numFmtId="187" fontId="8" fillId="3" borderId="5" xfId="1" applyFont="1" applyFill="1" applyBorder="1" applyAlignment="1" applyProtection="1">
      <alignment horizontal="center" vertical="center"/>
    </xf>
    <xf numFmtId="0" fontId="7" fillId="3" borderId="22" xfId="0" applyFont="1" applyFill="1" applyBorder="1" applyAlignment="1" applyProtection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2" borderId="25" xfId="0" quotePrefix="1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15" fontId="5" fillId="2" borderId="2" xfId="0" applyNumberFormat="1" applyFont="1" applyFill="1" applyBorder="1" applyAlignment="1" applyProtection="1">
      <alignment horizontal="center"/>
      <protection locked="0"/>
    </xf>
    <xf numFmtId="15" fontId="6" fillId="2" borderId="2" xfId="0" applyNumberFormat="1" applyFont="1" applyFill="1" applyBorder="1" applyAlignment="1" applyProtection="1">
      <alignment horizontal="center"/>
      <protection locked="0"/>
    </xf>
    <xf numFmtId="0" fontId="6" fillId="2" borderId="2" xfId="0" applyFont="1" applyFill="1" applyBorder="1" applyAlignment="1" applyProtection="1">
      <alignment horizont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7"/>
  <sheetViews>
    <sheetView tabSelected="1" topLeftCell="B1" zoomScaleNormal="100" workbookViewId="0">
      <selection activeCell="C7" sqref="C7:F90"/>
    </sheetView>
  </sheetViews>
  <sheetFormatPr defaultColWidth="9" defaultRowHeight="19.5" x14ac:dyDescent="0.25"/>
  <cols>
    <col min="1" max="1" width="32.875" style="1" customWidth="1"/>
    <col min="2" max="2" width="9.125" style="1" bestFit="1" customWidth="1"/>
    <col min="3" max="3" width="15.75" style="1" customWidth="1"/>
    <col min="4" max="4" width="65.75" style="1" customWidth="1"/>
    <col min="5" max="5" width="16.375" style="168" customWidth="1"/>
    <col min="6" max="6" width="15.125" style="141" customWidth="1"/>
    <col min="7" max="7" width="16.75" style="1" customWidth="1"/>
    <col min="8" max="8" width="27.375" style="1" customWidth="1"/>
    <col min="9" max="16384" width="9" style="1"/>
  </cols>
  <sheetData>
    <row r="1" spans="1:8" ht="18" customHeight="1" x14ac:dyDescent="0.25">
      <c r="A1" s="2" t="s">
        <v>0</v>
      </c>
      <c r="B1" s="171" t="s">
        <v>1</v>
      </c>
      <c r="C1" s="171"/>
      <c r="D1" s="171"/>
      <c r="E1" s="171"/>
      <c r="F1" s="171"/>
      <c r="G1" s="171"/>
      <c r="H1" s="171"/>
    </row>
    <row r="2" spans="1:8" ht="18" customHeight="1" x14ac:dyDescent="0.25">
      <c r="A2" s="2" t="s">
        <v>2</v>
      </c>
      <c r="B2" s="172" t="s">
        <v>3</v>
      </c>
      <c r="C2" s="172"/>
      <c r="D2" s="172"/>
      <c r="E2" s="172"/>
      <c r="F2" s="172"/>
      <c r="G2" s="172"/>
      <c r="H2" s="172"/>
    </row>
    <row r="3" spans="1:8" ht="18" customHeight="1" x14ac:dyDescent="0.25">
      <c r="A3" s="2" t="s">
        <v>4</v>
      </c>
      <c r="B3" s="173">
        <v>23227</v>
      </c>
      <c r="C3" s="174"/>
      <c r="D3" s="174"/>
      <c r="E3" s="174"/>
      <c r="F3" s="174"/>
      <c r="G3" s="174"/>
      <c r="H3" s="174"/>
    </row>
    <row r="4" spans="1:8" ht="18" customHeight="1" x14ac:dyDescent="0.25">
      <c r="A4" s="3" t="s">
        <v>5</v>
      </c>
      <c r="B4" s="175" t="s">
        <v>6</v>
      </c>
      <c r="C4" s="175"/>
      <c r="D4" s="175"/>
      <c r="E4" s="175"/>
      <c r="F4" s="175"/>
      <c r="G4" s="175"/>
      <c r="H4" s="175"/>
    </row>
    <row r="5" spans="1:8" ht="18" customHeight="1" x14ac:dyDescent="0.25">
      <c r="A5" s="2" t="s">
        <v>7</v>
      </c>
      <c r="B5" s="169" t="s">
        <v>159</v>
      </c>
      <c r="C5" s="170"/>
      <c r="D5" s="170"/>
      <c r="E5" s="170"/>
      <c r="F5" s="170"/>
      <c r="G5" s="170"/>
      <c r="H5" s="170"/>
    </row>
    <row r="6" spans="1:8" ht="24.95" customHeight="1" x14ac:dyDescent="0.25">
      <c r="A6" s="142" t="s">
        <v>8</v>
      </c>
      <c r="B6" s="142" t="s">
        <v>9</v>
      </c>
      <c r="C6" s="142" t="s">
        <v>10</v>
      </c>
      <c r="D6" s="142" t="s">
        <v>11</v>
      </c>
      <c r="E6" s="142" t="s">
        <v>12</v>
      </c>
      <c r="F6" s="143" t="s">
        <v>13</v>
      </c>
      <c r="G6" s="144" t="s">
        <v>14</v>
      </c>
      <c r="H6" s="142" t="s">
        <v>15</v>
      </c>
    </row>
    <row r="7" spans="1:8" ht="24.95" customHeight="1" x14ac:dyDescent="0.35">
      <c r="A7" s="4" t="s">
        <v>16</v>
      </c>
      <c r="B7" s="66">
        <v>1</v>
      </c>
      <c r="C7" s="145">
        <v>30001825</v>
      </c>
      <c r="D7" s="40" t="s">
        <v>17</v>
      </c>
      <c r="E7" s="150">
        <v>450</v>
      </c>
      <c r="F7" s="9">
        <v>1</v>
      </c>
      <c r="G7" s="8">
        <f t="shared" ref="G7:G69" si="0">F7*E7</f>
        <v>450</v>
      </c>
      <c r="H7" s="41"/>
    </row>
    <row r="8" spans="1:8" ht="24.95" customHeight="1" x14ac:dyDescent="0.35">
      <c r="A8" s="12" t="s">
        <v>18</v>
      </c>
      <c r="B8" s="13">
        <f>+B7+1</f>
        <v>2</v>
      </c>
      <c r="C8" s="14">
        <v>30001827</v>
      </c>
      <c r="D8" s="15" t="s">
        <v>19</v>
      </c>
      <c r="E8" s="151">
        <v>450</v>
      </c>
      <c r="F8" s="17"/>
      <c r="G8" s="16">
        <f t="shared" si="0"/>
        <v>0</v>
      </c>
      <c r="H8" s="18"/>
    </row>
    <row r="9" spans="1:8" ht="24.95" customHeight="1" x14ac:dyDescent="0.35">
      <c r="A9" s="12" t="s">
        <v>20</v>
      </c>
      <c r="B9" s="13">
        <f t="shared" ref="B9:B72" si="1">+B8+1</f>
        <v>3</v>
      </c>
      <c r="C9" s="14">
        <v>30001829</v>
      </c>
      <c r="D9" s="15" t="s">
        <v>21</v>
      </c>
      <c r="E9" s="151">
        <v>450</v>
      </c>
      <c r="F9" s="17"/>
      <c r="G9" s="16">
        <f t="shared" si="0"/>
        <v>0</v>
      </c>
      <c r="H9" s="18"/>
    </row>
    <row r="10" spans="1:8" ht="24.95" customHeight="1" thickBot="1" x14ac:dyDescent="0.4">
      <c r="A10" s="12"/>
      <c r="B10" s="13">
        <f t="shared" si="1"/>
        <v>4</v>
      </c>
      <c r="C10" s="14">
        <v>30001831</v>
      </c>
      <c r="D10" s="15" t="s">
        <v>22</v>
      </c>
      <c r="E10" s="151">
        <v>450</v>
      </c>
      <c r="F10" s="17"/>
      <c r="G10" s="16">
        <f t="shared" si="0"/>
        <v>0</v>
      </c>
      <c r="H10" s="18"/>
    </row>
    <row r="11" spans="1:8" ht="24.95" customHeight="1" x14ac:dyDescent="0.35">
      <c r="A11" s="19" t="s">
        <v>16</v>
      </c>
      <c r="B11" s="5">
        <f t="shared" si="1"/>
        <v>5</v>
      </c>
      <c r="C11" s="20">
        <v>30001838</v>
      </c>
      <c r="D11" s="7" t="s">
        <v>23</v>
      </c>
      <c r="E11" s="152">
        <v>480</v>
      </c>
      <c r="F11" s="21">
        <v>1</v>
      </c>
      <c r="G11" s="10">
        <f t="shared" si="0"/>
        <v>480</v>
      </c>
      <c r="H11" s="11"/>
    </row>
    <row r="12" spans="1:8" ht="24.95" customHeight="1" x14ac:dyDescent="0.35">
      <c r="A12" s="12" t="s">
        <v>24</v>
      </c>
      <c r="B12" s="13">
        <f t="shared" si="1"/>
        <v>6</v>
      </c>
      <c r="C12" s="14">
        <v>30001842</v>
      </c>
      <c r="D12" s="15" t="s">
        <v>25</v>
      </c>
      <c r="E12" s="151">
        <v>480</v>
      </c>
      <c r="F12" s="17"/>
      <c r="G12" s="16">
        <f t="shared" si="0"/>
        <v>0</v>
      </c>
      <c r="H12" s="18"/>
    </row>
    <row r="13" spans="1:8" ht="24.95" customHeight="1" thickBot="1" x14ac:dyDescent="0.4">
      <c r="A13" s="12"/>
      <c r="B13" s="22">
        <f t="shared" si="1"/>
        <v>7</v>
      </c>
      <c r="C13" s="23">
        <v>30001942</v>
      </c>
      <c r="D13" s="24" t="s">
        <v>26</v>
      </c>
      <c r="E13" s="153">
        <v>480</v>
      </c>
      <c r="F13" s="26"/>
      <c r="G13" s="25">
        <f t="shared" si="0"/>
        <v>0</v>
      </c>
      <c r="H13" s="27"/>
    </row>
    <row r="14" spans="1:8" ht="24.95" customHeight="1" x14ac:dyDescent="0.35">
      <c r="A14" s="19" t="s">
        <v>27</v>
      </c>
      <c r="B14" s="5">
        <f t="shared" si="1"/>
        <v>8</v>
      </c>
      <c r="C14" s="6">
        <v>30002455</v>
      </c>
      <c r="D14" s="7" t="s">
        <v>28</v>
      </c>
      <c r="E14" s="152">
        <v>600</v>
      </c>
      <c r="F14" s="21"/>
      <c r="G14" s="10">
        <f t="shared" si="0"/>
        <v>0</v>
      </c>
      <c r="H14" s="11"/>
    </row>
    <row r="15" spans="1:8" ht="24.95" customHeight="1" thickBot="1" x14ac:dyDescent="0.4">
      <c r="A15" s="28" t="s">
        <v>29</v>
      </c>
      <c r="B15" s="22">
        <f t="shared" si="1"/>
        <v>9</v>
      </c>
      <c r="C15" s="23">
        <v>30002456</v>
      </c>
      <c r="D15" s="24" t="s">
        <v>30</v>
      </c>
      <c r="E15" s="153">
        <v>600</v>
      </c>
      <c r="F15" s="26"/>
      <c r="G15" s="25">
        <f t="shared" si="0"/>
        <v>0</v>
      </c>
      <c r="H15" s="27"/>
    </row>
    <row r="16" spans="1:8" ht="24.95" customHeight="1" x14ac:dyDescent="0.35">
      <c r="A16" s="29"/>
      <c r="B16" s="5">
        <f t="shared" si="1"/>
        <v>10</v>
      </c>
      <c r="C16" s="20">
        <v>30001975</v>
      </c>
      <c r="D16" s="7" t="s">
        <v>31</v>
      </c>
      <c r="E16" s="152">
        <v>600</v>
      </c>
      <c r="F16" s="21"/>
      <c r="G16" s="10">
        <f t="shared" si="0"/>
        <v>0</v>
      </c>
      <c r="H16" s="11"/>
    </row>
    <row r="17" spans="1:8" ht="24.95" customHeight="1" x14ac:dyDescent="0.35">
      <c r="A17" s="12" t="s">
        <v>32</v>
      </c>
      <c r="B17" s="13">
        <f t="shared" si="1"/>
        <v>11</v>
      </c>
      <c r="C17" s="14">
        <v>30001976</v>
      </c>
      <c r="D17" s="15" t="s">
        <v>33</v>
      </c>
      <c r="E17" s="151">
        <v>600</v>
      </c>
      <c r="F17" s="17"/>
      <c r="G17" s="16">
        <f t="shared" si="0"/>
        <v>0</v>
      </c>
      <c r="H17" s="18"/>
    </row>
    <row r="18" spans="1:8" ht="24.95" customHeight="1" x14ac:dyDescent="0.35">
      <c r="A18" s="12" t="s">
        <v>34</v>
      </c>
      <c r="B18" s="13">
        <f t="shared" si="1"/>
        <v>12</v>
      </c>
      <c r="C18" s="14">
        <v>30001978</v>
      </c>
      <c r="D18" s="15" t="s">
        <v>35</v>
      </c>
      <c r="E18" s="151">
        <v>600</v>
      </c>
      <c r="F18" s="17"/>
      <c r="G18" s="16">
        <f t="shared" si="0"/>
        <v>0</v>
      </c>
      <c r="H18" s="18"/>
    </row>
    <row r="19" spans="1:8" s="34" customFormat="1" ht="24.95" customHeight="1" x14ac:dyDescent="0.35">
      <c r="A19" s="12" t="s">
        <v>29</v>
      </c>
      <c r="B19" s="13">
        <f t="shared" si="1"/>
        <v>13</v>
      </c>
      <c r="C19" s="30">
        <v>30001979</v>
      </c>
      <c r="D19" s="31" t="s">
        <v>36</v>
      </c>
      <c r="E19" s="151">
        <v>600</v>
      </c>
      <c r="F19" s="32"/>
      <c r="G19" s="16">
        <f t="shared" si="0"/>
        <v>0</v>
      </c>
      <c r="H19" s="33"/>
    </row>
    <row r="20" spans="1:8" ht="24.95" customHeight="1" thickBot="1" x14ac:dyDescent="0.4">
      <c r="A20" s="35"/>
      <c r="B20" s="22">
        <f t="shared" si="1"/>
        <v>14</v>
      </c>
      <c r="C20" s="23">
        <v>30002519</v>
      </c>
      <c r="D20" s="24" t="s">
        <v>37</v>
      </c>
      <c r="E20" s="153">
        <v>600</v>
      </c>
      <c r="F20" s="26">
        <v>1</v>
      </c>
      <c r="G20" s="25">
        <f t="shared" si="0"/>
        <v>600</v>
      </c>
      <c r="H20" s="27"/>
    </row>
    <row r="21" spans="1:8" ht="24.95" customHeight="1" x14ac:dyDescent="0.35">
      <c r="A21" s="36" t="s">
        <v>38</v>
      </c>
      <c r="B21" s="37">
        <f t="shared" si="1"/>
        <v>15</v>
      </c>
      <c r="C21" s="20">
        <v>30002726</v>
      </c>
      <c r="D21" s="7" t="s">
        <v>39</v>
      </c>
      <c r="E21" s="152">
        <v>600</v>
      </c>
      <c r="F21" s="21"/>
      <c r="G21" s="10">
        <f t="shared" si="0"/>
        <v>0</v>
      </c>
      <c r="H21" s="11"/>
    </row>
    <row r="22" spans="1:8" ht="24.95" customHeight="1" x14ac:dyDescent="0.35">
      <c r="A22" s="12"/>
      <c r="B22" s="38">
        <f t="shared" si="1"/>
        <v>16</v>
      </c>
      <c r="C22" s="39">
        <v>30001526</v>
      </c>
      <c r="D22" s="40" t="s">
        <v>40</v>
      </c>
      <c r="E22" s="150">
        <v>600</v>
      </c>
      <c r="F22" s="9">
        <v>1</v>
      </c>
      <c r="G22" s="8">
        <f t="shared" si="0"/>
        <v>600</v>
      </c>
      <c r="H22" s="41"/>
    </row>
    <row r="23" spans="1:8" ht="24.95" customHeight="1" x14ac:dyDescent="0.35">
      <c r="A23" s="12" t="s">
        <v>41</v>
      </c>
      <c r="B23" s="42">
        <f t="shared" si="1"/>
        <v>17</v>
      </c>
      <c r="C23" s="14">
        <v>30001527</v>
      </c>
      <c r="D23" s="15" t="s">
        <v>42</v>
      </c>
      <c r="E23" s="151">
        <v>600</v>
      </c>
      <c r="F23" s="17"/>
      <c r="G23" s="16">
        <f t="shared" si="0"/>
        <v>0</v>
      </c>
      <c r="H23" s="18"/>
    </row>
    <row r="24" spans="1:8" ht="24.95" customHeight="1" x14ac:dyDescent="0.35">
      <c r="A24" s="35"/>
      <c r="B24" s="42">
        <f t="shared" si="1"/>
        <v>18</v>
      </c>
      <c r="C24" s="14">
        <v>30001749</v>
      </c>
      <c r="D24" s="15" t="s">
        <v>43</v>
      </c>
      <c r="E24" s="151">
        <v>600</v>
      </c>
      <c r="F24" s="17"/>
      <c r="G24" s="16">
        <f t="shared" si="0"/>
        <v>0</v>
      </c>
      <c r="H24" s="18"/>
    </row>
    <row r="25" spans="1:8" ht="24.95" customHeight="1" thickBot="1" x14ac:dyDescent="0.4">
      <c r="A25" s="43"/>
      <c r="B25" s="44">
        <f t="shared" si="1"/>
        <v>19</v>
      </c>
      <c r="C25" s="45">
        <v>30002779</v>
      </c>
      <c r="D25" s="46" t="s">
        <v>44</v>
      </c>
      <c r="E25" s="154">
        <v>600</v>
      </c>
      <c r="F25" s="48"/>
      <c r="G25" s="47">
        <f t="shared" si="0"/>
        <v>0</v>
      </c>
      <c r="H25" s="49"/>
    </row>
    <row r="26" spans="1:8" ht="24.95" customHeight="1" x14ac:dyDescent="0.35">
      <c r="A26" s="36"/>
      <c r="B26" s="5">
        <f t="shared" si="1"/>
        <v>20</v>
      </c>
      <c r="C26" s="20">
        <v>30001883</v>
      </c>
      <c r="D26" s="7" t="s">
        <v>45</v>
      </c>
      <c r="E26" s="152">
        <v>1020</v>
      </c>
      <c r="F26" s="21"/>
      <c r="G26" s="10">
        <f t="shared" si="0"/>
        <v>0</v>
      </c>
      <c r="H26" s="11"/>
    </row>
    <row r="27" spans="1:8" ht="24.95" customHeight="1" x14ac:dyDescent="0.35">
      <c r="A27" s="12" t="s">
        <v>46</v>
      </c>
      <c r="B27" s="13">
        <f t="shared" si="1"/>
        <v>21</v>
      </c>
      <c r="C27" s="14">
        <v>30001888</v>
      </c>
      <c r="D27" s="15" t="s">
        <v>47</v>
      </c>
      <c r="E27" s="151">
        <v>1020</v>
      </c>
      <c r="F27" s="17"/>
      <c r="G27" s="16">
        <f t="shared" si="0"/>
        <v>0</v>
      </c>
      <c r="H27" s="18"/>
    </row>
    <row r="28" spans="1:8" ht="24.95" customHeight="1" x14ac:dyDescent="0.35">
      <c r="A28" s="12" t="s">
        <v>48</v>
      </c>
      <c r="B28" s="50">
        <f t="shared" si="1"/>
        <v>22</v>
      </c>
      <c r="C28" s="51">
        <v>30002672</v>
      </c>
      <c r="D28" s="52" t="s">
        <v>49</v>
      </c>
      <c r="E28" s="155">
        <v>1020</v>
      </c>
      <c r="F28" s="54">
        <v>1</v>
      </c>
      <c r="G28" s="53">
        <f t="shared" si="0"/>
        <v>1020</v>
      </c>
      <c r="H28" s="55"/>
    </row>
    <row r="29" spans="1:8" ht="24.95" customHeight="1" thickBot="1" x14ac:dyDescent="0.4">
      <c r="A29" s="43"/>
      <c r="B29" s="22">
        <f t="shared" si="1"/>
        <v>23</v>
      </c>
      <c r="C29" s="23">
        <v>30001868</v>
      </c>
      <c r="D29" s="24" t="s">
        <v>50</v>
      </c>
      <c r="E29" s="153">
        <v>1020</v>
      </c>
      <c r="F29" s="26"/>
      <c r="G29" s="25">
        <f t="shared" si="0"/>
        <v>0</v>
      </c>
      <c r="H29" s="27"/>
    </row>
    <row r="30" spans="1:8" ht="38.25" customHeight="1" thickBot="1" x14ac:dyDescent="0.4">
      <c r="A30" s="36" t="s">
        <v>51</v>
      </c>
      <c r="B30" s="5">
        <f t="shared" si="1"/>
        <v>24</v>
      </c>
      <c r="C30" s="6">
        <v>30001884</v>
      </c>
      <c r="D30" s="7" t="s">
        <v>52</v>
      </c>
      <c r="E30" s="152">
        <v>1290</v>
      </c>
      <c r="F30" s="21"/>
      <c r="G30" s="10">
        <f t="shared" si="0"/>
        <v>0</v>
      </c>
      <c r="H30" s="11"/>
    </row>
    <row r="31" spans="1:8" s="56" customFormat="1" ht="24.95" customHeight="1" x14ac:dyDescent="0.35">
      <c r="A31" s="36" t="s">
        <v>53</v>
      </c>
      <c r="B31" s="5">
        <f t="shared" si="1"/>
        <v>25</v>
      </c>
      <c r="C31" s="20">
        <v>30001686</v>
      </c>
      <c r="D31" s="7" t="s">
        <v>54</v>
      </c>
      <c r="E31" s="152">
        <v>630</v>
      </c>
      <c r="F31" s="21">
        <v>3</v>
      </c>
      <c r="G31" s="10">
        <f t="shared" si="0"/>
        <v>1890</v>
      </c>
      <c r="H31" s="11"/>
    </row>
    <row r="32" spans="1:8" s="56" customFormat="1" ht="24.95" customHeight="1" x14ac:dyDescent="0.35">
      <c r="A32" s="12" t="s">
        <v>55</v>
      </c>
      <c r="B32" s="13">
        <f t="shared" si="1"/>
        <v>26</v>
      </c>
      <c r="C32" s="30">
        <v>30002721</v>
      </c>
      <c r="D32" s="15" t="s">
        <v>56</v>
      </c>
      <c r="E32" s="151">
        <v>630</v>
      </c>
      <c r="F32" s="17"/>
      <c r="G32" s="16">
        <f t="shared" si="0"/>
        <v>0</v>
      </c>
      <c r="H32" s="18"/>
    </row>
    <row r="33" spans="1:8" s="56" customFormat="1" ht="24.95" customHeight="1" thickBot="1" x14ac:dyDescent="0.4">
      <c r="A33" s="28"/>
      <c r="B33" s="57">
        <f t="shared" si="1"/>
        <v>27</v>
      </c>
      <c r="C33" s="45">
        <v>30002742</v>
      </c>
      <c r="D33" s="46" t="s">
        <v>57</v>
      </c>
      <c r="E33" s="154">
        <v>630</v>
      </c>
      <c r="F33" s="48"/>
      <c r="G33" s="47">
        <f t="shared" si="0"/>
        <v>0</v>
      </c>
      <c r="H33" s="49"/>
    </row>
    <row r="34" spans="1:8" s="56" customFormat="1" ht="24.95" customHeight="1" thickBot="1" x14ac:dyDescent="0.4">
      <c r="A34" s="58" t="s">
        <v>58</v>
      </c>
      <c r="B34" s="59">
        <f t="shared" si="1"/>
        <v>28</v>
      </c>
      <c r="C34" s="60">
        <v>30001958</v>
      </c>
      <c r="D34" s="61" t="s">
        <v>59</v>
      </c>
      <c r="E34" s="156">
        <v>600</v>
      </c>
      <c r="F34" s="63"/>
      <c r="G34" s="62">
        <f>F34*E34</f>
        <v>0</v>
      </c>
      <c r="H34" s="64"/>
    </row>
    <row r="35" spans="1:8" ht="24.95" customHeight="1" x14ac:dyDescent="0.35">
      <c r="A35" s="36" t="s">
        <v>60</v>
      </c>
      <c r="B35" s="5">
        <f t="shared" si="1"/>
        <v>29</v>
      </c>
      <c r="C35" s="20">
        <v>30001588</v>
      </c>
      <c r="D35" s="7" t="s">
        <v>61</v>
      </c>
      <c r="E35" s="152">
        <v>600</v>
      </c>
      <c r="F35" s="21">
        <v>1</v>
      </c>
      <c r="G35" s="10">
        <f t="shared" si="0"/>
        <v>600</v>
      </c>
      <c r="H35" s="11"/>
    </row>
    <row r="36" spans="1:8" ht="24.95" customHeight="1" thickBot="1" x14ac:dyDescent="0.4">
      <c r="A36" s="43"/>
      <c r="B36" s="22">
        <f t="shared" si="1"/>
        <v>30</v>
      </c>
      <c r="C36" s="65">
        <v>30002666</v>
      </c>
      <c r="D36" s="24" t="s">
        <v>62</v>
      </c>
      <c r="E36" s="153">
        <v>600</v>
      </c>
      <c r="F36" s="26"/>
      <c r="G36" s="25">
        <f t="shared" si="0"/>
        <v>0</v>
      </c>
      <c r="H36" s="27"/>
    </row>
    <row r="37" spans="1:8" ht="24.95" customHeight="1" x14ac:dyDescent="0.35">
      <c r="A37" s="29"/>
      <c r="B37" s="5">
        <f t="shared" si="1"/>
        <v>31</v>
      </c>
      <c r="C37" s="20">
        <v>30001003</v>
      </c>
      <c r="D37" s="7" t="s">
        <v>63</v>
      </c>
      <c r="E37" s="152">
        <v>600</v>
      </c>
      <c r="F37" s="21">
        <v>1</v>
      </c>
      <c r="G37" s="10">
        <f t="shared" si="0"/>
        <v>600</v>
      </c>
      <c r="H37" s="11"/>
    </row>
    <row r="38" spans="1:8" ht="24.95" customHeight="1" x14ac:dyDescent="0.35">
      <c r="A38" s="12" t="s">
        <v>64</v>
      </c>
      <c r="B38" s="13">
        <f t="shared" si="1"/>
        <v>32</v>
      </c>
      <c r="C38" s="30">
        <v>30001486</v>
      </c>
      <c r="D38" s="15" t="s">
        <v>65</v>
      </c>
      <c r="E38" s="151">
        <v>600</v>
      </c>
      <c r="F38" s="17">
        <v>1</v>
      </c>
      <c r="G38" s="16">
        <f t="shared" si="0"/>
        <v>600</v>
      </c>
      <c r="H38" s="18"/>
    </row>
    <row r="39" spans="1:8" ht="24.95" customHeight="1" x14ac:dyDescent="0.35">
      <c r="A39" s="12" t="s">
        <v>29</v>
      </c>
      <c r="B39" s="13">
        <f t="shared" si="1"/>
        <v>33</v>
      </c>
      <c r="C39" s="14">
        <v>30001782</v>
      </c>
      <c r="D39" s="15" t="s">
        <v>66</v>
      </c>
      <c r="E39" s="151">
        <v>600</v>
      </c>
      <c r="F39" s="17">
        <v>1</v>
      </c>
      <c r="G39" s="16">
        <f t="shared" si="0"/>
        <v>600</v>
      </c>
      <c r="H39" s="18"/>
    </row>
    <row r="40" spans="1:8" ht="24.95" customHeight="1" x14ac:dyDescent="0.35">
      <c r="A40" s="35"/>
      <c r="B40" s="13">
        <f t="shared" si="1"/>
        <v>34</v>
      </c>
      <c r="C40" s="30">
        <v>30002634</v>
      </c>
      <c r="D40" s="15" t="s">
        <v>67</v>
      </c>
      <c r="E40" s="151">
        <v>600</v>
      </c>
      <c r="F40" s="17">
        <v>1</v>
      </c>
      <c r="G40" s="16">
        <f t="shared" si="0"/>
        <v>600</v>
      </c>
      <c r="H40" s="18"/>
    </row>
    <row r="41" spans="1:8" ht="24.95" customHeight="1" thickBot="1" x14ac:dyDescent="0.4">
      <c r="A41" s="43"/>
      <c r="B41" s="22">
        <f t="shared" si="1"/>
        <v>35</v>
      </c>
      <c r="C41" s="65">
        <v>30002621</v>
      </c>
      <c r="D41" s="24" t="s">
        <v>68</v>
      </c>
      <c r="E41" s="153">
        <v>600</v>
      </c>
      <c r="F41" s="26">
        <v>1</v>
      </c>
      <c r="G41" s="25">
        <f t="shared" si="0"/>
        <v>600</v>
      </c>
      <c r="H41" s="27"/>
    </row>
    <row r="42" spans="1:8" ht="24.95" customHeight="1" x14ac:dyDescent="0.35">
      <c r="A42" s="29"/>
      <c r="B42" s="66">
        <f t="shared" si="1"/>
        <v>36</v>
      </c>
      <c r="C42" s="30">
        <v>30001478</v>
      </c>
      <c r="D42" s="15" t="s">
        <v>69</v>
      </c>
      <c r="E42" s="152">
        <v>432</v>
      </c>
      <c r="F42" s="21"/>
      <c r="G42" s="10">
        <f t="shared" si="0"/>
        <v>0</v>
      </c>
      <c r="H42" s="11"/>
    </row>
    <row r="43" spans="1:8" ht="24.95" customHeight="1" thickBot="1" x14ac:dyDescent="0.4">
      <c r="A43" s="12" t="s">
        <v>70</v>
      </c>
      <c r="B43" s="13">
        <f t="shared" si="1"/>
        <v>37</v>
      </c>
      <c r="C43" s="30">
        <v>30001479</v>
      </c>
      <c r="D43" s="15" t="s">
        <v>71</v>
      </c>
      <c r="E43" s="151">
        <v>432</v>
      </c>
      <c r="F43" s="17"/>
      <c r="G43" s="16">
        <f t="shared" si="0"/>
        <v>0</v>
      </c>
      <c r="H43" s="18"/>
    </row>
    <row r="44" spans="1:8" s="56" customFormat="1" ht="24.95" customHeight="1" x14ac:dyDescent="0.35">
      <c r="A44" s="67" t="s">
        <v>72</v>
      </c>
      <c r="B44" s="5">
        <f t="shared" si="1"/>
        <v>38</v>
      </c>
      <c r="C44" s="6">
        <v>30002675</v>
      </c>
      <c r="D44" s="7" t="s">
        <v>73</v>
      </c>
      <c r="E44" s="152">
        <v>720</v>
      </c>
      <c r="F44" s="21"/>
      <c r="G44" s="10">
        <f t="shared" si="0"/>
        <v>0</v>
      </c>
      <c r="H44" s="11"/>
    </row>
    <row r="45" spans="1:8" s="56" customFormat="1" ht="24.95" customHeight="1" thickBot="1" x14ac:dyDescent="0.4">
      <c r="A45" s="68" t="s">
        <v>74</v>
      </c>
      <c r="B45" s="57">
        <f t="shared" si="1"/>
        <v>39</v>
      </c>
      <c r="C45" s="45">
        <v>30002676</v>
      </c>
      <c r="D45" s="46" t="s">
        <v>75</v>
      </c>
      <c r="E45" s="154">
        <v>720</v>
      </c>
      <c r="F45" s="48"/>
      <c r="G45" s="69">
        <f t="shared" si="0"/>
        <v>0</v>
      </c>
      <c r="H45" s="49"/>
    </row>
    <row r="46" spans="1:8" ht="24.95" customHeight="1" x14ac:dyDescent="0.35">
      <c r="A46" s="36" t="s">
        <v>76</v>
      </c>
      <c r="B46" s="5">
        <f t="shared" si="1"/>
        <v>40</v>
      </c>
      <c r="C46" s="20">
        <v>30002479</v>
      </c>
      <c r="D46" s="7" t="s">
        <v>77</v>
      </c>
      <c r="E46" s="152">
        <v>600</v>
      </c>
      <c r="F46" s="21"/>
      <c r="G46" s="10">
        <f t="shared" si="0"/>
        <v>0</v>
      </c>
      <c r="H46" s="11"/>
    </row>
    <row r="47" spans="1:8" ht="24.95" customHeight="1" x14ac:dyDescent="0.35">
      <c r="A47" s="12" t="s">
        <v>29</v>
      </c>
      <c r="B47" s="13">
        <f t="shared" si="1"/>
        <v>41</v>
      </c>
      <c r="C47" s="14">
        <v>30002476</v>
      </c>
      <c r="D47" s="15" t="s">
        <v>78</v>
      </c>
      <c r="E47" s="151">
        <v>600</v>
      </c>
      <c r="F47" s="17"/>
      <c r="G47" s="16">
        <f t="shared" si="0"/>
        <v>0</v>
      </c>
      <c r="H47" s="18"/>
    </row>
    <row r="48" spans="1:8" ht="24.95" customHeight="1" thickBot="1" x14ac:dyDescent="0.4">
      <c r="A48" s="43"/>
      <c r="B48" s="57">
        <f t="shared" si="1"/>
        <v>42</v>
      </c>
      <c r="C48" s="70">
        <v>30002596</v>
      </c>
      <c r="D48" s="46" t="s">
        <v>158</v>
      </c>
      <c r="E48" s="154">
        <v>600</v>
      </c>
      <c r="F48" s="48"/>
      <c r="G48" s="47">
        <f t="shared" si="0"/>
        <v>0</v>
      </c>
      <c r="H48" s="49"/>
    </row>
    <row r="49" spans="1:8" ht="24.95" customHeight="1" x14ac:dyDescent="0.35">
      <c r="A49" s="36" t="s">
        <v>79</v>
      </c>
      <c r="B49" s="5">
        <f t="shared" si="1"/>
        <v>43</v>
      </c>
      <c r="C49" s="20">
        <v>30002480</v>
      </c>
      <c r="D49" s="7" t="s">
        <v>80</v>
      </c>
      <c r="E49" s="152">
        <v>600</v>
      </c>
      <c r="F49" s="21"/>
      <c r="G49" s="10">
        <f t="shared" si="0"/>
        <v>0</v>
      </c>
      <c r="H49" s="11"/>
    </row>
    <row r="50" spans="1:8" ht="24.95" customHeight="1" thickBot="1" x14ac:dyDescent="0.4">
      <c r="A50" s="12" t="s">
        <v>81</v>
      </c>
      <c r="B50" s="13">
        <f t="shared" si="1"/>
        <v>44</v>
      </c>
      <c r="C50" s="14">
        <v>30002477</v>
      </c>
      <c r="D50" s="15" t="s">
        <v>82</v>
      </c>
      <c r="E50" s="151">
        <v>600</v>
      </c>
      <c r="F50" s="17"/>
      <c r="G50" s="16">
        <f t="shared" si="0"/>
        <v>0</v>
      </c>
      <c r="H50" s="18"/>
    </row>
    <row r="51" spans="1:8" ht="24.95" customHeight="1" thickBot="1" x14ac:dyDescent="0.4">
      <c r="A51" s="75" t="s">
        <v>83</v>
      </c>
      <c r="B51" s="76">
        <f t="shared" si="1"/>
        <v>45</v>
      </c>
      <c r="C51" s="77">
        <v>30001515</v>
      </c>
      <c r="D51" s="78" t="s">
        <v>84</v>
      </c>
      <c r="E51" s="157">
        <v>600</v>
      </c>
      <c r="F51" s="73">
        <v>1</v>
      </c>
      <c r="G51" s="72">
        <f t="shared" si="0"/>
        <v>600</v>
      </c>
      <c r="H51" s="74"/>
    </row>
    <row r="52" spans="1:8" ht="24.95" customHeight="1" thickBot="1" x14ac:dyDescent="0.4">
      <c r="A52" s="114" t="s">
        <v>85</v>
      </c>
      <c r="B52" s="59">
        <f t="shared" si="1"/>
        <v>46</v>
      </c>
      <c r="C52" s="146">
        <v>30002777</v>
      </c>
      <c r="D52" s="61" t="s">
        <v>86</v>
      </c>
      <c r="E52" s="158">
        <v>600</v>
      </c>
      <c r="F52" s="148">
        <v>1</v>
      </c>
      <c r="G52" s="147">
        <f t="shared" si="0"/>
        <v>600</v>
      </c>
      <c r="H52" s="149"/>
    </row>
    <row r="53" spans="1:8" ht="24.95" customHeight="1" thickBot="1" x14ac:dyDescent="0.4">
      <c r="A53" s="36" t="s">
        <v>87</v>
      </c>
      <c r="B53" s="66">
        <f t="shared" si="1"/>
        <v>47</v>
      </c>
      <c r="C53" s="6">
        <v>30001921</v>
      </c>
      <c r="D53" s="7" t="s">
        <v>88</v>
      </c>
      <c r="E53" s="152">
        <v>600</v>
      </c>
      <c r="F53" s="21">
        <v>2</v>
      </c>
      <c r="G53" s="10">
        <f t="shared" si="0"/>
        <v>1200</v>
      </c>
      <c r="H53" s="11"/>
    </row>
    <row r="54" spans="1:8" ht="24.95" customHeight="1" x14ac:dyDescent="0.35">
      <c r="A54" s="36"/>
      <c r="B54" s="5">
        <f t="shared" si="1"/>
        <v>48</v>
      </c>
      <c r="C54" s="20">
        <v>30001528</v>
      </c>
      <c r="D54" s="7" t="s">
        <v>89</v>
      </c>
      <c r="E54" s="152">
        <v>432</v>
      </c>
      <c r="F54" s="21">
        <v>1</v>
      </c>
      <c r="G54" s="10">
        <f t="shared" si="0"/>
        <v>432</v>
      </c>
      <c r="H54" s="11"/>
    </row>
    <row r="55" spans="1:8" ht="24.95" customHeight="1" thickBot="1" x14ac:dyDescent="0.4">
      <c r="A55" s="28" t="s">
        <v>90</v>
      </c>
      <c r="B55" s="22">
        <f t="shared" si="1"/>
        <v>49</v>
      </c>
      <c r="C55" s="23">
        <v>30002489</v>
      </c>
      <c r="D55" s="24" t="s">
        <v>91</v>
      </c>
      <c r="E55" s="153">
        <v>432</v>
      </c>
      <c r="F55" s="26"/>
      <c r="G55" s="25">
        <f t="shared" si="0"/>
        <v>0</v>
      </c>
      <c r="H55" s="27"/>
    </row>
    <row r="56" spans="1:8" ht="24.95" customHeight="1" x14ac:dyDescent="0.35">
      <c r="A56" s="79"/>
      <c r="B56" s="66">
        <f t="shared" si="1"/>
        <v>50</v>
      </c>
      <c r="C56" s="30">
        <v>30001912</v>
      </c>
      <c r="D56" s="80" t="s">
        <v>92</v>
      </c>
      <c r="E56" s="159">
        <v>300</v>
      </c>
      <c r="F56" s="81"/>
      <c r="G56" s="82">
        <f t="shared" si="0"/>
        <v>0</v>
      </c>
      <c r="H56" s="83"/>
    </row>
    <row r="57" spans="1:8" ht="24.95" customHeight="1" x14ac:dyDescent="0.35">
      <c r="A57" s="12" t="s">
        <v>93</v>
      </c>
      <c r="B57" s="42">
        <f t="shared" si="1"/>
        <v>51</v>
      </c>
      <c r="C57" s="30">
        <v>30002598</v>
      </c>
      <c r="D57" s="80" t="s">
        <v>94</v>
      </c>
      <c r="E57" s="151">
        <v>600</v>
      </c>
      <c r="F57" s="17"/>
      <c r="G57" s="16">
        <f t="shared" si="0"/>
        <v>0</v>
      </c>
      <c r="H57" s="18"/>
    </row>
    <row r="58" spans="1:8" ht="24.95" customHeight="1" thickBot="1" x14ac:dyDescent="0.4">
      <c r="A58" s="35"/>
      <c r="B58" s="44">
        <f t="shared" si="1"/>
        <v>52</v>
      </c>
      <c r="C58" s="45">
        <v>30002600</v>
      </c>
      <c r="D58" s="84" t="s">
        <v>95</v>
      </c>
      <c r="E58" s="154">
        <v>600</v>
      </c>
      <c r="F58" s="48">
        <v>1</v>
      </c>
      <c r="G58" s="47">
        <f t="shared" si="0"/>
        <v>600</v>
      </c>
      <c r="H58" s="49"/>
    </row>
    <row r="59" spans="1:8" ht="24.95" customHeight="1" x14ac:dyDescent="0.35">
      <c r="A59" s="36" t="s">
        <v>96</v>
      </c>
      <c r="B59" s="5">
        <f t="shared" si="1"/>
        <v>53</v>
      </c>
      <c r="C59" s="20">
        <v>30000048</v>
      </c>
      <c r="D59" s="85" t="s">
        <v>97</v>
      </c>
      <c r="E59" s="152">
        <v>960</v>
      </c>
      <c r="F59" s="21"/>
      <c r="G59" s="10">
        <f t="shared" si="0"/>
        <v>0</v>
      </c>
      <c r="H59" s="11"/>
    </row>
    <row r="60" spans="1:8" ht="24.95" customHeight="1" x14ac:dyDescent="0.35">
      <c r="A60" s="12" t="s">
        <v>98</v>
      </c>
      <c r="B60" s="13">
        <f t="shared" si="1"/>
        <v>54</v>
      </c>
      <c r="C60" s="86">
        <v>30000815</v>
      </c>
      <c r="D60" s="87" t="s">
        <v>99</v>
      </c>
      <c r="E60" s="155">
        <v>960</v>
      </c>
      <c r="F60" s="54"/>
      <c r="G60" s="53">
        <f t="shared" si="0"/>
        <v>0</v>
      </c>
      <c r="H60" s="55"/>
    </row>
    <row r="61" spans="1:8" ht="24.95" customHeight="1" x14ac:dyDescent="0.35">
      <c r="A61" s="35"/>
      <c r="B61" s="13">
        <f t="shared" si="1"/>
        <v>55</v>
      </c>
      <c r="C61" s="86">
        <v>30001359</v>
      </c>
      <c r="D61" s="87" t="s">
        <v>100</v>
      </c>
      <c r="E61" s="151">
        <v>960</v>
      </c>
      <c r="F61" s="17"/>
      <c r="G61" s="16">
        <f t="shared" si="0"/>
        <v>0</v>
      </c>
      <c r="H61" s="18"/>
    </row>
    <row r="62" spans="1:8" ht="24.95" customHeight="1" thickBot="1" x14ac:dyDescent="0.4">
      <c r="A62" s="43"/>
      <c r="B62" s="22">
        <f t="shared" si="1"/>
        <v>56</v>
      </c>
      <c r="C62" s="88">
        <v>30001913</v>
      </c>
      <c r="D62" s="89" t="s">
        <v>101</v>
      </c>
      <c r="E62" s="153">
        <v>960</v>
      </c>
      <c r="F62" s="26"/>
      <c r="G62" s="25">
        <f t="shared" si="0"/>
        <v>0</v>
      </c>
      <c r="H62" s="27"/>
    </row>
    <row r="63" spans="1:8" ht="24.95" customHeight="1" x14ac:dyDescent="0.35">
      <c r="A63" s="29"/>
      <c r="B63" s="5">
        <f t="shared" si="1"/>
        <v>57</v>
      </c>
      <c r="C63" s="20">
        <v>30002550</v>
      </c>
      <c r="D63" s="85" t="s">
        <v>102</v>
      </c>
      <c r="E63" s="152">
        <v>450</v>
      </c>
      <c r="F63" s="21"/>
      <c r="G63" s="10">
        <f t="shared" si="0"/>
        <v>0</v>
      </c>
      <c r="H63" s="11"/>
    </row>
    <row r="64" spans="1:8" ht="24.95" customHeight="1" x14ac:dyDescent="0.35">
      <c r="A64" s="35"/>
      <c r="B64" s="13">
        <f t="shared" si="1"/>
        <v>58</v>
      </c>
      <c r="C64" s="14">
        <v>30002551</v>
      </c>
      <c r="D64" s="80" t="s">
        <v>103</v>
      </c>
      <c r="E64" s="151">
        <v>450</v>
      </c>
      <c r="F64" s="17"/>
      <c r="G64" s="16">
        <f t="shared" si="0"/>
        <v>0</v>
      </c>
      <c r="H64" s="18"/>
    </row>
    <row r="65" spans="1:8" ht="24.95" customHeight="1" x14ac:dyDescent="0.35">
      <c r="A65" s="35"/>
      <c r="B65" s="13">
        <f t="shared" si="1"/>
        <v>59</v>
      </c>
      <c r="C65" s="14">
        <v>30002554</v>
      </c>
      <c r="D65" s="80" t="s">
        <v>104</v>
      </c>
      <c r="E65" s="151">
        <v>450</v>
      </c>
      <c r="F65" s="17"/>
      <c r="G65" s="16">
        <f t="shared" si="0"/>
        <v>0</v>
      </c>
      <c r="H65" s="18"/>
    </row>
    <row r="66" spans="1:8" ht="24.95" customHeight="1" x14ac:dyDescent="0.35">
      <c r="A66" s="12" t="s">
        <v>105</v>
      </c>
      <c r="B66" s="13">
        <f t="shared" si="1"/>
        <v>60</v>
      </c>
      <c r="C66" s="30">
        <v>30002561</v>
      </c>
      <c r="D66" s="90" t="s">
        <v>106</v>
      </c>
      <c r="E66" s="151">
        <v>450</v>
      </c>
      <c r="F66" s="17"/>
      <c r="G66" s="16">
        <f t="shared" si="0"/>
        <v>0</v>
      </c>
      <c r="H66" s="18"/>
    </row>
    <row r="67" spans="1:8" ht="24.95" customHeight="1" x14ac:dyDescent="0.35">
      <c r="A67" s="35"/>
      <c r="B67" s="13">
        <f t="shared" si="1"/>
        <v>61</v>
      </c>
      <c r="C67" s="91">
        <v>30002552</v>
      </c>
      <c r="D67" s="52" t="s">
        <v>107</v>
      </c>
      <c r="E67" s="155">
        <v>450</v>
      </c>
      <c r="F67" s="54"/>
      <c r="G67" s="53">
        <f t="shared" si="0"/>
        <v>0</v>
      </c>
      <c r="H67" s="55"/>
    </row>
    <row r="68" spans="1:8" ht="24.95" customHeight="1" x14ac:dyDescent="0.35">
      <c r="A68" s="35"/>
      <c r="B68" s="13">
        <f t="shared" si="1"/>
        <v>62</v>
      </c>
      <c r="C68" s="91">
        <v>30002645</v>
      </c>
      <c r="D68" s="52" t="s">
        <v>108</v>
      </c>
      <c r="E68" s="155">
        <v>450</v>
      </c>
      <c r="F68" s="54"/>
      <c r="G68" s="53">
        <f t="shared" si="0"/>
        <v>0</v>
      </c>
      <c r="H68" s="55"/>
    </row>
    <row r="69" spans="1:8" ht="24.95" customHeight="1" thickBot="1" x14ac:dyDescent="0.4">
      <c r="A69" s="43"/>
      <c r="B69" s="22">
        <f t="shared" si="1"/>
        <v>63</v>
      </c>
      <c r="C69" s="92">
        <v>30002553</v>
      </c>
      <c r="D69" s="93" t="s">
        <v>109</v>
      </c>
      <c r="E69" s="160">
        <v>450</v>
      </c>
      <c r="F69" s="95"/>
      <c r="G69" s="94">
        <f t="shared" si="0"/>
        <v>0</v>
      </c>
      <c r="H69" s="96"/>
    </row>
    <row r="70" spans="1:8" ht="24.95" customHeight="1" x14ac:dyDescent="0.35">
      <c r="A70" s="36" t="s">
        <v>110</v>
      </c>
      <c r="B70" s="5">
        <f t="shared" si="1"/>
        <v>64</v>
      </c>
      <c r="C70" s="6">
        <v>30001897</v>
      </c>
      <c r="D70" s="7" t="s">
        <v>111</v>
      </c>
      <c r="E70" s="152">
        <v>600</v>
      </c>
      <c r="F70" s="21"/>
      <c r="G70" s="10">
        <f t="shared" ref="G70:G87" si="2">F70*E70</f>
        <v>0</v>
      </c>
      <c r="H70" s="11"/>
    </row>
    <row r="71" spans="1:8" ht="24.95" customHeight="1" thickBot="1" x14ac:dyDescent="0.4">
      <c r="A71" s="12" t="s">
        <v>112</v>
      </c>
      <c r="B71" s="13">
        <f t="shared" si="1"/>
        <v>65</v>
      </c>
      <c r="C71" s="30">
        <v>30001879</v>
      </c>
      <c r="D71" s="15" t="s">
        <v>113</v>
      </c>
      <c r="E71" s="151">
        <v>600</v>
      </c>
      <c r="F71" s="17"/>
      <c r="G71" s="16">
        <f t="shared" si="2"/>
        <v>0</v>
      </c>
      <c r="H71" s="49"/>
    </row>
    <row r="72" spans="1:8" ht="24.95" customHeight="1" x14ac:dyDescent="0.35">
      <c r="A72" s="36" t="s">
        <v>114</v>
      </c>
      <c r="B72" s="76">
        <f t="shared" si="1"/>
        <v>66</v>
      </c>
      <c r="C72" s="6">
        <v>30002733</v>
      </c>
      <c r="D72" s="7" t="s">
        <v>115</v>
      </c>
      <c r="E72" s="152">
        <v>600</v>
      </c>
      <c r="F72" s="21"/>
      <c r="G72" s="10">
        <f t="shared" si="2"/>
        <v>0</v>
      </c>
      <c r="H72" s="11"/>
    </row>
    <row r="73" spans="1:8" ht="24.95" customHeight="1" x14ac:dyDescent="0.35">
      <c r="A73" s="12" t="s">
        <v>116</v>
      </c>
      <c r="B73" s="13">
        <f t="shared" ref="B73:B93" si="3">+B72+1</f>
        <v>67</v>
      </c>
      <c r="C73" s="30">
        <v>30002731</v>
      </c>
      <c r="D73" s="15" t="s">
        <v>117</v>
      </c>
      <c r="E73" s="151">
        <v>600</v>
      </c>
      <c r="F73" s="17"/>
      <c r="G73" s="16">
        <f t="shared" si="2"/>
        <v>0</v>
      </c>
      <c r="H73" s="18"/>
    </row>
    <row r="74" spans="1:8" ht="24.95" customHeight="1" thickBot="1" x14ac:dyDescent="0.4">
      <c r="A74" s="43"/>
      <c r="B74" s="97">
        <f t="shared" si="3"/>
        <v>68</v>
      </c>
      <c r="C74" s="65">
        <v>30002732</v>
      </c>
      <c r="D74" s="24" t="s">
        <v>118</v>
      </c>
      <c r="E74" s="161">
        <v>600</v>
      </c>
      <c r="F74" s="98">
        <v>1</v>
      </c>
      <c r="G74" s="69">
        <f t="shared" si="2"/>
        <v>600</v>
      </c>
      <c r="H74" s="99"/>
    </row>
    <row r="75" spans="1:8" ht="46.5" customHeight="1" thickBot="1" x14ac:dyDescent="0.4">
      <c r="A75" s="28" t="s">
        <v>119</v>
      </c>
      <c r="B75" s="59">
        <f t="shared" si="3"/>
        <v>69</v>
      </c>
      <c r="C75" s="100">
        <v>30002724</v>
      </c>
      <c r="D75" s="101" t="s">
        <v>120</v>
      </c>
      <c r="E75" s="157">
        <v>600</v>
      </c>
      <c r="F75" s="73"/>
      <c r="G75" s="72">
        <f t="shared" si="2"/>
        <v>0</v>
      </c>
      <c r="H75" s="74"/>
    </row>
    <row r="76" spans="1:8" s="102" customFormat="1" ht="24.95" customHeight="1" thickBot="1" x14ac:dyDescent="0.4">
      <c r="A76" s="36" t="s">
        <v>121</v>
      </c>
      <c r="B76" s="59">
        <f t="shared" si="3"/>
        <v>70</v>
      </c>
      <c r="C76" s="100">
        <v>30002725</v>
      </c>
      <c r="D76" s="101" t="s">
        <v>122</v>
      </c>
      <c r="E76" s="157">
        <v>600</v>
      </c>
      <c r="F76" s="73"/>
      <c r="G76" s="72">
        <f t="shared" si="2"/>
        <v>0</v>
      </c>
      <c r="H76" s="64"/>
    </row>
    <row r="77" spans="1:8" s="102" customFormat="1" ht="24.95" customHeight="1" thickBot="1" x14ac:dyDescent="0.4">
      <c r="A77" s="43"/>
      <c r="B77" s="66">
        <f t="shared" si="3"/>
        <v>71</v>
      </c>
      <c r="C77" s="100">
        <v>30002734</v>
      </c>
      <c r="D77" s="101" t="s">
        <v>123</v>
      </c>
      <c r="E77" s="157">
        <v>600</v>
      </c>
      <c r="F77" s="73"/>
      <c r="G77" s="72">
        <f t="shared" si="2"/>
        <v>0</v>
      </c>
      <c r="H77" s="64"/>
    </row>
    <row r="78" spans="1:8" s="106" customFormat="1" ht="40.5" customHeight="1" x14ac:dyDescent="0.35">
      <c r="A78" s="67" t="s">
        <v>124</v>
      </c>
      <c r="B78" s="5">
        <f t="shared" si="3"/>
        <v>72</v>
      </c>
      <c r="C78" s="6">
        <v>40000045</v>
      </c>
      <c r="D78" s="7" t="s">
        <v>125</v>
      </c>
      <c r="E78" s="162">
        <v>600</v>
      </c>
      <c r="F78" s="104"/>
      <c r="G78" s="103">
        <f t="shared" si="2"/>
        <v>0</v>
      </c>
      <c r="H78" s="105"/>
    </row>
    <row r="79" spans="1:8" s="106" customFormat="1" ht="27.75" customHeight="1" thickBot="1" x14ac:dyDescent="0.4">
      <c r="A79" s="68"/>
      <c r="B79" s="97">
        <f t="shared" si="3"/>
        <v>73</v>
      </c>
      <c r="C79" s="100">
        <v>40000048</v>
      </c>
      <c r="D79" s="101" t="s">
        <v>126</v>
      </c>
      <c r="E79" s="163">
        <v>600</v>
      </c>
      <c r="F79" s="108"/>
      <c r="G79" s="107">
        <f t="shared" si="2"/>
        <v>0</v>
      </c>
      <c r="H79" s="109"/>
    </row>
    <row r="80" spans="1:8" s="102" customFormat="1" ht="42" customHeight="1" thickBot="1" x14ac:dyDescent="0.4">
      <c r="A80" s="36" t="s">
        <v>127</v>
      </c>
      <c r="B80" s="22">
        <f t="shared" si="3"/>
        <v>74</v>
      </c>
      <c r="C80" s="100">
        <v>40000050</v>
      </c>
      <c r="D80" s="101" t="s">
        <v>128</v>
      </c>
      <c r="E80" s="161">
        <v>600</v>
      </c>
      <c r="F80" s="98"/>
      <c r="G80" s="69">
        <f t="shared" si="2"/>
        <v>0</v>
      </c>
      <c r="H80" s="64"/>
    </row>
    <row r="81" spans="1:8" s="102" customFormat="1" ht="24.95" customHeight="1" thickBot="1" x14ac:dyDescent="0.4">
      <c r="A81" s="28" t="s">
        <v>29</v>
      </c>
      <c r="B81" s="97">
        <f t="shared" si="3"/>
        <v>75</v>
      </c>
      <c r="C81" s="100">
        <v>40000051</v>
      </c>
      <c r="D81" s="101" t="s">
        <v>129</v>
      </c>
      <c r="E81" s="161">
        <v>600</v>
      </c>
      <c r="F81" s="98"/>
      <c r="G81" s="69">
        <f t="shared" si="2"/>
        <v>0</v>
      </c>
      <c r="H81" s="99"/>
    </row>
    <row r="82" spans="1:8" s="106" customFormat="1" ht="24.95" customHeight="1" thickBot="1" x14ac:dyDescent="0.4">
      <c r="A82" s="71" t="s">
        <v>130</v>
      </c>
      <c r="B82" s="76">
        <f t="shared" si="3"/>
        <v>76</v>
      </c>
      <c r="C82" s="110">
        <v>40100001</v>
      </c>
      <c r="D82" s="78" t="s">
        <v>131</v>
      </c>
      <c r="E82" s="164">
        <v>1152</v>
      </c>
      <c r="F82" s="112"/>
      <c r="G82" s="111">
        <f t="shared" si="2"/>
        <v>0</v>
      </c>
      <c r="H82" s="113"/>
    </row>
    <row r="83" spans="1:8" s="106" customFormat="1" ht="24.95" customHeight="1" thickBot="1" x14ac:dyDescent="0.4">
      <c r="A83" s="114" t="s">
        <v>132</v>
      </c>
      <c r="B83" s="59">
        <f t="shared" si="3"/>
        <v>77</v>
      </c>
      <c r="C83" s="60">
        <v>40100008</v>
      </c>
      <c r="D83" s="61" t="s">
        <v>133</v>
      </c>
      <c r="E83" s="156">
        <v>600</v>
      </c>
      <c r="F83" s="63"/>
      <c r="G83" s="62">
        <f t="shared" si="2"/>
        <v>0</v>
      </c>
      <c r="H83" s="64"/>
    </row>
    <row r="84" spans="1:8" s="102" customFormat="1" ht="45" customHeight="1" x14ac:dyDescent="0.35">
      <c r="A84" s="67" t="s">
        <v>134</v>
      </c>
      <c r="B84" s="5">
        <f t="shared" si="3"/>
        <v>78</v>
      </c>
      <c r="C84" s="6">
        <v>40100007</v>
      </c>
      <c r="D84" s="7" t="s">
        <v>135</v>
      </c>
      <c r="E84" s="162">
        <v>600</v>
      </c>
      <c r="F84" s="104"/>
      <c r="G84" s="103">
        <f t="shared" si="2"/>
        <v>0</v>
      </c>
      <c r="H84" s="11"/>
    </row>
    <row r="85" spans="1:8" s="102" customFormat="1" ht="24.95" customHeight="1" thickBot="1" x14ac:dyDescent="0.4">
      <c r="A85" s="115"/>
      <c r="B85" s="97">
        <f t="shared" si="3"/>
        <v>79</v>
      </c>
      <c r="C85" s="100">
        <v>40100016</v>
      </c>
      <c r="D85" s="116" t="s">
        <v>136</v>
      </c>
      <c r="E85" s="163">
        <v>600</v>
      </c>
      <c r="F85" s="108"/>
      <c r="G85" s="107">
        <f t="shared" si="2"/>
        <v>0</v>
      </c>
      <c r="H85" s="99"/>
    </row>
    <row r="86" spans="1:8" s="102" customFormat="1" ht="42" customHeight="1" x14ac:dyDescent="0.35">
      <c r="A86" s="67" t="s">
        <v>137</v>
      </c>
      <c r="B86" s="5">
        <f t="shared" si="3"/>
        <v>80</v>
      </c>
      <c r="C86" s="6">
        <v>40100010</v>
      </c>
      <c r="D86" s="7" t="s">
        <v>138</v>
      </c>
      <c r="E86" s="162">
        <v>600</v>
      </c>
      <c r="F86" s="104"/>
      <c r="G86" s="103">
        <f t="shared" si="2"/>
        <v>0</v>
      </c>
      <c r="H86" s="105"/>
    </row>
    <row r="87" spans="1:8" s="102" customFormat="1" ht="24.95" customHeight="1" thickBot="1" x14ac:dyDescent="0.4">
      <c r="A87" s="115"/>
      <c r="B87" s="97">
        <f t="shared" si="3"/>
        <v>81</v>
      </c>
      <c r="C87" s="100">
        <v>40100021</v>
      </c>
      <c r="D87" s="117" t="s">
        <v>139</v>
      </c>
      <c r="E87" s="161">
        <v>600</v>
      </c>
      <c r="F87" s="98"/>
      <c r="G87" s="69">
        <f t="shared" si="2"/>
        <v>0</v>
      </c>
      <c r="H87" s="99"/>
    </row>
    <row r="88" spans="1:8" s="102" customFormat="1" ht="41.25" customHeight="1" thickBot="1" x14ac:dyDescent="0.4">
      <c r="A88" s="68" t="s">
        <v>140</v>
      </c>
      <c r="B88" s="97">
        <f t="shared" si="3"/>
        <v>82</v>
      </c>
      <c r="C88" s="100">
        <v>40100015</v>
      </c>
      <c r="D88" s="101" t="s">
        <v>141</v>
      </c>
      <c r="E88" s="161">
        <v>432</v>
      </c>
      <c r="F88" s="98"/>
      <c r="G88" s="69">
        <f>F88*E88</f>
        <v>0</v>
      </c>
      <c r="H88" s="99"/>
    </row>
    <row r="89" spans="1:8" s="121" customFormat="1" ht="24.95" customHeight="1" x14ac:dyDescent="0.35">
      <c r="A89" s="118" t="s">
        <v>142</v>
      </c>
      <c r="B89" s="5">
        <f t="shared" si="3"/>
        <v>83</v>
      </c>
      <c r="C89" s="5">
        <v>40100014</v>
      </c>
      <c r="D89" s="119" t="s">
        <v>143</v>
      </c>
      <c r="E89" s="152">
        <v>600</v>
      </c>
      <c r="F89" s="21">
        <v>1</v>
      </c>
      <c r="G89" s="10">
        <f>F89*E89</f>
        <v>600</v>
      </c>
      <c r="H89" s="120"/>
    </row>
    <row r="90" spans="1:8" s="121" customFormat="1" ht="24.95" customHeight="1" thickBot="1" x14ac:dyDescent="0.4">
      <c r="A90" s="122" t="s">
        <v>144</v>
      </c>
      <c r="B90" s="57">
        <f t="shared" si="3"/>
        <v>84</v>
      </c>
      <c r="C90" s="97">
        <v>40100017</v>
      </c>
      <c r="D90" s="116" t="s">
        <v>145</v>
      </c>
      <c r="E90" s="161">
        <v>600</v>
      </c>
      <c r="F90" s="98">
        <v>1</v>
      </c>
      <c r="G90" s="69">
        <f t="shared" ref="G90:G92" si="4">F90*E90</f>
        <v>600</v>
      </c>
      <c r="H90" s="123"/>
    </row>
    <row r="91" spans="1:8" s="121" customFormat="1" ht="42" customHeight="1" thickBot="1" x14ac:dyDescent="0.4">
      <c r="A91" s="124" t="s">
        <v>146</v>
      </c>
      <c r="B91" s="125">
        <f t="shared" si="3"/>
        <v>85</v>
      </c>
      <c r="C91" s="126">
        <v>40100020</v>
      </c>
      <c r="D91" s="127" t="s">
        <v>147</v>
      </c>
      <c r="E91" s="165">
        <v>600</v>
      </c>
      <c r="F91" s="98"/>
      <c r="G91" s="69">
        <f t="shared" si="4"/>
        <v>0</v>
      </c>
      <c r="H91" s="123"/>
    </row>
    <row r="92" spans="1:8" ht="24.95" customHeight="1" thickBot="1" x14ac:dyDescent="0.4">
      <c r="A92" s="128" t="s">
        <v>148</v>
      </c>
      <c r="B92" s="59">
        <f t="shared" si="3"/>
        <v>86</v>
      </c>
      <c r="C92" s="100">
        <v>45000001</v>
      </c>
      <c r="D92" s="101" t="s">
        <v>149</v>
      </c>
      <c r="E92" s="161">
        <v>550</v>
      </c>
      <c r="F92" s="73"/>
      <c r="G92" s="69">
        <f t="shared" si="4"/>
        <v>0</v>
      </c>
      <c r="H92" s="74"/>
    </row>
    <row r="93" spans="1:8" s="133" customFormat="1" ht="24.95" customHeight="1" thickBot="1" x14ac:dyDescent="0.4">
      <c r="A93" s="129" t="s">
        <v>150</v>
      </c>
      <c r="B93" s="97">
        <f t="shared" si="3"/>
        <v>87</v>
      </c>
      <c r="C93" s="100">
        <v>89000044</v>
      </c>
      <c r="D93" s="101" t="s">
        <v>151</v>
      </c>
      <c r="E93" s="157">
        <v>0</v>
      </c>
      <c r="F93" s="130"/>
      <c r="G93" s="131">
        <f>SUM(G7:G91)</f>
        <v>13872</v>
      </c>
      <c r="H93" s="132"/>
    </row>
    <row r="94" spans="1:8" ht="24.95" customHeight="1" thickBot="1" x14ac:dyDescent="0.4">
      <c r="A94" s="134"/>
      <c r="B94" s="135"/>
      <c r="C94" s="135"/>
      <c r="D94" s="135"/>
      <c r="E94" s="166" t="s">
        <v>152</v>
      </c>
      <c r="F94" s="130">
        <f>SUM(F7:F92)</f>
        <v>23</v>
      </c>
      <c r="G94" s="131">
        <f>SUM(G7:G92)</f>
        <v>13872</v>
      </c>
      <c r="H94" s="132"/>
    </row>
    <row r="95" spans="1:8" ht="43.5" customHeight="1" x14ac:dyDescent="0.35">
      <c r="A95" s="136" t="s">
        <v>153</v>
      </c>
      <c r="B95" s="136"/>
      <c r="C95" s="136"/>
      <c r="D95" s="137" t="s">
        <v>154</v>
      </c>
      <c r="E95" s="167"/>
      <c r="F95" s="138" t="s">
        <v>155</v>
      </c>
      <c r="G95" s="139"/>
      <c r="H95" s="137"/>
    </row>
    <row r="96" spans="1:8" ht="26.25" customHeight="1" x14ac:dyDescent="0.35">
      <c r="A96" s="136" t="s">
        <v>156</v>
      </c>
      <c r="B96" s="136"/>
      <c r="C96" s="136"/>
      <c r="D96" s="136" t="s">
        <v>160</v>
      </c>
      <c r="E96" s="167"/>
      <c r="F96" s="140" t="s">
        <v>157</v>
      </c>
      <c r="G96" s="139"/>
      <c r="H96" s="137"/>
    </row>
    <row r="97" ht="24.95" customHeight="1" x14ac:dyDescent="0.25"/>
  </sheetData>
  <sheetProtection algorithmName="SHA-512" hashValue="bHBeSp5OHnzfNwZMAwiMk/jKdt50KVLj+FaKHmD8AQ7nBYAemlPDCDOPNCt142STYJmGFcGNQmznLhwPTsQ6cA==" saltValue="KPae/IvVhI0hq5by4Pu2Zg==" spinCount="100000" sheet="1" objects="1" scenarios="1"/>
  <mergeCells count="5">
    <mergeCell ref="B5:H5"/>
    <mergeCell ref="B1:H1"/>
    <mergeCell ref="B2:H2"/>
    <mergeCell ref="B3:H3"/>
    <mergeCell ref="B4:H4"/>
  </mergeCells>
  <pageMargins left="0.47" right="0.17" top="0.78" bottom="0.3" header="0.81" footer="0.5"/>
  <pageSetup paperSize="9" scale="45" fitToHeight="0" orientation="portrait" r:id="rId1"/>
  <rowBreaks count="1" manualBreakCount="1">
    <brk id="6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85"/>
  <sheetViews>
    <sheetView workbookViewId="0">
      <selection activeCell="B86" sqref="B86"/>
    </sheetView>
  </sheetViews>
  <sheetFormatPr defaultRowHeight="14.25" x14ac:dyDescent="0.2"/>
  <sheetData>
    <row r="1" spans="1:4" x14ac:dyDescent="0.2">
      <c r="A1" t="s">
        <v>161</v>
      </c>
      <c r="B1" t="s">
        <v>161</v>
      </c>
    </row>
    <row r="2" spans="1:4" x14ac:dyDescent="0.2">
      <c r="A2">
        <v>30001825</v>
      </c>
      <c r="B2">
        <v>1</v>
      </c>
      <c r="C2" t="s">
        <v>17</v>
      </c>
      <c r="D2">
        <v>450</v>
      </c>
    </row>
    <row r="3" spans="1:4" hidden="1" x14ac:dyDescent="0.2">
      <c r="A3">
        <v>30001827</v>
      </c>
      <c r="C3" t="s">
        <v>19</v>
      </c>
      <c r="D3">
        <v>450</v>
      </c>
    </row>
    <row r="4" spans="1:4" hidden="1" x14ac:dyDescent="0.2">
      <c r="A4">
        <v>30001829</v>
      </c>
      <c r="C4" t="s">
        <v>21</v>
      </c>
      <c r="D4">
        <v>450</v>
      </c>
    </row>
    <row r="5" spans="1:4" hidden="1" x14ac:dyDescent="0.2">
      <c r="A5">
        <v>30001831</v>
      </c>
      <c r="C5" t="s">
        <v>22</v>
      </c>
      <c r="D5">
        <v>450</v>
      </c>
    </row>
    <row r="6" spans="1:4" x14ac:dyDescent="0.2">
      <c r="A6">
        <v>30001838</v>
      </c>
      <c r="B6">
        <v>1</v>
      </c>
      <c r="C6" t="s">
        <v>23</v>
      </c>
      <c r="D6">
        <v>480</v>
      </c>
    </row>
    <row r="7" spans="1:4" hidden="1" x14ac:dyDescent="0.2">
      <c r="A7">
        <v>30001842</v>
      </c>
      <c r="C7" t="s">
        <v>25</v>
      </c>
      <c r="D7">
        <v>480</v>
      </c>
    </row>
    <row r="8" spans="1:4" hidden="1" x14ac:dyDescent="0.2">
      <c r="A8">
        <v>30001942</v>
      </c>
      <c r="C8" t="s">
        <v>26</v>
      </c>
      <c r="D8">
        <v>480</v>
      </c>
    </row>
    <row r="9" spans="1:4" hidden="1" x14ac:dyDescent="0.2">
      <c r="A9">
        <v>30002455</v>
      </c>
      <c r="C9" t="s">
        <v>28</v>
      </c>
      <c r="D9">
        <v>600</v>
      </c>
    </row>
    <row r="10" spans="1:4" hidden="1" x14ac:dyDescent="0.2">
      <c r="A10">
        <v>30002456</v>
      </c>
      <c r="C10" t="s">
        <v>30</v>
      </c>
      <c r="D10">
        <v>600</v>
      </c>
    </row>
    <row r="11" spans="1:4" hidden="1" x14ac:dyDescent="0.2">
      <c r="A11">
        <v>30001975</v>
      </c>
      <c r="C11" t="s">
        <v>31</v>
      </c>
      <c r="D11">
        <v>600</v>
      </c>
    </row>
    <row r="12" spans="1:4" hidden="1" x14ac:dyDescent="0.2">
      <c r="A12">
        <v>30001976</v>
      </c>
      <c r="C12" t="s">
        <v>33</v>
      </c>
      <c r="D12">
        <v>600</v>
      </c>
    </row>
    <row r="13" spans="1:4" hidden="1" x14ac:dyDescent="0.2">
      <c r="A13">
        <v>30001978</v>
      </c>
      <c r="C13" t="s">
        <v>35</v>
      </c>
      <c r="D13">
        <v>600</v>
      </c>
    </row>
    <row r="14" spans="1:4" hidden="1" x14ac:dyDescent="0.2">
      <c r="A14">
        <v>30001979</v>
      </c>
      <c r="C14" t="s">
        <v>36</v>
      </c>
      <c r="D14">
        <v>600</v>
      </c>
    </row>
    <row r="15" spans="1:4" x14ac:dyDescent="0.2">
      <c r="A15">
        <v>30002519</v>
      </c>
      <c r="B15">
        <v>1</v>
      </c>
      <c r="C15" t="s">
        <v>37</v>
      </c>
      <c r="D15">
        <v>600</v>
      </c>
    </row>
    <row r="16" spans="1:4" hidden="1" x14ac:dyDescent="0.2">
      <c r="A16">
        <v>30002726</v>
      </c>
      <c r="C16" t="s">
        <v>39</v>
      </c>
      <c r="D16">
        <v>600</v>
      </c>
    </row>
    <row r="17" spans="1:4" x14ac:dyDescent="0.2">
      <c r="A17">
        <v>30001526</v>
      </c>
      <c r="B17">
        <v>1</v>
      </c>
      <c r="C17" t="s">
        <v>40</v>
      </c>
      <c r="D17">
        <v>600</v>
      </c>
    </row>
    <row r="18" spans="1:4" hidden="1" x14ac:dyDescent="0.2">
      <c r="A18">
        <v>30001527</v>
      </c>
      <c r="C18" t="s">
        <v>42</v>
      </c>
      <c r="D18">
        <v>600</v>
      </c>
    </row>
    <row r="19" spans="1:4" hidden="1" x14ac:dyDescent="0.2">
      <c r="A19">
        <v>30001749</v>
      </c>
      <c r="C19" t="s">
        <v>43</v>
      </c>
      <c r="D19">
        <v>600</v>
      </c>
    </row>
    <row r="20" spans="1:4" hidden="1" x14ac:dyDescent="0.2">
      <c r="A20">
        <v>30002779</v>
      </c>
      <c r="C20" t="s">
        <v>44</v>
      </c>
      <c r="D20">
        <v>600</v>
      </c>
    </row>
    <row r="21" spans="1:4" hidden="1" x14ac:dyDescent="0.2">
      <c r="A21">
        <v>30001883</v>
      </c>
      <c r="C21" t="s">
        <v>45</v>
      </c>
      <c r="D21">
        <v>1020</v>
      </c>
    </row>
    <row r="22" spans="1:4" hidden="1" x14ac:dyDescent="0.2">
      <c r="A22">
        <v>30001888</v>
      </c>
      <c r="C22" t="s">
        <v>47</v>
      </c>
      <c r="D22">
        <v>1020</v>
      </c>
    </row>
    <row r="23" spans="1:4" x14ac:dyDescent="0.2">
      <c r="A23">
        <v>30002672</v>
      </c>
      <c r="B23">
        <v>1</v>
      </c>
      <c r="C23" t="s">
        <v>49</v>
      </c>
      <c r="D23">
        <v>1020</v>
      </c>
    </row>
    <row r="24" spans="1:4" hidden="1" x14ac:dyDescent="0.2">
      <c r="A24">
        <v>30001868</v>
      </c>
      <c r="C24" t="s">
        <v>50</v>
      </c>
      <c r="D24">
        <v>1020</v>
      </c>
    </row>
    <row r="25" spans="1:4" hidden="1" x14ac:dyDescent="0.2">
      <c r="A25">
        <v>30001884</v>
      </c>
      <c r="C25" t="s">
        <v>52</v>
      </c>
      <c r="D25">
        <v>1290</v>
      </c>
    </row>
    <row r="26" spans="1:4" x14ac:dyDescent="0.2">
      <c r="A26">
        <v>30001686</v>
      </c>
      <c r="B26">
        <v>3</v>
      </c>
      <c r="C26" t="s">
        <v>54</v>
      </c>
      <c r="D26">
        <v>630</v>
      </c>
    </row>
    <row r="27" spans="1:4" hidden="1" x14ac:dyDescent="0.2">
      <c r="A27">
        <v>30002721</v>
      </c>
      <c r="C27" t="s">
        <v>56</v>
      </c>
      <c r="D27">
        <v>630</v>
      </c>
    </row>
    <row r="28" spans="1:4" hidden="1" x14ac:dyDescent="0.2">
      <c r="A28">
        <v>30002742</v>
      </c>
      <c r="C28" t="s">
        <v>57</v>
      </c>
      <c r="D28">
        <v>630</v>
      </c>
    </row>
    <row r="29" spans="1:4" hidden="1" x14ac:dyDescent="0.2">
      <c r="A29">
        <v>30001958</v>
      </c>
      <c r="C29" t="s">
        <v>59</v>
      </c>
      <c r="D29">
        <v>600</v>
      </c>
    </row>
    <row r="30" spans="1:4" x14ac:dyDescent="0.2">
      <c r="A30">
        <v>30001588</v>
      </c>
      <c r="B30">
        <v>1</v>
      </c>
      <c r="C30" t="s">
        <v>61</v>
      </c>
      <c r="D30">
        <v>600</v>
      </c>
    </row>
    <row r="31" spans="1:4" hidden="1" x14ac:dyDescent="0.2">
      <c r="A31">
        <v>30002666</v>
      </c>
      <c r="C31" t="s">
        <v>62</v>
      </c>
      <c r="D31">
        <v>600</v>
      </c>
    </row>
    <row r="32" spans="1:4" x14ac:dyDescent="0.2">
      <c r="A32">
        <v>30001003</v>
      </c>
      <c r="B32">
        <v>1</v>
      </c>
      <c r="C32" t="s">
        <v>63</v>
      </c>
      <c r="D32">
        <v>600</v>
      </c>
    </row>
    <row r="33" spans="1:4" x14ac:dyDescent="0.2">
      <c r="A33">
        <v>30001486</v>
      </c>
      <c r="B33">
        <v>1</v>
      </c>
      <c r="C33" t="s">
        <v>65</v>
      </c>
      <c r="D33">
        <v>600</v>
      </c>
    </row>
    <row r="34" spans="1:4" x14ac:dyDescent="0.2">
      <c r="A34">
        <v>30001782</v>
      </c>
      <c r="B34">
        <v>1</v>
      </c>
      <c r="C34" t="s">
        <v>66</v>
      </c>
      <c r="D34">
        <v>600</v>
      </c>
    </row>
    <row r="35" spans="1:4" x14ac:dyDescent="0.2">
      <c r="A35">
        <v>30002634</v>
      </c>
      <c r="B35">
        <v>1</v>
      </c>
      <c r="C35" t="s">
        <v>67</v>
      </c>
      <c r="D35">
        <v>600</v>
      </c>
    </row>
    <row r="36" spans="1:4" x14ac:dyDescent="0.2">
      <c r="A36">
        <v>30002621</v>
      </c>
      <c r="B36">
        <v>1</v>
      </c>
      <c r="C36" t="s">
        <v>68</v>
      </c>
      <c r="D36">
        <v>600</v>
      </c>
    </row>
    <row r="37" spans="1:4" hidden="1" x14ac:dyDescent="0.2">
      <c r="A37">
        <v>30001478</v>
      </c>
      <c r="C37" t="s">
        <v>69</v>
      </c>
      <c r="D37">
        <v>432</v>
      </c>
    </row>
    <row r="38" spans="1:4" hidden="1" x14ac:dyDescent="0.2">
      <c r="A38">
        <v>30001479</v>
      </c>
      <c r="C38" t="s">
        <v>71</v>
      </c>
      <c r="D38">
        <v>432</v>
      </c>
    </row>
    <row r="39" spans="1:4" hidden="1" x14ac:dyDescent="0.2">
      <c r="A39">
        <v>30002675</v>
      </c>
      <c r="C39" t="s">
        <v>73</v>
      </c>
      <c r="D39">
        <v>720</v>
      </c>
    </row>
    <row r="40" spans="1:4" hidden="1" x14ac:dyDescent="0.2">
      <c r="A40">
        <v>30002676</v>
      </c>
      <c r="C40" t="s">
        <v>75</v>
      </c>
      <c r="D40">
        <v>720</v>
      </c>
    </row>
    <row r="41" spans="1:4" hidden="1" x14ac:dyDescent="0.2">
      <c r="A41">
        <v>30002479</v>
      </c>
      <c r="C41" t="s">
        <v>77</v>
      </c>
      <c r="D41">
        <v>600</v>
      </c>
    </row>
    <row r="42" spans="1:4" hidden="1" x14ac:dyDescent="0.2">
      <c r="A42">
        <v>30002476</v>
      </c>
      <c r="C42" t="s">
        <v>78</v>
      </c>
      <c r="D42">
        <v>600</v>
      </c>
    </row>
    <row r="43" spans="1:4" hidden="1" x14ac:dyDescent="0.2">
      <c r="A43">
        <v>30002596</v>
      </c>
      <c r="C43" t="s">
        <v>158</v>
      </c>
      <c r="D43">
        <v>600</v>
      </c>
    </row>
    <row r="44" spans="1:4" hidden="1" x14ac:dyDescent="0.2">
      <c r="A44">
        <v>30002480</v>
      </c>
      <c r="C44" t="s">
        <v>80</v>
      </c>
      <c r="D44">
        <v>600</v>
      </c>
    </row>
    <row r="45" spans="1:4" hidden="1" x14ac:dyDescent="0.2">
      <c r="A45">
        <v>30002477</v>
      </c>
      <c r="C45" t="s">
        <v>82</v>
      </c>
      <c r="D45">
        <v>600</v>
      </c>
    </row>
    <row r="46" spans="1:4" x14ac:dyDescent="0.2">
      <c r="A46">
        <v>30001515</v>
      </c>
      <c r="B46">
        <v>1</v>
      </c>
      <c r="C46" t="s">
        <v>84</v>
      </c>
      <c r="D46">
        <v>600</v>
      </c>
    </row>
    <row r="47" spans="1:4" x14ac:dyDescent="0.2">
      <c r="A47">
        <v>30002777</v>
      </c>
      <c r="B47">
        <v>1</v>
      </c>
      <c r="C47" t="s">
        <v>86</v>
      </c>
      <c r="D47">
        <v>600</v>
      </c>
    </row>
    <row r="48" spans="1:4" x14ac:dyDescent="0.2">
      <c r="A48">
        <v>30001921</v>
      </c>
      <c r="B48">
        <v>2</v>
      </c>
      <c r="C48" t="s">
        <v>88</v>
      </c>
      <c r="D48">
        <v>600</v>
      </c>
    </row>
    <row r="49" spans="1:4" x14ac:dyDescent="0.2">
      <c r="A49">
        <v>30001528</v>
      </c>
      <c r="B49">
        <v>1</v>
      </c>
      <c r="C49" t="s">
        <v>89</v>
      </c>
      <c r="D49">
        <v>432</v>
      </c>
    </row>
    <row r="50" spans="1:4" hidden="1" x14ac:dyDescent="0.2">
      <c r="A50">
        <v>30002489</v>
      </c>
      <c r="C50" t="s">
        <v>91</v>
      </c>
      <c r="D50">
        <v>432</v>
      </c>
    </row>
    <row r="51" spans="1:4" hidden="1" x14ac:dyDescent="0.2">
      <c r="A51">
        <v>30001912</v>
      </c>
      <c r="C51" t="s">
        <v>92</v>
      </c>
      <c r="D51">
        <v>300</v>
      </c>
    </row>
    <row r="52" spans="1:4" hidden="1" x14ac:dyDescent="0.2">
      <c r="A52">
        <v>30002598</v>
      </c>
      <c r="C52" t="s">
        <v>94</v>
      </c>
      <c r="D52">
        <v>600</v>
      </c>
    </row>
    <row r="53" spans="1:4" x14ac:dyDescent="0.2">
      <c r="A53">
        <v>30002600</v>
      </c>
      <c r="B53">
        <v>1</v>
      </c>
      <c r="C53" t="s">
        <v>95</v>
      </c>
      <c r="D53">
        <v>600</v>
      </c>
    </row>
    <row r="54" spans="1:4" hidden="1" x14ac:dyDescent="0.2">
      <c r="A54">
        <v>30000048</v>
      </c>
      <c r="C54" t="s">
        <v>97</v>
      </c>
      <c r="D54">
        <v>960</v>
      </c>
    </row>
    <row r="55" spans="1:4" hidden="1" x14ac:dyDescent="0.2">
      <c r="A55">
        <v>30000815</v>
      </c>
      <c r="C55" t="s">
        <v>99</v>
      </c>
      <c r="D55">
        <v>960</v>
      </c>
    </row>
    <row r="56" spans="1:4" hidden="1" x14ac:dyDescent="0.2">
      <c r="A56">
        <v>30001359</v>
      </c>
      <c r="C56" t="s">
        <v>100</v>
      </c>
      <c r="D56">
        <v>960</v>
      </c>
    </row>
    <row r="57" spans="1:4" hidden="1" x14ac:dyDescent="0.2">
      <c r="A57">
        <v>30001913</v>
      </c>
      <c r="C57" t="s">
        <v>101</v>
      </c>
      <c r="D57">
        <v>960</v>
      </c>
    </row>
    <row r="58" spans="1:4" hidden="1" x14ac:dyDescent="0.2">
      <c r="A58">
        <v>30002550</v>
      </c>
      <c r="C58" t="s">
        <v>102</v>
      </c>
      <c r="D58">
        <v>450</v>
      </c>
    </row>
    <row r="59" spans="1:4" hidden="1" x14ac:dyDescent="0.2">
      <c r="A59">
        <v>30002551</v>
      </c>
      <c r="C59" t="s">
        <v>103</v>
      </c>
      <c r="D59">
        <v>450</v>
      </c>
    </row>
    <row r="60" spans="1:4" hidden="1" x14ac:dyDescent="0.2">
      <c r="A60">
        <v>30002554</v>
      </c>
      <c r="C60" t="s">
        <v>104</v>
      </c>
      <c r="D60">
        <v>450</v>
      </c>
    </row>
    <row r="61" spans="1:4" hidden="1" x14ac:dyDescent="0.2">
      <c r="A61">
        <v>30002561</v>
      </c>
      <c r="C61" t="s">
        <v>106</v>
      </c>
      <c r="D61">
        <v>450</v>
      </c>
    </row>
    <row r="62" spans="1:4" hidden="1" x14ac:dyDescent="0.2">
      <c r="A62">
        <v>30002552</v>
      </c>
      <c r="C62" t="s">
        <v>107</v>
      </c>
      <c r="D62">
        <v>450</v>
      </c>
    </row>
    <row r="63" spans="1:4" hidden="1" x14ac:dyDescent="0.2">
      <c r="A63">
        <v>30002645</v>
      </c>
      <c r="C63" t="s">
        <v>108</v>
      </c>
      <c r="D63">
        <v>450</v>
      </c>
    </row>
    <row r="64" spans="1:4" hidden="1" x14ac:dyDescent="0.2">
      <c r="A64">
        <v>30002553</v>
      </c>
      <c r="C64" t="s">
        <v>109</v>
      </c>
      <c r="D64">
        <v>450</v>
      </c>
    </row>
    <row r="65" spans="1:4" hidden="1" x14ac:dyDescent="0.2">
      <c r="A65">
        <v>30001897</v>
      </c>
      <c r="C65" t="s">
        <v>111</v>
      </c>
      <c r="D65">
        <v>600</v>
      </c>
    </row>
    <row r="66" spans="1:4" hidden="1" x14ac:dyDescent="0.2">
      <c r="A66">
        <v>30001879</v>
      </c>
      <c r="C66" t="s">
        <v>113</v>
      </c>
      <c r="D66">
        <v>600</v>
      </c>
    </row>
    <row r="67" spans="1:4" hidden="1" x14ac:dyDescent="0.2">
      <c r="A67">
        <v>30002733</v>
      </c>
      <c r="C67" t="s">
        <v>115</v>
      </c>
      <c r="D67">
        <v>600</v>
      </c>
    </row>
    <row r="68" spans="1:4" hidden="1" x14ac:dyDescent="0.2">
      <c r="A68">
        <v>30002731</v>
      </c>
      <c r="C68" t="s">
        <v>117</v>
      </c>
      <c r="D68">
        <v>600</v>
      </c>
    </row>
    <row r="69" spans="1:4" x14ac:dyDescent="0.2">
      <c r="A69">
        <v>30002732</v>
      </c>
      <c r="B69">
        <v>1</v>
      </c>
      <c r="C69" t="s">
        <v>118</v>
      </c>
      <c r="D69">
        <v>600</v>
      </c>
    </row>
    <row r="70" spans="1:4" hidden="1" x14ac:dyDescent="0.2">
      <c r="A70">
        <v>30002724</v>
      </c>
      <c r="C70" t="s">
        <v>120</v>
      </c>
      <c r="D70">
        <v>600</v>
      </c>
    </row>
    <row r="71" spans="1:4" hidden="1" x14ac:dyDescent="0.2">
      <c r="A71">
        <v>30002725</v>
      </c>
      <c r="C71" t="s">
        <v>122</v>
      </c>
      <c r="D71">
        <v>600</v>
      </c>
    </row>
    <row r="72" spans="1:4" hidden="1" x14ac:dyDescent="0.2">
      <c r="A72">
        <v>30002734</v>
      </c>
      <c r="C72" t="s">
        <v>123</v>
      </c>
      <c r="D72">
        <v>600</v>
      </c>
    </row>
    <row r="73" spans="1:4" hidden="1" x14ac:dyDescent="0.2">
      <c r="A73">
        <v>40000045</v>
      </c>
      <c r="C73" t="s">
        <v>125</v>
      </c>
      <c r="D73">
        <v>600</v>
      </c>
    </row>
    <row r="74" spans="1:4" hidden="1" x14ac:dyDescent="0.2">
      <c r="A74">
        <v>40000048</v>
      </c>
      <c r="C74" t="s">
        <v>126</v>
      </c>
      <c r="D74">
        <v>600</v>
      </c>
    </row>
    <row r="75" spans="1:4" hidden="1" x14ac:dyDescent="0.2">
      <c r="A75">
        <v>40000050</v>
      </c>
      <c r="C75" t="s">
        <v>128</v>
      </c>
      <c r="D75">
        <v>600</v>
      </c>
    </row>
    <row r="76" spans="1:4" hidden="1" x14ac:dyDescent="0.2">
      <c r="A76">
        <v>40000051</v>
      </c>
      <c r="C76" t="s">
        <v>129</v>
      </c>
      <c r="D76">
        <v>600</v>
      </c>
    </row>
    <row r="77" spans="1:4" hidden="1" x14ac:dyDescent="0.2">
      <c r="A77">
        <v>40100001</v>
      </c>
      <c r="C77" t="s">
        <v>131</v>
      </c>
      <c r="D77">
        <v>1152</v>
      </c>
    </row>
    <row r="78" spans="1:4" hidden="1" x14ac:dyDescent="0.2">
      <c r="A78">
        <v>40100008</v>
      </c>
      <c r="C78" t="s">
        <v>133</v>
      </c>
      <c r="D78">
        <v>600</v>
      </c>
    </row>
    <row r="79" spans="1:4" hidden="1" x14ac:dyDescent="0.2">
      <c r="A79">
        <v>40100007</v>
      </c>
      <c r="C79" t="s">
        <v>135</v>
      </c>
      <c r="D79">
        <v>600</v>
      </c>
    </row>
    <row r="80" spans="1:4" hidden="1" x14ac:dyDescent="0.2">
      <c r="A80">
        <v>40100016</v>
      </c>
      <c r="C80" t="s">
        <v>136</v>
      </c>
      <c r="D80">
        <v>600</v>
      </c>
    </row>
    <row r="81" spans="1:4" hidden="1" x14ac:dyDescent="0.2">
      <c r="A81">
        <v>40100010</v>
      </c>
      <c r="C81" t="s">
        <v>138</v>
      </c>
      <c r="D81">
        <v>600</v>
      </c>
    </row>
    <row r="82" spans="1:4" hidden="1" x14ac:dyDescent="0.2">
      <c r="A82">
        <v>40100021</v>
      </c>
      <c r="C82" t="s">
        <v>139</v>
      </c>
      <c r="D82">
        <v>600</v>
      </c>
    </row>
    <row r="83" spans="1:4" hidden="1" x14ac:dyDescent="0.2">
      <c r="A83">
        <v>40100015</v>
      </c>
      <c r="C83" t="s">
        <v>141</v>
      </c>
      <c r="D83">
        <v>432</v>
      </c>
    </row>
    <row r="84" spans="1:4" x14ac:dyDescent="0.2">
      <c r="A84">
        <v>40100014</v>
      </c>
      <c r="B84">
        <v>1</v>
      </c>
      <c r="C84" t="s">
        <v>143</v>
      </c>
      <c r="D84">
        <v>600</v>
      </c>
    </row>
    <row r="85" spans="1:4" x14ac:dyDescent="0.2">
      <c r="A85">
        <v>40100017</v>
      </c>
      <c r="B85">
        <v>1</v>
      </c>
      <c r="C85" t="s">
        <v>145</v>
      </c>
      <c r="D85">
        <v>600</v>
      </c>
    </row>
  </sheetData>
  <autoFilter ref="A1:D85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PO1</vt:lpstr>
      <vt:lpstr>Sheet1</vt:lpstr>
      <vt:lpstr>'PO1'!Print_Titles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All_001</dc:creator>
  <cp:lastModifiedBy>All_001</cp:lastModifiedBy>
  <cp:lastPrinted>2020-07-31T03:55:05Z</cp:lastPrinted>
  <dcterms:created xsi:type="dcterms:W3CDTF">2020-07-21T08:59:36Z</dcterms:created>
  <dcterms:modified xsi:type="dcterms:W3CDTF">2020-08-04T10:24:55Z</dcterms:modified>
</cp:coreProperties>
</file>