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4" i="1" l="1"/>
  <c r="K21" i="1"/>
  <c r="L21" i="1"/>
  <c r="M21" i="1"/>
  <c r="N21" i="1"/>
</calcChain>
</file>

<file path=xl/sharedStrings.xml><?xml version="1.0" encoding="utf-8"?>
<sst xmlns="http://schemas.openxmlformats.org/spreadsheetml/2006/main" count="46" uniqueCount="44">
  <si>
    <t>SATURDAY</t>
  </si>
  <si>
    <t>SUNDAY</t>
  </si>
  <si>
    <t>MONDAY</t>
  </si>
  <si>
    <t>TUESDAY</t>
  </si>
  <si>
    <t>WEDNESDAY</t>
  </si>
  <si>
    <t>THURSDAY</t>
  </si>
  <si>
    <t>FRIDAY</t>
  </si>
  <si>
    <t>DAYS IN WEEK</t>
  </si>
  <si>
    <t>TOTA IN WEEK</t>
  </si>
  <si>
    <t>GRANDTOTAL:</t>
  </si>
  <si>
    <t>TOTAL:</t>
  </si>
  <si>
    <t xml:space="preserve"> </t>
  </si>
  <si>
    <t>First week</t>
  </si>
  <si>
    <t>Second week</t>
  </si>
  <si>
    <t>Third week</t>
  </si>
  <si>
    <t>Fourth week</t>
  </si>
  <si>
    <t xml:space="preserve">        TRUE LOVE UNITES CHAT STATISTICS </t>
  </si>
  <si>
    <t xml:space="preserve">      WEEK IN WEEK OUT</t>
  </si>
  <si>
    <t xml:space="preserve">   REPORT FIELD:</t>
  </si>
  <si>
    <t>First report taken on nov.10 of 2024</t>
  </si>
  <si>
    <t>first ever prayer taken on nov.11 prayer taken by R.O.A</t>
  </si>
  <si>
    <t>this  are the daily number stats and activities of true love unites update wil be gradually be inputed</t>
  </si>
  <si>
    <t>as @ nov 15th 2024 TRUE LOVE UNITES HAS A NUMBER OF 73 MEMBERS AND STILL COUNTING</t>
  </si>
  <si>
    <t>we have various types of tasks n games in the group we are expected to be take on that all memebers in the grooup</t>
  </si>
  <si>
    <t>so far so good the guys are doing fine, not for those that have failed to realy comeout of their shell so there wont any annonymousity</t>
  </si>
  <si>
    <t>we are  almost at the end of the year and sincerely speakig the stat is really below average for the numbber of people in the group</t>
  </si>
  <si>
    <t>a lot of activities as been gooing n in the group from the mondat to sundays activities(business ideals, womn crush n men crush day Saturday ownabe</t>
  </si>
  <si>
    <t>freaky Friday(sinday) activities, atleast over 200 porn videos as been deposited into the group in the durations of this data</t>
  </si>
  <si>
    <t>.</t>
  </si>
  <si>
    <t xml:space="preserve">more activies will be added as time goes on good job to all members of the group from the admins to  the non-admins that as made the group interesting </t>
  </si>
  <si>
    <t>and welcoming to new members.</t>
  </si>
  <si>
    <t>024(Saturday)</t>
  </si>
  <si>
    <t>xxxxxxxxxxxxxxxxxxxxxxxxxxxxxxxxxxxxxxxxxxxxxxxxxxxxxxxxxxxxxxxxxxxxxxxxxxxxxxxxxxxxxxxxxxxxxxxxxxxxxxxxxxxxxxxxxxxxxxxxxxxxxxxxxxxxxx</t>
  </si>
  <si>
    <t>xxxxxxxxxxxxxxxxxxxxxxxxxxxxxxxxxxxxxxxxxxxxxxxxxxxxxxxxxxxxxxxxxxxxxxxxxxxxxxxxxxxxxxxxxxxxxxxxxxxxxxxxxxxxxxxxxxxxxxxxxxxxxxxxxxxxxxxxxxxxxxxxxxx</t>
  </si>
  <si>
    <t>xxxxxxxxxxxxxxxxxxxxxxxxxxxxxxxxxxxxxxxxxxxxxxxxxxxxxxxxxxxxxxxxxxxxxxxxxxxxxxxxxxxxxxxxxxxxxxxxxxxxxxxxxxxxxxxxxxxxxxxxxxxxxxxxxxxxxxxxxxxxxxxxxxxxxxxxxxxxxxx</t>
  </si>
  <si>
    <t>during the duration of data intake (media, links, docs are close to</t>
  </si>
  <si>
    <t>&lt;1000&gt; in digits.</t>
  </si>
  <si>
    <t>over 2.66GB of data has been transmitted or either transported through group</t>
  </si>
  <si>
    <t>Column1</t>
  </si>
  <si>
    <t>Column2</t>
  </si>
  <si>
    <t>Column3</t>
  </si>
  <si>
    <t>Column4</t>
  </si>
  <si>
    <t>Column5</t>
  </si>
  <si>
    <t>we got an overall chat of 13526 chat in a space of 1months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</si>
</sst>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5867"/>
      <name val="Calibri"/>
      <family val="2"/>
      <scheme val="minor"/>
    </font>
    <font>
      <sz val="20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36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2060"/>
      </patternFill>
    </fill>
    <fill>
      <patternFill patternType="solid">
        <fgColor rgb="FF00B050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6" fillId="5" borderId="4" applyNumberFormat="0" applyAlignment="0" applyProtection="0"/>
  </cellStyleXfs>
  <cellXfs count="28">
    <xf numFmtId="0" fontId="0" fillId="0" borderId="0" xfId="0"/>
    <xf numFmtId="0" fontId="0" fillId="2" borderId="0" xfId="0" applyNumberFormat="1" applyFont="1" applyFill="1"/>
    <xf numFmtId="0" fontId="3" fillId="4" borderId="0" xfId="0" applyNumberFormat="1" applyFont="1" applyFill="1"/>
    <xf numFmtId="0" fontId="0" fillId="0" borderId="1" xfId="0" applyNumberFormat="1" applyFont="1" applyFill="1" applyBorder="1" applyAlignment="1"/>
    <xf numFmtId="0" fontId="2" fillId="2" borderId="2" xfId="0" applyNumberFormat="1" applyFont="1" applyFill="1" applyBorder="1"/>
    <xf numFmtId="0" fontId="4" fillId="2" borderId="0" xfId="0" applyNumberFormat="1" applyFont="1" applyFill="1"/>
    <xf numFmtId="0" fontId="5" fillId="4" borderId="0" xfId="0" applyNumberFormat="1" applyFont="1" applyFill="1"/>
    <xf numFmtId="0" fontId="4" fillId="4" borderId="0" xfId="0" applyNumberFormat="1" applyFont="1" applyFill="1"/>
    <xf numFmtId="0" fontId="0" fillId="4" borderId="0" xfId="0" applyNumberFormat="1" applyFont="1" applyFill="1"/>
    <xf numFmtId="0" fontId="1" fillId="3" borderId="0" xfId="0" applyNumberFormat="1" applyFont="1" applyFill="1" applyBorder="1"/>
    <xf numFmtId="0" fontId="0" fillId="0" borderId="0" xfId="0" applyAlignment="1">
      <alignment wrapText="1"/>
    </xf>
    <xf numFmtId="0" fontId="6" fillId="5" borderId="4" xfId="1"/>
    <xf numFmtId="0" fontId="7" fillId="0" borderId="0" xfId="0" applyFont="1"/>
    <xf numFmtId="0" fontId="8" fillId="0" borderId="0" xfId="0" applyFont="1"/>
    <xf numFmtId="0" fontId="8" fillId="0" borderId="0" xfId="0" applyNumberFormat="1" applyFont="1"/>
    <xf numFmtId="0" fontId="8" fillId="0" borderId="0" xfId="0" applyFont="1" applyAlignment="1">
      <alignment wrapText="1"/>
    </xf>
    <xf numFmtId="0" fontId="1" fillId="3" borderId="5" xfId="0" applyNumberFormat="1" applyFont="1" applyFill="1" applyBorder="1"/>
    <xf numFmtId="0" fontId="0" fillId="3" borderId="0" xfId="0" applyNumberFormat="1" applyFont="1" applyFill="1" applyBorder="1"/>
    <xf numFmtId="0" fontId="0" fillId="2" borderId="0" xfId="0" applyNumberFormat="1" applyFont="1" applyFill="1" applyBorder="1"/>
    <xf numFmtId="0" fontId="1" fillId="3" borderId="3" xfId="0" applyNumberFormat="1" applyFont="1" applyFill="1" applyBorder="1"/>
    <xf numFmtId="0" fontId="2" fillId="2" borderId="0" xfId="0" applyNumberFormat="1" applyFont="1" applyFill="1" applyBorder="1"/>
    <xf numFmtId="0" fontId="0" fillId="0" borderId="0" xfId="0" applyAlignme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NumberFormat="1" applyFont="1" applyFill="1" applyBorder="1"/>
  </cellXfs>
  <cellStyles count="2">
    <cellStyle name="Calculation" xfId="1" builtinId="22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rgb="FF002060"/>
        </patternFill>
      </fill>
    </dxf>
    <dxf>
      <border outline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5867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true love unite</a:t>
            </a:r>
            <a:r>
              <a:rPr lang="en-US" baseline="0"/>
              <a:t> grp </a:t>
            </a:r>
            <a:r>
              <a:rPr lang="en-US"/>
              <a:t>Chart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8273647132206808"/>
          <c:y val="0.15027812702005569"/>
          <c:w val="0.43376119287658282"/>
          <c:h val="0.74454299933684642"/>
        </c:manualLayout>
      </c:layout>
      <c:pieChart>
        <c:varyColors val="1"/>
        <c:ser>
          <c:idx val="0"/>
          <c:order val="0"/>
          <c:dPt>
            <c:idx val="2"/>
            <c:bubble3D val="0"/>
            <c:explosion val="7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Sheet1!$J$13:$J$24</c:f>
              <c:strCache>
                <c:ptCount val="12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  <c:pt idx="8">
                  <c:v>TOTA IN WEEK</c:v>
                </c:pt>
                <c:pt idx="9">
                  <c:v>TOTAL:</c:v>
                </c:pt>
                <c:pt idx="11">
                  <c:v>GRANDTOTAL:</c:v>
                </c:pt>
              </c:strCache>
            </c:strRef>
          </c:cat>
          <c:val>
            <c:numRef>
              <c:f>Sheet1!$K$13:$K$24</c:f>
              <c:numCache>
                <c:formatCode>General</c:formatCode>
                <c:ptCount val="12"/>
                <c:pt idx="0">
                  <c:v>580</c:v>
                </c:pt>
                <c:pt idx="1">
                  <c:v>183</c:v>
                </c:pt>
                <c:pt idx="2">
                  <c:v>817</c:v>
                </c:pt>
                <c:pt idx="3">
                  <c:v>820</c:v>
                </c:pt>
                <c:pt idx="4">
                  <c:v>1340</c:v>
                </c:pt>
                <c:pt idx="5">
                  <c:v>608</c:v>
                </c:pt>
                <c:pt idx="6">
                  <c:v>368</c:v>
                </c:pt>
                <c:pt idx="8">
                  <c:v>4716</c:v>
                </c:pt>
                <c:pt idx="11">
                  <c:v>13526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Sheet1!$J$13:$J$24</c:f>
              <c:strCache>
                <c:ptCount val="12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  <c:pt idx="8">
                  <c:v>TOTA IN WEEK</c:v>
                </c:pt>
                <c:pt idx="9">
                  <c:v>TOTAL:</c:v>
                </c:pt>
                <c:pt idx="11">
                  <c:v>GRANDTOTAL:</c:v>
                </c:pt>
              </c:strCache>
            </c:strRef>
          </c:cat>
          <c:val>
            <c:numRef>
              <c:f>Sheet1!$L$13:$L$24</c:f>
              <c:numCache>
                <c:formatCode>General</c:formatCode>
                <c:ptCount val="12"/>
                <c:pt idx="1">
                  <c:v>699</c:v>
                </c:pt>
                <c:pt idx="2">
                  <c:v>390</c:v>
                </c:pt>
                <c:pt idx="3">
                  <c:v>823</c:v>
                </c:pt>
                <c:pt idx="4">
                  <c:v>288</c:v>
                </c:pt>
                <c:pt idx="5">
                  <c:v>388</c:v>
                </c:pt>
                <c:pt idx="6">
                  <c:v>577</c:v>
                </c:pt>
                <c:pt idx="8">
                  <c:v>3165</c:v>
                </c:pt>
              </c:numCache>
            </c:numRef>
          </c:val>
        </c:ser>
        <c:ser>
          <c:idx val="2"/>
          <c:order val="2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Sheet1!$J$13:$J$24</c:f>
              <c:strCache>
                <c:ptCount val="12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  <c:pt idx="8">
                  <c:v>TOTA IN WEEK</c:v>
                </c:pt>
                <c:pt idx="9">
                  <c:v>TOTAL:</c:v>
                </c:pt>
                <c:pt idx="11">
                  <c:v>GRANDTOTAL:</c:v>
                </c:pt>
              </c:strCache>
            </c:strRef>
          </c:cat>
          <c:val>
            <c:numRef>
              <c:f>Sheet1!$M$13:$M$24</c:f>
              <c:numCache>
                <c:formatCode>General</c:formatCode>
                <c:ptCount val="12"/>
                <c:pt idx="1">
                  <c:v>205</c:v>
                </c:pt>
                <c:pt idx="2">
                  <c:v>176</c:v>
                </c:pt>
                <c:pt idx="3">
                  <c:v>224</c:v>
                </c:pt>
                <c:pt idx="4">
                  <c:v>500</c:v>
                </c:pt>
                <c:pt idx="6">
                  <c:v>777</c:v>
                </c:pt>
                <c:pt idx="8">
                  <c:v>1882</c:v>
                </c:pt>
              </c:numCache>
            </c:numRef>
          </c:val>
        </c:ser>
        <c:ser>
          <c:idx val="3"/>
          <c:order val="3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Sheet1!$J$13:$J$24</c:f>
              <c:strCache>
                <c:ptCount val="12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  <c:pt idx="8">
                  <c:v>TOTA IN WEEK</c:v>
                </c:pt>
                <c:pt idx="9">
                  <c:v>TOTAL:</c:v>
                </c:pt>
                <c:pt idx="11">
                  <c:v>GRANDTOTAL:</c:v>
                </c:pt>
              </c:strCache>
            </c:strRef>
          </c:cat>
          <c:val>
            <c:numRef>
              <c:f>Sheet1!$N$13:$N$24</c:f>
              <c:numCache>
                <c:formatCode>General</c:formatCode>
                <c:ptCount val="12"/>
                <c:pt idx="0">
                  <c:v>252</c:v>
                </c:pt>
                <c:pt idx="1">
                  <c:v>264</c:v>
                </c:pt>
                <c:pt idx="2">
                  <c:v>767</c:v>
                </c:pt>
                <c:pt idx="3">
                  <c:v>299</c:v>
                </c:pt>
                <c:pt idx="4">
                  <c:v>1074</c:v>
                </c:pt>
                <c:pt idx="5">
                  <c:v>540</c:v>
                </c:pt>
                <c:pt idx="6">
                  <c:v>567</c:v>
                </c:pt>
                <c:pt idx="8">
                  <c:v>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scene3d>
          <a:camera prst="orthographicFront"/>
          <a:lightRig rig="threePt" dir="t"/>
        </a:scene3d>
      </c:spPr>
    </c:plotArea>
    <c:legend>
      <c:legendPos val="r"/>
      <c:layout>
        <c:manualLayout>
          <c:xMode val="edge"/>
          <c:yMode val="edge"/>
          <c:x val="7.0837589320894732E-3"/>
          <c:y val="8.4657722810181062E-3"/>
          <c:w val="0.11839991848978934"/>
          <c:h val="0.972374738242622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413441029392387"/>
          <c:y val="5.2772961242526346E-2"/>
          <c:w val="0.68986499481165708"/>
          <c:h val="0.83309419655876349"/>
        </c:manualLayout>
      </c:layout>
      <c:bar3D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Sheet1!$J$11:$J$24</c:f>
              <c:strCache>
                <c:ptCount val="14"/>
                <c:pt idx="0">
                  <c:v>DAYS IN WEEK</c:v>
                </c:pt>
                <c:pt idx="2">
                  <c:v>SATURDAY</c:v>
                </c:pt>
                <c:pt idx="3">
                  <c:v>SUNDAY</c:v>
                </c:pt>
                <c:pt idx="4">
                  <c:v>MONDAY</c:v>
                </c:pt>
                <c:pt idx="5">
                  <c:v>TUESDAY</c:v>
                </c:pt>
                <c:pt idx="6">
                  <c:v>WEDNESDAY</c:v>
                </c:pt>
                <c:pt idx="7">
                  <c:v>THURSDAY</c:v>
                </c:pt>
                <c:pt idx="8">
                  <c:v>FRIDAY</c:v>
                </c:pt>
                <c:pt idx="10">
                  <c:v>TOTA IN WEEK</c:v>
                </c:pt>
                <c:pt idx="11">
                  <c:v>TOTAL:</c:v>
                </c:pt>
                <c:pt idx="13">
                  <c:v>GRANDTOTAL:</c:v>
                </c:pt>
              </c:strCache>
            </c:strRef>
          </c:cat>
          <c:val>
            <c:numRef>
              <c:f>Sheet1!$K$11:$K$24</c:f>
              <c:numCache>
                <c:formatCode>General</c:formatCode>
                <c:ptCount val="14"/>
                <c:pt idx="0">
                  <c:v>0</c:v>
                </c:pt>
                <c:pt idx="2">
                  <c:v>580</c:v>
                </c:pt>
                <c:pt idx="3">
                  <c:v>183</c:v>
                </c:pt>
                <c:pt idx="4">
                  <c:v>817</c:v>
                </c:pt>
                <c:pt idx="5">
                  <c:v>820</c:v>
                </c:pt>
                <c:pt idx="6">
                  <c:v>1340</c:v>
                </c:pt>
                <c:pt idx="7">
                  <c:v>608</c:v>
                </c:pt>
                <c:pt idx="8">
                  <c:v>368</c:v>
                </c:pt>
                <c:pt idx="10">
                  <c:v>4716</c:v>
                </c:pt>
                <c:pt idx="13">
                  <c:v>13526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Sheet1!$J$11:$J$24</c:f>
              <c:strCache>
                <c:ptCount val="14"/>
                <c:pt idx="0">
                  <c:v>DAYS IN WEEK</c:v>
                </c:pt>
                <c:pt idx="2">
                  <c:v>SATURDAY</c:v>
                </c:pt>
                <c:pt idx="3">
                  <c:v>SUNDAY</c:v>
                </c:pt>
                <c:pt idx="4">
                  <c:v>MONDAY</c:v>
                </c:pt>
                <c:pt idx="5">
                  <c:v>TUESDAY</c:v>
                </c:pt>
                <c:pt idx="6">
                  <c:v>WEDNESDAY</c:v>
                </c:pt>
                <c:pt idx="7">
                  <c:v>THURSDAY</c:v>
                </c:pt>
                <c:pt idx="8">
                  <c:v>FRIDAY</c:v>
                </c:pt>
                <c:pt idx="10">
                  <c:v>TOTA IN WEEK</c:v>
                </c:pt>
                <c:pt idx="11">
                  <c:v>TOTAL:</c:v>
                </c:pt>
                <c:pt idx="13">
                  <c:v>GRANDTOTAL:</c:v>
                </c:pt>
              </c:strCache>
            </c:strRef>
          </c:cat>
          <c:val>
            <c:numRef>
              <c:f>Sheet1!$L$11:$L$24</c:f>
              <c:numCache>
                <c:formatCode>General</c:formatCode>
                <c:ptCount val="14"/>
                <c:pt idx="0">
                  <c:v>0</c:v>
                </c:pt>
                <c:pt idx="3">
                  <c:v>699</c:v>
                </c:pt>
                <c:pt idx="4">
                  <c:v>390</c:v>
                </c:pt>
                <c:pt idx="5">
                  <c:v>823</c:v>
                </c:pt>
                <c:pt idx="6">
                  <c:v>288</c:v>
                </c:pt>
                <c:pt idx="7">
                  <c:v>388</c:v>
                </c:pt>
                <c:pt idx="8">
                  <c:v>577</c:v>
                </c:pt>
                <c:pt idx="10">
                  <c:v>3165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Sheet1!$J$11:$J$24</c:f>
              <c:strCache>
                <c:ptCount val="14"/>
                <c:pt idx="0">
                  <c:v>DAYS IN WEEK</c:v>
                </c:pt>
                <c:pt idx="2">
                  <c:v>SATURDAY</c:v>
                </c:pt>
                <c:pt idx="3">
                  <c:v>SUNDAY</c:v>
                </c:pt>
                <c:pt idx="4">
                  <c:v>MONDAY</c:v>
                </c:pt>
                <c:pt idx="5">
                  <c:v>TUESDAY</c:v>
                </c:pt>
                <c:pt idx="6">
                  <c:v>WEDNESDAY</c:v>
                </c:pt>
                <c:pt idx="7">
                  <c:v>THURSDAY</c:v>
                </c:pt>
                <c:pt idx="8">
                  <c:v>FRIDAY</c:v>
                </c:pt>
                <c:pt idx="10">
                  <c:v>TOTA IN WEEK</c:v>
                </c:pt>
                <c:pt idx="11">
                  <c:v>TOTAL:</c:v>
                </c:pt>
                <c:pt idx="13">
                  <c:v>GRANDTOTAL:</c:v>
                </c:pt>
              </c:strCache>
            </c:strRef>
          </c:cat>
          <c:val>
            <c:numRef>
              <c:f>Sheet1!$M$11:$M$24</c:f>
              <c:numCache>
                <c:formatCode>General</c:formatCode>
                <c:ptCount val="14"/>
                <c:pt idx="0">
                  <c:v>0</c:v>
                </c:pt>
                <c:pt idx="3">
                  <c:v>205</c:v>
                </c:pt>
                <c:pt idx="4">
                  <c:v>176</c:v>
                </c:pt>
                <c:pt idx="5">
                  <c:v>224</c:v>
                </c:pt>
                <c:pt idx="6">
                  <c:v>500</c:v>
                </c:pt>
                <c:pt idx="8">
                  <c:v>777</c:v>
                </c:pt>
                <c:pt idx="10">
                  <c:v>1882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Sheet1!$J$11:$J$24</c:f>
              <c:strCache>
                <c:ptCount val="14"/>
                <c:pt idx="0">
                  <c:v>DAYS IN WEEK</c:v>
                </c:pt>
                <c:pt idx="2">
                  <c:v>SATURDAY</c:v>
                </c:pt>
                <c:pt idx="3">
                  <c:v>SUNDAY</c:v>
                </c:pt>
                <c:pt idx="4">
                  <c:v>MONDAY</c:v>
                </c:pt>
                <c:pt idx="5">
                  <c:v>TUESDAY</c:v>
                </c:pt>
                <c:pt idx="6">
                  <c:v>WEDNESDAY</c:v>
                </c:pt>
                <c:pt idx="7">
                  <c:v>THURSDAY</c:v>
                </c:pt>
                <c:pt idx="8">
                  <c:v>FRIDAY</c:v>
                </c:pt>
                <c:pt idx="10">
                  <c:v>TOTA IN WEEK</c:v>
                </c:pt>
                <c:pt idx="11">
                  <c:v>TOTAL:</c:v>
                </c:pt>
                <c:pt idx="13">
                  <c:v>GRANDTOTAL:</c:v>
                </c:pt>
              </c:strCache>
            </c:strRef>
          </c:cat>
          <c:val>
            <c:numRef>
              <c:f>Sheet1!$N$11:$N$24</c:f>
              <c:numCache>
                <c:formatCode>General</c:formatCode>
                <c:ptCount val="14"/>
                <c:pt idx="0">
                  <c:v>0</c:v>
                </c:pt>
                <c:pt idx="2">
                  <c:v>252</c:v>
                </c:pt>
                <c:pt idx="3">
                  <c:v>264</c:v>
                </c:pt>
                <c:pt idx="4">
                  <c:v>767</c:v>
                </c:pt>
                <c:pt idx="5">
                  <c:v>299</c:v>
                </c:pt>
                <c:pt idx="6">
                  <c:v>1074</c:v>
                </c:pt>
                <c:pt idx="7">
                  <c:v>540</c:v>
                </c:pt>
                <c:pt idx="8">
                  <c:v>567</c:v>
                </c:pt>
                <c:pt idx="10">
                  <c:v>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002112"/>
        <c:axId val="213003648"/>
        <c:axId val="0"/>
      </c:bar3DChart>
      <c:catAx>
        <c:axId val="21300211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003648"/>
        <c:crosses val="autoZero"/>
        <c:auto val="1"/>
        <c:lblAlgn val="ctr"/>
        <c:lblOffset val="100"/>
        <c:noMultiLvlLbl val="0"/>
      </c:catAx>
      <c:valAx>
        <c:axId val="213003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0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3">
  <dgm:title val=""/>
  <dgm:desc val=""/>
  <dgm:catLst>
    <dgm:cat type="accent3" pri="11300"/>
  </dgm:catLst>
  <dgm:styleLbl name="node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>
        <a:shade val="80000"/>
      </a:schemeClr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>
        <a:shade val="80000"/>
      </a:schemeClr>
      <a:schemeClr val="accent3">
        <a:tint val="7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/>
    <dgm:txEffectClrLst/>
  </dgm:styleLbl>
  <dgm:styleLbl name="lnNode1">
    <dgm:fillClrLst>
      <a:schemeClr val="accent3">
        <a:shade val="80000"/>
      </a:schemeClr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shade val="80000"/>
        <a:alpha val="50000"/>
      </a:schemeClr>
      <a:schemeClr val="accent3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/>
    <dgm:txEffectClrLst/>
  </dgm:styleLbl>
  <dgm:styleLbl name="fg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3">
        <a:shade val="90000"/>
      </a:schemeClr>
      <a:schemeClr val="accent3">
        <a:tint val="70000"/>
      </a:schemeClr>
    </dgm:fillClrLst>
    <dgm:linClrLst>
      <a:schemeClr val="accent3">
        <a:shade val="90000"/>
      </a:schemeClr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9000"/>
      </a:schemeClr>
    </dgm:fillClrLst>
    <dgm:linClrLst meth="repeat">
      <a:schemeClr val="accent3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80000"/>
      </a:schemeClr>
    </dgm:fillClrLst>
    <dgm:linClrLst meth="repeat">
      <a:schemeClr val="accent3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>
        <a:shade val="80000"/>
      </a:schemeClr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FF305B1-21D6-44D9-9F44-2B7B3D576B74}" type="doc">
      <dgm:prSet loTypeId="urn:microsoft.com/office/officeart/2005/8/layout/hProcess3" loCatId="process" qsTypeId="urn:microsoft.com/office/officeart/2005/8/quickstyle/simple1" qsCatId="simple" csTypeId="urn:microsoft.com/office/officeart/2005/8/colors/accent3_3" csCatId="accent3" phldr="1"/>
      <dgm:spPr/>
    </dgm:pt>
    <dgm:pt modelId="{0CE6643A-745A-467A-8180-724FE4F0B8BA}">
      <dgm:prSet phldrT="[Text]"/>
      <dgm:spPr/>
      <dgm:t>
        <a:bodyPr/>
        <a:lstStyle/>
        <a:p>
          <a:r>
            <a:rPr lang="en-US"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a:rPr>
            <a:t>@⁨~A❤M❤A❤R❤A❤C❤H❤I❤⁩ 
@⁨~Angel⁩ 
@⁨~Anita⁩ 
@⁨~ArielCyndy😇🥰 Iwo💋⁩ 
@⁨~Ashley Maingi⁩ 
@⁨~Bigwill⁩ 
@⁨~Bobby Rak⁩ 
@⁨~Ifeoma otu⁩ 
@⁨~Cindy⁩ 
@⁨~claraflorence59⁩ 
@⁨~Coach Havilah (kiki black)⁩ 
@⁨~Coco Purity Omar⁩ 
@⁨~D Governor⁩ 
@⁨~Dc_Oil_and_Gas_Limited⁩ 
@⁨~Desmond⁩ 
@⁨~Vivian⁩ 
@⁨~D…..B⁩ 
@⁨~Emyluv⁩ 
@⁨~ESTHERJEN⁩ 
@⁨~Favorite Jerry🥰⁩ 
@⁨Fawaz Blood 💯❣❣❣⁩ 
@⁨‪+234 815 689 2375‬⁩ 
@⁨~Genevieve⁩ 
@⁨~Gift⁩ 
@⁨~GGluv💞🥰❤⁩ 
@⁨~Hairbyosas⁩ 
@⁨~Henshaw⁩ 
@⁨~isiomachukwu5⁩ 
@⁨~Jenny Real Estate⁩ 
@⁨~Oh! JOJO🫣⁩ 
@⁨~John Paul⁩ 
@⁨~Jovita Mercy 🥰💊⁩ 
@⁨~Joy Smith⁩ 
@⁨~Kelly Raymond⁩ 
@⁨Kimberly💙⁩ 
@⁨Lateef Lof United Better Player⁩ 
@⁨~Lorababy⁩ 
@⁨~Luciano⁩ 
@⁨~Lucky⁩ 
@⁨~Luvly⁩ 
@⁨~Mena baby⁩ 
@⁨Mimi🥰💙⁩ 
@⁨~Osamudiamen⁩ 
@⁨~🍉🍕💕⁩ 
@⁨~Prince Clinton⁩ 
@⁨~Randi comedian⁩ 
@⁨~Ruru💕💕⁩ 
@⁨</a:t>
          </a:r>
          <a:r>
            <a:rPr lang="ar-AE"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a:rPr>
            <a:t>بحار عام</a:t>
          </a:r>
          <a:r>
            <a:rPr lang="en-US"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a:rPr>
            <a:t>🐅⁩ 
@⁨‪+234 708 543 6251‬⁩ 
@⁨~BERRYGOLD_EMPIRE⁩ 
@⁨~GOLDEN LUX EMPIRE⁩ 
@⁨~Twins⁩ 
@⁨~Valencia⁩ 
@⁨~vic more⁩ 
@⁨~Big Olusegun❤🪐⁩ 
@⁨~BiG_SaM👑⁩ 
@⁨‪+234 812 986 6806‬⁩ 
@⁨~Chisom Prince⁩ 
@⁨~Dr Nizzy⁩ 
@⁨~Happi Ness⁩ 
@⁨~Hopec⁩ 
@⁨~Joy Babe⁩ 
@⁨~KINGSIZE CEO' WORLD⁩ 
@⁨~Lyn Cyn⁩ 
@⁨~Og Gadget⁩ 
@⁨Realtor Queen TLU⁩ 
@⁨~Schola Wristwatch Coll.⁩ 
@⁨~Slim Daddy 💞⁩ 
@⁨~Zeus⁩ 
@⁨Ibrahim Otolorin Mumin</a:t>
          </a:r>
        </a:p>
      </dgm:t>
    </dgm:pt>
    <dgm:pt modelId="{68AE9C3A-2A48-4BF1-8845-570B39045681}" type="parTrans" cxnId="{6E692E04-7E65-4208-BC63-B92BB23F5CEE}">
      <dgm:prSet/>
      <dgm:spPr/>
      <dgm:t>
        <a:bodyPr/>
        <a:lstStyle/>
        <a:p>
          <a:endParaRPr lang="en-US"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</a:endParaRPr>
        </a:p>
      </dgm:t>
    </dgm:pt>
    <dgm:pt modelId="{16F5765C-340F-4EB9-A8DE-62295F18CB2F}" type="sibTrans" cxnId="{6E692E04-7E65-4208-BC63-B92BB23F5CEE}">
      <dgm:prSet/>
      <dgm:spPr/>
      <dgm:t>
        <a:bodyPr/>
        <a:lstStyle/>
        <a:p>
          <a:endParaRPr lang="en-US"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</a:endParaRPr>
        </a:p>
      </dgm:t>
    </dgm:pt>
    <dgm:pt modelId="{35B06A92-605A-4215-A1D4-00B53D527682}" type="pres">
      <dgm:prSet presAssocID="{7FF305B1-21D6-44D9-9F44-2B7B3D576B74}" presName="Name0" presStyleCnt="0">
        <dgm:presLayoutVars>
          <dgm:dir/>
          <dgm:animLvl val="lvl"/>
          <dgm:resizeHandles val="exact"/>
        </dgm:presLayoutVars>
      </dgm:prSet>
      <dgm:spPr/>
    </dgm:pt>
    <dgm:pt modelId="{A962A23C-B99E-417E-944D-FE5860E2267E}" type="pres">
      <dgm:prSet presAssocID="{7FF305B1-21D6-44D9-9F44-2B7B3D576B74}" presName="dummy" presStyleCnt="0"/>
      <dgm:spPr/>
    </dgm:pt>
    <dgm:pt modelId="{C481079B-B1EE-4E24-8BA7-591BD332F1A0}" type="pres">
      <dgm:prSet presAssocID="{7FF305B1-21D6-44D9-9F44-2B7B3D576B74}" presName="linH" presStyleCnt="0"/>
      <dgm:spPr/>
    </dgm:pt>
    <dgm:pt modelId="{873FECDF-68F8-4F50-83DF-ABFC5C7949AA}" type="pres">
      <dgm:prSet presAssocID="{7FF305B1-21D6-44D9-9F44-2B7B3D576B74}" presName="padding1" presStyleCnt="0"/>
      <dgm:spPr/>
    </dgm:pt>
    <dgm:pt modelId="{2BAB7EEA-0D23-4828-B9D9-4144B0E77A8B}" type="pres">
      <dgm:prSet presAssocID="{0CE6643A-745A-467A-8180-724FE4F0B8BA}" presName="linV" presStyleCnt="0"/>
      <dgm:spPr/>
    </dgm:pt>
    <dgm:pt modelId="{D319C3CD-4356-4B4C-8E05-23F5341E6B99}" type="pres">
      <dgm:prSet presAssocID="{0CE6643A-745A-467A-8180-724FE4F0B8BA}" presName="spVertical1" presStyleCnt="0"/>
      <dgm:spPr/>
    </dgm:pt>
    <dgm:pt modelId="{32F5027F-DCC1-4120-9777-D2B5EB36E5A9}" type="pres">
      <dgm:prSet presAssocID="{0CE6643A-745A-467A-8180-724FE4F0B8BA}" presName="parTx" presStyleLbl="revTx" presStyleIdx="0" presStyleCnt="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2AF3528-9F6A-4E54-8A9F-8916A028F352}" type="pres">
      <dgm:prSet presAssocID="{0CE6643A-745A-467A-8180-724FE4F0B8BA}" presName="spVertical2" presStyleCnt="0"/>
      <dgm:spPr/>
    </dgm:pt>
    <dgm:pt modelId="{9987D4A8-B325-40D6-8338-C8320451ADDD}" type="pres">
      <dgm:prSet presAssocID="{0CE6643A-745A-467A-8180-724FE4F0B8BA}" presName="spVertical3" presStyleCnt="0"/>
      <dgm:spPr/>
    </dgm:pt>
    <dgm:pt modelId="{C4ABCB67-3F68-4499-8D0A-DDD904F62CE3}" type="pres">
      <dgm:prSet presAssocID="{7FF305B1-21D6-44D9-9F44-2B7B3D576B74}" presName="padding2" presStyleCnt="0"/>
      <dgm:spPr/>
    </dgm:pt>
    <dgm:pt modelId="{83868FDB-75BB-4C2B-AE5D-589516A1D52A}" type="pres">
      <dgm:prSet presAssocID="{7FF305B1-21D6-44D9-9F44-2B7B3D576B74}" presName="negArrow" presStyleCnt="0"/>
      <dgm:spPr/>
    </dgm:pt>
    <dgm:pt modelId="{6FB0F21D-DDED-4620-B8AD-33D1345F03B9}" type="pres">
      <dgm:prSet presAssocID="{7FF305B1-21D6-44D9-9F44-2B7B3D576B74}" presName="backgroundArrow" presStyleLbl="node1" presStyleIdx="0" presStyleCnt="1" custLinFactX="-35208" custLinFactNeighborX="-100000" custLinFactNeighborY="20408"/>
      <dgm:spPr/>
    </dgm:pt>
  </dgm:ptLst>
  <dgm:cxnLst>
    <dgm:cxn modelId="{6E692E04-7E65-4208-BC63-B92BB23F5CEE}" srcId="{7FF305B1-21D6-44D9-9F44-2B7B3D576B74}" destId="{0CE6643A-745A-467A-8180-724FE4F0B8BA}" srcOrd="0" destOrd="0" parTransId="{68AE9C3A-2A48-4BF1-8845-570B39045681}" sibTransId="{16F5765C-340F-4EB9-A8DE-62295F18CB2F}"/>
    <dgm:cxn modelId="{11B499FC-2CF4-4535-A54E-6FB8738B01DE}" type="presOf" srcId="{0CE6643A-745A-467A-8180-724FE4F0B8BA}" destId="{32F5027F-DCC1-4120-9777-D2B5EB36E5A9}" srcOrd="0" destOrd="0" presId="urn:microsoft.com/office/officeart/2005/8/layout/hProcess3"/>
    <dgm:cxn modelId="{89E2E579-79FB-4ABE-955E-BF817BDA9C9D}" type="presOf" srcId="{7FF305B1-21D6-44D9-9F44-2B7B3D576B74}" destId="{35B06A92-605A-4215-A1D4-00B53D527682}" srcOrd="0" destOrd="0" presId="urn:microsoft.com/office/officeart/2005/8/layout/hProcess3"/>
    <dgm:cxn modelId="{4B24A58E-9188-4A87-BAF5-00F71B71EBC9}" type="presParOf" srcId="{35B06A92-605A-4215-A1D4-00B53D527682}" destId="{A962A23C-B99E-417E-944D-FE5860E2267E}" srcOrd="0" destOrd="0" presId="urn:microsoft.com/office/officeart/2005/8/layout/hProcess3"/>
    <dgm:cxn modelId="{C3AA4DF1-5AD1-4C7A-9355-644FB2ECC893}" type="presParOf" srcId="{35B06A92-605A-4215-A1D4-00B53D527682}" destId="{C481079B-B1EE-4E24-8BA7-591BD332F1A0}" srcOrd="1" destOrd="0" presId="urn:microsoft.com/office/officeart/2005/8/layout/hProcess3"/>
    <dgm:cxn modelId="{2F51CA81-6EAF-4F1B-9838-B59B7DDDDA16}" type="presParOf" srcId="{C481079B-B1EE-4E24-8BA7-591BD332F1A0}" destId="{873FECDF-68F8-4F50-83DF-ABFC5C7949AA}" srcOrd="0" destOrd="0" presId="urn:microsoft.com/office/officeart/2005/8/layout/hProcess3"/>
    <dgm:cxn modelId="{AD98AE2B-F153-4898-96D8-E416D2275E81}" type="presParOf" srcId="{C481079B-B1EE-4E24-8BA7-591BD332F1A0}" destId="{2BAB7EEA-0D23-4828-B9D9-4144B0E77A8B}" srcOrd="1" destOrd="0" presId="urn:microsoft.com/office/officeart/2005/8/layout/hProcess3"/>
    <dgm:cxn modelId="{7F509162-F367-43FD-8F1B-C46B5FF961A5}" type="presParOf" srcId="{2BAB7EEA-0D23-4828-B9D9-4144B0E77A8B}" destId="{D319C3CD-4356-4B4C-8E05-23F5341E6B99}" srcOrd="0" destOrd="0" presId="urn:microsoft.com/office/officeart/2005/8/layout/hProcess3"/>
    <dgm:cxn modelId="{74739488-49A5-45A9-92A7-0558493422BB}" type="presParOf" srcId="{2BAB7EEA-0D23-4828-B9D9-4144B0E77A8B}" destId="{32F5027F-DCC1-4120-9777-D2B5EB36E5A9}" srcOrd="1" destOrd="0" presId="urn:microsoft.com/office/officeart/2005/8/layout/hProcess3"/>
    <dgm:cxn modelId="{9C475E64-9560-4C07-9ED2-0BDC38C42023}" type="presParOf" srcId="{2BAB7EEA-0D23-4828-B9D9-4144B0E77A8B}" destId="{02AF3528-9F6A-4E54-8A9F-8916A028F352}" srcOrd="2" destOrd="0" presId="urn:microsoft.com/office/officeart/2005/8/layout/hProcess3"/>
    <dgm:cxn modelId="{CE478322-2F75-4167-907B-72D2066C1E24}" type="presParOf" srcId="{2BAB7EEA-0D23-4828-B9D9-4144B0E77A8B}" destId="{9987D4A8-B325-40D6-8338-C8320451ADDD}" srcOrd="3" destOrd="0" presId="urn:microsoft.com/office/officeart/2005/8/layout/hProcess3"/>
    <dgm:cxn modelId="{948CD0E7-0ED2-4B3D-92BE-2E1C9A0E48CC}" type="presParOf" srcId="{C481079B-B1EE-4E24-8BA7-591BD332F1A0}" destId="{C4ABCB67-3F68-4499-8D0A-DDD904F62CE3}" srcOrd="2" destOrd="0" presId="urn:microsoft.com/office/officeart/2005/8/layout/hProcess3"/>
    <dgm:cxn modelId="{751472A6-9EA7-48B8-B574-3CD666B7CCB4}" type="presParOf" srcId="{C481079B-B1EE-4E24-8BA7-591BD332F1A0}" destId="{83868FDB-75BB-4C2B-AE5D-589516A1D52A}" srcOrd="3" destOrd="0" presId="urn:microsoft.com/office/officeart/2005/8/layout/hProcess3"/>
    <dgm:cxn modelId="{4C643CFE-8FC9-45B5-8BE9-A23E043B87BA}" type="presParOf" srcId="{C481079B-B1EE-4E24-8BA7-591BD332F1A0}" destId="{6FB0F21D-DDED-4620-B8AD-33D1345F03B9}" srcOrd="4" destOrd="0" presId="urn:microsoft.com/office/officeart/2005/8/layout/hProcess3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FB0F21D-DDED-4620-B8AD-33D1345F03B9}">
      <dsp:nvSpPr>
        <dsp:cNvPr id="0" name=""/>
        <dsp:cNvSpPr/>
      </dsp:nvSpPr>
      <dsp:spPr>
        <a:xfrm>
          <a:off x="0" y="732197"/>
          <a:ext cx="2855842" cy="1146810"/>
        </a:xfrm>
        <a:prstGeom prst="rightArrow">
          <a:avLst/>
        </a:prstGeom>
        <a:solidFill>
          <a:schemeClr val="accent3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2F5027F-DCC1-4120-9777-D2B5EB36E5A9}">
      <dsp:nvSpPr>
        <dsp:cNvPr id="0" name=""/>
        <dsp:cNvSpPr/>
      </dsp:nvSpPr>
      <dsp:spPr>
        <a:xfrm>
          <a:off x="235955" y="784859"/>
          <a:ext cx="2339894" cy="57340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50800" rIns="0" bIns="5080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00" kern="1200"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a:rPr>
            <a:t>@⁨~A❤M❤A❤R❤A❤C❤H❤I❤⁩ 
@⁨~Angel⁩ 
@⁨~Anita⁩ 
@⁨~ArielCyndy😇🥰 Iwo💋⁩ 
@⁨~Ashley Maingi⁩ 
@⁨~Bigwill⁩ 
@⁨~Bobby Rak⁩ 
@⁨~Ifeoma otu⁩ 
@⁨~Cindy⁩ 
@⁨~claraflorence59⁩ 
@⁨~Coach Havilah (kiki black)⁩ 
@⁨~Coco Purity Omar⁩ 
@⁨~D Governor⁩ 
@⁨~Dc_Oil_and_Gas_Limited⁩ 
@⁨~Desmond⁩ 
@⁨~Vivian⁩ 
@⁨~D…..B⁩ 
@⁨~Emyluv⁩ 
@⁨~ESTHERJEN⁩ 
@⁨~Favorite Jerry🥰⁩ 
@⁨Fawaz Blood 💯❣❣❣⁩ 
@⁨‪+234 815 689 2375‬⁩ 
@⁨~Genevieve⁩ 
@⁨~Gift⁩ 
@⁨~GGluv💞🥰❤⁩ 
@⁨~Hairbyosas⁩ 
@⁨~Henshaw⁩ 
@⁨~isiomachukwu5⁩ 
@⁨~Jenny Real Estate⁩ 
@⁨~Oh! JOJO🫣⁩ 
@⁨~John Paul⁩ 
@⁨~Jovita Mercy 🥰💊⁩ 
@⁨~Joy Smith⁩ 
@⁨~Kelly Raymond⁩ 
@⁨Kimberly💙⁩ 
@⁨Lateef Lof United Better Player⁩ 
@⁨~Lorababy⁩ 
@⁨~Luciano⁩ 
@⁨~Lucky⁩ 
@⁨~Luvly⁩ 
@⁨~Mena baby⁩ 
@⁨Mimi🥰💙⁩ 
@⁨~Osamudiamen⁩ 
@⁨~🍉🍕💕⁩ 
@⁨~Prince Clinton⁩ 
@⁨~Randi comedian⁩ 
@⁨~Ruru💕💕⁩ 
@⁨</a:t>
          </a:r>
          <a:r>
            <a:rPr lang="ar-AE" sz="500" kern="1200"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a:rPr>
            <a:t>بحار عام</a:t>
          </a:r>
          <a:r>
            <a:rPr lang="en-US" sz="500" kern="1200"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</a:rPr>
            <a:t>🐅⁩ 
@⁨‪+234 708 543 6251‬⁩ 
@⁨~BERRYGOLD_EMPIRE⁩ 
@⁨~GOLDEN LUX EMPIRE⁩ 
@⁨~Twins⁩ 
@⁨~Valencia⁩ 
@⁨~vic more⁩ 
@⁨~Big Olusegun❤🪐⁩ 
@⁨~BiG_SaM👑⁩ 
@⁨‪+234 812 986 6806‬⁩ 
@⁨~Chisom Prince⁩ 
@⁨~Dr Nizzy⁩ 
@⁨~Happi Ness⁩ 
@⁨~Hopec⁩ 
@⁨~Joy Babe⁩ 
@⁨~KINGSIZE CEO' WORLD⁩ 
@⁨~Lyn Cyn⁩ 
@⁨~Og Gadget⁩ 
@⁨Realtor Queen TLU⁩ 
@⁨~Schola Wristwatch Coll.⁩ 
@⁨~Slim Daddy 💞⁩ 
@⁨~Zeus⁩ 
@⁨Ibrahim Otolorin Mumin</a:t>
          </a:r>
        </a:p>
      </dsp:txBody>
      <dsp:txXfrm>
        <a:off x="235955" y="784859"/>
        <a:ext cx="2339894" cy="57340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1.xml"/><Relationship Id="rId2" Type="http://schemas.openxmlformats.org/officeDocument/2006/relationships/diagramData" Target="../diagrams/data1.xml"/><Relationship Id="rId1" Type="http://schemas.openxmlformats.org/officeDocument/2006/relationships/image" Target="../media/image2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428625</xdr:colOff>
      <xdr:row>9</xdr:row>
      <xdr:rowOff>19050</xdr:rowOff>
    </xdr:from>
    <xdr:ext cx="2457450" cy="2714625"/>
    <xdr:pic>
      <xdr:nvPicPr>
        <xdr:cNvPr id="651" name="Picture 650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43375" y="2276475"/>
          <a:ext cx="2457450" cy="2714625"/>
        </a:xfrm>
        <a:prstGeom prst="rect">
          <a:avLst/>
        </a:prstGeom>
      </xdr:spPr>
    </xdr:pic>
    <xdr:clientData/>
  </xdr:oneCellAnchor>
  <xdr:twoCellAnchor>
    <xdr:from>
      <xdr:col>1</xdr:col>
      <xdr:colOff>381000</xdr:colOff>
      <xdr:row>13</xdr:row>
      <xdr:rowOff>76200</xdr:rowOff>
    </xdr:from>
    <xdr:to>
      <xdr:col>4</xdr:col>
      <xdr:colOff>142875</xdr:colOff>
      <xdr:row>22</xdr:row>
      <xdr:rowOff>76199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13</xdr:col>
      <xdr:colOff>519792</xdr:colOff>
      <xdr:row>43</xdr:row>
      <xdr:rowOff>166007</xdr:rowOff>
    </xdr:from>
    <xdr:to>
      <xdr:col>24</xdr:col>
      <xdr:colOff>81643</xdr:colOff>
      <xdr:row>65</xdr:row>
      <xdr:rowOff>97971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74837</xdr:colOff>
      <xdr:row>44</xdr:row>
      <xdr:rowOff>97970</xdr:rowOff>
    </xdr:from>
    <xdr:to>
      <xdr:col>12</xdr:col>
      <xdr:colOff>805541</xdr:colOff>
      <xdr:row>67</xdr:row>
      <xdr:rowOff>81641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10:N24" totalsRowShown="0" headerRowDxfId="7" dataDxfId="6" tableBorderDxfId="5">
  <autoFilter ref="J10:N24"/>
  <tableColumns count="5">
    <tableColumn id="1" name="Column1" dataDxfId="4"/>
    <tableColumn id="2" name="Column2" dataDxfId="3"/>
    <tableColumn id="3" name="Column3" dataDxfId="2"/>
    <tableColumn id="4" name="Column4" dataDxfId="1"/>
    <tableColumn id="5" name="Column5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4"/>
  <sheetViews>
    <sheetView tabSelected="1" topLeftCell="C33" zoomScaleNormal="100" workbookViewId="0">
      <selection activeCell="N71" sqref="N71"/>
    </sheetView>
  </sheetViews>
  <sheetFormatPr defaultRowHeight="15" x14ac:dyDescent="0.25"/>
  <cols>
    <col min="2" max="2" width="24.140625" customWidth="1"/>
    <col min="4" max="4" width="13.28515625" customWidth="1"/>
    <col min="10" max="10" width="13.7109375" customWidth="1"/>
    <col min="11" max="11" width="13.28515625" customWidth="1"/>
    <col min="12" max="12" width="13.5703125" customWidth="1"/>
    <col min="13" max="13" width="14" customWidth="1"/>
    <col min="14" max="14" width="12.28515625" customWidth="1"/>
  </cols>
  <sheetData>
    <row r="2" spans="2:25" x14ac:dyDescent="0.25">
      <c r="T2" s="3"/>
    </row>
    <row r="3" spans="2:25" ht="18.75" x14ac:dyDescent="0.3">
      <c r="B3" s="13"/>
      <c r="C3" s="13"/>
      <c r="D3" s="13"/>
    </row>
    <row r="4" spans="2:25" ht="18.75" x14ac:dyDescent="0.3">
      <c r="B4" s="13"/>
      <c r="C4" s="13"/>
      <c r="D4" s="13"/>
      <c r="L4" s="21"/>
    </row>
    <row r="5" spans="2:25" ht="18.75" x14ac:dyDescent="0.3">
      <c r="B5" s="13"/>
      <c r="C5" s="13"/>
      <c r="D5" s="13"/>
    </row>
    <row r="6" spans="2:25" ht="18.75" x14ac:dyDescent="0.3">
      <c r="B6" s="13"/>
      <c r="C6" s="13"/>
      <c r="D6" s="13"/>
    </row>
    <row r="7" spans="2:25" ht="46.5" x14ac:dyDescent="0.7">
      <c r="B7" s="13"/>
      <c r="C7" s="13"/>
      <c r="D7" s="13"/>
      <c r="G7" s="6" t="s">
        <v>16</v>
      </c>
      <c r="H7" s="6"/>
      <c r="I7" s="6"/>
      <c r="J7" s="6"/>
      <c r="K7" s="7"/>
      <c r="L7" s="7"/>
      <c r="M7" s="7"/>
      <c r="N7" s="7"/>
      <c r="O7" s="7"/>
      <c r="P7" s="7"/>
      <c r="Q7" s="7"/>
      <c r="R7" s="7"/>
    </row>
    <row r="8" spans="2:25" ht="26.25" x14ac:dyDescent="0.4">
      <c r="B8" s="13"/>
      <c r="C8" s="13"/>
      <c r="D8" s="13"/>
      <c r="F8" t="s">
        <v>11</v>
      </c>
      <c r="K8" s="2" t="s">
        <v>17</v>
      </c>
      <c r="L8" s="2"/>
      <c r="M8" s="2"/>
    </row>
    <row r="9" spans="2:25" ht="18.75" x14ac:dyDescent="0.3">
      <c r="B9" s="13"/>
      <c r="C9" s="13"/>
      <c r="D9" s="13"/>
      <c r="K9">
        <v>1</v>
      </c>
      <c r="L9">
        <v>2</v>
      </c>
      <c r="M9">
        <v>3</v>
      </c>
      <c r="N9">
        <v>4</v>
      </c>
    </row>
    <row r="10" spans="2:25" ht="19.5" thickBot="1" x14ac:dyDescent="0.35">
      <c r="B10" s="13"/>
      <c r="C10" s="13"/>
      <c r="D10" s="13"/>
      <c r="J10" s="19" t="s">
        <v>38</v>
      </c>
      <c r="K10" s="20" t="s">
        <v>39</v>
      </c>
      <c r="L10" s="20" t="s">
        <v>40</v>
      </c>
      <c r="M10" s="20" t="s">
        <v>41</v>
      </c>
      <c r="N10" s="20" t="s">
        <v>42</v>
      </c>
      <c r="P10" s="12"/>
      <c r="Q10" s="12"/>
      <c r="R10" s="12"/>
      <c r="S10" s="12"/>
      <c r="T10" s="12"/>
      <c r="U10" s="12"/>
      <c r="V10" s="12"/>
      <c r="W10" s="12"/>
    </row>
    <row r="11" spans="2:25" ht="20.25" thickTop="1" thickBot="1" x14ac:dyDescent="0.35">
      <c r="B11" s="13"/>
      <c r="C11" s="13"/>
      <c r="D11" s="14"/>
      <c r="J11" s="16" t="s">
        <v>7</v>
      </c>
      <c r="K11" s="4" t="s">
        <v>12</v>
      </c>
      <c r="L11" s="4" t="s">
        <v>13</v>
      </c>
      <c r="M11" s="4" t="s">
        <v>14</v>
      </c>
      <c r="N11" s="4" t="s">
        <v>15</v>
      </c>
      <c r="P11" s="25" t="s">
        <v>35</v>
      </c>
      <c r="Q11" s="25"/>
      <c r="R11" s="25"/>
      <c r="S11" s="25"/>
      <c r="T11" s="25"/>
      <c r="U11" s="25"/>
      <c r="V11" s="25"/>
      <c r="W11" s="25"/>
      <c r="X11" s="26"/>
      <c r="Y11" s="26"/>
    </row>
    <row r="12" spans="2:25" ht="19.5" thickTop="1" x14ac:dyDescent="0.3">
      <c r="B12" s="13"/>
      <c r="C12" s="13"/>
      <c r="D12" s="13"/>
      <c r="I12">
        <v>1</v>
      </c>
      <c r="J12" s="17"/>
      <c r="K12" s="1"/>
      <c r="L12" s="1"/>
      <c r="M12" s="1"/>
      <c r="N12" s="18"/>
      <c r="P12" s="25" t="s">
        <v>36</v>
      </c>
      <c r="Q12" s="25"/>
      <c r="R12" s="25"/>
      <c r="S12" s="25"/>
      <c r="T12" s="25"/>
      <c r="U12" s="25"/>
      <c r="V12" s="25"/>
      <c r="W12" s="25"/>
      <c r="X12" s="26"/>
      <c r="Y12" s="26"/>
    </row>
    <row r="13" spans="2:25" ht="18.75" x14ac:dyDescent="0.3">
      <c r="B13" s="13"/>
      <c r="C13" s="13"/>
      <c r="D13" s="13"/>
      <c r="I13">
        <v>2</v>
      </c>
      <c r="J13" s="9" t="s">
        <v>0</v>
      </c>
      <c r="K13" s="5">
        <v>580</v>
      </c>
      <c r="L13" s="1"/>
      <c r="M13" s="1"/>
      <c r="N13" s="18">
        <v>252</v>
      </c>
      <c r="P13" s="25"/>
      <c r="Q13" s="25"/>
      <c r="R13" s="25"/>
      <c r="S13" s="25"/>
      <c r="T13" s="25"/>
      <c r="U13" s="25"/>
      <c r="V13" s="25"/>
      <c r="W13" s="25"/>
      <c r="X13" s="26"/>
      <c r="Y13" s="26"/>
    </row>
    <row r="14" spans="2:25" ht="18.75" x14ac:dyDescent="0.3">
      <c r="B14" s="13"/>
      <c r="C14" s="13"/>
      <c r="D14" s="13"/>
      <c r="I14">
        <v>3</v>
      </c>
      <c r="J14" s="9" t="s">
        <v>1</v>
      </c>
      <c r="K14" s="1">
        <v>183</v>
      </c>
      <c r="L14" s="1">
        <v>699</v>
      </c>
      <c r="M14" s="1">
        <v>205</v>
      </c>
      <c r="N14" s="18">
        <v>264</v>
      </c>
      <c r="P14" s="25" t="s">
        <v>37</v>
      </c>
      <c r="Q14" s="25"/>
      <c r="R14" s="25"/>
      <c r="S14" s="25"/>
      <c r="T14" s="25"/>
      <c r="U14" s="25"/>
      <c r="V14" s="25"/>
      <c r="W14" s="25"/>
      <c r="X14" s="26"/>
      <c r="Y14" s="26"/>
    </row>
    <row r="15" spans="2:25" ht="18.75" x14ac:dyDescent="0.3">
      <c r="B15" s="13"/>
      <c r="C15" s="13"/>
      <c r="D15" s="13"/>
      <c r="I15">
        <v>4</v>
      </c>
      <c r="J15" s="9" t="s">
        <v>2</v>
      </c>
      <c r="K15" s="1">
        <v>817</v>
      </c>
      <c r="L15" s="1">
        <v>390</v>
      </c>
      <c r="M15" s="1">
        <v>176</v>
      </c>
      <c r="N15" s="18">
        <v>767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2:25" ht="18.75" x14ac:dyDescent="0.3">
      <c r="B16" s="13"/>
      <c r="C16" s="13"/>
      <c r="D16" s="13"/>
      <c r="I16">
        <v>5</v>
      </c>
      <c r="J16" s="9" t="s">
        <v>3</v>
      </c>
      <c r="K16" s="1">
        <v>820</v>
      </c>
      <c r="L16" s="1">
        <v>823</v>
      </c>
      <c r="M16" s="1">
        <v>224</v>
      </c>
      <c r="N16" s="18">
        <v>299</v>
      </c>
      <c r="P16" s="26" t="s">
        <v>43</v>
      </c>
      <c r="Q16" s="26"/>
      <c r="R16" s="26"/>
      <c r="S16" s="26"/>
      <c r="T16" s="26"/>
      <c r="U16" s="26"/>
      <c r="V16" s="26"/>
      <c r="W16" s="26"/>
      <c r="X16" s="26"/>
      <c r="Y16" s="26"/>
    </row>
    <row r="17" spans="2:25" ht="18.75" x14ac:dyDescent="0.3">
      <c r="B17" s="13"/>
      <c r="C17" s="13"/>
      <c r="D17" s="13"/>
      <c r="I17">
        <v>6</v>
      </c>
      <c r="J17" s="9" t="s">
        <v>4</v>
      </c>
      <c r="K17" s="1">
        <v>1340</v>
      </c>
      <c r="L17" s="1">
        <v>288</v>
      </c>
      <c r="M17" s="1">
        <v>500</v>
      </c>
      <c r="N17" s="18">
        <v>1074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2:25" ht="18.75" x14ac:dyDescent="0.3">
      <c r="B18" s="13"/>
      <c r="C18" s="13"/>
      <c r="D18" s="13"/>
      <c r="I18">
        <v>7</v>
      </c>
      <c r="J18" s="9" t="s">
        <v>5</v>
      </c>
      <c r="K18" s="1">
        <v>608</v>
      </c>
      <c r="L18" s="1">
        <v>388</v>
      </c>
      <c r="M18" s="1"/>
      <c r="N18" s="18">
        <v>540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2:25" ht="18.75" x14ac:dyDescent="0.3">
      <c r="B19" s="13"/>
      <c r="C19" s="13"/>
      <c r="D19" s="13"/>
      <c r="J19" s="9" t="s">
        <v>6</v>
      </c>
      <c r="K19" s="1">
        <v>368</v>
      </c>
      <c r="L19" s="1">
        <v>577</v>
      </c>
      <c r="M19" s="1">
        <v>777</v>
      </c>
      <c r="N19" s="18">
        <v>567</v>
      </c>
      <c r="P19" s="27" t="s">
        <v>21</v>
      </c>
      <c r="Q19" s="26"/>
      <c r="R19" s="26"/>
      <c r="S19" s="26"/>
      <c r="T19" s="26"/>
      <c r="U19" s="26"/>
      <c r="V19" s="26"/>
      <c r="W19" s="26"/>
      <c r="X19" s="26"/>
      <c r="Y19" s="26"/>
    </row>
    <row r="20" spans="2:25" ht="18.75" x14ac:dyDescent="0.3">
      <c r="B20" s="13"/>
      <c r="C20" s="13"/>
      <c r="D20" s="13"/>
      <c r="J20" s="9"/>
      <c r="K20" s="1"/>
      <c r="L20" s="1"/>
      <c r="M20" s="1"/>
      <c r="N20" s="18"/>
    </row>
    <row r="21" spans="2:25" ht="18.75" x14ac:dyDescent="0.3">
      <c r="B21" s="13"/>
      <c r="C21" s="13"/>
      <c r="D21" s="13"/>
      <c r="J21" s="9" t="s">
        <v>8</v>
      </c>
      <c r="K21" s="1">
        <f>SUM(K13:K20)</f>
        <v>4716</v>
      </c>
      <c r="L21" s="1">
        <f t="shared" ref="L21:N21" si="0">SUM(L13:L20)</f>
        <v>3165</v>
      </c>
      <c r="M21" s="1">
        <f t="shared" si="0"/>
        <v>1882</v>
      </c>
      <c r="N21" s="1">
        <f t="shared" si="0"/>
        <v>3763</v>
      </c>
    </row>
    <row r="22" spans="2:25" ht="18.75" x14ac:dyDescent="0.3">
      <c r="B22" s="13"/>
      <c r="C22" s="13"/>
      <c r="D22" s="13"/>
      <c r="J22" s="9" t="s">
        <v>10</v>
      </c>
      <c r="K22" s="1"/>
      <c r="L22" s="1"/>
      <c r="M22" s="1"/>
      <c r="N22" s="18"/>
    </row>
    <row r="23" spans="2:25" ht="18.75" x14ac:dyDescent="0.3">
      <c r="B23" s="13"/>
      <c r="C23" s="13"/>
      <c r="D23" s="13"/>
      <c r="J23" s="9"/>
      <c r="K23" s="1"/>
      <c r="L23" s="1"/>
      <c r="M23" s="1"/>
      <c r="N23" s="18"/>
    </row>
    <row r="24" spans="2:25" ht="18.75" x14ac:dyDescent="0.3">
      <c r="B24" s="13"/>
      <c r="C24" s="13"/>
      <c r="D24" s="13"/>
      <c r="J24" s="9" t="s">
        <v>9</v>
      </c>
      <c r="K24" s="18">
        <f>SUM(K21:L21:M21:N21)</f>
        <v>13526</v>
      </c>
      <c r="L24" s="18"/>
      <c r="M24" s="18"/>
      <c r="N24" s="18"/>
    </row>
    <row r="25" spans="2:25" ht="18.75" x14ac:dyDescent="0.3">
      <c r="B25" s="13"/>
      <c r="C25" s="13"/>
      <c r="D25" s="13"/>
      <c r="S25" s="11"/>
    </row>
    <row r="26" spans="2:25" ht="18.75" x14ac:dyDescent="0.3">
      <c r="B26" s="13"/>
      <c r="C26" s="13"/>
      <c r="D26" s="13"/>
      <c r="H26" s="8" t="s">
        <v>18</v>
      </c>
      <c r="I26" s="8"/>
    </row>
    <row r="27" spans="2:25" ht="18.75" x14ac:dyDescent="0.3">
      <c r="B27" s="13"/>
      <c r="C27" s="13"/>
      <c r="D27" s="13"/>
      <c r="H27" s="23" t="s">
        <v>19</v>
      </c>
      <c r="I27" s="23"/>
      <c r="J27" s="23"/>
      <c r="K27" s="23" t="s">
        <v>31</v>
      </c>
      <c r="L27" s="23"/>
      <c r="M27" s="23"/>
      <c r="N27" s="23"/>
      <c r="O27" s="23"/>
      <c r="P27" s="23"/>
      <c r="Q27" s="23"/>
    </row>
    <row r="28" spans="2:25" ht="18.75" x14ac:dyDescent="0.3">
      <c r="B28" s="13"/>
      <c r="C28" s="13"/>
      <c r="D28" s="13"/>
      <c r="H28" s="23" t="s">
        <v>20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2"/>
      <c r="W28" s="22"/>
      <c r="X28" s="22"/>
      <c r="Y28" s="22"/>
    </row>
    <row r="29" spans="2:25" ht="18.75" x14ac:dyDescent="0.3">
      <c r="B29" s="13"/>
      <c r="C29" s="13"/>
      <c r="D29" s="13"/>
      <c r="H29" s="23" t="s">
        <v>22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2"/>
      <c r="W29" s="22"/>
      <c r="X29" s="22"/>
      <c r="Y29" s="22"/>
    </row>
    <row r="30" spans="2:25" ht="18.75" x14ac:dyDescent="0.3">
      <c r="B30" s="13"/>
      <c r="C30" s="13"/>
      <c r="D30" s="13"/>
      <c r="Q30" s="23"/>
      <c r="R30" s="23"/>
      <c r="S30" s="23"/>
      <c r="T30" s="23"/>
      <c r="U30" s="23"/>
      <c r="V30" s="22"/>
      <c r="W30" s="22"/>
      <c r="X30" s="22"/>
      <c r="Y30" s="22"/>
    </row>
    <row r="31" spans="2:25" ht="12.75" customHeight="1" x14ac:dyDescent="0.3">
      <c r="B31" s="13"/>
      <c r="C31" s="13"/>
      <c r="D31" s="1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2"/>
      <c r="W31" s="22"/>
      <c r="X31" s="22"/>
      <c r="Y31" s="22"/>
    </row>
    <row r="32" spans="2:25" ht="18.75" x14ac:dyDescent="0.3">
      <c r="B32" s="15"/>
      <c r="C32" s="13"/>
      <c r="D32" s="13"/>
      <c r="F32" t="s">
        <v>34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2"/>
      <c r="W32" s="22"/>
      <c r="X32" s="22"/>
      <c r="Y32" s="22"/>
    </row>
    <row r="33" spans="2:26" ht="17.25" customHeight="1" x14ac:dyDescent="0.3">
      <c r="B33" s="15"/>
      <c r="C33" s="13"/>
      <c r="D33" s="13"/>
    </row>
    <row r="34" spans="2:26" ht="15.75" customHeight="1" x14ac:dyDescent="0.3">
      <c r="B34" s="15"/>
      <c r="C34" s="13"/>
      <c r="D34" s="13"/>
    </row>
    <row r="35" spans="2:26" ht="18.75" x14ac:dyDescent="0.3">
      <c r="B35" s="15"/>
      <c r="C35" s="13"/>
      <c r="D35" s="13"/>
      <c r="H35" s="24" t="s">
        <v>23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3"/>
      <c r="U35" s="23"/>
      <c r="V35" s="23"/>
      <c r="W35" s="22"/>
      <c r="X35" s="22"/>
      <c r="Y35" s="22"/>
      <c r="Z35" s="22"/>
    </row>
    <row r="36" spans="2:26" ht="18.75" x14ac:dyDescent="0.3">
      <c r="B36" s="15"/>
      <c r="C36" s="13"/>
      <c r="D36" s="13"/>
      <c r="H36" s="23" t="s">
        <v>24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2"/>
      <c r="X36" s="22"/>
      <c r="Y36" s="22"/>
      <c r="Z36" s="22"/>
    </row>
    <row r="37" spans="2:26" ht="18.75" x14ac:dyDescent="0.3">
      <c r="B37" s="10"/>
      <c r="H37" s="23" t="s">
        <v>25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2"/>
      <c r="X37" s="22"/>
      <c r="Y37" s="22"/>
      <c r="Z37" s="22"/>
    </row>
    <row r="38" spans="2:26" ht="18.75" x14ac:dyDescent="0.3">
      <c r="B38" s="10"/>
      <c r="H38" s="23" t="s">
        <v>26</v>
      </c>
      <c r="I38" s="23"/>
      <c r="J38" s="23"/>
      <c r="K38" s="23"/>
      <c r="L38" s="23"/>
      <c r="M38" s="23"/>
      <c r="N38" s="23"/>
      <c r="O38" s="23"/>
      <c r="P38" s="23"/>
      <c r="Q38" s="23" t="s">
        <v>28</v>
      </c>
      <c r="R38" s="23"/>
      <c r="S38" s="23"/>
      <c r="T38" s="23"/>
      <c r="U38" s="23"/>
      <c r="V38" s="23"/>
      <c r="W38" s="22"/>
      <c r="X38" s="22"/>
      <c r="Y38" s="22"/>
      <c r="Z38" s="22"/>
    </row>
    <row r="39" spans="2:26" ht="18.75" x14ac:dyDescent="0.3">
      <c r="H39" s="23" t="s">
        <v>27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2"/>
      <c r="X39" s="22"/>
      <c r="Y39" s="22"/>
      <c r="Z39" s="22"/>
    </row>
    <row r="40" spans="2:26" ht="18.75" x14ac:dyDescent="0.3">
      <c r="G40" t="s">
        <v>34</v>
      </c>
      <c r="H40" s="23" t="s">
        <v>33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2"/>
      <c r="X40" s="22"/>
      <c r="Y40" s="22"/>
      <c r="Z40" s="22"/>
    </row>
    <row r="41" spans="2:26" ht="18.75" x14ac:dyDescent="0.3">
      <c r="H41" s="23" t="s">
        <v>29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2"/>
      <c r="X41" s="22"/>
      <c r="Y41" s="22"/>
      <c r="Z41" s="22"/>
    </row>
    <row r="42" spans="2:26" ht="18.75" x14ac:dyDescent="0.3">
      <c r="H42" s="23" t="s">
        <v>30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2"/>
      <c r="X42" s="22"/>
      <c r="Y42" s="22"/>
      <c r="Z42" s="22"/>
    </row>
    <row r="43" spans="2:26" ht="18.75" x14ac:dyDescent="0.3"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2"/>
      <c r="X43" s="22"/>
      <c r="Y43" s="22"/>
      <c r="Z43" s="22"/>
    </row>
    <row r="44" spans="2:26" ht="18.75" x14ac:dyDescent="0.3">
      <c r="G44" t="s">
        <v>34</v>
      </c>
      <c r="H44" s="23" t="s">
        <v>32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2"/>
      <c r="X44" s="22"/>
      <c r="Y44" s="22"/>
      <c r="Z44" s="22"/>
    </row>
  </sheetData>
  <conditionalFormatting sqref="D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{F5CEA15E-4B12-4ED5-A07C-F9E0D7CCF5F0}</x14:id>
        </ext>
      </extLst>
    </cfRule>
  </conditionalFormatting>
  <pageMargins left="0.7" right="0.7" top="0.75" bottom="0.75" header="0.3" footer="0.3"/>
  <pageSetup paperSize="9" orientation="portrait" r:id="rId1"/>
  <drawing r:id="rId2"/>
  <picture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CEA15E-4B12-4ED5-A07C-F9E0D7CCF5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salaudeen</dc:creator>
  <cp:lastModifiedBy>DELL</cp:lastModifiedBy>
  <cp:lastPrinted>2024-12-07T00:02:46Z</cp:lastPrinted>
  <dcterms:created xsi:type="dcterms:W3CDTF">2024-11-10T12:32:15Z</dcterms:created>
  <dcterms:modified xsi:type="dcterms:W3CDTF">2024-12-07T11:05:28Z</dcterms:modified>
</cp:coreProperties>
</file>