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externalLinks/externalLink1.xml" ContentType="application/vnd.openxmlformats-officedocument.spreadsheetml.externalLink+xml"/>
  <Override PartName="/docProps/core.xml" ContentType="application/vnd.openxmlformats-package.core-properties+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0710" yWindow="-15" windowWidth="8490" windowHeight="11685" tabRatio="601"/>
  </bookViews>
  <sheets>
    <sheet name="ＴＣＣ支援システムサーバ更改）非互換内容管理台帳" sheetId="82" r:id="rId1"/>
    <sheet name="サンプル" sheetId="83" r:id="rId2"/>
    <sheet name="Sheet1" sheetId="81" r:id="rId3"/>
  </sheets>
  <externalReferences>
    <externalReference r:id="rId4"/>
    <externalReference r:id="rId5"/>
    <externalReference r:id="rId6"/>
    <externalReference r:id="rId7"/>
    <externalReference r:id="rId8"/>
    <externalReference r:id="rId9"/>
    <externalReference r:id="rId10"/>
  </externalReferences>
  <definedNames>
    <definedName name="_Fill" localSheetId="1" hidden="1">#REF!</definedName>
    <definedName name="_Fill" hidden="1">#REF!</definedName>
    <definedName name="_xlnm._FilterDatabase" localSheetId="0" hidden="1">'ＴＣＣ支援システムサーバ更改）非互換内容管理台帳'!$B$3:$Q$144</definedName>
    <definedName name="_xlnm._FilterDatabase" localSheetId="1" hidden="1">サンプル!$B$3:$W$65</definedName>
    <definedName name="_Key1" localSheetId="1" hidden="1">#REF!</definedName>
    <definedName name="_Key1" hidden="1">#REF!</definedName>
    <definedName name="_Order1" hidden="1">1</definedName>
    <definedName name="_PFM2">[1]pfm002!$D$314:$D$316</definedName>
    <definedName name="_PFM21">[1]pfm002!$D$314:$D$316</definedName>
    <definedName name="_pfm3">#REF!</definedName>
    <definedName name="_Sort" localSheetId="1" hidden="1">#REF!</definedName>
    <definedName name="_Sort" hidden="1">#REF!</definedName>
    <definedName name="_Table2_In1" localSheetId="1" hidden="1">#REF!</definedName>
    <definedName name="_Table2_In1" hidden="1">#REF!</definedName>
    <definedName name="_Table2_In2" localSheetId="1" hidden="1">#REF!</definedName>
    <definedName name="_Table2_In2" hidden="1">#REF!</definedName>
    <definedName name="_Table2_Out" localSheetId="1" hidden="1">#REF!</definedName>
    <definedName name="_Table2_Out" hidden="1">#REF!</definedName>
    <definedName name="a" localSheetId="1">[2]POS!#REF!</definedName>
    <definedName name="a">[2]POS!#REF!</definedName>
    <definedName name="aaa" localSheetId="1">'[3]基本事項 (1)'!#REF!</definedName>
    <definedName name="aaa">'[3]基本事項 (1)'!#REF!</definedName>
    <definedName name="aaaa" localSheetId="1">'[3]基本事項 (1)'!#REF!</definedName>
    <definedName name="aaaa">'[3]基本事項 (1)'!#REF!</definedName>
    <definedName name="_xlnm.Criteria" localSheetId="1">#REF!</definedName>
    <definedName name="_xlnm.Criteria">#REF!</definedName>
    <definedName name="Criteria_MI" localSheetId="1">#REF!</definedName>
    <definedName name="Criteria_MI">#REF!</definedName>
    <definedName name="_xlnm.Database">#REF!</definedName>
    <definedName name="Database_MI">#REF!</definedName>
    <definedName name="_xlnm.Extract" localSheetId="1">#REF!</definedName>
    <definedName name="_xlnm.Extract">#REF!</definedName>
    <definedName name="Extract_MI" localSheetId="1">#REF!</definedName>
    <definedName name="Extract_MI">#REF!</definedName>
    <definedName name="ITﾃｽﾄ基準">#REF!</definedName>
    <definedName name="ITﾃｽﾄ基準小計1">#REF!</definedName>
    <definedName name="ITﾃｽﾄ基準小計2">#REF!</definedName>
    <definedName name="ITﾃｽﾄ基準小計2ｺﾋﾟｰ">#REF!</definedName>
    <definedName name="ITﾃｽﾄ実績">#REF!</definedName>
    <definedName name="ITﾃｽﾄ実績小計1">#REF!</definedName>
    <definedName name="ＩＴﾃｽﾄ実績小計1ｺﾋﾟｰ">#REF!</definedName>
    <definedName name="ITﾃｽﾄ実績小計2">#REF!</definedName>
    <definedName name="IT障害基準">#REF!</definedName>
    <definedName name="IT障害基準小計1">#REF!</definedName>
    <definedName name="IT障害基準小計2">#REF!</definedName>
    <definedName name="IT障害実績">#REF!</definedName>
    <definedName name="IT障害実績小計1">#REF!</definedName>
    <definedName name="IT障害実績小計2">#REF!</definedName>
    <definedName name="naka" localSheetId="1">[4]POS!#REF!</definedName>
    <definedName name="naka">[4]POS!#REF!</definedName>
    <definedName name="PGﾃｽﾄ基準">#REF!</definedName>
    <definedName name="PGﾃｽﾄ基準小計1">#REF!</definedName>
    <definedName name="PGﾃｽﾄ基準小計2">#REF!</definedName>
    <definedName name="PGﾃｽﾄ実績">#REF!</definedName>
    <definedName name="PGﾃｽﾄ実績小計1">#REF!</definedName>
    <definedName name="PGﾃｽﾄ実績小計2">#REF!</definedName>
    <definedName name="PG障害基準">#REF!</definedName>
    <definedName name="PG障害基準小計1">#REF!</definedName>
    <definedName name="PG障害基準小計2">#REF!</definedName>
    <definedName name="PG障害実績">#REF!</definedName>
    <definedName name="PG障害実績小計1">#REF!</definedName>
    <definedName name="PG障害実績小計2">#REF!</definedName>
    <definedName name="_xlnm.Print_Area" localSheetId="0">'ＴＣＣ支援システムサーバ更改）非互換内容管理台帳'!$A$1:$P$51</definedName>
    <definedName name="_xlnm.Print_Area" localSheetId="1">サンプル!$A$1:$U$59</definedName>
    <definedName name="_xlnm.Print_Titles" localSheetId="0">'ＴＣＣ支援システムサーバ更改）非互換内容管理台帳'!$1:$3</definedName>
    <definedName name="_xlnm.Print_Titles" localSheetId="1">サンプル!$1:$3</definedName>
    <definedName name="PSﾃｽﾄ基準">#REF!</definedName>
    <definedName name="PSﾃｽﾄ基準小計1">#REF!</definedName>
    <definedName name="PSﾃｽﾄ基準小計2">#REF!</definedName>
    <definedName name="PSﾃｽﾄ実績">#REF!</definedName>
    <definedName name="PSﾃｽﾄ実績小計1">#REF!</definedName>
    <definedName name="PSﾃｽﾄ実績小計2">#REF!</definedName>
    <definedName name="PS障害基準">#REF!</definedName>
    <definedName name="PS障害基準小計1">#REF!</definedName>
    <definedName name="PS障害基準小計2">#REF!</definedName>
    <definedName name="PS障害実績">#REF!</definedName>
    <definedName name="PS障害実績小計1">#REF!</definedName>
    <definedName name="PS障害実績小計2">#REF!</definedName>
    <definedName name="PTﾃｽﾄ基準">#REF!</definedName>
    <definedName name="PTﾃｽﾄ基準小計1">#REF!</definedName>
    <definedName name="PTﾃｽﾄ基準小計2">#REF!</definedName>
    <definedName name="PTﾃｽﾄ実績">#REF!</definedName>
    <definedName name="PTﾃｽﾄ実績小計1">#REF!</definedName>
    <definedName name="PTﾃｽﾄ実績小計2">#REF!</definedName>
    <definedName name="PT障害基準">#REF!</definedName>
    <definedName name="PT障害基準小計1">#REF!</definedName>
    <definedName name="PT障害基準小計2">#REF!</definedName>
    <definedName name="PT障害実績">#REF!</definedName>
    <definedName name="PT障害実績小計1">#REF!</definedName>
    <definedName name="PT障害実績小計2">#REF!</definedName>
    <definedName name="SSﾃｽﾄ基準">#REF!</definedName>
    <definedName name="SSﾃｽﾄ基準小計1">#REF!</definedName>
    <definedName name="SSﾃｽﾄ基準小計2">#REF!</definedName>
    <definedName name="SSﾃｽﾄ実績">#REF!</definedName>
    <definedName name="SSﾃｽﾄ実績小計1">#REF!</definedName>
    <definedName name="SSﾃｽﾄ実績小計2">#REF!</definedName>
    <definedName name="SS障害基準">#REF!</definedName>
    <definedName name="SS障害基準小計1">#REF!</definedName>
    <definedName name="SS障害基準小計2">#REF!</definedName>
    <definedName name="SS障害実績">#REF!</definedName>
    <definedName name="SS障害実績小計1">#REF!</definedName>
    <definedName name="SS障害実績小計2">#REF!</definedName>
    <definedName name="STﾃｽﾄ基準">#REF!</definedName>
    <definedName name="STﾃｽﾄ基準小計1">#REF!</definedName>
    <definedName name="STﾃｽﾄ基準小計2">#REF!</definedName>
    <definedName name="STﾃｽﾄ実績">#REF!</definedName>
    <definedName name="STﾃｽﾄ実績小計1">#REF!</definedName>
    <definedName name="STﾃｽﾄ実績小計2">#REF!</definedName>
    <definedName name="ST障害基準">#REF!</definedName>
    <definedName name="ST障害基準小計1">#REF!</definedName>
    <definedName name="ST障害基準小計2">#REF!</definedName>
    <definedName name="ST障害実績">#REF!</definedName>
    <definedName name="ST障害実績小計1">#REF!</definedName>
    <definedName name="ST障害実績小計2">#REF!</definedName>
    <definedName name="UIﾃｽﾄ基準">#REF!</definedName>
    <definedName name="UIﾃｽﾄ基準小計1">#REF!</definedName>
    <definedName name="UIﾃｽﾄ基準小計2">#REF!</definedName>
    <definedName name="UIﾃｽﾄ実績">#REF!</definedName>
    <definedName name="UIﾃｽﾄ実績小計1">#REF!</definedName>
    <definedName name="UIﾃｽﾄ実績小計2">#REF!</definedName>
    <definedName name="UI障害基準">#REF!</definedName>
    <definedName name="UI障害基準小計1">#REF!</definedName>
    <definedName name="UI障害基準小計2">#REF!</definedName>
    <definedName name="UI障害実績">#REF!</definedName>
    <definedName name="UI障害実績小計1">#REF!</definedName>
    <definedName name="UI障害実績小計2">#REF!</definedName>
    <definedName name="ああ">#REF!</definedName>
    <definedName name="影響度">[5]リスト・分析!$B$4:$B$6</definedName>
    <definedName name="画面ＩＤ">#REF!,#REF!,#REF!</definedName>
    <definedName name="画面名称">#REF!,#REF!</definedName>
    <definedName name="画面領域">#REF!</definedName>
    <definedName name="原因箇所">#REF!</definedName>
    <definedName name="原因区分">[5]リスト・分析!$I$4:$I$10</definedName>
    <definedName name="原因工程">#REF!</definedName>
    <definedName name="原因作業">#REF!</definedName>
    <definedName name="原価">[6]個人別原価!$C$4:$C$37</definedName>
    <definedName name="現象">[5]リスト・分析!$F$4:$F$35</definedName>
    <definedName name="氏名">[6]個人別原価!$B$4:$B$37</definedName>
    <definedName name="種別">[5]リスト・分析!$L$4:$L$6</definedName>
    <definedName name="障害一覧">#REF!</definedName>
    <definedName name="障害区分" localSheetId="1">#REF!</definedName>
    <definedName name="障害区分">#REF!</definedName>
    <definedName name="対処分類">#REF!</definedName>
    <definedName name="担当部署">[5]リスト・分析!$O$4:$O$10</definedName>
    <definedName name="摘出漏れ理由">#REF!</definedName>
    <definedName name="不具合原因">#REF!</definedName>
    <definedName name="不具合内容">#REF!</definedName>
    <definedName name="補足マスタ更新一覧" localSheetId="1">'[7]基本事項 (1)'!#REF!</definedName>
    <definedName name="補足マスタ更新一覧">'[7]基本事項 (1)'!#REF!</definedName>
    <definedName name="要員TBL">#REF!</definedName>
  </definedNames>
  <calcPr calcId="144525"/>
</workbook>
</file>

<file path=xl/calcChain.xml><?xml version="1.0" encoding="utf-8"?>
<calcChain xmlns="http://schemas.openxmlformats.org/spreadsheetml/2006/main">
  <c r="S65" i="83" l="1"/>
  <c r="Q65" i="83"/>
  <c r="O65" i="83"/>
  <c r="S64" i="83"/>
  <c r="Q64" i="83"/>
  <c r="O64" i="83"/>
  <c r="S63" i="83"/>
  <c r="Q63" i="83"/>
  <c r="O63" i="83"/>
  <c r="S62" i="83"/>
  <c r="Q62" i="83"/>
  <c r="O62" i="83"/>
  <c r="S61" i="83"/>
  <c r="Q61" i="83"/>
  <c r="O61" i="83"/>
  <c r="S60" i="83"/>
  <c r="Q60" i="83"/>
  <c r="O60" i="83"/>
  <c r="S59" i="83"/>
  <c r="Q59" i="83"/>
  <c r="O59" i="83"/>
  <c r="S58" i="83"/>
  <c r="Q58" i="83"/>
  <c r="O58" i="83"/>
  <c r="S57" i="83"/>
  <c r="Q57" i="83"/>
  <c r="O57" i="83"/>
  <c r="S56" i="83"/>
  <c r="Q56" i="83"/>
  <c r="O56" i="83"/>
  <c r="S55" i="83"/>
  <c r="Q55" i="83"/>
  <c r="O55" i="83"/>
  <c r="S54" i="83"/>
  <c r="Q54" i="83"/>
  <c r="O54" i="83"/>
  <c r="S53" i="83"/>
  <c r="Q53" i="83"/>
  <c r="O53" i="83"/>
  <c r="S52" i="83"/>
  <c r="Q52" i="83"/>
  <c r="O52" i="83"/>
  <c r="S51" i="83"/>
  <c r="Q51" i="83"/>
  <c r="O51" i="83"/>
  <c r="S50" i="83"/>
  <c r="Q50" i="83"/>
  <c r="O50" i="83"/>
  <c r="S49" i="83"/>
  <c r="Q49" i="83"/>
  <c r="O49" i="83"/>
  <c r="S48" i="83"/>
  <c r="Q48" i="83"/>
  <c r="O48" i="83"/>
  <c r="S47" i="83"/>
  <c r="Q47" i="83"/>
  <c r="O47" i="83"/>
  <c r="S46" i="83"/>
  <c r="Q46" i="83"/>
  <c r="O46" i="83"/>
  <c r="S45" i="83"/>
  <c r="Q45" i="83"/>
  <c r="O45" i="83"/>
  <c r="S44" i="83"/>
  <c r="Q44" i="83"/>
  <c r="O44" i="83"/>
  <c r="S43" i="83"/>
  <c r="Q43" i="83"/>
  <c r="O43" i="83"/>
  <c r="S42" i="83"/>
  <c r="Q42" i="83"/>
  <c r="O42" i="83"/>
  <c r="S41" i="83"/>
  <c r="Q41" i="83"/>
  <c r="O41" i="83"/>
  <c r="S40" i="83"/>
  <c r="Q40" i="83"/>
  <c r="O40" i="83"/>
  <c r="S39" i="83"/>
  <c r="Q39" i="83"/>
  <c r="O39" i="83"/>
  <c r="S38" i="83"/>
  <c r="Q38" i="83"/>
  <c r="O38" i="83"/>
  <c r="S37" i="83"/>
  <c r="Q37" i="83"/>
  <c r="O37" i="83"/>
  <c r="S36" i="83"/>
  <c r="Q36" i="83"/>
  <c r="O36" i="83"/>
  <c r="S35" i="83"/>
  <c r="Q35" i="83"/>
  <c r="O35" i="83"/>
  <c r="S34" i="83"/>
  <c r="Q34" i="83"/>
  <c r="O34" i="83"/>
  <c r="S33" i="83"/>
  <c r="Q33" i="83"/>
  <c r="O33" i="83"/>
  <c r="S32" i="83"/>
  <c r="Q32" i="83"/>
  <c r="O32" i="83"/>
  <c r="S31" i="83"/>
  <c r="Q31" i="83"/>
  <c r="O31" i="83"/>
  <c r="S30" i="83"/>
  <c r="Q30" i="83"/>
  <c r="O30" i="83"/>
  <c r="S29" i="83"/>
  <c r="Q29" i="83"/>
  <c r="O29" i="83"/>
  <c r="S28" i="83"/>
  <c r="Q28" i="83"/>
  <c r="O28" i="83"/>
  <c r="S27" i="83"/>
  <c r="Q27" i="83"/>
  <c r="O27" i="83"/>
  <c r="S26" i="83"/>
  <c r="Q26" i="83"/>
  <c r="O26" i="83"/>
  <c r="S25" i="83"/>
  <c r="Q25" i="83"/>
  <c r="O25" i="83"/>
  <c r="S24" i="83"/>
  <c r="Q24" i="83"/>
  <c r="O24" i="83"/>
  <c r="S23" i="83"/>
  <c r="Q23" i="83"/>
  <c r="O23" i="83"/>
  <c r="S22" i="83"/>
  <c r="Q22" i="83"/>
  <c r="O22" i="83"/>
  <c r="S21" i="83"/>
  <c r="Q21" i="83"/>
  <c r="O21" i="83"/>
  <c r="S20" i="83"/>
  <c r="Q20" i="83"/>
  <c r="O20" i="83"/>
  <c r="S19" i="83"/>
  <c r="Q19" i="83"/>
  <c r="O19" i="83"/>
  <c r="S18" i="83"/>
  <c r="Q18" i="83"/>
  <c r="O18" i="83"/>
  <c r="S17" i="83"/>
  <c r="Q17" i="83"/>
  <c r="O17" i="83"/>
  <c r="S16" i="83"/>
  <c r="Q16" i="83"/>
  <c r="O16" i="83"/>
  <c r="S15" i="83"/>
  <c r="Q15" i="83"/>
  <c r="O15" i="83"/>
  <c r="S14" i="83"/>
  <c r="Q14" i="83"/>
  <c r="O14" i="83"/>
  <c r="S13" i="83"/>
  <c r="Q13" i="83"/>
  <c r="O13" i="83"/>
  <c r="S12" i="83"/>
  <c r="Q12" i="83"/>
  <c r="O12" i="83"/>
  <c r="S11" i="83"/>
  <c r="Q11" i="83"/>
  <c r="O11" i="83"/>
  <c r="S10" i="83"/>
  <c r="Q10" i="83"/>
  <c r="O10" i="83"/>
  <c r="S9" i="83"/>
  <c r="Q9" i="83"/>
  <c r="O9" i="83"/>
  <c r="S8" i="83"/>
  <c r="Q8" i="83"/>
  <c r="O8" i="83"/>
  <c r="S7" i="83"/>
  <c r="Q7" i="83"/>
  <c r="O7" i="83"/>
  <c r="S6" i="83"/>
  <c r="Q6" i="83"/>
  <c r="O6" i="83"/>
  <c r="S5" i="83"/>
  <c r="Q5" i="83"/>
  <c r="O5" i="83"/>
  <c r="S4" i="83"/>
  <c r="Q4" i="83"/>
  <c r="O4" i="83"/>
</calcChain>
</file>

<file path=xl/comments1.xml><?xml version="1.0" encoding="utf-8"?>
<comments xmlns="http://schemas.openxmlformats.org/spreadsheetml/2006/main">
  <authors>
    <author xml:space="preserve"> </author>
  </authors>
  <commentList>
    <comment ref="N3" authorId="0">
      <text>
        <r>
          <rPr>
            <sz val="9"/>
            <color indexed="81"/>
            <rFont val="ＭＳ Ｐゴシック"/>
            <family val="3"/>
            <charset val="128"/>
          </rPr>
          <t>1 SA
2 UI
3 SS
4 PT
5 IT
6 ST
7 OT
8 移行
9 本番</t>
        </r>
      </text>
    </comment>
    <comment ref="P3" authorId="0">
      <text>
        <r>
          <rPr>
            <sz val="9"/>
            <color indexed="81"/>
            <rFont val="ＭＳ Ｐゴシック"/>
            <family val="3"/>
            <charset val="128"/>
          </rPr>
          <t xml:space="preserve">10 ｱﾌﾟﾘ/要件確定ﾐｽ
11 ｱﾌﾟﾘ/影響調査ﾐｽ
12 ｱﾌﾟﾘ/外部設計ﾐｽ
13 ｱﾌﾟﾘ/内部設計ﾐｽ
14 ｱﾌﾟﾘ/製造ﾐｽ
15 ｱﾌﾟﾘ/修正ﾐｽ
16 ｱﾌﾟﾘ/既存障害
17 ｱﾌﾟﾘ/試験方法ﾐｽ
18 ｱﾌﾟﾘ/検証ﾐｽ
19 ｱﾌﾟﾘ/その他
30 ﾃﾞｰﾀ/外部ﾃﾞｰﾀｴﾗｰ
31 ﾃﾞｰﾀ/移行ﾐｽ
32 ﾃﾞｰﾀ/初期ｾｯﾄｱｯﾌﾟﾐｽ
39 ﾃﾞｰﾀ/その他
40 環境/環境設定ﾐｽ
41 環境/資源不足
42 環境/ﾁｭｰﾆﾝｸﾞﾐｽ
49 環境/その他
50 運用/ｵﾍﾟﾐｽ
51 運用/連絡ﾐｽ
52 運用/申請(運営引継)ﾐｽ
53 運用/JCL作成･修正ﾐｽ
54 運用/ｼｪﾙ作成･修正ﾐｽ
55 運用/JOB･NET設計ﾐｽ
59 運用/その他
60 作業手順不備
70 ﾊｰﾄﾞ/HW障害等
80 重複障害
90 その他/指摘ﾐｽ(仕様通り)
91 その他/再現せず
99 その他
</t>
        </r>
      </text>
    </comment>
    <comment ref="R3" authorId="0">
      <text>
        <r>
          <rPr>
            <sz val="9"/>
            <color indexed="81"/>
            <rFont val="ＭＳ Ｐゴシック"/>
            <family val="3"/>
            <charset val="128"/>
          </rPr>
          <t xml:space="preserve">1 HW･PP等環境変更
2 ﾄﾞｷｭﾒﾝﾄ修正
3 ﾌﾟﾛｸﾞﾗﾑ修正
4 JCL･ｼｪﾙ修正
5 ADL定義体修正
6 ﾃﾞｰﾀ・ﾌｧｲﾙ
7 打ち切り
8 再処理
9 対処なし
A その他
</t>
        </r>
      </text>
    </comment>
    <comment ref="V3" authorId="0">
      <text>
        <r>
          <rPr>
            <b/>
            <sz val="9"/>
            <color indexed="81"/>
            <rFont val="ＭＳ Ｐゴシック"/>
            <family val="3"/>
            <charset val="128"/>
          </rPr>
          <t>１：自責
５：他責
９：他
（既存障害等）</t>
        </r>
      </text>
    </comment>
  </commentList>
</comments>
</file>

<file path=xl/sharedStrings.xml><?xml version="1.0" encoding="utf-8"?>
<sst xmlns="http://schemas.openxmlformats.org/spreadsheetml/2006/main" count="1024" uniqueCount="383">
  <si>
    <t>担当者</t>
    <rPh sb="0" eb="3">
      <t>タントウシャ</t>
    </rPh>
    <phoneticPr fontId="2"/>
  </si>
  <si>
    <t>評価</t>
    <rPh sb="0" eb="2">
      <t>ヒョウカ</t>
    </rPh>
    <phoneticPr fontId="2"/>
  </si>
  <si>
    <t>備考</t>
    <rPh sb="0" eb="2">
      <t>ビコウ</t>
    </rPh>
    <phoneticPr fontId="2"/>
  </si>
  <si>
    <t>SA</t>
  </si>
  <si>
    <t>UI</t>
  </si>
  <si>
    <t>SS</t>
  </si>
  <si>
    <t>PT</t>
  </si>
  <si>
    <t>IT</t>
  </si>
  <si>
    <t>ST</t>
  </si>
  <si>
    <t>OT</t>
  </si>
  <si>
    <t>移行</t>
  </si>
  <si>
    <t>ﾃﾞｰﾀ/外部ﾃﾞｰﾀｴﾗｰ</t>
  </si>
  <si>
    <t>ﾃﾞｰﾀ/移行ﾐｽ</t>
  </si>
  <si>
    <t>ﾃﾞｰﾀ/その他</t>
  </si>
  <si>
    <t>環境/環境設定ﾐｽ</t>
  </si>
  <si>
    <t>環境/資源不足</t>
  </si>
  <si>
    <t>環境/ﾁｭｰﾆﾝｸﾞﾐｽ</t>
  </si>
  <si>
    <t>作業手順不備</t>
  </si>
  <si>
    <t>障害
№</t>
    <rPh sb="0" eb="2">
      <t>ショウガイ</t>
    </rPh>
    <phoneticPr fontId="2"/>
  </si>
  <si>
    <t>ﾌﾟﾛｾｽ名</t>
    <rPh sb="5" eb="6">
      <t>メイ</t>
    </rPh>
    <phoneticPr fontId="2"/>
  </si>
  <si>
    <t>ﾌﾟﾛｸﾞﾗﾑ名</t>
    <rPh sb="7" eb="8">
      <t>メイ</t>
    </rPh>
    <phoneticPr fontId="2"/>
  </si>
  <si>
    <t>発生日</t>
    <rPh sb="0" eb="2">
      <t>ハッセイ</t>
    </rPh>
    <rPh sb="2" eb="3">
      <t>ヒ</t>
    </rPh>
    <phoneticPr fontId="2"/>
  </si>
  <si>
    <t>ﾃｽﾄｹｰｽ
項番</t>
    <rPh sb="7" eb="9">
      <t>コウバン</t>
    </rPh>
    <phoneticPr fontId="2"/>
  </si>
  <si>
    <t xml:space="preserve">内容
</t>
    <rPh sb="0" eb="2">
      <t>ナイヨウ</t>
    </rPh>
    <phoneticPr fontId="2"/>
  </si>
  <si>
    <t>修正
終了日</t>
    <rPh sb="0" eb="2">
      <t>シュウセイ</t>
    </rPh>
    <rPh sb="3" eb="5">
      <t>シュウリョウ</t>
    </rPh>
    <rPh sb="5" eb="6">
      <t>ヒ</t>
    </rPh>
    <phoneticPr fontId="2"/>
  </si>
  <si>
    <t>完了
報告日</t>
    <rPh sb="0" eb="1">
      <t>カン</t>
    </rPh>
    <rPh sb="1" eb="2">
      <t>リョウ</t>
    </rPh>
    <rPh sb="3" eb="5">
      <t>ホウコク</t>
    </rPh>
    <rPh sb="5" eb="6">
      <t>ビ</t>
    </rPh>
    <phoneticPr fontId="2"/>
  </si>
  <si>
    <t xml:space="preserve">障害原因
</t>
    <rPh sb="0" eb="2">
      <t>ショウガイ</t>
    </rPh>
    <rPh sb="2" eb="4">
      <t>ゲンイン</t>
    </rPh>
    <phoneticPr fontId="2"/>
  </si>
  <si>
    <t xml:space="preserve">対処
</t>
    <rPh sb="0" eb="2">
      <t>タイショ</t>
    </rPh>
    <phoneticPr fontId="2"/>
  </si>
  <si>
    <t>原因工程</t>
    <rPh sb="0" eb="2">
      <t>ゲンイン</t>
    </rPh>
    <rPh sb="2" eb="4">
      <t>コウテイ</t>
    </rPh>
    <phoneticPr fontId="2"/>
  </si>
  <si>
    <t>原因分類</t>
    <rPh sb="0" eb="2">
      <t>ゲンイン</t>
    </rPh>
    <rPh sb="2" eb="4">
      <t>ブンルイ</t>
    </rPh>
    <phoneticPr fontId="2"/>
  </si>
  <si>
    <t>対応種別</t>
    <rPh sb="0" eb="2">
      <t>タイオウ</t>
    </rPh>
    <rPh sb="2" eb="4">
      <t>シュベツ</t>
    </rPh>
    <phoneticPr fontId="2"/>
  </si>
  <si>
    <t>対応工数
(人日）</t>
    <rPh sb="0" eb="2">
      <t>タイオウ</t>
    </rPh>
    <rPh sb="2" eb="4">
      <t>コウスウ</t>
    </rPh>
    <rPh sb="6" eb="7">
      <t>ニン</t>
    </rPh>
    <rPh sb="7" eb="8">
      <t>ヒ</t>
    </rPh>
    <phoneticPr fontId="2"/>
  </si>
  <si>
    <t>責任
区分</t>
    <rPh sb="0" eb="2">
      <t>セキニン</t>
    </rPh>
    <rPh sb="3" eb="5">
      <t>クブン</t>
    </rPh>
    <phoneticPr fontId="2"/>
  </si>
  <si>
    <t>抽出すべき工程</t>
    <rPh sb="0" eb="2">
      <t>チュウシュツ</t>
    </rPh>
    <rPh sb="5" eb="7">
      <t>コウテイ</t>
    </rPh>
    <phoneticPr fontId="2"/>
  </si>
  <si>
    <t>影響範囲</t>
    <rPh sb="0" eb="2">
      <t>エイキョウ</t>
    </rPh>
    <rPh sb="2" eb="4">
      <t>ハンイ</t>
    </rPh>
    <phoneticPr fontId="2"/>
  </si>
  <si>
    <t>防止対策</t>
    <rPh sb="0" eb="2">
      <t>ボウシ</t>
    </rPh>
    <rPh sb="2" eb="4">
      <t>タイサク</t>
    </rPh>
    <phoneticPr fontId="2"/>
  </si>
  <si>
    <t>【不具合内容】</t>
    <rPh sb="1" eb="4">
      <t>フグアイ</t>
    </rPh>
    <rPh sb="4" eb="6">
      <t>ナイヨウ</t>
    </rPh>
    <phoneticPr fontId="36"/>
  </si>
  <si>
    <t>【不具合原因】</t>
    <phoneticPr fontId="2"/>
  </si>
  <si>
    <t>ｱﾌﾟﾘ/要件確定ﾐｽ</t>
    <rPh sb="5" eb="7">
      <t>ヨウケン</t>
    </rPh>
    <rPh sb="7" eb="9">
      <t>カクテイ</t>
    </rPh>
    <phoneticPr fontId="2"/>
  </si>
  <si>
    <t>HW･PP等環境変更</t>
    <rPh sb="5" eb="6">
      <t>トウ</t>
    </rPh>
    <rPh sb="6" eb="8">
      <t>カンキョウ</t>
    </rPh>
    <rPh sb="8" eb="10">
      <t>ヘンコウ</t>
    </rPh>
    <phoneticPr fontId="2"/>
  </si>
  <si>
    <t>影響なし</t>
    <rPh sb="0" eb="2">
      <t>エイキョウ</t>
    </rPh>
    <phoneticPr fontId="2"/>
  </si>
  <si>
    <t>開発基準強化</t>
    <rPh sb="0" eb="2">
      <t>カイハツ</t>
    </rPh>
    <rPh sb="2" eb="4">
      <t>キジュン</t>
    </rPh>
    <rPh sb="4" eb="6">
      <t>キョウカ</t>
    </rPh>
    <phoneticPr fontId="2"/>
  </si>
  <si>
    <t>内容漏れ</t>
    <phoneticPr fontId="36"/>
  </si>
  <si>
    <t>A</t>
    <phoneticPr fontId="36"/>
  </si>
  <si>
    <t>検討不足</t>
    <phoneticPr fontId="36"/>
  </si>
  <si>
    <t>ｱﾌﾟﾘ/影響調査ﾐｽ</t>
    <rPh sb="5" eb="7">
      <t>エイキョウ</t>
    </rPh>
    <rPh sb="7" eb="9">
      <t>チョウサ</t>
    </rPh>
    <phoneticPr fontId="2"/>
  </si>
  <si>
    <t>ﾄﾞｷｭﾒﾝﾄ修正</t>
    <rPh sb="7" eb="9">
      <t>シュウセイ</t>
    </rPh>
    <phoneticPr fontId="2"/>
  </si>
  <si>
    <t>ＡＰＭセンタ内</t>
    <rPh sb="6" eb="7">
      <t>ナイ</t>
    </rPh>
    <phoneticPr fontId="2"/>
  </si>
  <si>
    <t>ﾃｽﾄ環境強化</t>
    <rPh sb="3" eb="5">
      <t>カンキョウ</t>
    </rPh>
    <rPh sb="5" eb="7">
      <t>キョウカ</t>
    </rPh>
    <phoneticPr fontId="2"/>
  </si>
  <si>
    <t>内容誤り</t>
    <phoneticPr fontId="36"/>
  </si>
  <si>
    <t>B</t>
    <phoneticPr fontId="36"/>
  </si>
  <si>
    <t>修正漏れ</t>
    <phoneticPr fontId="36"/>
  </si>
  <si>
    <t>ｱﾌﾟﾘ/外部設計ﾐｽ</t>
    <rPh sb="5" eb="7">
      <t>ガイブ</t>
    </rPh>
    <rPh sb="7" eb="9">
      <t>セッケイ</t>
    </rPh>
    <phoneticPr fontId="2"/>
  </si>
  <si>
    <t>ﾌﾟﾛｸﾞﾗﾑ修正</t>
    <rPh sb="7" eb="9">
      <t>シュウセイ</t>
    </rPh>
    <phoneticPr fontId="2"/>
  </si>
  <si>
    <t>高島屋・ＴＣＣ内</t>
    <rPh sb="0" eb="3">
      <t>タカシマヤ</t>
    </rPh>
    <rPh sb="7" eb="8">
      <t>ナイ</t>
    </rPh>
    <phoneticPr fontId="2"/>
  </si>
  <si>
    <t>運用ﾙｰﾙ強化</t>
    <rPh sb="0" eb="2">
      <t>ウンヨウ</t>
    </rPh>
    <rPh sb="5" eb="7">
      <t>キョウカ</t>
    </rPh>
    <phoneticPr fontId="2"/>
  </si>
  <si>
    <t>記述曖昧／不備</t>
    <phoneticPr fontId="36"/>
  </si>
  <si>
    <t>C</t>
    <phoneticPr fontId="36"/>
  </si>
  <si>
    <t>修正誤り</t>
    <phoneticPr fontId="36"/>
  </si>
  <si>
    <t>ｱﾌﾟﾘ/内部設計ﾐｽ</t>
    <rPh sb="5" eb="7">
      <t>ナイブ</t>
    </rPh>
    <rPh sb="7" eb="9">
      <t>セッケイ</t>
    </rPh>
    <phoneticPr fontId="2"/>
  </si>
  <si>
    <t>JCL･ｼｪﾙ修正</t>
    <rPh sb="7" eb="9">
      <t>シュウセイ</t>
    </rPh>
    <phoneticPr fontId="2"/>
  </si>
  <si>
    <t>顧客</t>
    <rPh sb="0" eb="2">
      <t>コキャク</t>
    </rPh>
    <phoneticPr fontId="2"/>
  </si>
  <si>
    <t>類似障害見直し</t>
    <rPh sb="0" eb="2">
      <t>ルイジ</t>
    </rPh>
    <rPh sb="2" eb="4">
      <t>ショウガイ</t>
    </rPh>
    <rPh sb="4" eb="6">
      <t>ミナオ</t>
    </rPh>
    <phoneticPr fontId="2"/>
  </si>
  <si>
    <t>仕様間不整合</t>
    <phoneticPr fontId="36"/>
  </si>
  <si>
    <t>D</t>
    <phoneticPr fontId="36"/>
  </si>
  <si>
    <t>影響調査漏れ</t>
    <phoneticPr fontId="36"/>
  </si>
  <si>
    <t>ｱﾌﾟﾘ/製造ﾐｽ</t>
    <rPh sb="5" eb="7">
      <t>セイゾウ</t>
    </rPh>
    <phoneticPr fontId="2"/>
  </si>
  <si>
    <t>ADL定義体修正</t>
    <rPh sb="3" eb="5">
      <t>テイギ</t>
    </rPh>
    <rPh sb="5" eb="6">
      <t>タイ</t>
    </rPh>
    <rPh sb="6" eb="8">
      <t>シュウセイ</t>
    </rPh>
    <phoneticPr fontId="2"/>
  </si>
  <si>
    <t>加盟店・提携先</t>
    <rPh sb="0" eb="2">
      <t>カメイ</t>
    </rPh>
    <rPh sb="2" eb="3">
      <t>テン</t>
    </rPh>
    <rPh sb="4" eb="6">
      <t>テイケイ</t>
    </rPh>
    <rPh sb="6" eb="7">
      <t>サキ</t>
    </rPh>
    <phoneticPr fontId="2"/>
  </si>
  <si>
    <t>勉強会・広報</t>
    <rPh sb="0" eb="2">
      <t>ベンキョウ</t>
    </rPh>
    <rPh sb="2" eb="3">
      <t>カイ</t>
    </rPh>
    <rPh sb="4" eb="6">
      <t>コウホウ</t>
    </rPh>
    <phoneticPr fontId="2"/>
  </si>
  <si>
    <t>その他</t>
    <phoneticPr fontId="36"/>
  </si>
  <si>
    <t>E</t>
    <phoneticPr fontId="36"/>
  </si>
  <si>
    <t>標準化／規約不足</t>
    <phoneticPr fontId="36"/>
  </si>
  <si>
    <t>ｱﾌﾟﾘ/修正ﾐｽ</t>
    <rPh sb="5" eb="7">
      <t>シュウセイ</t>
    </rPh>
    <phoneticPr fontId="2"/>
  </si>
  <si>
    <t>ﾃﾞｰﾀ・ﾌｧｲﾙ</t>
    <phoneticPr fontId="2"/>
  </si>
  <si>
    <t>金融機関</t>
    <rPh sb="0" eb="2">
      <t>キンユウ</t>
    </rPh>
    <rPh sb="2" eb="4">
      <t>キカン</t>
    </rPh>
    <phoneticPr fontId="2"/>
  </si>
  <si>
    <t>その他</t>
    <rPh sb="2" eb="3">
      <t>タ</t>
    </rPh>
    <phoneticPr fontId="2"/>
  </si>
  <si>
    <t>ｱﾌﾟﾘ/既存障害</t>
    <rPh sb="5" eb="7">
      <t>キゾン</t>
    </rPh>
    <rPh sb="7" eb="9">
      <t>ショウガイ</t>
    </rPh>
    <phoneticPr fontId="2"/>
  </si>
  <si>
    <t>打ち切り</t>
    <rPh sb="0" eb="1">
      <t>ウ</t>
    </rPh>
    <rPh sb="2" eb="3">
      <t>キ</t>
    </rPh>
    <phoneticPr fontId="2"/>
  </si>
  <si>
    <t>その他（社外）</t>
    <rPh sb="2" eb="3">
      <t>タ</t>
    </rPh>
    <rPh sb="4" eb="6">
      <t>シャガイ</t>
    </rPh>
    <phoneticPr fontId="2"/>
  </si>
  <si>
    <t>G</t>
    <phoneticPr fontId="36"/>
  </si>
  <si>
    <t>提示条件の確認不足</t>
    <phoneticPr fontId="36"/>
  </si>
  <si>
    <t>ｱﾌﾟﾘ/試験方法ﾐｽ</t>
    <rPh sb="5" eb="7">
      <t>シケン</t>
    </rPh>
    <rPh sb="7" eb="9">
      <t>ホウホウ</t>
    </rPh>
    <phoneticPr fontId="2"/>
  </si>
  <si>
    <t>再処理</t>
    <rPh sb="0" eb="3">
      <t>サイショリ</t>
    </rPh>
    <phoneticPr fontId="2"/>
  </si>
  <si>
    <t>本番準備</t>
    <rPh sb="2" eb="4">
      <t>ジュンビ</t>
    </rPh>
    <phoneticPr fontId="2"/>
  </si>
  <si>
    <t>ｱﾌﾟﾘ/検証ﾐｽ</t>
    <rPh sb="5" eb="7">
      <t>ケンショウ</t>
    </rPh>
    <phoneticPr fontId="2"/>
  </si>
  <si>
    <t>対処なし</t>
    <rPh sb="0" eb="2">
      <t>タイショ</t>
    </rPh>
    <phoneticPr fontId="2"/>
  </si>
  <si>
    <t>I</t>
    <phoneticPr fontId="36"/>
  </si>
  <si>
    <t>周知連絡不徹底</t>
    <phoneticPr fontId="36"/>
  </si>
  <si>
    <t>A</t>
    <phoneticPr fontId="2"/>
  </si>
  <si>
    <t>本番</t>
    <rPh sb="0" eb="2">
      <t>ホンバン</t>
    </rPh>
    <phoneticPr fontId="2"/>
  </si>
  <si>
    <t>ｱﾌﾟﾘ/その他</t>
    <rPh sb="7" eb="8">
      <t>タ</t>
    </rPh>
    <phoneticPr fontId="2"/>
  </si>
  <si>
    <t>環境/その他</t>
    <rPh sb="5" eb="6">
      <t>タ</t>
    </rPh>
    <phoneticPr fontId="2"/>
  </si>
  <si>
    <t>運用/ｵﾍﾟﾐｽ</t>
    <rPh sb="0" eb="2">
      <t>ウンヨウ</t>
    </rPh>
    <phoneticPr fontId="2"/>
  </si>
  <si>
    <t>運用/連絡ﾐｽ</t>
    <rPh sb="0" eb="2">
      <t>ウンヨウ</t>
    </rPh>
    <rPh sb="3" eb="5">
      <t>レンラク</t>
    </rPh>
    <phoneticPr fontId="2"/>
  </si>
  <si>
    <t>運用/申請(運営引継)ﾐｽ</t>
    <rPh sb="0" eb="2">
      <t>ウンヨウ</t>
    </rPh>
    <rPh sb="3" eb="5">
      <t>シンセイ</t>
    </rPh>
    <rPh sb="6" eb="8">
      <t>ウンエイ</t>
    </rPh>
    <rPh sb="8" eb="10">
      <t>ヒキツ</t>
    </rPh>
    <phoneticPr fontId="2"/>
  </si>
  <si>
    <t>運用/JCL作成･修正ﾐｽ</t>
    <rPh sb="0" eb="2">
      <t>ウンヨウ</t>
    </rPh>
    <rPh sb="6" eb="8">
      <t>サクセイ</t>
    </rPh>
    <rPh sb="9" eb="11">
      <t>シュウセイ</t>
    </rPh>
    <phoneticPr fontId="2"/>
  </si>
  <si>
    <t>運用/ｼｪﾙ作成･修正ﾐｽ</t>
    <rPh sb="0" eb="2">
      <t>ウンヨウ</t>
    </rPh>
    <rPh sb="6" eb="8">
      <t>サクセイ</t>
    </rPh>
    <rPh sb="9" eb="11">
      <t>シュウセイ</t>
    </rPh>
    <phoneticPr fontId="2"/>
  </si>
  <si>
    <t>運用/JOB･NET設計ﾐｽ</t>
    <rPh sb="0" eb="2">
      <t>ウンヨウ</t>
    </rPh>
    <rPh sb="10" eb="12">
      <t>セッケイ</t>
    </rPh>
    <phoneticPr fontId="2"/>
  </si>
  <si>
    <t>運用/その他</t>
    <rPh sb="0" eb="2">
      <t>ウンヨウ</t>
    </rPh>
    <rPh sb="5" eb="6">
      <t>タ</t>
    </rPh>
    <phoneticPr fontId="2"/>
  </si>
  <si>
    <t>ﾊｰﾄﾞ/HW障害等</t>
    <rPh sb="7" eb="9">
      <t>ショウガイ</t>
    </rPh>
    <rPh sb="9" eb="10">
      <t>トウ</t>
    </rPh>
    <phoneticPr fontId="2"/>
  </si>
  <si>
    <t>重複障害</t>
    <rPh sb="0" eb="2">
      <t>チョウフク</t>
    </rPh>
    <rPh sb="2" eb="4">
      <t>ショウガイ</t>
    </rPh>
    <phoneticPr fontId="2"/>
  </si>
  <si>
    <t>その他/指摘ﾐｽ(仕様通り)</t>
    <rPh sb="2" eb="3">
      <t>タ</t>
    </rPh>
    <rPh sb="4" eb="6">
      <t>シテキ</t>
    </rPh>
    <rPh sb="9" eb="11">
      <t>シヨウ</t>
    </rPh>
    <rPh sb="11" eb="12">
      <t>トオ</t>
    </rPh>
    <phoneticPr fontId="2"/>
  </si>
  <si>
    <t>その他/再現せず</t>
    <rPh sb="2" eb="3">
      <t>タ</t>
    </rPh>
    <rPh sb="4" eb="6">
      <t>サイゲン</t>
    </rPh>
    <phoneticPr fontId="2"/>
  </si>
  <si>
    <t>F</t>
    <phoneticPr fontId="36"/>
  </si>
  <si>
    <t>標準化／規約違反</t>
    <phoneticPr fontId="36"/>
  </si>
  <si>
    <t>H</t>
    <phoneticPr fontId="36"/>
  </si>
  <si>
    <t>関連機能の確認不足</t>
    <phoneticPr fontId="36"/>
  </si>
  <si>
    <t>A</t>
    <phoneticPr fontId="2"/>
  </si>
  <si>
    <t>N</t>
    <phoneticPr fontId="36"/>
  </si>
  <si>
    <t>ノウハウ不足</t>
    <phoneticPr fontId="36"/>
  </si>
  <si>
    <t>O</t>
    <phoneticPr fontId="36"/>
  </si>
  <si>
    <t>単純ミス</t>
    <phoneticPr fontId="36"/>
  </si>
  <si>
    <t>Z</t>
    <phoneticPr fontId="36"/>
  </si>
  <si>
    <t>その他</t>
    <phoneticPr fontId="36"/>
  </si>
  <si>
    <t>ﾃﾞｰﾀ/初期ｾｯﾄｱｯﾌﾟﾐｽ</t>
    <phoneticPr fontId="2"/>
  </si>
  <si>
    <t>QD</t>
    <phoneticPr fontId="2"/>
  </si>
  <si>
    <t>業務ｺｰﾄﾞ</t>
    <phoneticPr fontId="2"/>
  </si>
  <si>
    <t>ｻﾌﾞｼｽﾃﾑ</t>
    <phoneticPr fontId="2"/>
  </si>
  <si>
    <t>件</t>
    <rPh sb="0" eb="1">
      <t>ケン</t>
    </rPh>
    <phoneticPr fontId="2"/>
  </si>
  <si>
    <t>江里口</t>
    <rPh sb="0" eb="3">
      <t>エリグチ</t>
    </rPh>
    <phoneticPr fontId="2"/>
  </si>
  <si>
    <t>イメージデータ照会</t>
    <rPh sb="7" eb="9">
      <t>ショウカイ</t>
    </rPh>
    <phoneticPr fontId="2"/>
  </si>
  <si>
    <t>請求書管理</t>
    <rPh sb="0" eb="3">
      <t>セイキュウショ</t>
    </rPh>
    <rPh sb="3" eb="5">
      <t>カンリ</t>
    </rPh>
    <phoneticPr fontId="2"/>
  </si>
  <si>
    <t>請求書再印刷</t>
    <rPh sb="0" eb="2">
      <t>セイキュウショ</t>
    </rPh>
    <rPh sb="2" eb="5">
      <t>サイインサツ</t>
    </rPh>
    <phoneticPr fontId="2"/>
  </si>
  <si>
    <t>画面の文字サイズが従来より大きくなり、ボタン内の文字に改行が発生し、視認しにくい。</t>
    <rPh sb="0" eb="2">
      <t>ガメン</t>
    </rPh>
    <rPh sb="3" eb="5">
      <t>モジ</t>
    </rPh>
    <rPh sb="9" eb="11">
      <t>ジュウライ</t>
    </rPh>
    <rPh sb="13" eb="14">
      <t>オオ</t>
    </rPh>
    <rPh sb="22" eb="23">
      <t>ナイ</t>
    </rPh>
    <rPh sb="24" eb="26">
      <t>モジ</t>
    </rPh>
    <rPh sb="27" eb="29">
      <t>カイギョウ</t>
    </rPh>
    <rPh sb="30" eb="32">
      <t>ハッセイ</t>
    </rPh>
    <rPh sb="34" eb="36">
      <t>シニン</t>
    </rPh>
    <phoneticPr fontId="2"/>
  </si>
  <si>
    <t>画面の起動直後のカーソル位置が、会員番号の入力欄の２項目目（5文字～8文字目）が選択されてしまう。（現行では1文字目に位置する。）</t>
    <rPh sb="0" eb="2">
      <t>ガメン</t>
    </rPh>
    <rPh sb="3" eb="5">
      <t>キドウ</t>
    </rPh>
    <rPh sb="5" eb="7">
      <t>チョクゴ</t>
    </rPh>
    <rPh sb="12" eb="14">
      <t>イチ</t>
    </rPh>
    <rPh sb="16" eb="18">
      <t>カイイン</t>
    </rPh>
    <rPh sb="18" eb="20">
      <t>バンゴウ</t>
    </rPh>
    <rPh sb="21" eb="23">
      <t>ニュウリョク</t>
    </rPh>
    <rPh sb="23" eb="24">
      <t>ラン</t>
    </rPh>
    <rPh sb="26" eb="28">
      <t>コウモク</t>
    </rPh>
    <rPh sb="28" eb="29">
      <t>メ</t>
    </rPh>
    <rPh sb="31" eb="33">
      <t>モジ</t>
    </rPh>
    <rPh sb="35" eb="38">
      <t>モジメ</t>
    </rPh>
    <rPh sb="40" eb="42">
      <t>センタク</t>
    </rPh>
    <rPh sb="50" eb="52">
      <t>ゲンコウ</t>
    </rPh>
    <rPh sb="55" eb="58">
      <t>モジメ</t>
    </rPh>
    <phoneticPr fontId="2"/>
  </si>
  <si>
    <r>
      <t xml:space="preserve">照会管理
</t>
    </r>
    <r>
      <rPr>
        <sz val="8"/>
        <rFont val="ＭＳ ゴシック"/>
        <family val="3"/>
        <charset val="128"/>
      </rPr>
      <t>※複数の画面で発生の可能性</t>
    </r>
    <rPh sb="0" eb="2">
      <t>ショウカイ</t>
    </rPh>
    <rPh sb="2" eb="4">
      <t>カンリ</t>
    </rPh>
    <rPh sb="6" eb="8">
      <t>フクスウ</t>
    </rPh>
    <rPh sb="9" eb="11">
      <t>ガメン</t>
    </rPh>
    <rPh sb="12" eb="14">
      <t>ハッセイ</t>
    </rPh>
    <rPh sb="15" eb="18">
      <t>カノウセイ</t>
    </rPh>
    <phoneticPr fontId="2"/>
  </si>
  <si>
    <t>受付管理</t>
    <rPh sb="0" eb="2">
      <t>ウケツケ</t>
    </rPh>
    <rPh sb="2" eb="4">
      <t>カンリ</t>
    </rPh>
    <phoneticPr fontId="2"/>
  </si>
  <si>
    <t>ETCデータ取込画面</t>
    <rPh sb="6" eb="8">
      <t>トリコ</t>
    </rPh>
    <rPh sb="8" eb="10">
      <t>ガメン</t>
    </rPh>
    <phoneticPr fontId="2"/>
  </si>
  <si>
    <t>田口</t>
    <rPh sb="0" eb="2">
      <t>タグチ</t>
    </rPh>
    <phoneticPr fontId="2"/>
  </si>
  <si>
    <t>領収書メモ登録画面</t>
    <rPh sb="0" eb="3">
      <t>リョウシュウショ</t>
    </rPh>
    <rPh sb="5" eb="7">
      <t>トウロク</t>
    </rPh>
    <rPh sb="7" eb="9">
      <t>ガメン</t>
    </rPh>
    <phoneticPr fontId="2"/>
  </si>
  <si>
    <t>領収書</t>
    <rPh sb="0" eb="3">
      <t>リョウシュウショ</t>
    </rPh>
    <phoneticPr fontId="2"/>
  </si>
  <si>
    <t>名寄せ検索</t>
    <rPh sb="0" eb="2">
      <t>ナヨ</t>
    </rPh>
    <rPh sb="3" eb="5">
      <t>ケンサク</t>
    </rPh>
    <phoneticPr fontId="2"/>
  </si>
  <si>
    <t>共通</t>
    <rPh sb="0" eb="2">
      <t>キョウツウ</t>
    </rPh>
    <phoneticPr fontId="2"/>
  </si>
  <si>
    <t>領収書発行画面</t>
    <rPh sb="0" eb="3">
      <t>リョウシュウショ</t>
    </rPh>
    <rPh sb="3" eb="5">
      <t>ハッコウ</t>
    </rPh>
    <rPh sb="5" eb="7">
      <t>ガメン</t>
    </rPh>
    <phoneticPr fontId="2"/>
  </si>
  <si>
    <t>領収書新規発行画面</t>
    <phoneticPr fontId="2"/>
  </si>
  <si>
    <t>領収書再発行画面</t>
    <phoneticPr fontId="2"/>
  </si>
  <si>
    <t>領収書取消画面</t>
    <phoneticPr fontId="2"/>
  </si>
  <si>
    <t>領収書再印刷画面</t>
    <rPh sb="6" eb="8">
      <t>ガメン</t>
    </rPh>
    <phoneticPr fontId="2"/>
  </si>
  <si>
    <t>－</t>
    <phoneticPr fontId="2"/>
  </si>
  <si>
    <t>137
144</t>
    <phoneticPr fontId="2"/>
  </si>
  <si>
    <t>利用明細一覧表画面</t>
    <phoneticPr fontId="2"/>
  </si>
  <si>
    <t>イメージデータ照会画面</t>
    <rPh sb="7" eb="9">
      <t>ショウカイ</t>
    </rPh>
    <rPh sb="9" eb="11">
      <t>ガメン</t>
    </rPh>
    <phoneticPr fontId="2"/>
  </si>
  <si>
    <t>155
178</t>
    <phoneticPr fontId="2"/>
  </si>
  <si>
    <t>156
179</t>
    <phoneticPr fontId="2"/>
  </si>
  <si>
    <t>174
187</t>
    <phoneticPr fontId="2"/>
  </si>
  <si>
    <t>バッチ印刷画面</t>
    <rPh sb="3" eb="5">
      <t>インサツ</t>
    </rPh>
    <rPh sb="5" eb="7">
      <t>ガメン</t>
    </rPh>
    <phoneticPr fontId="2"/>
  </si>
  <si>
    <t>197
201
203</t>
    <phoneticPr fontId="2"/>
  </si>
  <si>
    <t>JR旧Gカードイメージ取込み画面</t>
    <rPh sb="2" eb="3">
      <t>キュウ</t>
    </rPh>
    <rPh sb="11" eb="13">
      <t>トリコ</t>
    </rPh>
    <rPh sb="14" eb="16">
      <t>ガメン</t>
    </rPh>
    <phoneticPr fontId="2"/>
  </si>
  <si>
    <t>イメージデータエラー内容照会画面</t>
    <rPh sb="10" eb="12">
      <t>ナイヨウ</t>
    </rPh>
    <rPh sb="12" eb="14">
      <t>ショウカイ</t>
    </rPh>
    <rPh sb="14" eb="16">
      <t>ガメン</t>
    </rPh>
    <phoneticPr fontId="2"/>
  </si>
  <si>
    <t>151
222
223</t>
    <phoneticPr fontId="2"/>
  </si>
  <si>
    <t>「オペレーションログ」の文字が見えない</t>
    <rPh sb="12" eb="14">
      <t>モジ</t>
    </rPh>
    <rPh sb="15" eb="16">
      <t>ミ</t>
    </rPh>
    <phoneticPr fontId="2"/>
  </si>
  <si>
    <t>管理メニュー</t>
    <rPh sb="0" eb="2">
      <t>カンリ</t>
    </rPh>
    <phoneticPr fontId="2"/>
  </si>
  <si>
    <t>ログ照会画面 - 項目検索入力画面</t>
    <phoneticPr fontId="2"/>
  </si>
  <si>
    <t>ＤＭ店別住所変更パンチ登録料リストを作成しようとするとシステムエラーとなる</t>
    <rPh sb="18" eb="20">
      <t>サクセイ</t>
    </rPh>
    <phoneticPr fontId="2"/>
  </si>
  <si>
    <t>ＤＭ店別住所変更パンチ登録料リスト</t>
    <phoneticPr fontId="2"/>
  </si>
  <si>
    <t>カード発券</t>
    <rPh sb="3" eb="5">
      <t>ハッケン</t>
    </rPh>
    <phoneticPr fontId="2"/>
  </si>
  <si>
    <t>対応履歴照会画面</t>
    <phoneticPr fontId="2"/>
  </si>
  <si>
    <t>ハードコピーをクリックしても印刷が実行されない</t>
    <rPh sb="14" eb="16">
      <t>インサツ</t>
    </rPh>
    <rPh sb="17" eb="19">
      <t>ジッコウ</t>
    </rPh>
    <phoneticPr fontId="2"/>
  </si>
  <si>
    <t>発券データ照会画面</t>
  </si>
  <si>
    <t>社員貸付</t>
    <rPh sb="0" eb="2">
      <t>シャイン</t>
    </rPh>
    <rPh sb="2" eb="4">
      <t>カシツケ</t>
    </rPh>
    <phoneticPr fontId="2"/>
  </si>
  <si>
    <t>社員融資問合せ画面</t>
    <phoneticPr fontId="2"/>
  </si>
  <si>
    <t>社員マスタメンテナンス画面</t>
    <rPh sb="0" eb="2">
      <t>シャイン</t>
    </rPh>
    <rPh sb="11" eb="13">
      <t>ガメン</t>
    </rPh>
    <phoneticPr fontId="2"/>
  </si>
  <si>
    <t>システムエラー画面</t>
    <rPh sb="7" eb="9">
      <t>ガメン</t>
    </rPh>
    <phoneticPr fontId="2"/>
  </si>
  <si>
    <t>画面内の文字が多数途中までしか表示されていない（プログラムＩＤ等）</t>
    <rPh sb="0" eb="2">
      <t>ガメン</t>
    </rPh>
    <rPh sb="2" eb="3">
      <t>ナイ</t>
    </rPh>
    <rPh sb="4" eb="6">
      <t>モジ</t>
    </rPh>
    <rPh sb="7" eb="9">
      <t>タスウ</t>
    </rPh>
    <rPh sb="9" eb="11">
      <t>トチュウ</t>
    </rPh>
    <rPh sb="15" eb="17">
      <t>ヒョウジ</t>
    </rPh>
    <rPh sb="31" eb="32">
      <t>ナド</t>
    </rPh>
    <phoneticPr fontId="2"/>
  </si>
  <si>
    <t>開発機の本番機で確認を行なうため対処なし。</t>
    <rPh sb="0" eb="2">
      <t>カイハツ</t>
    </rPh>
    <rPh sb="2" eb="3">
      <t>キ</t>
    </rPh>
    <rPh sb="4" eb="6">
      <t>ホンバン</t>
    </rPh>
    <rPh sb="6" eb="7">
      <t>キ</t>
    </rPh>
    <rPh sb="8" eb="10">
      <t>カクニン</t>
    </rPh>
    <rPh sb="11" eb="12">
      <t>オコ</t>
    </rPh>
    <rPh sb="16" eb="18">
      <t>タイショ</t>
    </rPh>
    <phoneticPr fontId="2"/>
  </si>
  <si>
    <t>「郵便番号」、「依頼日」が途中で切れて表示される</t>
    <rPh sb="1" eb="3">
      <t>ユウビン</t>
    </rPh>
    <rPh sb="3" eb="5">
      <t>バンゴウ</t>
    </rPh>
    <rPh sb="8" eb="10">
      <t>イライ</t>
    </rPh>
    <rPh sb="10" eb="11">
      <t>ヒ</t>
    </rPh>
    <rPh sb="13" eb="15">
      <t>トチュウ</t>
    </rPh>
    <rPh sb="16" eb="17">
      <t>キ</t>
    </rPh>
    <rPh sb="19" eb="21">
      <t>ヒョウジ</t>
    </rPh>
    <phoneticPr fontId="2"/>
  </si>
  <si>
    <t>フォントが大きくて２行表示となってしまうため</t>
    <rPh sb="5" eb="6">
      <t>オオ</t>
    </rPh>
    <rPh sb="10" eb="11">
      <t>ギョウ</t>
    </rPh>
    <rPh sb="11" eb="13">
      <t>ヒョウジ</t>
    </rPh>
    <phoneticPr fontId="2"/>
  </si>
  <si>
    <t>フォントを小さくする</t>
    <rPh sb="5" eb="6">
      <t>チイ</t>
    </rPh>
    <phoneticPr fontId="2"/>
  </si>
  <si>
    <t>住所のフォントが大きいため長くなってしまっている</t>
    <rPh sb="0" eb="2">
      <t>ジュウショ</t>
    </rPh>
    <rPh sb="8" eb="9">
      <t>オオ</t>
    </rPh>
    <rPh sb="13" eb="14">
      <t>ナガ</t>
    </rPh>
    <phoneticPr fontId="2"/>
  </si>
  <si>
    <t>住所のフォントを小さくする</t>
    <rPh sb="0" eb="2">
      <t>ジュウショ</t>
    </rPh>
    <rPh sb="8" eb="9">
      <t>チイ</t>
    </rPh>
    <phoneticPr fontId="2"/>
  </si>
  <si>
    <t>「郵便番号」と入金一覧より下のほとんどの項目が途中で切れて表示される</t>
    <rPh sb="1" eb="3">
      <t>ユウビン</t>
    </rPh>
    <rPh sb="3" eb="5">
      <t>バンゴウ</t>
    </rPh>
    <rPh sb="7" eb="9">
      <t>ニュウキン</t>
    </rPh>
    <rPh sb="9" eb="11">
      <t>イチラン</t>
    </rPh>
    <rPh sb="13" eb="14">
      <t>シタ</t>
    </rPh>
    <rPh sb="20" eb="22">
      <t>コウモク</t>
    </rPh>
    <rPh sb="23" eb="25">
      <t>トチュウ</t>
    </rPh>
    <rPh sb="26" eb="27">
      <t>キ</t>
    </rPh>
    <rPh sb="29" eb="31">
      <t>ヒョウジ</t>
    </rPh>
    <phoneticPr fontId="2"/>
  </si>
  <si>
    <r>
      <t xml:space="preserve">ﾌﾟﾛｸﾞﾗﾑID
</t>
    </r>
    <r>
      <rPr>
        <sz val="10"/>
        <rFont val="ＭＳ ゴシック"/>
        <family val="3"/>
        <charset val="128"/>
      </rPr>
      <t>（メニュー名）</t>
    </r>
    <rPh sb="15" eb="16">
      <t>ナ</t>
    </rPh>
    <phoneticPr fontId="2"/>
  </si>
  <si>
    <t>領収書メモ登録</t>
    <phoneticPr fontId="2"/>
  </si>
  <si>
    <t>領収書発行入力</t>
    <rPh sb="5" eb="7">
      <t>ニュウリョク</t>
    </rPh>
    <phoneticPr fontId="2"/>
  </si>
  <si>
    <t>領収書発行／取消</t>
    <rPh sb="0" eb="3">
      <t>リョウシュウショ</t>
    </rPh>
    <rPh sb="3" eb="5">
      <t>ハッコウ</t>
    </rPh>
    <rPh sb="6" eb="8">
      <t>トリケシ</t>
    </rPh>
    <phoneticPr fontId="2"/>
  </si>
  <si>
    <t>照会管理</t>
    <rPh sb="0" eb="2">
      <t>ショウカイ</t>
    </rPh>
    <rPh sb="2" eb="4">
      <t>カンリ</t>
    </rPh>
    <phoneticPr fontId="2"/>
  </si>
  <si>
    <t>提携先売上一覧表画面</t>
    <rPh sb="0" eb="2">
      <t>テイケイ</t>
    </rPh>
    <rPh sb="2" eb="3">
      <t>サキ</t>
    </rPh>
    <rPh sb="3" eb="5">
      <t>ウリアゲ</t>
    </rPh>
    <phoneticPr fontId="2"/>
  </si>
  <si>
    <t>「プロテクトされています」のメッセージが表示される</t>
    <rPh sb="20" eb="22">
      <t>ヒョウジ</t>
    </rPh>
    <phoneticPr fontId="2"/>
  </si>
  <si>
    <t>「パスが見つかりません」の表示が出る</t>
    <rPh sb="4" eb="5">
      <t>ミ</t>
    </rPh>
    <rPh sb="13" eb="15">
      <t>ヒョウジ</t>
    </rPh>
    <rPh sb="16" eb="17">
      <t>デ</t>
    </rPh>
    <phoneticPr fontId="2"/>
  </si>
  <si>
    <t>テスト環境の不備による</t>
    <rPh sb="3" eb="5">
      <t>カンキョウ</t>
    </rPh>
    <rPh sb="6" eb="8">
      <t>フビ</t>
    </rPh>
    <phoneticPr fontId="2"/>
  </si>
  <si>
    <t>テスト環境を整備した上で再実行</t>
    <rPh sb="3" eb="5">
      <t>カンキョウ</t>
    </rPh>
    <rPh sb="6" eb="8">
      <t>セイビ</t>
    </rPh>
    <rPh sb="10" eb="11">
      <t>ウエ</t>
    </rPh>
    <rPh sb="12" eb="15">
      <t>サイジッコウ</t>
    </rPh>
    <phoneticPr fontId="2"/>
  </si>
  <si>
    <t>利用明細照会</t>
    <rPh sb="0" eb="2">
      <t>リヨウ</t>
    </rPh>
    <rPh sb="2" eb="4">
      <t>メイサイ</t>
    </rPh>
    <rPh sb="4" eb="6">
      <t>ショウカイ</t>
    </rPh>
    <phoneticPr fontId="2"/>
  </si>
  <si>
    <t>提携売上照会</t>
    <rPh sb="0" eb="2">
      <t>テイケイ</t>
    </rPh>
    <rPh sb="2" eb="4">
      <t>ウリアゲ</t>
    </rPh>
    <rPh sb="4" eb="6">
      <t>ショウカイ</t>
    </rPh>
    <phoneticPr fontId="2"/>
  </si>
  <si>
    <t>「読み込み」、「種別修正」ボタンが２行表示になって上下がやや切れる</t>
    <rPh sb="1" eb="2">
      <t>ヨ</t>
    </rPh>
    <rPh sb="3" eb="4">
      <t>コ</t>
    </rPh>
    <rPh sb="8" eb="10">
      <t>シュベツ</t>
    </rPh>
    <rPh sb="10" eb="12">
      <t>シュウセイ</t>
    </rPh>
    <rPh sb="18" eb="19">
      <t>ギョウ</t>
    </rPh>
    <rPh sb="19" eb="21">
      <t>ヒョウジ</t>
    </rPh>
    <rPh sb="25" eb="27">
      <t>ジョウゲ</t>
    </rPh>
    <rPh sb="30" eb="31">
      <t>キ</t>
    </rPh>
    <phoneticPr fontId="2"/>
  </si>
  <si>
    <t>「右90°回転」ボタンが２行表示になって上下がやや切れる</t>
    <phoneticPr fontId="2"/>
  </si>
  <si>
    <t>「左90°回転」ボタンが２行表示になって上下がやや切れる</t>
    <rPh sb="1" eb="2">
      <t>ヒダリ</t>
    </rPh>
    <phoneticPr fontId="2"/>
  </si>
  <si>
    <t>「読み込み」、「種別修正」ボタンが２行表示に、「イメージ付け替え」が３行表示なって上下が切れる</t>
    <rPh sb="1" eb="2">
      <t>ヨ</t>
    </rPh>
    <rPh sb="3" eb="4">
      <t>コ</t>
    </rPh>
    <rPh sb="8" eb="10">
      <t>シュベツ</t>
    </rPh>
    <rPh sb="10" eb="12">
      <t>シュウセイ</t>
    </rPh>
    <rPh sb="18" eb="19">
      <t>ギョウ</t>
    </rPh>
    <rPh sb="19" eb="21">
      <t>ヒョウジ</t>
    </rPh>
    <rPh sb="28" eb="29">
      <t>ツ</t>
    </rPh>
    <rPh sb="30" eb="31">
      <t>カ</t>
    </rPh>
    <rPh sb="35" eb="36">
      <t>ギョウ</t>
    </rPh>
    <rPh sb="36" eb="38">
      <t>ヒョウジ</t>
    </rPh>
    <rPh sb="41" eb="43">
      <t>ジョウゲ</t>
    </rPh>
    <rPh sb="44" eb="45">
      <t>キ</t>
    </rPh>
    <phoneticPr fontId="2"/>
  </si>
  <si>
    <t>「会員（申込）番号」、「印刷データ」が切れている</t>
    <rPh sb="1" eb="3">
      <t>カイイン</t>
    </rPh>
    <rPh sb="4" eb="6">
      <t>モウシコミ</t>
    </rPh>
    <rPh sb="7" eb="9">
      <t>バンゴウ</t>
    </rPh>
    <rPh sb="12" eb="14">
      <t>インサツ</t>
    </rPh>
    <rPh sb="19" eb="20">
      <t>キ</t>
    </rPh>
    <phoneticPr fontId="2"/>
  </si>
  <si>
    <t>バッチ印刷</t>
    <phoneticPr fontId="2"/>
  </si>
  <si>
    <t>JR旧Gカードイメージ取込み</t>
    <phoneticPr fontId="2"/>
  </si>
  <si>
    <t>JR旧Gイメージデータエラー内容照会</t>
    <rPh sb="14" eb="16">
      <t>ナイヨウ</t>
    </rPh>
    <rPh sb="16" eb="18">
      <t>ショウカイ</t>
    </rPh>
    <phoneticPr fontId="2"/>
  </si>
  <si>
    <t>運用ログ照会</t>
    <rPh sb="0" eb="2">
      <t>ウンヨウ</t>
    </rPh>
    <rPh sb="4" eb="6">
      <t>ショウカイ</t>
    </rPh>
    <phoneticPr fontId="2"/>
  </si>
  <si>
    <t>新規入会パンチ登録料作成</t>
    <rPh sb="0" eb="2">
      <t>シンキ</t>
    </rPh>
    <rPh sb="2" eb="4">
      <t>ニュウカイ</t>
    </rPh>
    <rPh sb="7" eb="9">
      <t>トウロク</t>
    </rPh>
    <rPh sb="9" eb="10">
      <t>リョウ</t>
    </rPh>
    <rPh sb="10" eb="12">
      <t>サクセイ</t>
    </rPh>
    <phoneticPr fontId="2"/>
  </si>
  <si>
    <t>発券データ照会</t>
    <rPh sb="0" eb="2">
      <t>ハッケン</t>
    </rPh>
    <rPh sb="5" eb="7">
      <t>ショウカイ</t>
    </rPh>
    <phoneticPr fontId="2"/>
  </si>
  <si>
    <t>印刷先がクリップボードとなっていた</t>
    <rPh sb="0" eb="2">
      <t>インサツ</t>
    </rPh>
    <rPh sb="2" eb="3">
      <t>サキ</t>
    </rPh>
    <phoneticPr fontId="2"/>
  </si>
  <si>
    <t>印刷先をプリンタにして再実行</t>
    <rPh sb="0" eb="2">
      <t>インサツ</t>
    </rPh>
    <rPh sb="2" eb="3">
      <t>サキ</t>
    </rPh>
    <rPh sb="11" eb="12">
      <t>サイ</t>
    </rPh>
    <rPh sb="12" eb="14">
      <t>ジッコウ</t>
    </rPh>
    <phoneticPr fontId="2"/>
  </si>
  <si>
    <t>「郵便番号」と「住所」の文字が切れる</t>
    <rPh sb="1" eb="3">
      <t>ユウビン</t>
    </rPh>
    <rPh sb="3" eb="5">
      <t>バンゴウ</t>
    </rPh>
    <rPh sb="8" eb="10">
      <t>ジュウショ</t>
    </rPh>
    <rPh sb="12" eb="14">
      <t>モジ</t>
    </rPh>
    <rPh sb="15" eb="16">
      <t>キ</t>
    </rPh>
    <phoneticPr fontId="2"/>
  </si>
  <si>
    <t>社員融資問合せ</t>
    <phoneticPr fontId="2"/>
  </si>
  <si>
    <t>社員マスタメンテナンス</t>
    <phoneticPr fontId="2"/>
  </si>
  <si>
    <t>「小口」、「証書」、「合計」の文字が切れている</t>
    <rPh sb="1" eb="3">
      <t>コグチ</t>
    </rPh>
    <rPh sb="6" eb="8">
      <t>ショウショ</t>
    </rPh>
    <rPh sb="11" eb="13">
      <t>ゴウケイ</t>
    </rPh>
    <rPh sb="15" eb="17">
      <t>モジ</t>
    </rPh>
    <rPh sb="18" eb="19">
      <t>キ</t>
    </rPh>
    <phoneticPr fontId="2"/>
  </si>
  <si>
    <t>「社員コード」の文字が切れている</t>
    <rPh sb="1" eb="3">
      <t>シャイン</t>
    </rPh>
    <rPh sb="8" eb="10">
      <t>モジ</t>
    </rPh>
    <rPh sb="11" eb="12">
      <t>キ</t>
    </rPh>
    <phoneticPr fontId="2"/>
  </si>
  <si>
    <t>取扱印欄が住所と重なって表示される
（印刷してみると問題なし）</t>
    <rPh sb="0" eb="1">
      <t>ト</t>
    </rPh>
    <rPh sb="1" eb="2">
      <t>アツカ</t>
    </rPh>
    <rPh sb="2" eb="3">
      <t>イン</t>
    </rPh>
    <rPh sb="3" eb="4">
      <t>ラン</t>
    </rPh>
    <rPh sb="5" eb="7">
      <t>ジュウショ</t>
    </rPh>
    <rPh sb="8" eb="9">
      <t>カサ</t>
    </rPh>
    <rPh sb="12" eb="14">
      <t>ヒョウジ</t>
    </rPh>
    <rPh sb="19" eb="21">
      <t>インサツ</t>
    </rPh>
    <rPh sb="26" eb="28">
      <t>モンダイ</t>
    </rPh>
    <phoneticPr fontId="2"/>
  </si>
  <si>
    <t>「住所」の最後が切れて表示される表示される
（印刷してみると問題なし）</t>
    <rPh sb="1" eb="3">
      <t>ジュウショ</t>
    </rPh>
    <rPh sb="5" eb="7">
      <t>サイゴ</t>
    </rPh>
    <rPh sb="8" eb="9">
      <t>キ</t>
    </rPh>
    <rPh sb="11" eb="13">
      <t>ヒョウジ</t>
    </rPh>
    <rPh sb="16" eb="18">
      <t>ヒョウジ</t>
    </rPh>
    <phoneticPr fontId="2"/>
  </si>
  <si>
    <t>帳票管理</t>
    <rPh sb="0" eb="2">
      <t>チョウヒョウ</t>
    </rPh>
    <rPh sb="2" eb="4">
      <t>カンリ</t>
    </rPh>
    <phoneticPr fontId="2"/>
  </si>
  <si>
    <t>「表示対象」の文字が切れている</t>
    <rPh sb="1" eb="3">
      <t>ヒョウジ</t>
    </rPh>
    <rPh sb="3" eb="5">
      <t>タイショウ</t>
    </rPh>
    <rPh sb="7" eb="9">
      <t>モジ</t>
    </rPh>
    <rPh sb="10" eb="11">
      <t>キ</t>
    </rPh>
    <phoneticPr fontId="2"/>
  </si>
  <si>
    <t>帳票出力指示</t>
    <rPh sb="0" eb="2">
      <t>チョウヒョウ</t>
    </rPh>
    <rPh sb="2" eb="4">
      <t>シュツリョク</t>
    </rPh>
    <rPh sb="4" eb="6">
      <t>シジ</t>
    </rPh>
    <phoneticPr fontId="2"/>
  </si>
  <si>
    <t>帳票出力指示画面</t>
    <rPh sb="0" eb="2">
      <t>チョウヒョウ</t>
    </rPh>
    <rPh sb="2" eb="4">
      <t>シュツリョク</t>
    </rPh>
    <rPh sb="4" eb="6">
      <t>シジ</t>
    </rPh>
    <rPh sb="6" eb="8">
      <t>ガメン</t>
    </rPh>
    <phoneticPr fontId="2"/>
  </si>
  <si>
    <t>帳票項目追加・編集画面</t>
    <rPh sb="0" eb="2">
      <t>チョウヒョウ</t>
    </rPh>
    <rPh sb="2" eb="4">
      <t>コウモク</t>
    </rPh>
    <rPh sb="4" eb="6">
      <t>ツイカ</t>
    </rPh>
    <rPh sb="7" eb="9">
      <t>ヘンシュウ</t>
    </rPh>
    <rPh sb="9" eb="11">
      <t>ガメン</t>
    </rPh>
    <phoneticPr fontId="2"/>
  </si>
  <si>
    <t>79
80</t>
    <phoneticPr fontId="2"/>
  </si>
  <si>
    <t>事務手数料算出・印刷管理</t>
    <rPh sb="0" eb="2">
      <t>ジム</t>
    </rPh>
    <rPh sb="2" eb="5">
      <t>テスウリョウ</t>
    </rPh>
    <rPh sb="5" eb="7">
      <t>サンシュツ</t>
    </rPh>
    <rPh sb="8" eb="10">
      <t>インサツ</t>
    </rPh>
    <rPh sb="10" eb="12">
      <t>カンリ</t>
    </rPh>
    <phoneticPr fontId="2"/>
  </si>
  <si>
    <t>信用管理</t>
    <rPh sb="0" eb="2">
      <t>シンヨウ</t>
    </rPh>
    <rPh sb="2" eb="4">
      <t>カンリ</t>
    </rPh>
    <phoneticPr fontId="2"/>
  </si>
  <si>
    <t>「発生店番号」、加盟店区分」、「加盟店番号」の文字が切れている</t>
    <rPh sb="1" eb="3">
      <t>ハッセイ</t>
    </rPh>
    <rPh sb="3" eb="4">
      <t>ミセ</t>
    </rPh>
    <rPh sb="4" eb="6">
      <t>バンゴウ</t>
    </rPh>
    <rPh sb="8" eb="10">
      <t>カメイ</t>
    </rPh>
    <rPh sb="10" eb="11">
      <t>テン</t>
    </rPh>
    <rPh sb="11" eb="13">
      <t>クブン</t>
    </rPh>
    <rPh sb="16" eb="18">
      <t>カメイ</t>
    </rPh>
    <rPh sb="18" eb="19">
      <t>テン</t>
    </rPh>
    <rPh sb="19" eb="20">
      <t>バン</t>
    </rPh>
    <rPh sb="20" eb="21">
      <t>ゴウ</t>
    </rPh>
    <rPh sb="23" eb="25">
      <t>モジ</t>
    </rPh>
    <rPh sb="26" eb="27">
      <t>キ</t>
    </rPh>
    <phoneticPr fontId="2"/>
  </si>
  <si>
    <t>請求書条件入力メニュー</t>
    <rPh sb="0" eb="3">
      <t>セイキュウショ</t>
    </rPh>
    <rPh sb="3" eb="5">
      <t>ジョウケン</t>
    </rPh>
    <rPh sb="5" eb="7">
      <t>ニュウリョク</t>
    </rPh>
    <phoneticPr fontId="2"/>
  </si>
  <si>
    <t>（新）請求書修正画面</t>
    <rPh sb="1" eb="2">
      <t>シン</t>
    </rPh>
    <rPh sb="3" eb="6">
      <t>セイキュウショ</t>
    </rPh>
    <rPh sb="6" eb="8">
      <t>シュウセイ</t>
    </rPh>
    <rPh sb="8" eb="10">
      <t>ガメン</t>
    </rPh>
    <phoneticPr fontId="2"/>
  </si>
  <si>
    <t>八木田</t>
    <rPh sb="0" eb="2">
      <t>ヤギタ</t>
    </rPh>
    <phoneticPr fontId="2"/>
  </si>
  <si>
    <t>残高明細修正画面</t>
    <rPh sb="0" eb="2">
      <t>ザンダカ</t>
    </rPh>
    <rPh sb="2" eb="4">
      <t>メイサイ</t>
    </rPh>
    <rPh sb="4" eb="6">
      <t>シュウセイ</t>
    </rPh>
    <rPh sb="6" eb="8">
      <t>ガメン</t>
    </rPh>
    <phoneticPr fontId="2"/>
  </si>
  <si>
    <t>現在のご利用額高の「月」の文字が切れている</t>
    <rPh sb="0" eb="2">
      <t>ゲンザイ</t>
    </rPh>
    <rPh sb="4" eb="6">
      <t>リヨウ</t>
    </rPh>
    <rPh sb="6" eb="7">
      <t>ガク</t>
    </rPh>
    <rPh sb="7" eb="8">
      <t>ダカ</t>
    </rPh>
    <rPh sb="10" eb="11">
      <t>ツキ</t>
    </rPh>
    <rPh sb="13" eb="15">
      <t>モジ</t>
    </rPh>
    <rPh sb="16" eb="17">
      <t>キ</t>
    </rPh>
    <phoneticPr fontId="2"/>
  </si>
  <si>
    <t>フォントが大きいため</t>
    <rPh sb="5" eb="6">
      <t>オオ</t>
    </rPh>
    <phoneticPr fontId="2"/>
  </si>
  <si>
    <t>コメント欄修正画面</t>
    <rPh sb="4" eb="5">
      <t>ラン</t>
    </rPh>
    <rPh sb="5" eb="7">
      <t>シュウセイ</t>
    </rPh>
    <rPh sb="7" eb="9">
      <t>ガメン</t>
    </rPh>
    <phoneticPr fontId="2"/>
  </si>
  <si>
    <t>「ページ」の文字が見えない</t>
    <rPh sb="6" eb="8">
      <t>モジ</t>
    </rPh>
    <rPh sb="9" eb="10">
      <t>ミ</t>
    </rPh>
    <phoneticPr fontId="2"/>
  </si>
  <si>
    <t>（新）請求書修正画面(112)</t>
    <rPh sb="1" eb="2">
      <t>シン</t>
    </rPh>
    <rPh sb="3" eb="6">
      <t>セイキュウショ</t>
    </rPh>
    <rPh sb="6" eb="8">
      <t>シュウセイ</t>
    </rPh>
    <rPh sb="8" eb="10">
      <t>ガメン</t>
    </rPh>
    <phoneticPr fontId="2"/>
  </si>
  <si>
    <t>コメント欄の「０００００００１」の最後の１が見えない</t>
    <rPh sb="4" eb="5">
      <t>ラン</t>
    </rPh>
    <rPh sb="17" eb="19">
      <t>サイゴ</t>
    </rPh>
    <rPh sb="22" eb="23">
      <t>ミ</t>
    </rPh>
    <phoneticPr fontId="2"/>
  </si>
  <si>
    <t>請求書修正／取消メニュー</t>
    <rPh sb="0" eb="3">
      <t>セイキュウショ</t>
    </rPh>
    <rPh sb="3" eb="5">
      <t>シュウセイ</t>
    </rPh>
    <rPh sb="6" eb="8">
      <t>トリケシ</t>
    </rPh>
    <phoneticPr fontId="2"/>
  </si>
  <si>
    <t>「抽出件数」の文字が見えない</t>
    <rPh sb="1" eb="3">
      <t>チュウシュツ</t>
    </rPh>
    <rPh sb="3" eb="5">
      <t>ケンスウ</t>
    </rPh>
    <rPh sb="7" eb="9">
      <t>モジ</t>
    </rPh>
    <rPh sb="10" eb="11">
      <t>ミ</t>
    </rPh>
    <phoneticPr fontId="2"/>
  </si>
  <si>
    <t>請求書再印刷メニュー</t>
    <rPh sb="0" eb="3">
      <t>セイキュウショ</t>
    </rPh>
    <rPh sb="3" eb="6">
      <t>サイインサツ</t>
    </rPh>
    <phoneticPr fontId="2"/>
  </si>
  <si>
    <t>（新）請求書再印刷画面(115)</t>
    <rPh sb="1" eb="2">
      <t>シン</t>
    </rPh>
    <rPh sb="3" eb="6">
      <t>セイキュウショ</t>
    </rPh>
    <rPh sb="6" eb="9">
      <t>サイインサツ</t>
    </rPh>
    <rPh sb="9" eb="11">
      <t>ガメン</t>
    </rPh>
    <phoneticPr fontId="2"/>
  </si>
  <si>
    <t>PF1メニュー押下時に画面が固まってしまう</t>
    <rPh sb="7" eb="9">
      <t>オウカ</t>
    </rPh>
    <rPh sb="9" eb="10">
      <t>ジ</t>
    </rPh>
    <rPh sb="11" eb="13">
      <t>ガメン</t>
    </rPh>
    <rPh sb="14" eb="15">
      <t>カタ</t>
    </rPh>
    <phoneticPr fontId="2"/>
  </si>
  <si>
    <t>プロセスが終了しないため</t>
    <rPh sb="5" eb="7">
      <t>シュウリョウ</t>
    </rPh>
    <phoneticPr fontId="2"/>
  </si>
  <si>
    <t>PF10前画面押下時に画面が固まってしまう</t>
    <rPh sb="4" eb="7">
      <t>ゼンガメン</t>
    </rPh>
    <rPh sb="7" eb="9">
      <t>オウカ</t>
    </rPh>
    <rPh sb="9" eb="10">
      <t>ジ</t>
    </rPh>
    <rPh sb="11" eb="13">
      <t>ガメン</t>
    </rPh>
    <rPh sb="14" eb="15">
      <t>カタ</t>
    </rPh>
    <phoneticPr fontId="2"/>
  </si>
  <si>
    <t>照会メニュー</t>
    <rPh sb="0" eb="2">
      <t>ショウカイ</t>
    </rPh>
    <phoneticPr fontId="2"/>
  </si>
  <si>
    <t>（新）請求書照会画面</t>
    <rPh sb="1" eb="2">
      <t>シン</t>
    </rPh>
    <rPh sb="3" eb="6">
      <t>セイキュウショ</t>
    </rPh>
    <rPh sb="6" eb="8">
      <t>ショウカイ</t>
    </rPh>
    <rPh sb="8" eb="10">
      <t>ガメン</t>
    </rPh>
    <phoneticPr fontId="2"/>
  </si>
  <si>
    <t>（新）請求書照会画面(132)</t>
    <rPh sb="1" eb="2">
      <t>シン</t>
    </rPh>
    <rPh sb="3" eb="6">
      <t>セイキュウショ</t>
    </rPh>
    <rPh sb="6" eb="8">
      <t>ショウカイ</t>
    </rPh>
    <rPh sb="8" eb="10">
      <t>ガメン</t>
    </rPh>
    <phoneticPr fontId="2"/>
  </si>
  <si>
    <t>ETCデータ取込</t>
    <phoneticPr fontId="2"/>
  </si>
  <si>
    <t>口振管理</t>
    <rPh sb="0" eb="2">
      <t>コウフリ</t>
    </rPh>
    <rPh sb="2" eb="4">
      <t>カンリ</t>
    </rPh>
    <phoneticPr fontId="2"/>
  </si>
  <si>
    <t>口振発行入力(新規登録)画面</t>
    <rPh sb="0" eb="2">
      <t>コウフリ</t>
    </rPh>
    <rPh sb="2" eb="4">
      <t>ハッコウ</t>
    </rPh>
    <rPh sb="4" eb="6">
      <t>ニュウリョク</t>
    </rPh>
    <rPh sb="7" eb="9">
      <t>シンキ</t>
    </rPh>
    <rPh sb="9" eb="11">
      <t>トウロク</t>
    </rPh>
    <rPh sb="12" eb="14">
      <t>ガメン</t>
    </rPh>
    <phoneticPr fontId="2"/>
  </si>
  <si>
    <t>ヘッダーの文字が全て切れている</t>
    <rPh sb="5" eb="7">
      <t>モジ</t>
    </rPh>
    <rPh sb="8" eb="9">
      <t>スベ</t>
    </rPh>
    <rPh sb="10" eb="11">
      <t>キ</t>
    </rPh>
    <phoneticPr fontId="2"/>
  </si>
  <si>
    <t>口振発行入力(削除追加)画面</t>
    <rPh sb="0" eb="2">
      <t>コウフリ</t>
    </rPh>
    <rPh sb="2" eb="4">
      <t>ハッコウ</t>
    </rPh>
    <rPh sb="4" eb="6">
      <t>ニュウリョク</t>
    </rPh>
    <rPh sb="7" eb="9">
      <t>サクジョ</t>
    </rPh>
    <rPh sb="9" eb="11">
      <t>ツイカ</t>
    </rPh>
    <rPh sb="12" eb="14">
      <t>ガメン</t>
    </rPh>
    <phoneticPr fontId="2"/>
  </si>
  <si>
    <t>「送付先区分」「取扱銀行窓口」「受付番号／会員番号」の文字が切れている</t>
    <rPh sb="1" eb="3">
      <t>ソウフ</t>
    </rPh>
    <rPh sb="3" eb="4">
      <t>サキ</t>
    </rPh>
    <rPh sb="4" eb="6">
      <t>クブン</t>
    </rPh>
    <rPh sb="8" eb="10">
      <t>トリアツカイ</t>
    </rPh>
    <rPh sb="10" eb="12">
      <t>ギンコウ</t>
    </rPh>
    <rPh sb="12" eb="14">
      <t>マドグチ</t>
    </rPh>
    <rPh sb="16" eb="18">
      <t>ウケツケ</t>
    </rPh>
    <rPh sb="18" eb="20">
      <t>バンゴウ</t>
    </rPh>
    <rPh sb="21" eb="23">
      <t>カイイン</t>
    </rPh>
    <rPh sb="23" eb="25">
      <t>バンゴウ</t>
    </rPh>
    <rPh sb="27" eb="29">
      <t>モジ</t>
    </rPh>
    <rPh sb="30" eb="31">
      <t>キ</t>
    </rPh>
    <phoneticPr fontId="2"/>
  </si>
  <si>
    <t>口振発送入力追加画面</t>
    <rPh sb="0" eb="2">
      <t>コウフリ</t>
    </rPh>
    <rPh sb="2" eb="4">
      <t>ハッソウ</t>
    </rPh>
    <rPh sb="4" eb="6">
      <t>ニュウリョク</t>
    </rPh>
    <rPh sb="6" eb="8">
      <t>ツイカ</t>
    </rPh>
    <rPh sb="8" eb="10">
      <t>ガメン</t>
    </rPh>
    <phoneticPr fontId="2"/>
  </si>
  <si>
    <t>「送付先区分」「受付番号／会員番号」「銀行確認区分」の文字が切れている</t>
    <rPh sb="1" eb="3">
      <t>ソウフ</t>
    </rPh>
    <rPh sb="3" eb="4">
      <t>サキ</t>
    </rPh>
    <rPh sb="4" eb="6">
      <t>クブン</t>
    </rPh>
    <rPh sb="8" eb="10">
      <t>ウケツケ</t>
    </rPh>
    <rPh sb="10" eb="12">
      <t>バンゴウ</t>
    </rPh>
    <rPh sb="13" eb="15">
      <t>カイイン</t>
    </rPh>
    <rPh sb="15" eb="17">
      <t>バンゴウ</t>
    </rPh>
    <rPh sb="19" eb="21">
      <t>ギンコウ</t>
    </rPh>
    <rPh sb="21" eb="23">
      <t>カクニン</t>
    </rPh>
    <rPh sb="23" eb="25">
      <t>クブン</t>
    </rPh>
    <rPh sb="27" eb="29">
      <t>モジ</t>
    </rPh>
    <rPh sb="30" eb="31">
      <t>キ</t>
    </rPh>
    <phoneticPr fontId="2"/>
  </si>
  <si>
    <t>口振発送メニュー</t>
    <rPh sb="0" eb="2">
      <t>コウフリ</t>
    </rPh>
    <rPh sb="2" eb="4">
      <t>ハッソウ</t>
    </rPh>
    <phoneticPr fontId="2"/>
  </si>
  <si>
    <t>「送付先区分」「確認済件数」の文字が2行になっている</t>
    <rPh sb="1" eb="3">
      <t>ソウフ</t>
    </rPh>
    <rPh sb="3" eb="4">
      <t>サキ</t>
    </rPh>
    <rPh sb="4" eb="6">
      <t>クブン</t>
    </rPh>
    <rPh sb="8" eb="10">
      <t>カクニン</t>
    </rPh>
    <rPh sb="10" eb="11">
      <t>ズ</t>
    </rPh>
    <rPh sb="11" eb="13">
      <t>ケンスウ</t>
    </rPh>
    <rPh sb="15" eb="17">
      <t>モジ</t>
    </rPh>
    <rPh sb="19" eb="20">
      <t>ギョウ</t>
    </rPh>
    <phoneticPr fontId="2"/>
  </si>
  <si>
    <t>口振送付状出力画面</t>
    <rPh sb="0" eb="2">
      <t>コウフリ</t>
    </rPh>
    <rPh sb="2" eb="5">
      <t>ソウフジョウ</t>
    </rPh>
    <rPh sb="5" eb="7">
      <t>シュツリョク</t>
    </rPh>
    <rPh sb="7" eb="9">
      <t>ガメン</t>
    </rPh>
    <phoneticPr fontId="2"/>
  </si>
  <si>
    <t>「東西区分」「送付状出力日」「取扱銀行窓口」の文字が切れている</t>
    <rPh sb="1" eb="3">
      <t>トウザイ</t>
    </rPh>
    <rPh sb="3" eb="5">
      <t>クブン</t>
    </rPh>
    <rPh sb="15" eb="17">
      <t>トリアツカイ</t>
    </rPh>
    <rPh sb="17" eb="19">
      <t>ギンコウ</t>
    </rPh>
    <rPh sb="19" eb="21">
      <t>マドグチ</t>
    </rPh>
    <rPh sb="23" eb="25">
      <t>モジ</t>
    </rPh>
    <rPh sb="26" eb="27">
      <t>キ</t>
    </rPh>
    <phoneticPr fontId="2"/>
  </si>
  <si>
    <t>口振返却メニュー</t>
    <rPh sb="0" eb="2">
      <t>コウフリ</t>
    </rPh>
    <rPh sb="2" eb="4">
      <t>ヘンキャク</t>
    </rPh>
    <phoneticPr fontId="2"/>
  </si>
  <si>
    <t>口振返却入力(OK登録)画面</t>
    <phoneticPr fontId="2"/>
  </si>
  <si>
    <t>「受付番号／会員番号」「入力件数」「登録件数」の文字が切れている</t>
    <rPh sb="1" eb="3">
      <t>ウケツケ</t>
    </rPh>
    <rPh sb="3" eb="5">
      <t>バンゴウ</t>
    </rPh>
    <rPh sb="6" eb="8">
      <t>カイイン</t>
    </rPh>
    <rPh sb="8" eb="10">
      <t>バンゴウ</t>
    </rPh>
    <rPh sb="12" eb="14">
      <t>ニュウリョク</t>
    </rPh>
    <rPh sb="14" eb="16">
      <t>ケンスウ</t>
    </rPh>
    <rPh sb="18" eb="20">
      <t>トウロク</t>
    </rPh>
    <rPh sb="20" eb="22">
      <t>ケンスウ</t>
    </rPh>
    <rPh sb="24" eb="26">
      <t>モジ</t>
    </rPh>
    <rPh sb="27" eb="28">
      <t>キ</t>
    </rPh>
    <phoneticPr fontId="2"/>
  </si>
  <si>
    <t>口振返却入力(NG登録)画面</t>
    <phoneticPr fontId="2"/>
  </si>
  <si>
    <t>口振返却入力(個別登録)画面</t>
    <rPh sb="7" eb="9">
      <t>コベツ</t>
    </rPh>
    <phoneticPr fontId="2"/>
  </si>
  <si>
    <t>「受付番号／会員番号」の文字が切れている</t>
    <rPh sb="1" eb="3">
      <t>ウケツケ</t>
    </rPh>
    <rPh sb="3" eb="5">
      <t>バンゴウ</t>
    </rPh>
    <rPh sb="6" eb="8">
      <t>カイイン</t>
    </rPh>
    <rPh sb="8" eb="10">
      <t>バンゴウ</t>
    </rPh>
    <rPh sb="12" eb="14">
      <t>モジ</t>
    </rPh>
    <rPh sb="15" eb="16">
      <t>キ</t>
    </rPh>
    <phoneticPr fontId="2"/>
  </si>
  <si>
    <t>「送付先区分」の文字が2行になっている</t>
    <rPh sb="1" eb="3">
      <t>ソウフ</t>
    </rPh>
    <rPh sb="3" eb="4">
      <t>サキ</t>
    </rPh>
    <rPh sb="4" eb="6">
      <t>クブン</t>
    </rPh>
    <rPh sb="8" eb="10">
      <t>モジ</t>
    </rPh>
    <rPh sb="12" eb="13">
      <t>ギョウ</t>
    </rPh>
    <phoneticPr fontId="2"/>
  </si>
  <si>
    <t>口振管理帳票出力メニュー</t>
  </si>
  <si>
    <t>「東西区分」の文字が切れている</t>
    <rPh sb="1" eb="3">
      <t>トウザイ</t>
    </rPh>
    <rPh sb="3" eb="5">
      <t>クブン</t>
    </rPh>
    <rPh sb="7" eb="9">
      <t>モジ</t>
    </rPh>
    <rPh sb="10" eb="11">
      <t>キ</t>
    </rPh>
    <phoneticPr fontId="2"/>
  </si>
  <si>
    <t>口振件数確認画面</t>
    <rPh sb="0" eb="2">
      <t>コウフリ</t>
    </rPh>
    <rPh sb="2" eb="6">
      <t>ケンスウカクニン</t>
    </rPh>
    <rPh sb="6" eb="8">
      <t>ガメン</t>
    </rPh>
    <phoneticPr fontId="2"/>
  </si>
  <si>
    <t>入会口振手紙印刷画面</t>
    <rPh sb="0" eb="2">
      <t>ニュウカイ</t>
    </rPh>
    <rPh sb="2" eb="4">
      <t>コウフリ</t>
    </rPh>
    <rPh sb="4" eb="6">
      <t>テガミ</t>
    </rPh>
    <rPh sb="6" eb="8">
      <t>インサツ</t>
    </rPh>
    <rPh sb="8" eb="10">
      <t>ガメン</t>
    </rPh>
    <phoneticPr fontId="2"/>
  </si>
  <si>
    <t>手紙発送</t>
    <rPh sb="0" eb="2">
      <t>テガミ</t>
    </rPh>
    <rPh sb="2" eb="4">
      <t>ハッソウ</t>
    </rPh>
    <phoneticPr fontId="2"/>
  </si>
  <si>
    <t>手紙発送メニュー</t>
    <rPh sb="0" eb="2">
      <t>テガミ</t>
    </rPh>
    <rPh sb="2" eb="4">
      <t>ハッソウ</t>
    </rPh>
    <phoneticPr fontId="2"/>
  </si>
  <si>
    <t>八木田</t>
    <rPh sb="0" eb="1">
      <t>ヤギタ</t>
    </rPh>
    <phoneticPr fontId="2"/>
  </si>
  <si>
    <t>PF5実行押下時に「FTPに失敗しました」メッセージが表示される</t>
    <rPh sb="0" eb="7">
      <t>ｐｆ５ジッコウオウカ</t>
    </rPh>
    <rPh sb="7" eb="8">
      <t>ジ</t>
    </rPh>
    <rPh sb="14" eb="16">
      <t>シッパイ</t>
    </rPh>
    <rPh sb="27" eb="29">
      <t>ヒョウジ</t>
    </rPh>
    <phoneticPr fontId="2"/>
  </si>
  <si>
    <t>明細選択後PF5実行押下時に「FTPに失敗しました」メッセージが表示される</t>
    <rPh sb="0" eb="2">
      <t>メイサイ</t>
    </rPh>
    <rPh sb="2" eb="4">
      <t>センタク</t>
    </rPh>
    <rPh sb="4" eb="5">
      <t>ゴ</t>
    </rPh>
    <rPh sb="5" eb="12">
      <t>ｐｆ５ジッコウオウカ</t>
    </rPh>
    <rPh sb="12" eb="13">
      <t>ジ</t>
    </rPh>
    <rPh sb="19" eb="21">
      <t>シッパイ</t>
    </rPh>
    <rPh sb="32" eb="34">
      <t>ヒョウジ</t>
    </rPh>
    <phoneticPr fontId="2"/>
  </si>
  <si>
    <t>手紙作成画面</t>
    <rPh sb="0" eb="2">
      <t>テガミ</t>
    </rPh>
    <rPh sb="2" eb="4">
      <t>サクセイ</t>
    </rPh>
    <rPh sb="4" eb="6">
      <t>ガメン</t>
    </rPh>
    <phoneticPr fontId="2"/>
  </si>
  <si>
    <t>文書登録画面</t>
    <rPh sb="0" eb="2">
      <t>ブンショ</t>
    </rPh>
    <rPh sb="2" eb="4">
      <t>トウロク</t>
    </rPh>
    <rPh sb="4" eb="6">
      <t>ガメン</t>
    </rPh>
    <phoneticPr fontId="2"/>
  </si>
  <si>
    <t>文書修正画面</t>
    <rPh sb="0" eb="2">
      <t>ブンショ</t>
    </rPh>
    <rPh sb="2" eb="4">
      <t>シュウセイ</t>
    </rPh>
    <rPh sb="4" eb="6">
      <t>ガメン</t>
    </rPh>
    <phoneticPr fontId="2"/>
  </si>
  <si>
    <t>手紙再作成画面</t>
    <rPh sb="0" eb="2">
      <t>テガミ</t>
    </rPh>
    <rPh sb="2" eb="3">
      <t>サイ</t>
    </rPh>
    <rPh sb="3" eb="5">
      <t>サクセイ</t>
    </rPh>
    <rPh sb="5" eb="7">
      <t>ガメン</t>
    </rPh>
    <phoneticPr fontId="2"/>
  </si>
  <si>
    <t>「発送日」の文字が切れている</t>
    <rPh sb="1" eb="3">
      <t>ハッソウ</t>
    </rPh>
    <rPh sb="3" eb="4">
      <t>ビ</t>
    </rPh>
    <rPh sb="6" eb="8">
      <t>モジ</t>
    </rPh>
    <rPh sb="9" eb="10">
      <t>キ</t>
    </rPh>
    <phoneticPr fontId="2"/>
  </si>
  <si>
    <t>手紙戻り登録画面</t>
    <rPh sb="0" eb="2">
      <t>テガミ</t>
    </rPh>
    <rPh sb="2" eb="3">
      <t>モド</t>
    </rPh>
    <rPh sb="4" eb="6">
      <t>トウロク</t>
    </rPh>
    <rPh sb="6" eb="8">
      <t>ガメン</t>
    </rPh>
    <rPh sb="7" eb="8">
      <t>サクガ</t>
    </rPh>
    <phoneticPr fontId="2"/>
  </si>
  <si>
    <t>「手紙枚数」の文字が切れている</t>
    <rPh sb="1" eb="3">
      <t>テガミ</t>
    </rPh>
    <rPh sb="3" eb="5">
      <t>マイスウ</t>
    </rPh>
    <rPh sb="7" eb="9">
      <t>モジ</t>
    </rPh>
    <rPh sb="10" eb="11">
      <t>キ</t>
    </rPh>
    <phoneticPr fontId="2"/>
  </si>
  <si>
    <t>事故売上管理システムメニュー</t>
    <rPh sb="0" eb="2">
      <t>ジコ</t>
    </rPh>
    <rPh sb="2" eb="4">
      <t>ウリアゲ</t>
    </rPh>
    <rPh sb="4" eb="6">
      <t>カンリ</t>
    </rPh>
    <phoneticPr fontId="2"/>
  </si>
  <si>
    <t>盗難／紛失警告売上処理画面</t>
    <rPh sb="0" eb="2">
      <t>トウナン</t>
    </rPh>
    <rPh sb="3" eb="5">
      <t>フンシツ</t>
    </rPh>
    <rPh sb="5" eb="7">
      <t>ケイコク</t>
    </rPh>
    <rPh sb="7" eb="9">
      <t>ウリアゲ</t>
    </rPh>
    <rPh sb="9" eb="11">
      <t>ショリ</t>
    </rPh>
    <rPh sb="11" eb="13">
      <t>ガメン</t>
    </rPh>
    <phoneticPr fontId="2"/>
  </si>
  <si>
    <t>盗難／紛失警告売上照会画面</t>
    <rPh sb="0" eb="2">
      <t>トウナン</t>
    </rPh>
    <rPh sb="3" eb="5">
      <t>フンシツ</t>
    </rPh>
    <rPh sb="5" eb="7">
      <t>ケイコク</t>
    </rPh>
    <rPh sb="7" eb="9">
      <t>ウリアゲ</t>
    </rPh>
    <rPh sb="9" eb="11">
      <t>ショウカイ</t>
    </rPh>
    <rPh sb="11" eb="13">
      <t>ガメン</t>
    </rPh>
    <phoneticPr fontId="2"/>
  </si>
  <si>
    <t>ファイル出力押下時に「ファイルの書き込みに失敗しました」メッセージが表示される</t>
    <rPh sb="4" eb="6">
      <t>シュツリョク</t>
    </rPh>
    <rPh sb="6" eb="8">
      <t>オウカ</t>
    </rPh>
    <rPh sb="8" eb="9">
      <t>ジ</t>
    </rPh>
    <rPh sb="16" eb="17">
      <t>カ</t>
    </rPh>
    <rPh sb="18" eb="19">
      <t>コ</t>
    </rPh>
    <rPh sb="21" eb="23">
      <t>シッパイ</t>
    </rPh>
    <rPh sb="34" eb="36">
      <t>ヒョウジ</t>
    </rPh>
    <phoneticPr fontId="2"/>
  </si>
  <si>
    <t>盗難／紛失／盗用悪用照会画面</t>
  </si>
  <si>
    <t>保険請求明細リスト出力画面</t>
    <rPh sb="0" eb="2">
      <t>ホケン</t>
    </rPh>
    <rPh sb="2" eb="4">
      <t>セイキュウ</t>
    </rPh>
    <rPh sb="4" eb="6">
      <t>メイサイ</t>
    </rPh>
    <rPh sb="9" eb="11">
      <t>シュツリョク</t>
    </rPh>
    <rPh sb="11" eb="13">
      <t>ガメン</t>
    </rPh>
    <phoneticPr fontId="2"/>
  </si>
  <si>
    <t>保険請求情報照会画面</t>
    <rPh sb="0" eb="4">
      <t>ホケンセイキュウ</t>
    </rPh>
    <rPh sb="4" eb="6">
      <t>ジョウホウ</t>
    </rPh>
    <rPh sb="6" eb="8">
      <t>ショウカイ</t>
    </rPh>
    <rPh sb="8" eb="10">
      <t>ガメン</t>
    </rPh>
    <phoneticPr fontId="2"/>
  </si>
  <si>
    <t>事故受付システムメニュー</t>
    <rPh sb="0" eb="2">
      <t>ジコ</t>
    </rPh>
    <rPh sb="2" eb="4">
      <t>ウケツケ</t>
    </rPh>
    <phoneticPr fontId="2"/>
  </si>
  <si>
    <t>盗難・紛失再発行用紙印刷画面</t>
  </si>
  <si>
    <t>ﾌﾟﾚﾋﾞｭｰ押下時にシステムエラー</t>
    <rPh sb="7" eb="9">
      <t>オウカ</t>
    </rPh>
    <rPh sb="9" eb="10">
      <t>ジ</t>
    </rPh>
    <phoneticPr fontId="2"/>
  </si>
  <si>
    <t>フォント</t>
    <phoneticPr fontId="2"/>
  </si>
  <si>
    <t>新環境で正常確認</t>
    <rPh sb="0" eb="1">
      <t>シン</t>
    </rPh>
    <rPh sb="1" eb="3">
      <t>カンキョウ</t>
    </rPh>
    <rPh sb="4" eb="6">
      <t>セイジョウ</t>
    </rPh>
    <rPh sb="6" eb="8">
      <t>カクニン</t>
    </rPh>
    <phoneticPr fontId="2"/>
  </si>
  <si>
    <t>締処理メニュー</t>
    <rPh sb="0" eb="1">
      <t>シメ</t>
    </rPh>
    <rPh sb="1" eb="3">
      <t>ショリ</t>
    </rPh>
    <phoneticPr fontId="2"/>
  </si>
  <si>
    <t>月次締処理画面</t>
    <rPh sb="0" eb="2">
      <t>ゲツジ</t>
    </rPh>
    <rPh sb="2" eb="3">
      <t>シメ</t>
    </rPh>
    <rPh sb="3" eb="5">
      <t>ショリ</t>
    </rPh>
    <rPh sb="5" eb="7">
      <t>ガメン</t>
    </rPh>
    <phoneticPr fontId="2"/>
  </si>
  <si>
    <t>口振マスタメンテナンス</t>
    <rPh sb="0" eb="2">
      <t>コウフリ</t>
    </rPh>
    <phoneticPr fontId="2"/>
  </si>
  <si>
    <t>口振取扱銀行窓口画面</t>
    <rPh sb="0" eb="2">
      <t>コウフリ</t>
    </rPh>
    <rPh sb="2" eb="4">
      <t>トリアツカイ</t>
    </rPh>
    <rPh sb="4" eb="6">
      <t>ギンコウ</t>
    </rPh>
    <rPh sb="6" eb="8">
      <t>マドグチ</t>
    </rPh>
    <rPh sb="8" eb="10">
      <t>ガメン</t>
    </rPh>
    <phoneticPr fontId="2"/>
  </si>
  <si>
    <t>印刷ボタン押下時に該当データなし(新旧)</t>
    <rPh sb="0" eb="2">
      <t>インサツ</t>
    </rPh>
    <rPh sb="5" eb="7">
      <t>オウカ</t>
    </rPh>
    <rPh sb="7" eb="8">
      <t>ジ</t>
    </rPh>
    <rPh sb="9" eb="11">
      <t>ガイトウ</t>
    </rPh>
    <rPh sb="17" eb="19">
      <t>シンキュウ</t>
    </rPh>
    <phoneticPr fontId="2"/>
  </si>
  <si>
    <t>会員一覧画面の列が１列多い（ﾌﾞﾗｯｸの右に空白の列がある）
☆QSAV_ActX0001</t>
    <rPh sb="0" eb="2">
      <t>カイイン</t>
    </rPh>
    <rPh sb="2" eb="4">
      <t>イチラン</t>
    </rPh>
    <rPh sb="4" eb="6">
      <t>ガメン</t>
    </rPh>
    <rPh sb="7" eb="8">
      <t>レツ</t>
    </rPh>
    <rPh sb="10" eb="11">
      <t>レツ</t>
    </rPh>
    <rPh sb="11" eb="12">
      <t>オオ</t>
    </rPh>
    <rPh sb="20" eb="21">
      <t>ミギ</t>
    </rPh>
    <rPh sb="22" eb="24">
      <t>クウハク</t>
    </rPh>
    <rPh sb="25" eb="26">
      <t>レツ</t>
    </rPh>
    <phoneticPr fontId="2"/>
  </si>
  <si>
    <t>●調査完了</t>
    <rPh sb="1" eb="3">
      <t>チョウサ</t>
    </rPh>
    <rPh sb="3" eb="5">
      <t>カンリョウ</t>
    </rPh>
    <phoneticPr fontId="2"/>
  </si>
  <si>
    <t>新旧とも
●調査完了</t>
    <rPh sb="0" eb="2">
      <t>シンキュウ</t>
    </rPh>
    <rPh sb="6" eb="8">
      <t>チョウサ</t>
    </rPh>
    <rPh sb="8" eb="10">
      <t>カンリョウ</t>
    </rPh>
    <phoneticPr fontId="2"/>
  </si>
  <si>
    <t>未処理件数が表示されない
☆QJAV_CEnt009</t>
    <rPh sb="0" eb="3">
      <t>ミショリ</t>
    </rPh>
    <rPh sb="3" eb="5">
      <t>ケンスウ</t>
    </rPh>
    <rPh sb="6" eb="8">
      <t>ヒョウジ</t>
    </rPh>
    <phoneticPr fontId="2"/>
  </si>
  <si>
    <t>フォント
●調査完了</t>
    <rPh sb="6" eb="10">
      <t>チョウサカンリョウ</t>
    </rPh>
    <phoneticPr fontId="2"/>
  </si>
  <si>
    <t>フォントの影響
未処理件数にデータが設定されているのは確認済み</t>
    <rPh sb="5" eb="7">
      <t>エイキョウ</t>
    </rPh>
    <rPh sb="8" eb="11">
      <t>ミショリ</t>
    </rPh>
    <rPh sb="11" eb="13">
      <t>ケンスウ</t>
    </rPh>
    <rPh sb="18" eb="20">
      <t>セッテイ</t>
    </rPh>
    <rPh sb="27" eb="29">
      <t>カクニン</t>
    </rPh>
    <rPh sb="29" eb="30">
      <t>ズ</t>
    </rPh>
    <phoneticPr fontId="2"/>
  </si>
  <si>
    <t>ETCデータ取込画面初期表示時に「保存するフォルダがないためETC会員情報の取り込みができません」が表示される。またPF5が非活性で押下できない
☆QAPV_CENT510
☆QHEV_ActX050(subQHEV_ActX050)</t>
    <rPh sb="10" eb="12">
      <t>ショキ</t>
    </rPh>
    <rPh sb="12" eb="14">
      <t>ヒョウジ</t>
    </rPh>
    <rPh sb="14" eb="15">
      <t>ジ</t>
    </rPh>
    <rPh sb="17" eb="19">
      <t>ホゾン</t>
    </rPh>
    <rPh sb="33" eb="35">
      <t>カイイン</t>
    </rPh>
    <rPh sb="35" eb="37">
      <t>ジョウホウ</t>
    </rPh>
    <rPh sb="38" eb="39">
      <t>ト</t>
    </rPh>
    <rPh sb="40" eb="41">
      <t>コ</t>
    </rPh>
    <rPh sb="50" eb="52">
      <t>ヒョウジ</t>
    </rPh>
    <rPh sb="62" eb="63">
      <t>ヒ</t>
    </rPh>
    <rPh sb="63" eb="65">
      <t>カッセイ</t>
    </rPh>
    <rPh sb="66" eb="68">
      <t>オウカ</t>
    </rPh>
    <phoneticPr fontId="2"/>
  </si>
  <si>
    <t>フォルダ"\\コンピュータ名\My Documents\ユーザ名\"があるかチェックをしており、このフォルダが存在しないため</t>
    <rPh sb="13" eb="14">
      <t>メイ</t>
    </rPh>
    <rPh sb="31" eb="32">
      <t>メイ</t>
    </rPh>
    <rPh sb="55" eb="57">
      <t>ソンザイ</t>
    </rPh>
    <phoneticPr fontId="2"/>
  </si>
  <si>
    <t>Ｑ</t>
    <phoneticPr fontId="2"/>
  </si>
  <si>
    <t>－</t>
    <phoneticPr fontId="2"/>
  </si>
  <si>
    <t>子画面の対応履歴照会画面で印刷押下時に「データベースを開けません」メッセージが表示される
☆QSAV_ActX70015
☆QHEV_ActX050(subQHEV_ActX050)</t>
    <rPh sb="0" eb="1">
      <t>コ</t>
    </rPh>
    <rPh sb="1" eb="3">
      <t>ガメン</t>
    </rPh>
    <rPh sb="4" eb="6">
      <t>タイオウ</t>
    </rPh>
    <rPh sb="6" eb="8">
      <t>リレキ</t>
    </rPh>
    <rPh sb="8" eb="10">
      <t>ショウカイ</t>
    </rPh>
    <rPh sb="10" eb="12">
      <t>ガメン</t>
    </rPh>
    <rPh sb="13" eb="15">
      <t>インサツ</t>
    </rPh>
    <rPh sb="15" eb="17">
      <t>オウカ</t>
    </rPh>
    <rPh sb="17" eb="18">
      <t>ジ</t>
    </rPh>
    <rPh sb="27" eb="28">
      <t>ヒラ</t>
    </rPh>
    <rPh sb="39" eb="41">
      <t>ヒョウジ</t>
    </rPh>
    <phoneticPr fontId="2"/>
  </si>
  <si>
    <t>№45と同じ</t>
    <rPh sb="4" eb="5">
      <t>オナ</t>
    </rPh>
    <phoneticPr fontId="2"/>
  </si>
  <si>
    <t>マイドキュメントのフォルダ名を、新環境の所定の場所を指定するように改修する</t>
    <rPh sb="13" eb="14">
      <t>メイ</t>
    </rPh>
    <rPh sb="16" eb="19">
      <t>シンカンキョウ</t>
    </rPh>
    <rPh sb="20" eb="22">
      <t>ショテイ</t>
    </rPh>
    <rPh sb="23" eb="25">
      <t>バショ</t>
    </rPh>
    <rPh sb="26" eb="28">
      <t>シテイ</t>
    </rPh>
    <rPh sb="33" eb="35">
      <t>カイシュウ</t>
    </rPh>
    <phoneticPr fontId="2"/>
  </si>
  <si>
    <t>帳票管理</t>
    <rPh sb="0" eb="2">
      <t>チョウヒョウ</t>
    </rPh>
    <rPh sb="2" eb="4">
      <t>カンリ</t>
    </rPh>
    <phoneticPr fontId="2"/>
  </si>
  <si>
    <t>八木田</t>
    <rPh sb="0" eb="2">
      <t>ヤギタ</t>
    </rPh>
    <phoneticPr fontId="2"/>
  </si>
  <si>
    <t>子画面の帳票項目追加・編集画面で「発生店番号」「加盟店区分」「加盟店番号」の文字が2行になっている</t>
    <rPh sb="0" eb="1">
      <t>コ</t>
    </rPh>
    <rPh sb="1" eb="3">
      <t>ガメン</t>
    </rPh>
    <rPh sb="17" eb="19">
      <t>ハッセイ</t>
    </rPh>
    <rPh sb="19" eb="20">
      <t>テン</t>
    </rPh>
    <rPh sb="20" eb="22">
      <t>バンゴウ</t>
    </rPh>
    <rPh sb="24" eb="26">
      <t>カメイ</t>
    </rPh>
    <rPh sb="26" eb="27">
      <t>テン</t>
    </rPh>
    <rPh sb="27" eb="29">
      <t>クブン</t>
    </rPh>
    <rPh sb="31" eb="33">
      <t>カメイ</t>
    </rPh>
    <rPh sb="33" eb="34">
      <t>テン</t>
    </rPh>
    <rPh sb="34" eb="36">
      <t>バンゴウ</t>
    </rPh>
    <rPh sb="38" eb="40">
      <t>モジ</t>
    </rPh>
    <rPh sb="42" eb="43">
      <t>ギョウ</t>
    </rPh>
    <phoneticPr fontId="2"/>
  </si>
  <si>
    <t>子画面の帳票項目追加・編集画面で「TCC社員常駐店区分」の文字が2行になっている</t>
    <rPh sb="0" eb="1">
      <t>コ</t>
    </rPh>
    <rPh sb="1" eb="3">
      <t>ガメン</t>
    </rPh>
    <rPh sb="20" eb="22">
      <t>シャイン</t>
    </rPh>
    <rPh sb="22" eb="24">
      <t>ジョウチュウ</t>
    </rPh>
    <rPh sb="24" eb="25">
      <t>テン</t>
    </rPh>
    <rPh sb="25" eb="27">
      <t>クブン</t>
    </rPh>
    <rPh sb="29" eb="31">
      <t>モジ</t>
    </rPh>
    <rPh sb="33" eb="34">
      <t>ギョウ</t>
    </rPh>
    <phoneticPr fontId="2"/>
  </si>
  <si>
    <t>ﾌﾟﾛｸﾞﾗﾑID</t>
    <phoneticPr fontId="2"/>
  </si>
  <si>
    <t>メニュー名</t>
    <rPh sb="4" eb="5">
      <t>ナ</t>
    </rPh>
    <phoneticPr fontId="2"/>
  </si>
  <si>
    <t>QAPV_CENT510</t>
    <phoneticPr fontId="2"/>
  </si>
  <si>
    <t>QJAV_CEnt001</t>
    <phoneticPr fontId="2"/>
  </si>
  <si>
    <t>QSAV_ActX0001</t>
    <phoneticPr fontId="2"/>
  </si>
  <si>
    <t>領収証発行画面</t>
    <rPh sb="3" eb="5">
      <t>ハッコウ</t>
    </rPh>
    <rPh sb="5" eb="7">
      <t>ガメン</t>
    </rPh>
    <phoneticPr fontId="2"/>
  </si>
  <si>
    <t>領収証発行／取消</t>
    <rPh sb="3" eb="5">
      <t>ハッコウ</t>
    </rPh>
    <rPh sb="6" eb="8">
      <t>トリケシ</t>
    </rPh>
    <phoneticPr fontId="2"/>
  </si>
  <si>
    <t>領収証新規発行画面</t>
  </si>
  <si>
    <t>領収証再発行画面</t>
  </si>
  <si>
    <t>領収証取消画面</t>
  </si>
  <si>
    <t>領収証再印刷画面</t>
    <rPh sb="6" eb="8">
      <t>ガメン</t>
    </rPh>
    <phoneticPr fontId="2"/>
  </si>
  <si>
    <t>領収証</t>
    <phoneticPr fontId="2"/>
  </si>
  <si>
    <t>領収証</t>
    <phoneticPr fontId="2"/>
  </si>
  <si>
    <t>領収証</t>
    <phoneticPr fontId="2"/>
  </si>
  <si>
    <t>領収証発行</t>
    <phoneticPr fontId="2"/>
  </si>
  <si>
    <t>QJAV_CEnt002</t>
    <phoneticPr fontId="2"/>
  </si>
  <si>
    <t>QJAV_CEnt003</t>
  </si>
  <si>
    <t>QBFV_CEnt010</t>
    <phoneticPr fontId="2"/>
  </si>
  <si>
    <t>QBFV_CEnt030</t>
    <phoneticPr fontId="2"/>
  </si>
  <si>
    <t>QHEV_CENT020</t>
    <phoneticPr fontId="2"/>
  </si>
  <si>
    <t>QJAV_CEnt009</t>
  </si>
  <si>
    <t>QSAV_Log</t>
    <phoneticPr fontId="2"/>
  </si>
  <si>
    <t>QPAV_CEnt130</t>
  </si>
  <si>
    <t>QPAV_CEnt210</t>
  </si>
  <si>
    <t>QVAV_C000200</t>
    <phoneticPr fontId="2"/>
  </si>
  <si>
    <t>QYAV_CEnt010</t>
  </si>
  <si>
    <t>QHEV_CENT020</t>
    <phoneticPr fontId="2"/>
  </si>
  <si>
    <t>QHEV_CEnt030</t>
  </si>
  <si>
    <t>QHEV_ActX010</t>
    <phoneticPr fontId="2"/>
  </si>
  <si>
    <t>口振発送入力(新規登録)画面</t>
    <rPh sb="4" eb="6">
      <t>ニュウリョク</t>
    </rPh>
    <rPh sb="7" eb="9">
      <t>シンキ</t>
    </rPh>
    <rPh sb="9" eb="11">
      <t>トウロク</t>
    </rPh>
    <rPh sb="12" eb="14">
      <t>ガメン</t>
    </rPh>
    <phoneticPr fontId="2"/>
  </si>
  <si>
    <t>口振発送入力(削除追加)画面</t>
    <rPh sb="4" eb="6">
      <t>ニュウリョク</t>
    </rPh>
    <rPh sb="7" eb="9">
      <t>サクジョ</t>
    </rPh>
    <rPh sb="9" eb="11">
      <t>ツイカ</t>
    </rPh>
    <rPh sb="12" eb="14">
      <t>ガメン</t>
    </rPh>
    <phoneticPr fontId="2"/>
  </si>
  <si>
    <t>QBKV_CEnt010</t>
  </si>
  <si>
    <t>QBKV_CEnt020</t>
    <phoneticPr fontId="2"/>
  </si>
  <si>
    <t>QBKV_ActX020</t>
  </si>
  <si>
    <t>\QBKV_CEnt040</t>
  </si>
  <si>
    <t>口振返却入力(OK登録)画面</t>
    <phoneticPr fontId="2"/>
  </si>
  <si>
    <t>QBKV_CEnt060</t>
  </si>
  <si>
    <t>入会・口振手紙印刷画面</t>
    <rPh sb="0" eb="2">
      <t>ニュウカイ</t>
    </rPh>
    <rPh sb="3" eb="5">
      <t>コウフリ</t>
    </rPh>
    <rPh sb="5" eb="7">
      <t>テガミ</t>
    </rPh>
    <rPh sb="7" eb="9">
      <t>インサツ</t>
    </rPh>
    <rPh sb="9" eb="11">
      <t>ガメン</t>
    </rPh>
    <phoneticPr fontId="2"/>
  </si>
  <si>
    <t>QBKV_CEnt160</t>
  </si>
  <si>
    <t>QWAV_CEnt006</t>
  </si>
  <si>
    <t>QWAV_CEnt009</t>
    <phoneticPr fontId="2"/>
  </si>
  <si>
    <t>事務手数料算出・印刷管理画面</t>
    <rPh sb="0" eb="2">
      <t>ジム</t>
    </rPh>
    <rPh sb="2" eb="5">
      <t>テスウリョウ</t>
    </rPh>
    <rPh sb="5" eb="7">
      <t>サンシュツ</t>
    </rPh>
    <rPh sb="8" eb="10">
      <t>インサツ</t>
    </rPh>
    <rPh sb="10" eb="12">
      <t>カンリ</t>
    </rPh>
    <rPh sb="12" eb="14">
      <t>ガメン</t>
    </rPh>
    <phoneticPr fontId="2"/>
  </si>
  <si>
    <t>QBKV_CEnt130</t>
  </si>
  <si>
    <t>業務メニュー</t>
    <rPh sb="0" eb="2">
      <t>ギョウム</t>
    </rPh>
    <phoneticPr fontId="2"/>
  </si>
  <si>
    <t>QUAV_CMENU00</t>
  </si>
  <si>
    <t>フォントの影響</t>
    <rPh sb="5" eb="7">
      <t>エイキョウ</t>
    </rPh>
    <phoneticPr fontId="2"/>
  </si>
  <si>
    <t>2階層以下の業務メニュー画面の右上に表示される階層ラベルが切れて表示されている</t>
    <rPh sb="6" eb="8">
      <t>ギョウム</t>
    </rPh>
    <rPh sb="12" eb="14">
      <t>ガメン</t>
    </rPh>
    <rPh sb="15" eb="17">
      <t>ミギウエ</t>
    </rPh>
    <rPh sb="18" eb="20">
      <t>ヒョウジ</t>
    </rPh>
    <rPh sb="23" eb="25">
      <t>カイソウ</t>
    </rPh>
    <rPh sb="29" eb="30">
      <t>キ</t>
    </rPh>
    <rPh sb="32" eb="34">
      <t>ヒョウジ</t>
    </rPh>
    <phoneticPr fontId="2"/>
  </si>
  <si>
    <t>領収証</t>
    <phoneticPr fontId="2"/>
  </si>
  <si>
    <t>領収証メモ登録</t>
    <rPh sb="0" eb="3">
      <t>リョウシュウショウ</t>
    </rPh>
    <phoneticPr fontId="2"/>
  </si>
  <si>
    <t>QBKV_ActX070</t>
  </si>
  <si>
    <t>QBKV_ActX020</t>
    <phoneticPr fontId="2"/>
  </si>
  <si>
    <t>QVXV_Cent030</t>
    <phoneticPr fontId="2"/>
  </si>
  <si>
    <t>-</t>
    <phoneticPr fontId="2"/>
  </si>
  <si>
    <t>請求書管理</t>
    <rPh sb="0" eb="3">
      <t>セイキュウショ</t>
    </rPh>
    <rPh sb="3" eb="5">
      <t>カンリ</t>
    </rPh>
    <phoneticPr fontId="2"/>
  </si>
  <si>
    <t>明細スプレッドに表示される明細と表題の位置がずれている</t>
    <rPh sb="0" eb="2">
      <t>メイサイ</t>
    </rPh>
    <rPh sb="8" eb="10">
      <t>ヒョウジ</t>
    </rPh>
    <rPh sb="13" eb="15">
      <t>メイサイ</t>
    </rPh>
    <rPh sb="16" eb="18">
      <t>ヒョウダイ</t>
    </rPh>
    <rPh sb="19" eb="21">
      <t>イチ</t>
    </rPh>
    <phoneticPr fontId="2"/>
  </si>
  <si>
    <t>領収証メモ登録画面(発行者登録)</t>
    <rPh sb="0" eb="3">
      <t>リョウシュウショウ</t>
    </rPh>
    <rPh sb="5" eb="7">
      <t>トウロク</t>
    </rPh>
    <rPh sb="7" eb="9">
      <t>ガメン</t>
    </rPh>
    <rPh sb="10" eb="13">
      <t>ハッコウシャ</t>
    </rPh>
    <rPh sb="13" eb="15">
      <t>トウロク</t>
    </rPh>
    <phoneticPr fontId="2"/>
  </si>
  <si>
    <t>領収証メモ登録画面(001)</t>
    <rPh sb="5" eb="7">
      <t>トウロク</t>
    </rPh>
    <rPh sb="7" eb="9">
      <t>ガメン</t>
    </rPh>
    <phoneticPr fontId="2"/>
  </si>
  <si>
    <t>QJAV_CEnt001</t>
    <phoneticPr fontId="2"/>
  </si>
  <si>
    <t>QXNV_CEnt060</t>
    <phoneticPr fontId="2"/>
  </si>
  <si>
    <t>非互換
№</t>
    <rPh sb="0" eb="3">
      <t>ヒゴカン</t>
    </rPh>
    <phoneticPr fontId="2"/>
  </si>
  <si>
    <t>動作
確認日</t>
    <rPh sb="0" eb="2">
      <t>ドウサ</t>
    </rPh>
    <rPh sb="3" eb="5">
      <t>カクニン</t>
    </rPh>
    <rPh sb="5" eb="6">
      <t>ビ</t>
    </rPh>
    <phoneticPr fontId="2"/>
  </si>
  <si>
    <t>検証日</t>
    <rPh sb="0" eb="2">
      <t>ケンショウ</t>
    </rPh>
    <rPh sb="2" eb="3">
      <t>ビ</t>
    </rPh>
    <phoneticPr fontId="2"/>
  </si>
  <si>
    <t>対処内容</t>
    <rPh sb="0" eb="2">
      <t>タイショ</t>
    </rPh>
    <rPh sb="2" eb="4">
      <t>ナイヨウ</t>
    </rPh>
    <phoneticPr fontId="2"/>
  </si>
  <si>
    <t>対処
ﾊﾟﾀｰﾝ</t>
    <rPh sb="0" eb="2">
      <t>タイショ</t>
    </rPh>
    <phoneticPr fontId="2"/>
  </si>
  <si>
    <t>現行障害</t>
    <rPh sb="0" eb="2">
      <t>ゲンコウ</t>
    </rPh>
    <rPh sb="2" eb="4">
      <t>ショウガイ</t>
    </rPh>
    <phoneticPr fontId="2"/>
  </si>
  <si>
    <t xml:space="preserve">テーブルからﾃﾞｰﾀを取得するSQLに問題あり。.SQLを実行する際に送付先区分（QBKI_PRMSoufusakiKbn）をlikeで取得するがこのlikeがうまくいかない。=にすると取得できる
※frmQBKV_CEnt13001(lngGetRecordCount)参照
</t>
    <rPh sb="11" eb="13">
      <t>シュトク</t>
    </rPh>
    <rPh sb="19" eb="21">
      <t>モンダイ</t>
    </rPh>
    <rPh sb="29" eb="31">
      <t>ジッコウ</t>
    </rPh>
    <rPh sb="33" eb="34">
      <t>サイ</t>
    </rPh>
    <rPh sb="35" eb="37">
      <t>ソウフ</t>
    </rPh>
    <rPh sb="37" eb="38">
      <t>サキ</t>
    </rPh>
    <rPh sb="38" eb="40">
      <t>クブン</t>
    </rPh>
    <rPh sb="68" eb="70">
      <t>シュトク</t>
    </rPh>
    <rPh sb="93" eb="95">
      <t>シュトク</t>
    </rPh>
    <rPh sb="136" eb="138">
      <t>サンショウ</t>
    </rPh>
    <phoneticPr fontId="2"/>
  </si>
  <si>
    <t>送付先区分を「＝」で判定し、取得する</t>
    <rPh sb="0" eb="2">
      <t>ソウフ</t>
    </rPh>
    <rPh sb="2" eb="3">
      <t>サキ</t>
    </rPh>
    <rPh sb="3" eb="5">
      <t>クブン</t>
    </rPh>
    <rPh sb="10" eb="12">
      <t>ハンテイ</t>
    </rPh>
    <rPh sb="14" eb="16">
      <t>シュトク</t>
    </rPh>
    <phoneticPr fontId="2"/>
  </si>
  <si>
    <t>フォントの設定、もしくは文字の表示範囲（ラベル）のサイズを変更する</t>
    <rPh sb="5" eb="7">
      <t>セッテイ</t>
    </rPh>
    <rPh sb="12" eb="14">
      <t>モジ</t>
    </rPh>
    <rPh sb="15" eb="17">
      <t>ヒョウジ</t>
    </rPh>
    <rPh sb="17" eb="19">
      <t>ハンイ</t>
    </rPh>
    <rPh sb="29" eb="31">
      <t>ヘンコウ</t>
    </rPh>
    <phoneticPr fontId="2"/>
  </si>
  <si>
    <t xml:space="preserve">明細行の文字サイズはそのままとし、画面レイアウト全体を広げる
</t>
    <rPh sb="0" eb="2">
      <t>メイサイ</t>
    </rPh>
    <rPh sb="2" eb="3">
      <t>ギョウ</t>
    </rPh>
    <rPh sb="4" eb="6">
      <t>モジ</t>
    </rPh>
    <rPh sb="17" eb="19">
      <t>ガメン</t>
    </rPh>
    <rPh sb="24" eb="26">
      <t>ゼンタイ</t>
    </rPh>
    <rPh sb="27" eb="28">
      <t>ヒロ</t>
    </rPh>
    <phoneticPr fontId="2"/>
  </si>
  <si>
    <t>FrexGridの列幅を拡げる</t>
    <rPh sb="10" eb="11">
      <t>ハバ</t>
    </rPh>
    <rPh sb="12" eb="13">
      <t>ヒロ</t>
    </rPh>
    <phoneticPr fontId="2"/>
  </si>
  <si>
    <t>フォームでは、表（FrexGrid）の列は10列用意されており、そのうち実際の表示には8列使用するが、新では表示が小さくなっているようで、そのため9列目が表示され旧よりも1列多くなってしまっている</t>
    <rPh sb="7" eb="8">
      <t>ヒョウ</t>
    </rPh>
    <rPh sb="19" eb="20">
      <t>レツ</t>
    </rPh>
    <rPh sb="23" eb="24">
      <t>レツ</t>
    </rPh>
    <rPh sb="24" eb="26">
      <t>ヨウイ</t>
    </rPh>
    <rPh sb="36" eb="38">
      <t>ジッサイ</t>
    </rPh>
    <rPh sb="39" eb="41">
      <t>ヒョウジ</t>
    </rPh>
    <rPh sb="44" eb="45">
      <t>レツ</t>
    </rPh>
    <rPh sb="45" eb="47">
      <t>シヨウ</t>
    </rPh>
    <rPh sb="51" eb="52">
      <t>シン</t>
    </rPh>
    <rPh sb="54" eb="56">
      <t>ヒョウジ</t>
    </rPh>
    <rPh sb="57" eb="58">
      <t>チイ</t>
    </rPh>
    <rPh sb="74" eb="75">
      <t>レツ</t>
    </rPh>
    <rPh sb="75" eb="76">
      <t>メ</t>
    </rPh>
    <rPh sb="77" eb="79">
      <t>ヒョウジ</t>
    </rPh>
    <rPh sb="81" eb="82">
      <t>キュウ</t>
    </rPh>
    <rPh sb="86" eb="87">
      <t>レツ</t>
    </rPh>
    <rPh sb="87" eb="88">
      <t>オオ</t>
    </rPh>
    <phoneticPr fontId="2"/>
  </si>
  <si>
    <t>メニュー</t>
    <phoneticPr fontId="2"/>
  </si>
  <si>
    <t>-</t>
    <phoneticPr fontId="2"/>
  </si>
  <si>
    <t>階層ラベル(frmMenu.frmのlblKaiso)の位置を下げる</t>
    <phoneticPr fontId="2"/>
  </si>
  <si>
    <t>事務手数料算出</t>
    <rPh sb="0" eb="2">
      <t>ジム</t>
    </rPh>
    <rPh sb="2" eb="5">
      <t>テスウリョウ</t>
    </rPh>
    <rPh sb="5" eb="7">
      <t>サンシュツ</t>
    </rPh>
    <phoneticPr fontId="2"/>
  </si>
  <si>
    <t>銀行送付状作成</t>
    <rPh sb="0" eb="2">
      <t>ギンコウ</t>
    </rPh>
    <rPh sb="2" eb="5">
      <t>ソウフジョウ</t>
    </rPh>
    <rPh sb="5" eb="7">
      <t>サクセイ</t>
    </rPh>
    <phoneticPr fontId="2"/>
  </si>
  <si>
    <t>預金口座振替依頼のご返却についてのお願い</t>
    <rPh sb="0" eb="2">
      <t>ヨキン</t>
    </rPh>
    <rPh sb="2" eb="4">
      <t>コウザ</t>
    </rPh>
    <rPh sb="4" eb="6">
      <t>フリカエ</t>
    </rPh>
    <rPh sb="6" eb="8">
      <t>イライ</t>
    </rPh>
    <rPh sb="10" eb="12">
      <t>ヘンキャク</t>
    </rPh>
    <rPh sb="18" eb="19">
      <t>ネガ</t>
    </rPh>
    <phoneticPr fontId="2"/>
  </si>
  <si>
    <t>QBKV_CEnt040.rpt</t>
    <phoneticPr fontId="2"/>
  </si>
  <si>
    <t>本文中に右詰めで表記している、「敬具」の文字が、改行されてしまう</t>
    <rPh sb="0" eb="3">
      <t>ホンブンチュウ</t>
    </rPh>
    <rPh sb="4" eb="6">
      <t>ミギヅメ</t>
    </rPh>
    <rPh sb="8" eb="10">
      <t>ヒョウキ</t>
    </rPh>
    <rPh sb="16" eb="18">
      <t>ケイグ</t>
    </rPh>
    <rPh sb="20" eb="22">
      <t>モジ</t>
    </rPh>
    <rPh sb="24" eb="26">
      <t>カイギョウ</t>
    </rPh>
    <phoneticPr fontId="2"/>
  </si>
  <si>
    <t>フォントの影響</t>
    <rPh sb="5" eb="7">
      <t>エイキョウ</t>
    </rPh>
    <phoneticPr fontId="2"/>
  </si>
  <si>
    <t>表示枠を拡大させて対応する。もしくは、該当部分左側の空白文字を減らして対応する。</t>
    <rPh sb="0" eb="2">
      <t>ヒョウジ</t>
    </rPh>
    <rPh sb="2" eb="3">
      <t>ワク</t>
    </rPh>
    <rPh sb="4" eb="6">
      <t>カクダイ</t>
    </rPh>
    <rPh sb="9" eb="11">
      <t>タイオウ</t>
    </rPh>
    <rPh sb="35" eb="37">
      <t>タイオウ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</si>
</sst>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1" formatCode="_ * #,##0_ ;_ * \-#,##0_ ;_ * &quot;-&quot;_ ;_ @_ "/>
    <numFmt numFmtId="43" formatCode="_ * #,##0.00_ ;_ * \-#,##0.00_ ;_ * &quot;-&quot;??_ ;_ @_ "/>
    <numFmt numFmtId="176" formatCode="0_ "/>
    <numFmt numFmtId="177" formatCode="#,##0.0;[Red]\-#,##0.0"/>
    <numFmt numFmtId="178" formatCode="&quot;¥&quot;#,##0.00;[Red]&quot;¥&quot;&quot;¥&quot;&quot;¥&quot;\-#,##0.00"/>
    <numFmt numFmtId="179" formatCode="#,##0;\-#,##0;&quot;-&quot;"/>
    <numFmt numFmtId="180" formatCode="_(&quot;$&quot;* #,##0_);_(&quot;$&quot;* \(#,##0\);_(&quot;$&quot;* &quot;-&quot;_);_(@_)"/>
    <numFmt numFmtId="181" formatCode="_(&quot;$&quot;* #,##0.00_);_(&quot;$&quot;* \(#,##0.00\);_(&quot;$&quot;* &quot;-&quot;??_);_(@_)"/>
    <numFmt numFmtId="182" formatCode="?"/>
    <numFmt numFmtId="183" formatCode="m/d"/>
    <numFmt numFmtId="184" formatCode="m/d;@"/>
  </numFmts>
  <fonts count="43">
    <font>
      <sz val="11"/>
      <name val="ＭＳ Ｐゴシック"/>
      <family val="3"/>
      <charset val="128"/>
    </font>
    <font>
      <sz val="11"/>
      <name val="ＭＳ Ｐゴシック"/>
      <family val="3"/>
      <charset val="128"/>
    </font>
    <font>
      <sz val="6"/>
      <name val="ＭＳ Ｐゴシック"/>
      <family val="3"/>
      <charset val="128"/>
    </font>
    <font>
      <sz val="11"/>
      <name val="ＭＳ Ｐゴシック"/>
      <family val="3"/>
      <charset val="128"/>
    </font>
    <font>
      <sz val="12"/>
      <name val="ＭＳ Ｐゴシック"/>
      <family val="3"/>
      <charset val="128"/>
    </font>
    <font>
      <sz val="9"/>
      <name val="ＭＳ Ｐゴシック"/>
      <family val="3"/>
      <charset val="128"/>
    </font>
    <font>
      <sz val="11"/>
      <name val="ＭＳ ゴシック"/>
      <family val="3"/>
      <charset val="128"/>
    </font>
    <font>
      <sz val="11"/>
      <color indexed="10"/>
      <name val="ＭＳ Ｐゴシック"/>
      <family val="3"/>
      <charset val="128"/>
    </font>
    <font>
      <sz val="12"/>
      <name val="ＭＳ ゴシック"/>
      <family val="3"/>
      <charset val="128"/>
    </font>
    <font>
      <sz val="8"/>
      <name val="Arial"/>
      <family val="2"/>
    </font>
    <font>
      <b/>
      <sz val="12"/>
      <name val="Arial"/>
      <family val="2"/>
    </font>
    <font>
      <sz val="10"/>
      <name val="Arial"/>
      <family val="2"/>
    </font>
    <font>
      <sz val="22"/>
      <name val="ＭＳ 明朝"/>
      <family val="1"/>
      <charset val="128"/>
    </font>
    <font>
      <b/>
      <sz val="18"/>
      <color indexed="12"/>
      <name val="ＭＳ 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sz val="9"/>
      <name val="Times New Roman"/>
      <family val="1"/>
    </font>
    <font>
      <sz val="8"/>
      <color indexed="16"/>
      <name val="Century Schoolbook"/>
      <family val="1"/>
    </font>
    <font>
      <b/>
      <i/>
      <sz val="10"/>
      <name val="Times New Roman"/>
      <family val="1"/>
    </font>
    <font>
      <b/>
      <sz val="9"/>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4"/>
      <name val="ＭＳ 明朝"/>
      <family val="1"/>
      <charset val="128"/>
    </font>
    <font>
      <sz val="11"/>
      <color indexed="17"/>
      <name val="ＭＳ Ｐゴシック"/>
      <family val="3"/>
      <charset val="128"/>
    </font>
    <font>
      <u/>
      <sz val="11"/>
      <color indexed="12"/>
      <name val="ＭＳ Ｐゴシック"/>
      <family val="3"/>
      <charset val="128"/>
    </font>
    <font>
      <sz val="10"/>
      <name val="ＭＳ Ｐゴシック"/>
      <family val="3"/>
      <charset val="128"/>
    </font>
    <font>
      <sz val="9"/>
      <color indexed="81"/>
      <name val="ＭＳ Ｐゴシック"/>
      <family val="3"/>
      <charset val="128"/>
    </font>
    <font>
      <b/>
      <sz val="9"/>
      <color indexed="81"/>
      <name val="ＭＳ Ｐゴシック"/>
      <family val="3"/>
      <charset val="128"/>
    </font>
    <font>
      <b/>
      <sz val="11"/>
      <name val="ＭＳ ゴシック"/>
      <family val="3"/>
      <charset val="128"/>
    </font>
    <font>
      <sz val="8"/>
      <name val="ＭＳ ゴシック"/>
      <family val="3"/>
      <charset val="128"/>
    </font>
    <font>
      <sz val="10"/>
      <name val="ＭＳ ゴシック"/>
      <family val="3"/>
      <charset val="128"/>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13"/>
        <bgColor indexed="64"/>
      </patternFill>
    </fill>
    <fill>
      <patternFill patternType="solid">
        <fgColor indexed="15"/>
        <bgColor indexed="64"/>
      </patternFill>
    </fill>
    <fill>
      <patternFill patternType="solid">
        <fgColor theme="9" tint="0.59999389629810485"/>
        <bgColor indexed="64"/>
      </patternFill>
    </fill>
  </fills>
  <borders count="24">
    <border>
      <left/>
      <right/>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dotted">
        <color indexed="64"/>
      </left>
      <right style="dotted">
        <color indexed="64"/>
      </right>
      <top style="dotted">
        <color indexed="64"/>
      </top>
      <bottom style="dotted">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15">
    <xf numFmtId="0" fontId="0" fillId="0" borderId="0"/>
    <xf numFmtId="0" fontId="10" fillId="0" borderId="1" applyNumberFormat="0" applyAlignment="0" applyProtection="0">
      <alignment horizontal="left" vertical="center"/>
    </xf>
    <xf numFmtId="182" fontId="13" fillId="0" borderId="2">
      <alignment horizontal="right"/>
    </xf>
    <xf numFmtId="0" fontId="10" fillId="0" borderId="3">
      <alignment horizontal="left" vertical="center"/>
    </xf>
    <xf numFmtId="0" fontId="14" fillId="2" borderId="0" applyNumberFormat="0" applyBorder="0" applyAlignment="0" applyProtection="0">
      <alignment vertical="center"/>
    </xf>
    <xf numFmtId="0" fontId="14" fillId="2" borderId="0" applyNumberFormat="0" applyBorder="0" applyAlignment="0" applyProtection="0">
      <alignment vertical="center"/>
    </xf>
    <xf numFmtId="0" fontId="14" fillId="3"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9"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0" borderId="0" applyNumberFormat="0" applyBorder="0" applyAlignment="0" applyProtection="0">
      <alignment vertical="center"/>
    </xf>
    <xf numFmtId="0" fontId="14" fillId="5" borderId="0" applyNumberFormat="0" applyBorder="0" applyAlignment="0" applyProtection="0">
      <alignment vertical="center"/>
    </xf>
    <xf numFmtId="0" fontId="14" fillId="5" borderId="0" applyNumberFormat="0" applyBorder="0" applyAlignment="0" applyProtection="0">
      <alignment vertical="center"/>
    </xf>
    <xf numFmtId="0" fontId="14" fillId="8" borderId="0" applyNumberFormat="0" applyBorder="0" applyAlignment="0" applyProtection="0">
      <alignment vertical="center"/>
    </xf>
    <xf numFmtId="0" fontId="14" fillId="8" borderId="0" applyNumberFormat="0" applyBorder="0" applyAlignment="0" applyProtection="0">
      <alignment vertical="center"/>
    </xf>
    <xf numFmtId="0" fontId="14" fillId="11" borderId="0" applyNumberFormat="0" applyBorder="0" applyAlignment="0" applyProtection="0">
      <alignment vertical="center"/>
    </xf>
    <xf numFmtId="0" fontId="14" fillId="11" borderId="0" applyNumberFormat="0" applyBorder="0" applyAlignment="0" applyProtection="0">
      <alignment vertical="center"/>
    </xf>
    <xf numFmtId="0" fontId="15" fillId="12" borderId="0" applyNumberFormat="0" applyBorder="0" applyAlignment="0" applyProtection="0">
      <alignment vertical="center"/>
    </xf>
    <xf numFmtId="0" fontId="15" fillId="12" borderId="0" applyNumberFormat="0" applyBorder="0" applyAlignment="0" applyProtection="0">
      <alignment vertical="center"/>
    </xf>
    <xf numFmtId="0" fontId="15" fillId="9" borderId="0" applyNumberFormat="0" applyBorder="0" applyAlignment="0" applyProtection="0">
      <alignment vertical="center"/>
    </xf>
    <xf numFmtId="0" fontId="15" fillId="9" borderId="0" applyNumberFormat="0" applyBorder="0" applyAlignment="0" applyProtection="0">
      <alignment vertical="center"/>
    </xf>
    <xf numFmtId="0" fontId="15" fillId="10" borderId="0" applyNumberFormat="0" applyBorder="0" applyAlignment="0" applyProtection="0">
      <alignment vertical="center"/>
    </xf>
    <xf numFmtId="0" fontId="15" fillId="1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15" fillId="15" borderId="0" applyNumberFormat="0" applyBorder="0" applyAlignment="0" applyProtection="0">
      <alignment vertical="center"/>
    </xf>
    <xf numFmtId="177" fontId="3" fillId="0" borderId="0" applyFill="0" applyBorder="0" applyAlignment="0"/>
    <xf numFmtId="179" fontId="16" fillId="0" borderId="0" applyFill="0" applyBorder="0" applyAlignment="0"/>
    <xf numFmtId="179" fontId="16" fillId="0" borderId="0" applyFill="0" applyBorder="0" applyAlignment="0"/>
    <xf numFmtId="41" fontId="11" fillId="0" borderId="0" applyFont="0" applyFill="0" applyBorder="0" applyAlignment="0" applyProtection="0"/>
    <xf numFmtId="43" fontId="11" fillId="0" borderId="0" applyFont="0" applyFill="0" applyBorder="0" applyAlignment="0" applyProtection="0"/>
    <xf numFmtId="0" fontId="8" fillId="0" borderId="0" applyNumberFormat="0" applyFont="0" applyBorder="0" applyAlignment="0" applyProtection="0"/>
    <xf numFmtId="180" fontId="11" fillId="0" borderId="0" applyFont="0" applyFill="0" applyBorder="0" applyAlignment="0" applyProtection="0"/>
    <xf numFmtId="181" fontId="11" fillId="0" borderId="0" applyFont="0" applyFill="0" applyBorder="0" applyAlignment="0" applyProtection="0"/>
    <xf numFmtId="0" fontId="17" fillId="0" borderId="0">
      <alignment horizontal="left"/>
    </xf>
    <xf numFmtId="38" fontId="9" fillId="16" borderId="0" applyNumberFormat="0" applyBorder="0" applyAlignment="0" applyProtection="0"/>
    <xf numFmtId="0" fontId="10" fillId="0" borderId="1" applyNumberFormat="0" applyAlignment="0" applyProtection="0">
      <alignment horizontal="left" vertical="center"/>
    </xf>
    <xf numFmtId="0" fontId="10" fillId="0" borderId="3">
      <alignment horizontal="left" vertical="center"/>
    </xf>
    <xf numFmtId="10" fontId="9" fillId="17" borderId="2" applyNumberFormat="0" applyBorder="0" applyAlignment="0" applyProtection="0"/>
    <xf numFmtId="178" fontId="3" fillId="0" borderId="0"/>
    <xf numFmtId="0" fontId="11" fillId="0" borderId="0"/>
    <xf numFmtId="10" fontId="11" fillId="0" borderId="0" applyFont="0" applyFill="0" applyBorder="0" applyAlignment="0" applyProtection="0"/>
    <xf numFmtId="4" fontId="17" fillId="0" borderId="0">
      <alignment horizontal="right"/>
    </xf>
    <xf numFmtId="4" fontId="18" fillId="0" borderId="0">
      <alignment horizontal="right"/>
    </xf>
    <xf numFmtId="0" fontId="19" fillId="0" borderId="0">
      <alignment horizontal="left"/>
    </xf>
    <xf numFmtId="0" fontId="20" fillId="0" borderId="0">
      <alignment horizontal="center"/>
    </xf>
    <xf numFmtId="0" fontId="15" fillId="18"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15" fillId="19" borderId="0" applyNumberFormat="0" applyBorder="0" applyAlignment="0" applyProtection="0">
      <alignment vertical="center"/>
    </xf>
    <xf numFmtId="0" fontId="15" fillId="20" borderId="0" applyNumberFormat="0" applyBorder="0" applyAlignment="0" applyProtection="0">
      <alignment vertical="center"/>
    </xf>
    <xf numFmtId="0" fontId="15" fillId="20" borderId="0" applyNumberFormat="0" applyBorder="0" applyAlignment="0" applyProtection="0">
      <alignment vertical="center"/>
    </xf>
    <xf numFmtId="0" fontId="15" fillId="13" borderId="0" applyNumberFormat="0" applyBorder="0" applyAlignment="0" applyProtection="0">
      <alignment vertical="center"/>
    </xf>
    <xf numFmtId="0" fontId="15" fillId="13"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21" borderId="0" applyNumberFormat="0" applyBorder="0" applyAlignment="0" applyProtection="0">
      <alignment vertical="center"/>
    </xf>
    <xf numFmtId="0" fontId="15" fillId="21" borderId="0" applyNumberFormat="0" applyBorder="0" applyAlignment="0" applyProtection="0">
      <alignment vertical="center"/>
    </xf>
    <xf numFmtId="0" fontId="12"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22" borderId="4" applyNumberFormat="0" applyAlignment="0" applyProtection="0">
      <alignment vertical="center"/>
    </xf>
    <xf numFmtId="0" fontId="22" fillId="22" borderId="4" applyNumberFormat="0" applyAlignment="0" applyProtection="0">
      <alignment vertical="center"/>
    </xf>
    <xf numFmtId="0" fontId="23" fillId="23" borderId="0" applyNumberFormat="0" applyBorder="0" applyAlignment="0" applyProtection="0">
      <alignment vertical="center"/>
    </xf>
    <xf numFmtId="0" fontId="23" fillId="23" borderId="0" applyNumberFormat="0" applyBorder="0" applyAlignment="0" applyProtection="0">
      <alignment vertical="center"/>
    </xf>
    <xf numFmtId="0" fontId="14" fillId="24" borderId="5" applyNumberFormat="0" applyFont="0" applyAlignment="0" applyProtection="0">
      <alignment vertical="center"/>
    </xf>
    <xf numFmtId="0" fontId="3" fillId="24" borderId="5" applyNumberFormat="0" applyFont="0" applyAlignment="0" applyProtection="0">
      <alignment vertical="center"/>
    </xf>
    <xf numFmtId="0" fontId="24" fillId="0" borderId="6" applyNumberFormat="0" applyFill="0" applyAlignment="0" applyProtection="0">
      <alignment vertical="center"/>
    </xf>
    <xf numFmtId="0" fontId="24" fillId="0" borderId="6" applyNumberFormat="0" applyFill="0" applyAlignment="0" applyProtection="0">
      <alignment vertical="center"/>
    </xf>
    <xf numFmtId="0" fontId="25" fillId="3" borderId="0" applyNumberFormat="0" applyBorder="0" applyAlignment="0" applyProtection="0">
      <alignment vertical="center"/>
    </xf>
    <xf numFmtId="0" fontId="25" fillId="3" borderId="0" applyNumberFormat="0" applyBorder="0" applyAlignment="0" applyProtection="0">
      <alignment vertical="center"/>
    </xf>
    <xf numFmtId="0" fontId="3" fillId="0" borderId="7"/>
    <xf numFmtId="0" fontId="26" fillId="25" borderId="8" applyNumberFormat="0" applyAlignment="0" applyProtection="0">
      <alignment vertical="center"/>
    </xf>
    <xf numFmtId="0" fontId="26" fillId="25" borderId="8" applyNumberFormat="0" applyAlignment="0" applyProtection="0">
      <alignment vertical="center"/>
    </xf>
    <xf numFmtId="0" fontId="7" fillId="0" borderId="0" applyNumberFormat="0" applyFill="0" applyBorder="0" applyAlignment="0" applyProtection="0">
      <alignment vertical="center"/>
    </xf>
    <xf numFmtId="0" fontId="7" fillId="0" borderId="0" applyNumberFormat="0" applyFill="0" applyBorder="0" applyAlignment="0" applyProtection="0">
      <alignment vertical="center"/>
    </xf>
    <xf numFmtId="38" fontId="1" fillId="0" borderId="0" applyFont="0" applyFill="0" applyBorder="0" applyAlignment="0" applyProtection="0"/>
    <xf numFmtId="38" fontId="3" fillId="0" borderId="0" applyFont="0" applyFill="0" applyBorder="0" applyAlignment="0" applyProtection="0"/>
    <xf numFmtId="0" fontId="27" fillId="0" borderId="9" applyNumberFormat="0" applyFill="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8" fillId="0" borderId="10" applyNumberFormat="0" applyFill="0" applyAlignment="0" applyProtection="0">
      <alignment vertical="center"/>
    </xf>
    <xf numFmtId="0" fontId="29" fillId="0" borderId="11" applyNumberFormat="0" applyFill="0" applyAlignment="0" applyProtection="0">
      <alignment vertical="center"/>
    </xf>
    <xf numFmtId="0" fontId="29" fillId="0" borderId="11" applyNumberFormat="0" applyFill="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2" applyNumberFormat="0" applyFill="0" applyAlignment="0" applyProtection="0">
      <alignment vertical="center"/>
    </xf>
    <xf numFmtId="0" fontId="30" fillId="0" borderId="12" applyNumberFormat="0" applyFill="0" applyAlignment="0" applyProtection="0">
      <alignment vertical="center"/>
    </xf>
    <xf numFmtId="0" fontId="31" fillId="25" borderId="13" applyNumberFormat="0" applyAlignment="0" applyProtection="0">
      <alignment vertical="center"/>
    </xf>
    <xf numFmtId="0" fontId="31" fillId="25" borderId="13" applyNumberFormat="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7" borderId="8" applyNumberFormat="0" applyAlignment="0" applyProtection="0">
      <alignment vertical="center"/>
    </xf>
    <xf numFmtId="0" fontId="33" fillId="7" borderId="8" applyNumberFormat="0" applyAlignment="0" applyProtection="0">
      <alignment vertical="center"/>
    </xf>
    <xf numFmtId="176" fontId="4" fillId="0" borderId="14" applyNumberFormat="0" applyFont="0" applyAlignment="0" applyProtection="0"/>
    <xf numFmtId="0" fontId="5" fillId="0" borderId="0"/>
    <xf numFmtId="0" fontId="3" fillId="0" borderId="0"/>
    <xf numFmtId="0" fontId="14" fillId="0" borderId="0">
      <alignment vertical="center"/>
    </xf>
    <xf numFmtId="1" fontId="34" fillId="0" borderId="0"/>
    <xf numFmtId="0" fontId="35" fillId="4" borderId="0" applyNumberFormat="0" applyBorder="0" applyAlignment="0" applyProtection="0">
      <alignment vertical="center"/>
    </xf>
    <xf numFmtId="0" fontId="35" fillId="4" borderId="0" applyNumberFormat="0" applyBorder="0" applyAlignment="0" applyProtection="0">
      <alignment vertical="center"/>
    </xf>
  </cellStyleXfs>
  <cellXfs count="122">
    <xf numFmtId="0" fontId="0" fillId="0" borderId="0" xfId="0"/>
    <xf numFmtId="0" fontId="6" fillId="0" borderId="2" xfId="0" applyNumberFormat="1" applyFont="1" applyFill="1" applyBorder="1" applyAlignment="1" applyProtection="1">
      <protection locked="0"/>
    </xf>
    <xf numFmtId="0" fontId="40" fillId="0" borderId="15" xfId="0" applyFont="1" applyFill="1" applyBorder="1" applyAlignment="1" applyProtection="1">
      <alignment horizontal="left"/>
      <protection locked="0"/>
    </xf>
    <xf numFmtId="0" fontId="40" fillId="0" borderId="2" xfId="0" applyFont="1" applyFill="1" applyBorder="1" applyAlignment="1" applyProtection="1">
      <protection locked="0"/>
    </xf>
    <xf numFmtId="0" fontId="40" fillId="0" borderId="0" xfId="0" applyFont="1" applyFill="1" applyBorder="1" applyAlignment="1" applyProtection="1">
      <protection locked="0"/>
    </xf>
    <xf numFmtId="0" fontId="40" fillId="0" borderId="0" xfId="0" applyFont="1" applyFill="1" applyAlignment="1" applyProtection="1">
      <alignment wrapText="1"/>
      <protection locked="0"/>
    </xf>
    <xf numFmtId="183" fontId="6" fillId="0" borderId="0" xfId="0" applyNumberFormat="1" applyFont="1" applyFill="1" applyAlignment="1" applyProtection="1">
      <alignment wrapText="1"/>
      <protection locked="0"/>
    </xf>
    <xf numFmtId="183" fontId="6" fillId="0" borderId="0" xfId="0" applyNumberFormat="1" applyFont="1" applyFill="1" applyAlignment="1" applyProtection="1">
      <alignment horizontal="center"/>
      <protection locked="0"/>
    </xf>
    <xf numFmtId="0" fontId="6" fillId="0" borderId="0" xfId="0" applyFont="1" applyFill="1" applyAlignment="1" applyProtection="1">
      <protection locked="0"/>
    </xf>
    <xf numFmtId="0" fontId="6" fillId="0" borderId="0" xfId="0" applyFont="1" applyFill="1" applyAlignment="1" applyProtection="1">
      <alignment horizontal="right" wrapText="1"/>
      <protection locked="0"/>
    </xf>
    <xf numFmtId="0" fontId="6" fillId="0" borderId="0" xfId="0" applyFont="1" applyFill="1" applyBorder="1" applyAlignment="1" applyProtection="1">
      <protection locked="0"/>
    </xf>
    <xf numFmtId="0" fontId="6" fillId="0" borderId="0" xfId="0" applyFont="1" applyFill="1" applyAlignment="1" applyProtection="1">
      <alignment vertical="top"/>
      <protection locked="0"/>
    </xf>
    <xf numFmtId="0" fontId="40" fillId="0" borderId="0" xfId="0" applyFont="1" applyFill="1" applyAlignment="1" applyProtection="1">
      <alignment vertical="top"/>
    </xf>
    <xf numFmtId="0" fontId="6" fillId="0" borderId="0" xfId="0" applyFont="1" applyFill="1" applyAlignment="1" applyProtection="1">
      <alignment horizontal="left" vertical="top"/>
      <protection locked="0"/>
    </xf>
    <xf numFmtId="0" fontId="6" fillId="0" borderId="0" xfId="0" applyFont="1" applyFill="1" applyBorder="1" applyAlignment="1" applyProtection="1">
      <alignment horizontal="left" vertical="top"/>
      <protection locked="0"/>
    </xf>
    <xf numFmtId="183" fontId="6" fillId="0" borderId="0" xfId="0" applyNumberFormat="1" applyFont="1" applyFill="1" applyAlignment="1" applyProtection="1">
      <alignment vertical="top"/>
      <protection locked="0"/>
    </xf>
    <xf numFmtId="0" fontId="6" fillId="0" borderId="0" xfId="0" applyNumberFormat="1" applyFont="1" applyFill="1" applyAlignment="1" applyProtection="1">
      <alignment vertical="top"/>
      <protection locked="0"/>
    </xf>
    <xf numFmtId="183" fontId="6" fillId="0" borderId="0" xfId="0" applyNumberFormat="1" applyFont="1" applyFill="1" applyAlignment="1" applyProtection="1">
      <alignment vertical="top" wrapText="1"/>
      <protection locked="0"/>
    </xf>
    <xf numFmtId="183" fontId="6" fillId="0" borderId="0" xfId="0" applyNumberFormat="1" applyFont="1" applyFill="1" applyAlignment="1" applyProtection="1">
      <alignment horizontal="center" vertical="top"/>
      <protection locked="0"/>
    </xf>
    <xf numFmtId="0" fontId="6" fillId="0" borderId="0" xfId="0" applyFont="1" applyFill="1" applyBorder="1" applyAlignment="1" applyProtection="1">
      <alignment vertical="top"/>
      <protection locked="0"/>
    </xf>
    <xf numFmtId="0" fontId="6" fillId="26" borderId="2" xfId="0" applyFont="1" applyFill="1" applyBorder="1" applyAlignment="1" applyProtection="1">
      <alignment horizontal="center" vertical="top" wrapText="1"/>
    </xf>
    <xf numFmtId="0" fontId="6" fillId="26" borderId="2" xfId="0" applyFont="1" applyFill="1" applyBorder="1" applyAlignment="1" applyProtection="1">
      <alignment horizontal="center" vertical="top"/>
    </xf>
    <xf numFmtId="0" fontId="6" fillId="26" borderId="16" xfId="0" applyFont="1" applyFill="1" applyBorder="1" applyAlignment="1" applyProtection="1">
      <alignment horizontal="center" vertical="top" wrapText="1"/>
    </xf>
    <xf numFmtId="183" fontId="6" fillId="26" borderId="2" xfId="0" applyNumberFormat="1" applyFont="1" applyFill="1" applyBorder="1" applyAlignment="1" applyProtection="1">
      <alignment horizontal="center" vertical="top" wrapText="1"/>
    </xf>
    <xf numFmtId="0" fontId="6" fillId="26" borderId="2" xfId="0" applyNumberFormat="1" applyFont="1" applyFill="1" applyBorder="1" applyAlignment="1" applyProtection="1">
      <alignment horizontal="center" vertical="top" wrapText="1"/>
    </xf>
    <xf numFmtId="0" fontId="6" fillId="26" borderId="2" xfId="0" applyFont="1" applyFill="1" applyBorder="1" applyAlignment="1" applyProtection="1">
      <alignment vertical="top"/>
    </xf>
    <xf numFmtId="0" fontId="6" fillId="0" borderId="0" xfId="0" applyFont="1" applyFill="1" applyBorder="1" applyAlignment="1" applyProtection="1">
      <alignment vertical="top"/>
    </xf>
    <xf numFmtId="0" fontId="6" fillId="0" borderId="0" xfId="0" applyFont="1" applyFill="1" applyAlignment="1" applyProtection="1">
      <alignment vertical="top"/>
    </xf>
    <xf numFmtId="0" fontId="6" fillId="0" borderId="2" xfId="0" quotePrefix="1" applyFont="1" applyFill="1" applyBorder="1" applyAlignment="1" applyProtection="1">
      <alignment vertical="top"/>
      <protection locked="0"/>
    </xf>
    <xf numFmtId="0" fontId="6" fillId="0" borderId="2" xfId="0" applyFont="1" applyFill="1" applyBorder="1" applyAlignment="1" applyProtection="1">
      <alignment vertical="top"/>
      <protection locked="0"/>
    </xf>
    <xf numFmtId="0" fontId="6" fillId="0" borderId="2" xfId="0" applyFont="1" applyFill="1" applyBorder="1" applyAlignment="1" applyProtection="1">
      <alignment vertical="top" wrapText="1"/>
      <protection locked="0"/>
    </xf>
    <xf numFmtId="0" fontId="6" fillId="0" borderId="16" xfId="0" applyFont="1" applyFill="1" applyBorder="1" applyAlignment="1" applyProtection="1">
      <alignment vertical="top" wrapText="1"/>
      <protection locked="0"/>
    </xf>
    <xf numFmtId="183" fontId="6" fillId="0" borderId="2" xfId="0" quotePrefix="1" applyNumberFormat="1" applyFont="1" applyFill="1" applyBorder="1" applyAlignment="1" applyProtection="1">
      <alignment vertical="top"/>
      <protection locked="0"/>
    </xf>
    <xf numFmtId="0" fontId="6" fillId="0" borderId="2" xfId="0" applyNumberFormat="1" applyFont="1" applyFill="1" applyBorder="1" applyAlignment="1" applyProtection="1">
      <alignment vertical="top"/>
      <protection locked="0"/>
    </xf>
    <xf numFmtId="0" fontId="3" fillId="0" borderId="2" xfId="0" applyNumberFormat="1" applyFont="1" applyFill="1" applyBorder="1" applyAlignment="1" applyProtection="1">
      <alignment vertical="top" wrapText="1"/>
      <protection locked="0"/>
    </xf>
    <xf numFmtId="0" fontId="6" fillId="0" borderId="2" xfId="0" applyFont="1" applyFill="1" applyBorder="1" applyAlignment="1" applyProtection="1">
      <alignment horizontal="center" vertical="top" wrapText="1"/>
      <protection locked="0"/>
    </xf>
    <xf numFmtId="0" fontId="6" fillId="0" borderId="2" xfId="0" quotePrefix="1" applyFont="1" applyFill="1" applyBorder="1" applyAlignment="1" applyProtection="1">
      <alignment vertical="top" wrapText="1"/>
    </xf>
    <xf numFmtId="0" fontId="6" fillId="0" borderId="2" xfId="0" applyFont="1" applyFill="1" applyBorder="1" applyAlignment="1" applyProtection="1">
      <alignment vertical="top" wrapText="1"/>
    </xf>
    <xf numFmtId="0" fontId="6" fillId="0" borderId="0" xfId="0" applyFont="1" applyFill="1" applyAlignment="1" applyProtection="1">
      <alignment vertical="top" wrapText="1"/>
    </xf>
    <xf numFmtId="0" fontId="6" fillId="0" borderId="0" xfId="0" applyFont="1" applyFill="1" applyBorder="1" applyAlignment="1" applyProtection="1">
      <alignment vertical="top" wrapText="1"/>
    </xf>
    <xf numFmtId="183" fontId="6" fillId="0" borderId="0" xfId="0" applyNumberFormat="1" applyFont="1" applyFill="1" applyAlignment="1" applyProtection="1">
      <alignment vertical="top"/>
    </xf>
    <xf numFmtId="0" fontId="6" fillId="0" borderId="0" xfId="0" applyNumberFormat="1" applyFont="1" applyFill="1" applyAlignment="1" applyProtection="1">
      <alignment vertical="top"/>
    </xf>
    <xf numFmtId="183" fontId="6" fillId="0" borderId="0" xfId="0" applyNumberFormat="1" applyFont="1" applyFill="1" applyAlignment="1" applyProtection="1">
      <alignment vertical="top" wrapText="1"/>
    </xf>
    <xf numFmtId="183" fontId="6" fillId="0" borderId="0" xfId="0" applyNumberFormat="1" applyFont="1" applyFill="1" applyAlignment="1" applyProtection="1">
      <alignment horizontal="center" vertical="top"/>
    </xf>
    <xf numFmtId="0" fontId="6" fillId="0" borderId="0" xfId="0" applyFont="1" applyFill="1" applyAlignment="1" applyProtection="1">
      <alignment horizontal="center" vertical="top" wrapText="1"/>
    </xf>
    <xf numFmtId="0" fontId="0" fillId="27" borderId="16" xfId="0" applyFill="1" applyBorder="1"/>
    <xf numFmtId="0" fontId="0" fillId="27" borderId="3" xfId="0" applyFill="1" applyBorder="1"/>
    <xf numFmtId="0" fontId="37" fillId="27" borderId="16" xfId="0" applyFont="1" applyFill="1" applyBorder="1" applyProtection="1"/>
    <xf numFmtId="0" fontId="37" fillId="27" borderId="17" xfId="0" applyFont="1" applyFill="1" applyBorder="1" applyProtection="1"/>
    <xf numFmtId="0" fontId="37" fillId="16" borderId="16" xfId="0" applyFont="1" applyFill="1" applyBorder="1" applyProtection="1"/>
    <xf numFmtId="0" fontId="37" fillId="16" borderId="17" xfId="0" applyFont="1" applyFill="1" applyBorder="1" applyProtection="1"/>
    <xf numFmtId="0" fontId="37" fillId="0" borderId="15" xfId="0" applyFont="1" applyBorder="1" applyAlignment="1" applyProtection="1">
      <alignment horizontal="left"/>
    </xf>
    <xf numFmtId="0" fontId="37" fillId="0" borderId="18" xfId="0" applyFont="1" applyBorder="1" applyProtection="1"/>
    <xf numFmtId="0" fontId="37" fillId="0" borderId="0" xfId="0" applyFont="1" applyBorder="1" applyProtection="1"/>
    <xf numFmtId="0" fontId="5" fillId="0" borderId="15" xfId="0" applyFont="1" applyBorder="1" applyAlignment="1" applyProtection="1">
      <alignment horizontal="left"/>
    </xf>
    <xf numFmtId="0" fontId="3" fillId="0" borderId="18" xfId="0" applyFont="1" applyBorder="1" applyProtection="1"/>
    <xf numFmtId="0" fontId="37" fillId="0" borderId="15" xfId="0" quotePrefix="1" applyFont="1" applyBorder="1" applyAlignment="1" applyProtection="1">
      <alignment horizontal="left"/>
    </xf>
    <xf numFmtId="0" fontId="37" fillId="16" borderId="15" xfId="0" applyFont="1" applyFill="1" applyBorder="1" applyProtection="1"/>
    <xf numFmtId="0" fontId="37" fillId="16" borderId="18" xfId="0" applyFont="1" applyFill="1" applyBorder="1" applyProtection="1"/>
    <xf numFmtId="0" fontId="37" fillId="0" borderId="15" xfId="0" applyFont="1" applyBorder="1" applyProtection="1"/>
    <xf numFmtId="0" fontId="37" fillId="16" borderId="19" xfId="0" applyFont="1" applyFill="1" applyBorder="1" applyProtection="1"/>
    <xf numFmtId="0" fontId="37" fillId="16" borderId="20" xfId="0" applyFont="1" applyFill="1" applyBorder="1" applyProtection="1"/>
    <xf numFmtId="0" fontId="37" fillId="0" borderId="0" xfId="0" applyFont="1" applyFill="1" applyBorder="1" applyProtection="1"/>
    <xf numFmtId="0" fontId="5" fillId="0" borderId="19" xfId="0" applyNumberFormat="1" applyFont="1" applyBorder="1" applyAlignment="1" applyProtection="1">
      <alignment vertical="center"/>
    </xf>
    <xf numFmtId="0" fontId="5" fillId="0" borderId="21" xfId="0" applyNumberFormat="1" applyFont="1" applyBorder="1" applyAlignment="1" applyProtection="1">
      <alignment vertical="center"/>
    </xf>
    <xf numFmtId="0" fontId="37" fillId="0" borderId="19" xfId="0" applyFont="1" applyBorder="1" applyAlignment="1" applyProtection="1">
      <alignment horizontal="left"/>
    </xf>
    <xf numFmtId="0" fontId="37" fillId="0" borderId="20" xfId="0" applyFont="1" applyBorder="1" applyProtection="1"/>
    <xf numFmtId="0" fontId="5" fillId="0" borderId="22" xfId="0" applyFont="1" applyFill="1" applyBorder="1" applyAlignment="1" applyProtection="1">
      <alignment horizontal="left"/>
    </xf>
    <xf numFmtId="0" fontId="3" fillId="0" borderId="23" xfId="0" applyNumberFormat="1" applyFont="1" applyBorder="1" applyAlignment="1" applyProtection="1">
      <alignment vertical="center"/>
    </xf>
    <xf numFmtId="0" fontId="5" fillId="0" borderId="15" xfId="0" applyFont="1" applyFill="1" applyBorder="1" applyAlignment="1" applyProtection="1">
      <alignment horizontal="left"/>
    </xf>
    <xf numFmtId="0" fontId="3" fillId="0" borderId="18" xfId="0" applyNumberFormat="1" applyFont="1" applyBorder="1" applyAlignment="1" applyProtection="1">
      <alignment vertical="center"/>
    </xf>
    <xf numFmtId="0" fontId="5" fillId="0" borderId="15" xfId="0" applyNumberFormat="1" applyFont="1" applyBorder="1" applyAlignment="1" applyProtection="1">
      <alignment horizontal="left" vertical="center"/>
    </xf>
    <xf numFmtId="0" fontId="0" fillId="0" borderId="18" xfId="0" applyBorder="1" applyProtection="1"/>
    <xf numFmtId="0" fontId="5" fillId="0" borderId="19" xfId="0" applyFont="1" applyBorder="1" applyAlignment="1" applyProtection="1">
      <alignment horizontal="left"/>
    </xf>
    <xf numFmtId="0" fontId="3" fillId="0" borderId="20" xfId="0" applyFont="1" applyBorder="1" applyProtection="1"/>
    <xf numFmtId="0" fontId="0" fillId="16" borderId="16" xfId="0" applyFill="1" applyBorder="1"/>
    <xf numFmtId="0" fontId="0" fillId="16" borderId="17" xfId="0" applyFill="1" applyBorder="1"/>
    <xf numFmtId="0" fontId="0" fillId="16" borderId="16" xfId="0" applyFill="1" applyBorder="1" applyProtection="1">
      <protection hidden="1"/>
    </xf>
    <xf numFmtId="0" fontId="0" fillId="16" borderId="3" xfId="0" applyFill="1" applyBorder="1"/>
    <xf numFmtId="0" fontId="37" fillId="16" borderId="15" xfId="0" applyFont="1" applyFill="1" applyBorder="1" applyAlignment="1" applyProtection="1">
      <alignment horizontal="left"/>
    </xf>
    <xf numFmtId="0" fontId="0" fillId="16" borderId="0" xfId="0" applyFill="1" applyBorder="1" applyProtection="1">
      <protection hidden="1"/>
    </xf>
    <xf numFmtId="0" fontId="0" fillId="16" borderId="15" xfId="0" applyFill="1" applyBorder="1" applyProtection="1">
      <protection hidden="1"/>
    </xf>
    <xf numFmtId="0" fontId="0" fillId="16" borderId="18" xfId="0" applyFill="1" applyBorder="1" applyProtection="1">
      <protection hidden="1"/>
    </xf>
    <xf numFmtId="0" fontId="0" fillId="16" borderId="19" xfId="0" applyFill="1" applyBorder="1" applyProtection="1">
      <protection hidden="1"/>
    </xf>
    <xf numFmtId="0" fontId="0" fillId="16" borderId="21" xfId="0" applyFill="1" applyBorder="1" applyProtection="1">
      <protection hidden="1"/>
    </xf>
    <xf numFmtId="0" fontId="5" fillId="16" borderId="19" xfId="0" applyNumberFormat="1" applyFont="1" applyFill="1" applyBorder="1" applyAlignment="1" applyProtection="1">
      <alignment vertical="center"/>
    </xf>
    <xf numFmtId="0" fontId="5" fillId="16" borderId="20" xfId="0" applyNumberFormat="1" applyFont="1" applyFill="1" applyBorder="1" applyAlignment="1" applyProtection="1">
      <alignment vertical="center"/>
    </xf>
    <xf numFmtId="0" fontId="0" fillId="16" borderId="20" xfId="0" applyFill="1" applyBorder="1" applyProtection="1">
      <protection hidden="1"/>
    </xf>
    <xf numFmtId="0" fontId="3" fillId="0" borderId="18" xfId="0" applyFont="1" applyFill="1" applyBorder="1" applyProtection="1"/>
    <xf numFmtId="0" fontId="0" fillId="0" borderId="2" xfId="0" applyFill="1" applyBorder="1" applyAlignment="1" applyProtection="1">
      <alignment horizontal="left" vertical="top" wrapText="1"/>
      <protection locked="0"/>
    </xf>
    <xf numFmtId="0" fontId="6" fillId="0" borderId="2" xfId="0" applyNumberFormat="1" applyFont="1" applyFill="1" applyBorder="1" applyAlignment="1" applyProtection="1">
      <alignment vertical="top" wrapText="1"/>
      <protection locked="0"/>
    </xf>
    <xf numFmtId="183" fontId="6" fillId="0" borderId="2" xfId="0" applyNumberFormat="1" applyFont="1" applyFill="1" applyBorder="1" applyAlignment="1" applyProtection="1">
      <alignment vertical="top" wrapText="1"/>
      <protection locked="0"/>
    </xf>
    <xf numFmtId="0" fontId="41" fillId="0" borderId="0" xfId="0" applyFont="1" applyFill="1" applyAlignment="1" applyProtection="1">
      <protection locked="0"/>
    </xf>
    <xf numFmtId="0" fontId="41" fillId="0" borderId="0" xfId="0" applyFont="1" applyFill="1" applyAlignment="1" applyProtection="1">
      <alignment vertical="top"/>
      <protection locked="0"/>
    </xf>
    <xf numFmtId="0" fontId="41" fillId="0" borderId="0" xfId="0" applyFont="1" applyFill="1" applyAlignment="1" applyProtection="1">
      <alignment vertical="top"/>
    </xf>
    <xf numFmtId="0" fontId="6" fillId="16" borderId="2" xfId="0" applyFont="1" applyFill="1" applyBorder="1" applyAlignment="1" applyProtection="1">
      <alignment vertical="top" wrapText="1"/>
      <protection locked="0"/>
    </xf>
    <xf numFmtId="0" fontId="6" fillId="16" borderId="16" xfId="0" applyFont="1" applyFill="1" applyBorder="1" applyAlignment="1" applyProtection="1">
      <alignment vertical="top" wrapText="1"/>
      <protection locked="0"/>
    </xf>
    <xf numFmtId="183" fontId="6" fillId="16" borderId="2" xfId="0" quotePrefix="1" applyNumberFormat="1" applyFont="1" applyFill="1" applyBorder="1" applyAlignment="1" applyProtection="1">
      <alignment vertical="top"/>
      <protection locked="0"/>
    </xf>
    <xf numFmtId="0" fontId="0" fillId="16" borderId="2" xfId="0" applyFill="1" applyBorder="1" applyAlignment="1" applyProtection="1">
      <alignment horizontal="left" vertical="top" wrapText="1"/>
      <protection locked="0"/>
    </xf>
    <xf numFmtId="0" fontId="6" fillId="16" borderId="2" xfId="0" applyFont="1" applyFill="1" applyBorder="1" applyAlignment="1" applyProtection="1">
      <alignment horizontal="center" vertical="top" wrapText="1"/>
      <protection locked="0"/>
    </xf>
    <xf numFmtId="0" fontId="6" fillId="16" borderId="2" xfId="0" quotePrefix="1" applyFont="1" applyFill="1" applyBorder="1" applyAlignment="1" applyProtection="1">
      <alignment vertical="top" wrapText="1"/>
    </xf>
    <xf numFmtId="0" fontId="6" fillId="16" borderId="2" xfId="0" applyFont="1" applyFill="1" applyBorder="1" applyAlignment="1" applyProtection="1">
      <alignment vertical="top" wrapText="1"/>
    </xf>
    <xf numFmtId="0" fontId="40" fillId="0" borderId="0" xfId="0" applyFont="1" applyFill="1" applyAlignment="1" applyProtection="1">
      <alignment horizontal="right" wrapText="1"/>
      <protection locked="0"/>
    </xf>
    <xf numFmtId="0" fontId="41" fillId="16" borderId="0" xfId="0" applyFont="1" applyFill="1" applyAlignment="1" applyProtection="1">
      <alignment vertical="top"/>
    </xf>
    <xf numFmtId="0" fontId="6" fillId="16" borderId="2" xfId="0" quotePrefix="1" applyFont="1" applyFill="1" applyBorder="1" applyAlignment="1" applyProtection="1">
      <alignment vertical="top" wrapText="1"/>
      <protection locked="0"/>
    </xf>
    <xf numFmtId="183" fontId="6" fillId="16" borderId="2" xfId="0" applyNumberFormat="1" applyFont="1" applyFill="1" applyBorder="1" applyAlignment="1" applyProtection="1">
      <alignment vertical="top" wrapText="1"/>
      <protection locked="0"/>
    </xf>
    <xf numFmtId="0" fontId="6" fillId="16" borderId="2" xfId="0" applyNumberFormat="1" applyFont="1" applyFill="1" applyBorder="1" applyAlignment="1" applyProtection="1">
      <alignment vertical="top"/>
      <protection locked="0"/>
    </xf>
    <xf numFmtId="0" fontId="0" fillId="16" borderId="2" xfId="0" applyNumberFormat="1" applyFont="1" applyFill="1" applyBorder="1" applyAlignment="1" applyProtection="1">
      <alignment vertical="top" wrapText="1"/>
      <protection locked="0"/>
    </xf>
    <xf numFmtId="0" fontId="0" fillId="0" borderId="2" xfId="0" applyNumberFormat="1" applyFill="1" applyBorder="1" applyAlignment="1" applyProtection="1">
      <alignment vertical="top" wrapText="1"/>
      <protection locked="0"/>
    </xf>
    <xf numFmtId="183" fontId="6" fillId="0" borderId="2" xfId="0" applyNumberFormat="1" applyFont="1" applyFill="1" applyBorder="1" applyAlignment="1" applyProtection="1">
      <alignment vertical="top"/>
      <protection locked="0"/>
    </xf>
    <xf numFmtId="0" fontId="0" fillId="0" borderId="2" xfId="0" applyNumberFormat="1" applyFont="1" applyFill="1" applyBorder="1" applyAlignment="1" applyProtection="1">
      <alignment vertical="top" wrapText="1"/>
      <protection locked="0"/>
    </xf>
    <xf numFmtId="38" fontId="6" fillId="0" borderId="2" xfId="90" quotePrefix="1" applyFont="1" applyFill="1" applyBorder="1" applyAlignment="1" applyProtection="1">
      <alignment vertical="top"/>
      <protection locked="0"/>
    </xf>
    <xf numFmtId="184" fontId="6" fillId="16" borderId="2" xfId="0" quotePrefix="1" applyNumberFormat="1" applyFont="1" applyFill="1" applyBorder="1" applyAlignment="1" applyProtection="1">
      <alignment vertical="top"/>
      <protection locked="0"/>
    </xf>
    <xf numFmtId="184" fontId="6" fillId="0" borderId="2" xfId="0" quotePrefix="1" applyNumberFormat="1" applyFont="1" applyFill="1" applyBorder="1" applyAlignment="1" applyProtection="1">
      <alignment vertical="top"/>
      <protection locked="0"/>
    </xf>
    <xf numFmtId="184" fontId="6" fillId="0" borderId="2" xfId="0" applyNumberFormat="1" applyFont="1" applyFill="1" applyBorder="1" applyAlignment="1" applyProtection="1">
      <alignment vertical="top" wrapText="1"/>
      <protection locked="0"/>
    </xf>
    <xf numFmtId="0" fontId="42" fillId="26" borderId="2" xfId="0" applyFont="1" applyFill="1" applyBorder="1" applyAlignment="1" applyProtection="1">
      <alignment horizontal="center" vertical="top" wrapText="1"/>
    </xf>
    <xf numFmtId="0" fontId="6" fillId="26" borderId="2" xfId="0" applyFont="1" applyFill="1" applyBorder="1" applyAlignment="1" applyProtection="1">
      <alignment horizontal="center" vertical="top" wrapText="1"/>
    </xf>
    <xf numFmtId="0" fontId="6" fillId="26" borderId="2" xfId="0" applyFont="1" applyFill="1" applyBorder="1" applyAlignment="1" applyProtection="1">
      <alignment horizontal="center" vertical="top"/>
    </xf>
    <xf numFmtId="0" fontId="0" fillId="0" borderId="2" xfId="0" applyFont="1" applyFill="1" applyBorder="1" applyAlignment="1" applyProtection="1">
      <alignment horizontal="left" vertical="top" wrapText="1"/>
      <protection locked="0"/>
    </xf>
    <xf numFmtId="0" fontId="6" fillId="28" borderId="2" xfId="0" applyFont="1" applyFill="1" applyBorder="1" applyAlignment="1" applyProtection="1">
      <alignment vertical="top" wrapText="1"/>
      <protection locked="0"/>
    </xf>
    <xf numFmtId="0" fontId="6" fillId="26" borderId="2" xfId="0" applyFont="1" applyFill="1" applyBorder="1" applyAlignment="1" applyProtection="1">
      <alignment horizontal="center" vertical="top" wrapText="1"/>
    </xf>
    <xf numFmtId="0" fontId="6" fillId="26" borderId="2" xfId="0" applyFont="1" applyFill="1" applyBorder="1" applyAlignment="1" applyProtection="1">
      <alignment horizontal="center" vertical="top"/>
    </xf>
  </cellXfs>
  <cellStyles count="115">
    <cellStyle name="1" xfId="1"/>
    <cellStyle name="11.5" xfId="2"/>
    <cellStyle name="2" xfId="3"/>
    <cellStyle name="20% - アクセント 1" xfId="4" builtinId="30" customBuiltin="1"/>
    <cellStyle name="20% - アクセント 1 2" xfId="5"/>
    <cellStyle name="20% - アクセント 2" xfId="6" builtinId="34" customBuiltin="1"/>
    <cellStyle name="20% - アクセント 2 2" xfId="7"/>
    <cellStyle name="20% - アクセント 3" xfId="8" builtinId="38" customBuiltin="1"/>
    <cellStyle name="20% - アクセント 3 2" xfId="9"/>
    <cellStyle name="20% - アクセント 4" xfId="10" builtinId="42" customBuiltin="1"/>
    <cellStyle name="20% - アクセント 4 2" xfId="11"/>
    <cellStyle name="20% - アクセント 5" xfId="12" builtinId="46" customBuiltin="1"/>
    <cellStyle name="20% - アクセント 5 2" xfId="13"/>
    <cellStyle name="20% - アクセント 6" xfId="14" builtinId="50" customBuiltin="1"/>
    <cellStyle name="20% - アクセント 6 2" xfId="15"/>
    <cellStyle name="40% - アクセント 1" xfId="16" builtinId="31" customBuiltin="1"/>
    <cellStyle name="40% - アクセント 1 2" xfId="17"/>
    <cellStyle name="40% - アクセント 2" xfId="18" builtinId="35" customBuiltin="1"/>
    <cellStyle name="40% - アクセント 2 2" xfId="19"/>
    <cellStyle name="40% - アクセント 3" xfId="20" builtinId="39" customBuiltin="1"/>
    <cellStyle name="40% - アクセント 3 2" xfId="21"/>
    <cellStyle name="40% - アクセント 4" xfId="22" builtinId="43" customBuiltin="1"/>
    <cellStyle name="40% - アクセント 4 2" xfId="23"/>
    <cellStyle name="40% - アクセント 5" xfId="24" builtinId="47" customBuiltin="1"/>
    <cellStyle name="40% - アクセント 5 2" xfId="25"/>
    <cellStyle name="40% - アクセント 6" xfId="26" builtinId="51" customBuiltin="1"/>
    <cellStyle name="40% - アクセント 6 2" xfId="27"/>
    <cellStyle name="60% - アクセント 1" xfId="28" builtinId="32" customBuiltin="1"/>
    <cellStyle name="60% - アクセント 1 2" xfId="29"/>
    <cellStyle name="60% - アクセント 2" xfId="30" builtinId="36" customBuiltin="1"/>
    <cellStyle name="60% - アクセント 2 2" xfId="31"/>
    <cellStyle name="60% - アクセント 3" xfId="32" builtinId="40" customBuiltin="1"/>
    <cellStyle name="60% - アクセント 3 2" xfId="33"/>
    <cellStyle name="60% - アクセント 4" xfId="34" builtinId="44" customBuiltin="1"/>
    <cellStyle name="60% - アクセント 4 2" xfId="35"/>
    <cellStyle name="60% - アクセント 5" xfId="36" builtinId="48" customBuiltin="1"/>
    <cellStyle name="60% - アクセント 5 2" xfId="37"/>
    <cellStyle name="60% - アクセント 6" xfId="38" builtinId="52" customBuiltin="1"/>
    <cellStyle name="60% - アクセント 6 2" xfId="39"/>
    <cellStyle name="Calc Currency (0)" xfId="40"/>
    <cellStyle name="Calc Currency (0) 2" xfId="41"/>
    <cellStyle name="Calc Currency (0)_ＵＩ設計書（記入例）101217" xfId="42"/>
    <cellStyle name="Comma [0]_Full Year FY96" xfId="43"/>
    <cellStyle name="Comma_Full Year FY96" xfId="44"/>
    <cellStyle name="COMP定番表書式" xfId="45"/>
    <cellStyle name="Currency [0]_Full Year FY96" xfId="46"/>
    <cellStyle name="Currency_Full Year FY96" xfId="47"/>
    <cellStyle name="entry" xfId="48"/>
    <cellStyle name="Grey" xfId="49"/>
    <cellStyle name="Header1" xfId="50"/>
    <cellStyle name="Header2" xfId="51"/>
    <cellStyle name="Input [yellow]" xfId="52"/>
    <cellStyle name="Normal - Style1" xfId="53"/>
    <cellStyle name="Normal_#18-Internet" xfId="54"/>
    <cellStyle name="Percent [2]" xfId="55"/>
    <cellStyle name="price" xfId="56"/>
    <cellStyle name="revised" xfId="57"/>
    <cellStyle name="section" xfId="58"/>
    <cellStyle name="title" xfId="59"/>
    <cellStyle name="アクセント 1" xfId="60" builtinId="29" customBuiltin="1"/>
    <cellStyle name="アクセント 1 2" xfId="61"/>
    <cellStyle name="アクセント 2" xfId="62" builtinId="33" customBuiltin="1"/>
    <cellStyle name="アクセント 2 2" xfId="63"/>
    <cellStyle name="アクセント 3" xfId="64" builtinId="37" customBuiltin="1"/>
    <cellStyle name="アクセント 3 2" xfId="65"/>
    <cellStyle name="アクセント 4" xfId="66" builtinId="41" customBuiltin="1"/>
    <cellStyle name="アクセント 4 2" xfId="67"/>
    <cellStyle name="アクセント 5" xfId="68" builtinId="45" customBuiltin="1"/>
    <cellStyle name="アクセント 5 2" xfId="69"/>
    <cellStyle name="アクセント 6" xfId="70" builtinId="49" customBuiltin="1"/>
    <cellStyle name="アクセント 6 2" xfId="71"/>
    <cellStyle name="センター" xfId="72"/>
    <cellStyle name="タイトル" xfId="73" builtinId="15" customBuiltin="1"/>
    <cellStyle name="タイトル 2" xfId="74"/>
    <cellStyle name="チェック セル" xfId="75" builtinId="23" customBuiltin="1"/>
    <cellStyle name="チェック セル 2" xfId="76"/>
    <cellStyle name="どちらでもない" xfId="77" builtinId="28" customBuiltin="1"/>
    <cellStyle name="どちらでもない 2" xfId="78"/>
    <cellStyle name="メモ" xfId="79" builtinId="10" customBuiltin="1"/>
    <cellStyle name="メモ 2" xfId="80"/>
    <cellStyle name="リンク セル" xfId="81" builtinId="24" customBuiltin="1"/>
    <cellStyle name="リンク セル 2" xfId="82"/>
    <cellStyle name="悪い" xfId="83" builtinId="27" customBuiltin="1"/>
    <cellStyle name="悪い 2" xfId="84"/>
    <cellStyle name="下点線" xfId="85"/>
    <cellStyle name="計算" xfId="86" builtinId="22" customBuiltin="1"/>
    <cellStyle name="計算 2" xfId="87"/>
    <cellStyle name="警告文" xfId="88" builtinId="11" customBuiltin="1"/>
    <cellStyle name="警告文 2" xfId="89"/>
    <cellStyle name="桁区切り" xfId="90" builtinId="6"/>
    <cellStyle name="桁区切り 2" xfId="91"/>
    <cellStyle name="見出し 1" xfId="92" builtinId="16" customBuiltin="1"/>
    <cellStyle name="見出し 1 2" xfId="93"/>
    <cellStyle name="見出し 2" xfId="94" builtinId="17" customBuiltin="1"/>
    <cellStyle name="見出し 2 2" xfId="95"/>
    <cellStyle name="見出し 3" xfId="96" builtinId="18" customBuiltin="1"/>
    <cellStyle name="見出し 3 2" xfId="97"/>
    <cellStyle name="見出し 4" xfId="98" builtinId="19" customBuiltin="1"/>
    <cellStyle name="見出し 4 2" xfId="99"/>
    <cellStyle name="集計" xfId="100" builtinId="25" customBuiltin="1"/>
    <cellStyle name="集計 2" xfId="101"/>
    <cellStyle name="出力" xfId="102" builtinId="21" customBuiltin="1"/>
    <cellStyle name="出力 2" xfId="103"/>
    <cellStyle name="説明文" xfId="104" builtinId="53" customBuiltin="1"/>
    <cellStyle name="説明文 2" xfId="105"/>
    <cellStyle name="入力" xfId="106" builtinId="20" customBuiltin="1"/>
    <cellStyle name="入力 2" xfId="107"/>
    <cellStyle name="破線" xfId="108"/>
    <cellStyle name="標準" xfId="0" builtinId="0"/>
    <cellStyle name="標準 2" xfId="109"/>
    <cellStyle name="標準 3" xfId="110"/>
    <cellStyle name="標準 4" xfId="111"/>
    <cellStyle name="未定義" xfId="112"/>
    <cellStyle name="良い" xfId="113" builtinId="26" customBuiltin="1"/>
    <cellStyle name="良い 2" xfId="1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5" Type="http://schemas.openxmlformats.org/officeDocument/2006/relationships/customXml" Target="../customXml/item1.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9</xdr:col>
      <xdr:colOff>47625</xdr:colOff>
      <xdr:row>3</xdr:row>
      <xdr:rowOff>200025</xdr:rowOff>
    </xdr:from>
    <xdr:to>
      <xdr:col>11</xdr:col>
      <xdr:colOff>1323975</xdr:colOff>
      <xdr:row>4</xdr:row>
      <xdr:rowOff>466725</xdr:rowOff>
    </xdr:to>
    <xdr:sp macro="" textlink="">
      <xdr:nvSpPr>
        <xdr:cNvPr id="2" name="角丸四角形 1"/>
        <xdr:cNvSpPr/>
      </xdr:nvSpPr>
      <xdr:spPr>
        <a:xfrm>
          <a:off x="8401050" y="1133475"/>
          <a:ext cx="2524125" cy="10191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サンプル</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ETAIL\&#65423;&#65394;&#65398;&#65433;Prj\&#20316;&#26989;&#22577;&#21578;\&#31038;&#20869;&#23450;&#20363;&#20250;\20010131&#65288;&#31532;13&#22238;&#65289;\&#35895;&#24029;&#26234;&#26124;\GlobalSTORE\&#37327;&#36009;&#12539;&#23554;&#38272;\&#24615;&#33021;&#28204;&#23450;\&#24615;&#33021;&#28204;&#23450;\1&#27425;%20200003~\&#22577;&#21578;&#26360;\&#24615;&#33021;&#35336;&#30011;VOL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27.43.79\gsp_e\WINDOWS\Temporary%20Internet%20Files\Content.IE5\JA1IUXSC\&#25913;&#21892;&#38917;&#30446;&#24037;&#25968;%2007-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1/F08507~1/LOCALS~1/Temp/&#21152;&#30431;&#24215;&#12471;&#12473;&#12486;&#12512;&#12408;&#36861;&#21152;&#12373;&#12428;&#12383;&#27231;&#33021;.zip%20&#12398;&#19968;&#26178;&#12487;&#12451;&#12524;&#12463;&#12488;&#12522;%201/&#21152;&#30431;&#24215;&#12471;&#12473;&#12486;&#12512;&#12408;&#36861;&#21152;&#12373;&#12428;&#12383;&#27231;&#33021;/200406_&#12373;&#12367;&#12425;&#37326;&#30334;&#36008;&#24215;/&#65333;&#65321;/&#12459;&#12473;&#12479;&#12510;&#12452;&#12474;&#20181;&#27096;&#26360;&#65288;&#26085;&#27425;&#65289;.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27.43.79\gsp_e\WINDOWS\Temporary%20Internet%20Files\Content.IE5\QFQRT0HB\&#26368;&#26032;&#20170;&#24460;&#20104;&#23450;&#26989;&#31278;&#21029;&#35211;&#31309;&#36027;&#2999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_sv\i-pos%20web\TEMP\&#26908;&#26619;&#22577;&#21578;&#26360;(&#19981;&#20633;&#25351;&#25688;&#19968;&#35239;).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tpossvr\WebPOS\Documents%20and%20Settings\Y.Kuzuma\My%20Documents\tsp\Project%20Report\&#24179;&#25104;13&#24180;%20&#31532;2&#65404;&#65405;&#65411;&#65425;&#22770;&#19978;&#35336;&#30011;%2004%20Apl%2020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VD2LA\&#12459;&#12540;&#12489;&#20877;&#30330;&#34892;\SS\&#12459;&#12473;&#12479;&#12510;&#12452;&#12474;&#20181;&#27096;&#26360;&#65288;&#26085;&#27425;&#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性能計画VOL2"/>
      <sheetName val="pfm002"/>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
      <sheetName val="サーバ"/>
      <sheetName val="合計"/>
      <sheetName val="詳細"/>
      <sheetName val="詳細 (木村修正用)"/>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記録"/>
      <sheetName val="変更履歴"/>
      <sheetName val="表紙 (2)"/>
      <sheetName val="プロセス概要 (0)"/>
      <sheetName val="基本事項 (1)"/>
      <sheetName val="プログラム一覧"/>
      <sheetName val="QAO104"/>
      <sheetName val="画面 (ステータス管理メニュー)"/>
      <sheetName val="QAO12010"/>
      <sheetName val="補足説明 （管理パラ）"/>
      <sheetName val="画面(カード再発行入力)"/>
      <sheetName val="QAO12011"/>
      <sheetName val="QAO12012"/>
      <sheetName val="ファイル出力編集定義"/>
      <sheetName val="画面 (ステータス管理メニュー) (変更前)"/>
      <sheetName val="表紙"/>
      <sheetName val="基本事項 (2)"/>
      <sheetName val="QAO12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S"/>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備指摘一覧"/>
      <sheetName val="リスト・分析"/>
      <sheetName val="分析グラフ"/>
    </sheetNames>
    <sheetDataSet>
      <sheetData sheetId="0"/>
      <sheetData sheetId="1">
        <row r="4">
          <cell r="B4" t="str">
            <v>重度</v>
          </cell>
          <cell r="F4" t="str">
            <v>【重度】</v>
          </cell>
          <cell r="I4" t="str">
            <v>プログラム修正</v>
          </cell>
          <cell r="L4" t="str">
            <v>標準</v>
          </cell>
          <cell r="O4" t="str">
            <v>ＦＪＴＳ</v>
          </cell>
        </row>
        <row r="5">
          <cell r="B5" t="str">
            <v>中度</v>
          </cell>
          <cell r="F5" t="str">
            <v>システムダウンＡ</v>
          </cell>
          <cell r="I5" t="str">
            <v>マニュアル修正</v>
          </cell>
          <cell r="L5" t="str">
            <v>カストマイズ</v>
          </cell>
          <cell r="O5" t="str">
            <v>ＯＫＳ</v>
          </cell>
        </row>
        <row r="6">
          <cell r="B6" t="str">
            <v>軽度</v>
          </cell>
          <cell r="F6" t="str">
            <v>ダンマリ・暴走</v>
          </cell>
          <cell r="I6" t="str">
            <v>環境不備</v>
          </cell>
          <cell r="L6" t="str">
            <v>ハードウェア</v>
          </cell>
          <cell r="O6" t="str">
            <v>ＦＧＳ</v>
          </cell>
        </row>
        <row r="7">
          <cell r="F7" t="str">
            <v>起動不可</v>
          </cell>
          <cell r="I7" t="str">
            <v>次版修正</v>
          </cell>
          <cell r="O7" t="str">
            <v>ＰＡＬ</v>
          </cell>
        </row>
        <row r="8">
          <cell r="F8" t="str">
            <v>集計データ違算</v>
          </cell>
          <cell r="I8" t="str">
            <v>仕様通り</v>
          </cell>
          <cell r="O8" t="str">
            <v>標準ＳＩ</v>
          </cell>
        </row>
        <row r="9">
          <cell r="F9" t="str">
            <v>明細違算</v>
          </cell>
          <cell r="I9" t="str">
            <v>その他</v>
          </cell>
          <cell r="O9" t="str">
            <v>ＧＳＳＣ</v>
          </cell>
        </row>
        <row r="10">
          <cell r="F10" t="str">
            <v>インストール不可</v>
          </cell>
          <cell r="I10" t="str">
            <v>調査中</v>
          </cell>
          <cell r="O10" t="str">
            <v>技術部</v>
          </cell>
        </row>
        <row r="11">
          <cell r="F11" t="str">
            <v>オフラインＡ</v>
          </cell>
        </row>
        <row r="12">
          <cell r="F12" t="str">
            <v>回線データ冗脱</v>
          </cell>
        </row>
        <row r="13">
          <cell r="F13" t="str">
            <v>性能ダウン・大幅未達</v>
          </cell>
        </row>
        <row r="14">
          <cell r="F14" t="str">
            <v>処理結果不具合Ａ</v>
          </cell>
        </row>
        <row r="15">
          <cell r="F15" t="str">
            <v>レベルダウン</v>
          </cell>
        </row>
        <row r="16">
          <cell r="F16" t="str">
            <v>その他Ａ</v>
          </cell>
        </row>
        <row r="17">
          <cell r="F17" t="str">
            <v>【中度】</v>
          </cell>
        </row>
        <row r="18">
          <cell r="F18" t="str">
            <v>システムダウンＢ</v>
          </cell>
        </row>
        <row r="19">
          <cell r="F19" t="str">
            <v>オフラインＢ</v>
          </cell>
        </row>
        <row r="20">
          <cell r="F20" t="str">
            <v>性能未達</v>
          </cell>
        </row>
        <row r="21">
          <cell r="F21" t="str">
            <v>入力機器制御不良</v>
          </cell>
        </row>
        <row r="22">
          <cell r="F22" t="str">
            <v>画面制御不良</v>
          </cell>
        </row>
        <row r="23">
          <cell r="F23" t="str">
            <v>プリンタ制御不良</v>
          </cell>
        </row>
        <row r="24">
          <cell r="F24" t="str">
            <v>その他Ｉ／Ｏ制御不良</v>
          </cell>
        </row>
        <row r="25">
          <cell r="F25" t="str">
            <v>処理結果不具合</v>
          </cell>
        </row>
        <row r="26">
          <cell r="F26" t="str">
            <v>マニュアルと不整合</v>
          </cell>
        </row>
        <row r="27">
          <cell r="F27" t="str">
            <v>その他Ｂ</v>
          </cell>
        </row>
        <row r="28">
          <cell r="F28" t="str">
            <v>【軽度】</v>
          </cell>
        </row>
        <row r="29">
          <cell r="F29" t="str">
            <v>画面レイアウト不良</v>
          </cell>
        </row>
        <row r="30">
          <cell r="F30" t="str">
            <v>ガイダンス不良</v>
          </cell>
        </row>
        <row r="31">
          <cell r="F31" t="str">
            <v>エラーメッセージ不良</v>
          </cell>
        </row>
        <row r="32">
          <cell r="F32" t="str">
            <v>印字レイアウト不良</v>
          </cell>
        </row>
        <row r="33">
          <cell r="F33" t="str">
            <v>印字メッセージ不良</v>
          </cell>
        </row>
        <row r="34">
          <cell r="F34" t="str">
            <v>マニュアル誤記・脱字</v>
          </cell>
        </row>
        <row r="35">
          <cell r="F35" t="str">
            <v>その他Ｃ</v>
          </cell>
        </row>
      </sheetData>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１．開発費用・受注状況報告"/>
      <sheetName val="２．見積り・受注状況"/>
      <sheetName val="３．プロジェクト別業務報告"/>
      <sheetName val="要因計画"/>
      <sheetName val="個人別原価"/>
      <sheetName val="見積り交渉ﾘｽﾄ"/>
      <sheetName val="４．仕掛工数内訳"/>
    </sheetNames>
    <sheetDataSet>
      <sheetData sheetId="0"/>
      <sheetData sheetId="1"/>
      <sheetData sheetId="2"/>
      <sheetData sheetId="3"/>
      <sheetData sheetId="4"/>
      <sheetData sheetId="5">
        <row r="4">
          <cell r="B4" t="str">
            <v>葛馬</v>
          </cell>
          <cell r="C4">
            <v>750000</v>
          </cell>
        </row>
        <row r="5">
          <cell r="B5" t="str">
            <v>関根</v>
          </cell>
          <cell r="C5">
            <v>750000</v>
          </cell>
        </row>
        <row r="6">
          <cell r="B6" t="str">
            <v>平澤</v>
          </cell>
          <cell r="C6">
            <v>750000</v>
          </cell>
        </row>
        <row r="7">
          <cell r="B7" t="str">
            <v>工藤</v>
          </cell>
          <cell r="C7">
            <v>750000</v>
          </cell>
        </row>
        <row r="8">
          <cell r="B8" t="str">
            <v>青柳</v>
          </cell>
          <cell r="C8">
            <v>750000</v>
          </cell>
        </row>
        <row r="9">
          <cell r="B9" t="str">
            <v>古川</v>
          </cell>
          <cell r="C9">
            <v>750000</v>
          </cell>
        </row>
        <row r="10">
          <cell r="B10" t="str">
            <v>渋谷</v>
          </cell>
          <cell r="C10">
            <v>750000</v>
          </cell>
        </row>
        <row r="11">
          <cell r="B11" t="str">
            <v>小島</v>
          </cell>
          <cell r="C11">
            <v>750000</v>
          </cell>
        </row>
        <row r="12">
          <cell r="B12" t="str">
            <v>鈴木</v>
          </cell>
          <cell r="C12">
            <v>750000</v>
          </cell>
        </row>
        <row r="13">
          <cell r="B13" t="str">
            <v>高橋 克</v>
          </cell>
          <cell r="C13">
            <v>750000</v>
          </cell>
        </row>
        <row r="14">
          <cell r="B14" t="str">
            <v>船ヶ山</v>
          </cell>
          <cell r="C14">
            <v>750000</v>
          </cell>
        </row>
        <row r="15">
          <cell r="B15" t="str">
            <v>渡部</v>
          </cell>
          <cell r="C15">
            <v>750000</v>
          </cell>
        </row>
        <row r="16">
          <cell r="B16" t="str">
            <v>市川</v>
          </cell>
          <cell r="C16">
            <v>750000</v>
          </cell>
        </row>
        <row r="17">
          <cell r="B17" t="str">
            <v>御郷</v>
          </cell>
          <cell r="C17">
            <v>750000</v>
          </cell>
        </row>
        <row r="18">
          <cell r="B18" t="str">
            <v>江原</v>
          </cell>
          <cell r="C18">
            <v>750000</v>
          </cell>
        </row>
        <row r="19">
          <cell r="B19" t="str">
            <v>北田</v>
          </cell>
          <cell r="C19">
            <v>750000</v>
          </cell>
        </row>
        <row r="20">
          <cell r="B20" t="str">
            <v>児玉</v>
          </cell>
          <cell r="C20">
            <v>750000</v>
          </cell>
        </row>
        <row r="21">
          <cell r="B21" t="str">
            <v>峯崎</v>
          </cell>
          <cell r="C21">
            <v>750000</v>
          </cell>
        </row>
        <row r="22">
          <cell r="B22" t="str">
            <v>村岡</v>
          </cell>
          <cell r="C22">
            <v>750000</v>
          </cell>
        </row>
        <row r="23">
          <cell r="B23" t="str">
            <v>宮坂</v>
          </cell>
          <cell r="C23">
            <v>750000</v>
          </cell>
        </row>
        <row r="24">
          <cell r="B24" t="str">
            <v>舟塚</v>
          </cell>
          <cell r="C24">
            <v>750000</v>
          </cell>
        </row>
        <row r="25">
          <cell r="B25" t="str">
            <v>菊地</v>
          </cell>
          <cell r="C25">
            <v>750000</v>
          </cell>
        </row>
        <row r="26">
          <cell r="B26" t="str">
            <v>新妻</v>
          </cell>
          <cell r="C26">
            <v>750000</v>
          </cell>
        </row>
        <row r="27">
          <cell r="B27" t="str">
            <v>小田</v>
          </cell>
          <cell r="C27">
            <v>750000</v>
          </cell>
        </row>
        <row r="28">
          <cell r="B28" t="str">
            <v>河西</v>
          </cell>
          <cell r="C28">
            <v>750000</v>
          </cell>
        </row>
        <row r="29">
          <cell r="B29" t="str">
            <v>飛岡</v>
          </cell>
          <cell r="C29">
            <v>750000</v>
          </cell>
        </row>
        <row r="30">
          <cell r="B30" t="str">
            <v>木谷</v>
          </cell>
          <cell r="C30">
            <v>750000</v>
          </cell>
        </row>
        <row r="31">
          <cell r="B31" t="str">
            <v>縄</v>
          </cell>
          <cell r="C31">
            <v>750000</v>
          </cell>
        </row>
        <row r="32">
          <cell r="B32" t="str">
            <v>佐々木</v>
          </cell>
          <cell r="C32">
            <v>750000</v>
          </cell>
        </row>
        <row r="33">
          <cell r="B33" t="str">
            <v>中田</v>
          </cell>
          <cell r="C33">
            <v>750000</v>
          </cell>
        </row>
        <row r="34">
          <cell r="B34" t="str">
            <v>林（UNI)</v>
          </cell>
          <cell r="C34">
            <v>500000</v>
          </cell>
        </row>
        <row r="35">
          <cell r="B35" t="str">
            <v>峰尾（SC)</v>
          </cell>
          <cell r="C35">
            <v>684000</v>
          </cell>
        </row>
        <row r="36">
          <cell r="B36" t="str">
            <v>佐藤（本）</v>
          </cell>
          <cell r="C36">
            <v>600000</v>
          </cell>
        </row>
        <row r="37">
          <cell r="B37" t="str">
            <v>D</v>
          </cell>
          <cell r="C37">
            <v>750000</v>
          </cell>
        </row>
      </sheetData>
      <sheetData sheetId="6"/>
      <sheetData sheetId="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ビュー記録"/>
      <sheetName val="変更履歴"/>
      <sheetName val="表紙 (2)"/>
      <sheetName val="プロセス概要 (0)"/>
      <sheetName val="基本事項 (1)"/>
      <sheetName val="プログラム一覧"/>
      <sheetName val="QAO104"/>
      <sheetName val="画面 (ステータス管理メニュー)"/>
      <sheetName val="QAO12010"/>
      <sheetName val="補足説明 （管理パラ）"/>
      <sheetName val="画面(カード再発行入力)"/>
      <sheetName val="QAO12011"/>
      <sheetName val="QAO12012"/>
      <sheetName val="ファイル出力編集定義"/>
      <sheetName val="画面 (ステータス管理メニュー) (変更前)"/>
      <sheetName val="表紙"/>
      <sheetName val="基本事項 (2)"/>
      <sheetName val="QAO120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4"/>
  <sheetViews>
    <sheetView tabSelected="1" view="pageBreakPreview" zoomScale="85" zoomScaleNormal="75" zoomScaleSheetLayoutView="85" workbookViewId="0">
      <pane xSplit="2" ySplit="3" topLeftCell="C43" activePane="bottomRight" state="frozen"/>
      <selection activeCell="W57" sqref="W57"/>
      <selection pane="topRight" activeCell="W57" sqref="W57"/>
      <selection pane="bottomLeft" activeCell="W57" sqref="W57"/>
      <selection pane="bottomRight" activeCell="B52" sqref="B52"/>
    </sheetView>
  </sheetViews>
  <sheetFormatPr defaultRowHeight="13.5"/>
  <cols>
    <col min="1" max="1" width="2.25" style="94" customWidth="1"/>
    <col min="2" max="2" width="8.5" style="27" customWidth="1"/>
    <col min="3" max="3" width="16.625" style="27" customWidth="1"/>
    <col min="4" max="4" width="13" style="38" customWidth="1"/>
    <col min="5" max="6" width="15.5" style="39" customWidth="1"/>
    <col min="7" max="8" width="7.625" style="40" hidden="1" customWidth="1"/>
    <col min="9" max="9" width="8.25" style="41" hidden="1" customWidth="1"/>
    <col min="10" max="10" width="33.375" style="38" customWidth="1"/>
    <col min="11" max="11" width="8.75" style="42" customWidth="1"/>
    <col min="12" max="12" width="9.25" style="43" customWidth="1"/>
    <col min="13" max="13" width="32" style="27" customWidth="1"/>
    <col min="14" max="14" width="10.875" style="27" bestFit="1" customWidth="1"/>
    <col min="15" max="15" width="40.75" style="27" customWidth="1"/>
    <col min="16" max="16" width="15.625" style="27" customWidth="1"/>
    <col min="17" max="17" width="17.625" style="27" customWidth="1"/>
    <col min="18" max="18" width="1.875" style="27" customWidth="1"/>
    <col min="19" max="19" width="2.625" style="27" customWidth="1"/>
    <col min="20" max="16384" width="9" style="27"/>
  </cols>
  <sheetData>
    <row r="1" spans="1:18" s="8" customFormat="1" ht="21" customHeight="1">
      <c r="A1" s="92"/>
      <c r="B1" s="1" t="s">
        <v>293</v>
      </c>
      <c r="C1" s="2" t="s">
        <v>117</v>
      </c>
      <c r="D1" s="3" t="s">
        <v>294</v>
      </c>
      <c r="E1" s="4" t="s">
        <v>118</v>
      </c>
      <c r="F1" s="5"/>
      <c r="G1" s="102" t="s">
        <v>119</v>
      </c>
      <c r="I1" s="6"/>
      <c r="J1" s="7"/>
      <c r="K1" s="6"/>
      <c r="L1" s="7"/>
      <c r="R1" s="10"/>
    </row>
    <row r="2" spans="1:18" s="11" customFormat="1" ht="7.5" customHeight="1">
      <c r="A2" s="93"/>
      <c r="C2" s="12"/>
      <c r="D2" s="13"/>
      <c r="E2" s="14"/>
      <c r="F2" s="14"/>
      <c r="G2" s="15"/>
      <c r="H2" s="15"/>
      <c r="I2" s="16"/>
      <c r="J2" s="13"/>
      <c r="K2" s="17"/>
      <c r="L2" s="18"/>
      <c r="M2" s="13"/>
      <c r="N2" s="13"/>
      <c r="O2" s="13"/>
      <c r="R2" s="19"/>
    </row>
    <row r="3" spans="1:18" ht="45" customHeight="1">
      <c r="B3" s="116" t="s">
        <v>361</v>
      </c>
      <c r="C3" s="117" t="s">
        <v>19</v>
      </c>
      <c r="D3" s="115" t="s">
        <v>303</v>
      </c>
      <c r="E3" s="116" t="s">
        <v>20</v>
      </c>
      <c r="F3" s="116" t="s">
        <v>302</v>
      </c>
      <c r="G3" s="23" t="s">
        <v>21</v>
      </c>
      <c r="H3" s="23" t="s">
        <v>0</v>
      </c>
      <c r="I3" s="24" t="s">
        <v>22</v>
      </c>
      <c r="J3" s="116" t="s">
        <v>23</v>
      </c>
      <c r="K3" s="23" t="s">
        <v>362</v>
      </c>
      <c r="L3" s="23" t="s">
        <v>363</v>
      </c>
      <c r="M3" s="116" t="s">
        <v>26</v>
      </c>
      <c r="N3" s="116" t="s">
        <v>365</v>
      </c>
      <c r="O3" s="116" t="s">
        <v>364</v>
      </c>
      <c r="P3" s="116" t="s">
        <v>2</v>
      </c>
      <c r="Q3" s="116" t="s">
        <v>2</v>
      </c>
      <c r="R3" s="26"/>
    </row>
    <row r="4" spans="1:18" ht="59.25" customHeight="1">
      <c r="B4" s="30">
        <v>1</v>
      </c>
      <c r="C4" s="30" t="s">
        <v>349</v>
      </c>
      <c r="D4" s="30" t="s">
        <v>350</v>
      </c>
      <c r="E4" s="30" t="s">
        <v>357</v>
      </c>
      <c r="F4" s="30" t="s">
        <v>305</v>
      </c>
      <c r="G4" s="32">
        <v>41587</v>
      </c>
      <c r="H4" s="91" t="s">
        <v>129</v>
      </c>
      <c r="I4" s="33">
        <v>2</v>
      </c>
      <c r="J4" s="108" t="s">
        <v>166</v>
      </c>
      <c r="K4" s="32"/>
      <c r="L4" s="32"/>
      <c r="M4" s="89" t="s">
        <v>167</v>
      </c>
      <c r="N4" s="89">
        <v>1</v>
      </c>
      <c r="O4" s="30" t="s">
        <v>369</v>
      </c>
      <c r="P4" s="30"/>
      <c r="Q4" s="30" t="s">
        <v>278</v>
      </c>
      <c r="R4" s="26"/>
    </row>
    <row r="5" spans="1:18" ht="108" customHeight="1">
      <c r="B5" s="30">
        <v>2</v>
      </c>
      <c r="C5" s="30" t="s">
        <v>132</v>
      </c>
      <c r="D5" s="30" t="s">
        <v>139</v>
      </c>
      <c r="E5" s="30" t="s">
        <v>133</v>
      </c>
      <c r="F5" s="30" t="s">
        <v>306</v>
      </c>
      <c r="G5" s="32">
        <v>41587</v>
      </c>
      <c r="H5" s="91" t="s">
        <v>129</v>
      </c>
      <c r="I5" s="33" t="s">
        <v>139</v>
      </c>
      <c r="J5" s="108" t="s">
        <v>285</v>
      </c>
      <c r="K5" s="113"/>
      <c r="L5" s="113"/>
      <c r="M5" s="89" t="s">
        <v>372</v>
      </c>
      <c r="N5" s="89">
        <v>3</v>
      </c>
      <c r="O5" s="30" t="s">
        <v>371</v>
      </c>
      <c r="P5" s="30"/>
      <c r="Q5" s="30" t="s">
        <v>286</v>
      </c>
      <c r="R5" s="26"/>
    </row>
    <row r="6" spans="1:18" ht="59.25" customHeight="1">
      <c r="B6" s="30">
        <v>3</v>
      </c>
      <c r="C6" s="30" t="s">
        <v>313</v>
      </c>
      <c r="D6" s="30" t="s">
        <v>316</v>
      </c>
      <c r="E6" s="30" t="s">
        <v>307</v>
      </c>
      <c r="F6" s="30" t="s">
        <v>317</v>
      </c>
      <c r="G6" s="32">
        <v>41587</v>
      </c>
      <c r="H6" s="91" t="s">
        <v>129</v>
      </c>
      <c r="I6" s="33">
        <v>27</v>
      </c>
      <c r="J6" s="34" t="s">
        <v>202</v>
      </c>
      <c r="K6" s="32"/>
      <c r="L6" s="32"/>
      <c r="M6" s="89" t="s">
        <v>169</v>
      </c>
      <c r="N6" s="89">
        <v>1</v>
      </c>
      <c r="O6" s="30" t="s">
        <v>369</v>
      </c>
      <c r="P6" s="30"/>
      <c r="Q6" s="30" t="s">
        <v>278</v>
      </c>
      <c r="R6" s="26"/>
    </row>
    <row r="7" spans="1:18" ht="59.25" customHeight="1">
      <c r="B7" s="30">
        <v>4</v>
      </c>
      <c r="C7" s="30" t="s">
        <v>313</v>
      </c>
      <c r="D7" s="30" t="s">
        <v>308</v>
      </c>
      <c r="E7" s="30" t="s">
        <v>309</v>
      </c>
      <c r="F7" s="30" t="s">
        <v>318</v>
      </c>
      <c r="G7" s="32">
        <v>41587</v>
      </c>
      <c r="H7" s="91" t="s">
        <v>129</v>
      </c>
      <c r="I7" s="33">
        <v>47</v>
      </c>
      <c r="J7" s="34" t="s">
        <v>203</v>
      </c>
      <c r="K7" s="32"/>
      <c r="L7" s="32"/>
      <c r="M7" s="89" t="s">
        <v>169</v>
      </c>
      <c r="N7" s="89">
        <v>1</v>
      </c>
      <c r="O7" s="30" t="s">
        <v>369</v>
      </c>
      <c r="P7" s="30"/>
      <c r="Q7" s="30" t="s">
        <v>278</v>
      </c>
      <c r="R7" s="26"/>
    </row>
    <row r="8" spans="1:18" ht="59.25" customHeight="1">
      <c r="B8" s="30">
        <v>5</v>
      </c>
      <c r="C8" s="30" t="s">
        <v>313</v>
      </c>
      <c r="D8" s="30" t="s">
        <v>308</v>
      </c>
      <c r="E8" s="30" t="s">
        <v>310</v>
      </c>
      <c r="F8" s="30" t="s">
        <v>318</v>
      </c>
      <c r="G8" s="32">
        <v>41587</v>
      </c>
      <c r="H8" s="91" t="s">
        <v>129</v>
      </c>
      <c r="I8" s="33">
        <v>48</v>
      </c>
      <c r="J8" s="34" t="s">
        <v>203</v>
      </c>
      <c r="K8" s="32"/>
      <c r="L8" s="32"/>
      <c r="M8" s="89" t="s">
        <v>169</v>
      </c>
      <c r="N8" s="89">
        <v>1</v>
      </c>
      <c r="O8" s="30" t="s">
        <v>369</v>
      </c>
      <c r="P8" s="30"/>
      <c r="Q8" s="30" t="s">
        <v>278</v>
      </c>
      <c r="R8" s="26"/>
    </row>
    <row r="9" spans="1:18" ht="59.25" customHeight="1">
      <c r="B9" s="30">
        <v>6</v>
      </c>
      <c r="C9" s="30" t="s">
        <v>314</v>
      </c>
      <c r="D9" s="30" t="s">
        <v>308</v>
      </c>
      <c r="E9" s="30" t="s">
        <v>311</v>
      </c>
      <c r="F9" s="30" t="s">
        <v>318</v>
      </c>
      <c r="G9" s="32">
        <v>41587</v>
      </c>
      <c r="H9" s="91" t="s">
        <v>129</v>
      </c>
      <c r="I9" s="33">
        <v>49</v>
      </c>
      <c r="J9" s="34" t="s">
        <v>203</v>
      </c>
      <c r="K9" s="32"/>
      <c r="L9" s="32"/>
      <c r="M9" s="89" t="s">
        <v>169</v>
      </c>
      <c r="N9" s="89">
        <v>1</v>
      </c>
      <c r="O9" s="30" t="s">
        <v>369</v>
      </c>
      <c r="P9" s="30"/>
      <c r="Q9" s="30" t="s">
        <v>278</v>
      </c>
      <c r="R9" s="26"/>
    </row>
    <row r="10" spans="1:18" ht="59.25" customHeight="1">
      <c r="B10" s="30">
        <v>7</v>
      </c>
      <c r="C10" s="30" t="s">
        <v>315</v>
      </c>
      <c r="D10" s="30" t="s">
        <v>308</v>
      </c>
      <c r="E10" s="30" t="s">
        <v>312</v>
      </c>
      <c r="F10" s="30" t="s">
        <v>318</v>
      </c>
      <c r="G10" s="32">
        <v>41587</v>
      </c>
      <c r="H10" s="91" t="s">
        <v>129</v>
      </c>
      <c r="I10" s="33">
        <v>50</v>
      </c>
      <c r="J10" s="34" t="s">
        <v>203</v>
      </c>
      <c r="K10" s="32"/>
      <c r="L10" s="32"/>
      <c r="M10" s="89" t="s">
        <v>169</v>
      </c>
      <c r="N10" s="89">
        <v>1</v>
      </c>
      <c r="O10" s="30" t="s">
        <v>369</v>
      </c>
      <c r="P10" s="30"/>
      <c r="Q10" s="30" t="s">
        <v>278</v>
      </c>
      <c r="R10" s="26"/>
    </row>
    <row r="11" spans="1:18" ht="59.25" customHeight="1">
      <c r="B11" s="30">
        <v>8</v>
      </c>
      <c r="C11" s="30" t="s">
        <v>315</v>
      </c>
      <c r="D11" s="30" t="s">
        <v>308</v>
      </c>
      <c r="E11" s="30" t="s">
        <v>358</v>
      </c>
      <c r="F11" s="30" t="s">
        <v>359</v>
      </c>
      <c r="G11" s="32">
        <v>41589</v>
      </c>
      <c r="H11" s="91" t="s">
        <v>129</v>
      </c>
      <c r="I11" s="90" t="s">
        <v>140</v>
      </c>
      <c r="J11" s="34" t="s">
        <v>171</v>
      </c>
      <c r="K11" s="32"/>
      <c r="L11" s="32"/>
      <c r="M11" s="89" t="s">
        <v>167</v>
      </c>
      <c r="N11" s="89">
        <v>1</v>
      </c>
      <c r="O11" s="30" t="s">
        <v>369</v>
      </c>
      <c r="P11" s="30"/>
      <c r="Q11" s="30" t="s">
        <v>278</v>
      </c>
      <c r="R11" s="26"/>
    </row>
    <row r="12" spans="1:18" ht="40.5">
      <c r="B12" s="30">
        <v>9</v>
      </c>
      <c r="C12" s="29" t="s">
        <v>176</v>
      </c>
      <c r="D12" s="30" t="s">
        <v>121</v>
      </c>
      <c r="E12" s="30" t="s">
        <v>142</v>
      </c>
      <c r="F12" s="30" t="s">
        <v>319</v>
      </c>
      <c r="G12" s="32">
        <v>41586</v>
      </c>
      <c r="H12" s="91" t="s">
        <v>129</v>
      </c>
      <c r="I12" s="90" t="s">
        <v>150</v>
      </c>
      <c r="J12" s="34" t="s">
        <v>184</v>
      </c>
      <c r="K12" s="32"/>
      <c r="L12" s="32"/>
      <c r="M12" s="89" t="s">
        <v>167</v>
      </c>
      <c r="N12" s="89">
        <v>1</v>
      </c>
      <c r="O12" s="30" t="s">
        <v>369</v>
      </c>
      <c r="P12" s="30"/>
      <c r="Q12" s="30" t="s">
        <v>278</v>
      </c>
      <c r="R12" s="26"/>
    </row>
    <row r="13" spans="1:18" ht="47.25" customHeight="1">
      <c r="B13" s="30">
        <v>10</v>
      </c>
      <c r="C13" s="29" t="s">
        <v>176</v>
      </c>
      <c r="D13" s="30" t="s">
        <v>121</v>
      </c>
      <c r="E13" s="30" t="s">
        <v>142</v>
      </c>
      <c r="F13" s="30" t="s">
        <v>319</v>
      </c>
      <c r="G13" s="32">
        <v>41586</v>
      </c>
      <c r="H13" s="91" t="s">
        <v>129</v>
      </c>
      <c r="I13" s="90" t="s">
        <v>143</v>
      </c>
      <c r="J13" s="34" t="s">
        <v>185</v>
      </c>
      <c r="K13" s="32"/>
      <c r="L13" s="32"/>
      <c r="M13" s="89" t="s">
        <v>167</v>
      </c>
      <c r="N13" s="89">
        <v>1</v>
      </c>
      <c r="O13" s="30" t="s">
        <v>369</v>
      </c>
      <c r="P13" s="30"/>
      <c r="Q13" s="30" t="s">
        <v>278</v>
      </c>
      <c r="R13" s="26"/>
    </row>
    <row r="14" spans="1:18" ht="47.25" customHeight="1">
      <c r="B14" s="30">
        <v>11</v>
      </c>
      <c r="C14" s="29" t="s">
        <v>176</v>
      </c>
      <c r="D14" s="30" t="s">
        <v>121</v>
      </c>
      <c r="E14" s="30" t="s">
        <v>142</v>
      </c>
      <c r="F14" s="30" t="s">
        <v>319</v>
      </c>
      <c r="G14" s="32">
        <v>41586</v>
      </c>
      <c r="H14" s="91" t="s">
        <v>129</v>
      </c>
      <c r="I14" s="90" t="s">
        <v>144</v>
      </c>
      <c r="J14" s="34" t="s">
        <v>186</v>
      </c>
      <c r="K14" s="32"/>
      <c r="L14" s="32"/>
      <c r="M14" s="89" t="s">
        <v>167</v>
      </c>
      <c r="N14" s="89">
        <v>1</v>
      </c>
      <c r="O14" s="30" t="s">
        <v>369</v>
      </c>
      <c r="P14" s="30"/>
      <c r="Q14" s="30" t="s">
        <v>278</v>
      </c>
      <c r="R14" s="26"/>
    </row>
    <row r="15" spans="1:18" ht="40.5">
      <c r="B15" s="30">
        <v>12</v>
      </c>
      <c r="C15" s="29" t="s">
        <v>176</v>
      </c>
      <c r="D15" s="30" t="s">
        <v>121</v>
      </c>
      <c r="E15" s="30" t="s">
        <v>142</v>
      </c>
      <c r="F15" s="30" t="s">
        <v>319</v>
      </c>
      <c r="G15" s="32">
        <v>41586</v>
      </c>
      <c r="H15" s="91" t="s">
        <v>129</v>
      </c>
      <c r="I15" s="90" t="s">
        <v>145</v>
      </c>
      <c r="J15" s="34" t="s">
        <v>187</v>
      </c>
      <c r="K15" s="32"/>
      <c r="L15" s="32"/>
      <c r="M15" s="89" t="s">
        <v>167</v>
      </c>
      <c r="N15" s="89">
        <v>1</v>
      </c>
      <c r="O15" s="30" t="s">
        <v>369</v>
      </c>
      <c r="P15" s="30"/>
      <c r="Q15" s="30" t="s">
        <v>278</v>
      </c>
      <c r="R15" s="26"/>
    </row>
    <row r="16" spans="1:18" ht="40.5">
      <c r="B16" s="30">
        <v>13</v>
      </c>
      <c r="C16" s="29" t="s">
        <v>176</v>
      </c>
      <c r="D16" s="30" t="s">
        <v>189</v>
      </c>
      <c r="E16" s="30" t="s">
        <v>146</v>
      </c>
      <c r="F16" s="30" t="s">
        <v>320</v>
      </c>
      <c r="G16" s="32">
        <v>41587</v>
      </c>
      <c r="H16" s="91" t="s">
        <v>129</v>
      </c>
      <c r="I16" s="90" t="s">
        <v>147</v>
      </c>
      <c r="J16" s="34" t="s">
        <v>188</v>
      </c>
      <c r="K16" s="32"/>
      <c r="L16" s="32"/>
      <c r="M16" s="89" t="s">
        <v>167</v>
      </c>
      <c r="N16" s="89">
        <v>1</v>
      </c>
      <c r="O16" s="30" t="s">
        <v>369</v>
      </c>
      <c r="P16" s="30"/>
      <c r="Q16" s="30" t="s">
        <v>278</v>
      </c>
      <c r="R16" s="26"/>
    </row>
    <row r="17" spans="2:18" ht="54" customHeight="1">
      <c r="B17" s="30">
        <v>14</v>
      </c>
      <c r="C17" s="29" t="s">
        <v>152</v>
      </c>
      <c r="D17" s="30" t="s">
        <v>192</v>
      </c>
      <c r="E17" s="30" t="s">
        <v>153</v>
      </c>
      <c r="F17" s="30" t="s">
        <v>323</v>
      </c>
      <c r="G17" s="32">
        <v>41596</v>
      </c>
      <c r="H17" s="91" t="s">
        <v>129</v>
      </c>
      <c r="I17" s="33">
        <v>52</v>
      </c>
      <c r="J17" s="34" t="s">
        <v>151</v>
      </c>
      <c r="K17" s="32"/>
      <c r="L17" s="32"/>
      <c r="M17" s="89" t="s">
        <v>167</v>
      </c>
      <c r="N17" s="89">
        <v>1</v>
      </c>
      <c r="O17" s="30" t="s">
        <v>369</v>
      </c>
      <c r="P17" s="30"/>
      <c r="Q17" s="30" t="s">
        <v>278</v>
      </c>
      <c r="R17" s="26"/>
    </row>
    <row r="18" spans="2:18" ht="54" customHeight="1">
      <c r="B18" s="30">
        <v>15</v>
      </c>
      <c r="C18" s="29" t="s">
        <v>152</v>
      </c>
      <c r="D18" s="30" t="s">
        <v>192</v>
      </c>
      <c r="E18" s="30" t="s">
        <v>163</v>
      </c>
      <c r="F18" s="30" t="s">
        <v>323</v>
      </c>
      <c r="G18" s="32">
        <v>41596</v>
      </c>
      <c r="H18" s="91" t="s">
        <v>129</v>
      </c>
      <c r="I18" s="33">
        <v>56</v>
      </c>
      <c r="J18" s="34" t="s">
        <v>164</v>
      </c>
      <c r="K18" s="32"/>
      <c r="L18" s="32"/>
      <c r="M18" s="89" t="s">
        <v>167</v>
      </c>
      <c r="N18" s="89">
        <v>1</v>
      </c>
      <c r="O18" s="30" t="s">
        <v>369</v>
      </c>
      <c r="P18" s="30"/>
      <c r="Q18" s="30" t="s">
        <v>278</v>
      </c>
      <c r="R18" s="26"/>
    </row>
    <row r="19" spans="2:18" ht="54" customHeight="1">
      <c r="B19" s="30">
        <v>16</v>
      </c>
      <c r="C19" s="29" t="s">
        <v>156</v>
      </c>
      <c r="D19" s="30" t="s">
        <v>194</v>
      </c>
      <c r="E19" s="30" t="s">
        <v>159</v>
      </c>
      <c r="F19" s="30" t="s">
        <v>327</v>
      </c>
      <c r="G19" s="32">
        <v>41597</v>
      </c>
      <c r="H19" s="91" t="s">
        <v>129</v>
      </c>
      <c r="I19" s="33">
        <v>34</v>
      </c>
      <c r="J19" s="34" t="s">
        <v>197</v>
      </c>
      <c r="K19" s="113"/>
      <c r="L19" s="113"/>
      <c r="M19" s="89" t="s">
        <v>167</v>
      </c>
      <c r="N19" s="89">
        <v>1</v>
      </c>
      <c r="O19" s="30" t="s">
        <v>369</v>
      </c>
      <c r="P19" s="30"/>
      <c r="Q19" s="30" t="s">
        <v>278</v>
      </c>
      <c r="R19" s="26"/>
    </row>
    <row r="20" spans="2:18" ht="39" customHeight="1">
      <c r="B20" s="30">
        <v>17</v>
      </c>
      <c r="C20" s="29" t="s">
        <v>160</v>
      </c>
      <c r="D20" s="30" t="s">
        <v>198</v>
      </c>
      <c r="E20" s="30" t="s">
        <v>161</v>
      </c>
      <c r="F20" s="30" t="s">
        <v>324</v>
      </c>
      <c r="G20" s="32">
        <v>41602</v>
      </c>
      <c r="H20" s="91" t="s">
        <v>129</v>
      </c>
      <c r="I20" s="33">
        <v>212</v>
      </c>
      <c r="J20" s="34" t="s">
        <v>200</v>
      </c>
      <c r="K20" s="32"/>
      <c r="L20" s="32"/>
      <c r="M20" s="89" t="s">
        <v>167</v>
      </c>
      <c r="N20" s="89">
        <v>1</v>
      </c>
      <c r="O20" s="30" t="s">
        <v>369</v>
      </c>
      <c r="P20" s="30"/>
      <c r="Q20" s="30" t="s">
        <v>278</v>
      </c>
      <c r="R20" s="26"/>
    </row>
    <row r="21" spans="2:18" ht="39" customHeight="1">
      <c r="B21" s="30">
        <v>18</v>
      </c>
      <c r="C21" s="29" t="s">
        <v>160</v>
      </c>
      <c r="D21" s="30" t="s">
        <v>199</v>
      </c>
      <c r="E21" s="30" t="s">
        <v>162</v>
      </c>
      <c r="F21" s="30" t="s">
        <v>325</v>
      </c>
      <c r="G21" s="32">
        <v>41602</v>
      </c>
      <c r="H21" s="91" t="s">
        <v>129</v>
      </c>
      <c r="I21" s="33">
        <v>331</v>
      </c>
      <c r="J21" s="34" t="s">
        <v>201</v>
      </c>
      <c r="K21" s="32"/>
      <c r="L21" s="32"/>
      <c r="M21" s="89" t="s">
        <v>167</v>
      </c>
      <c r="N21" s="89">
        <v>1</v>
      </c>
      <c r="O21" s="30" t="s">
        <v>369</v>
      </c>
      <c r="P21" s="30"/>
      <c r="Q21" s="30" t="s">
        <v>278</v>
      </c>
      <c r="R21" s="26"/>
    </row>
    <row r="22" spans="2:18" ht="46.5" customHeight="1">
      <c r="B22" s="30">
        <v>19</v>
      </c>
      <c r="C22" s="29" t="s">
        <v>204</v>
      </c>
      <c r="D22" s="30" t="s">
        <v>206</v>
      </c>
      <c r="E22" s="30" t="s">
        <v>207</v>
      </c>
      <c r="F22" s="30" t="s">
        <v>326</v>
      </c>
      <c r="G22" s="32">
        <v>41604</v>
      </c>
      <c r="H22" s="91" t="s">
        <v>129</v>
      </c>
      <c r="I22" s="33">
        <v>2</v>
      </c>
      <c r="J22" s="34" t="s">
        <v>205</v>
      </c>
      <c r="K22" s="32"/>
      <c r="L22" s="32"/>
      <c r="M22" s="89" t="s">
        <v>167</v>
      </c>
      <c r="N22" s="89">
        <v>1</v>
      </c>
      <c r="O22" s="30" t="s">
        <v>369</v>
      </c>
      <c r="P22" s="30"/>
      <c r="Q22" s="30" t="s">
        <v>278</v>
      </c>
      <c r="R22" s="26"/>
    </row>
    <row r="23" spans="2:18" ht="46.5" customHeight="1">
      <c r="B23" s="30">
        <v>20</v>
      </c>
      <c r="C23" s="29" t="s">
        <v>122</v>
      </c>
      <c r="D23" s="30" t="s">
        <v>213</v>
      </c>
      <c r="E23" s="30" t="s">
        <v>216</v>
      </c>
      <c r="F23" s="30" t="s">
        <v>321</v>
      </c>
      <c r="G23" s="32">
        <v>41613</v>
      </c>
      <c r="H23" s="32" t="s">
        <v>215</v>
      </c>
      <c r="I23" s="33">
        <v>40</v>
      </c>
      <c r="J23" s="110" t="s">
        <v>217</v>
      </c>
      <c r="K23" s="32"/>
      <c r="L23" s="32"/>
      <c r="M23" s="89" t="s">
        <v>218</v>
      </c>
      <c r="N23" s="89">
        <v>1</v>
      </c>
      <c r="O23" s="30" t="s">
        <v>369</v>
      </c>
      <c r="P23" s="30"/>
      <c r="Q23" s="30" t="s">
        <v>278</v>
      </c>
      <c r="R23" s="26"/>
    </row>
    <row r="24" spans="2:18" ht="46.5" customHeight="1">
      <c r="B24" s="30">
        <v>21</v>
      </c>
      <c r="C24" s="29" t="s">
        <v>122</v>
      </c>
      <c r="D24" s="30" t="s">
        <v>213</v>
      </c>
      <c r="E24" s="30" t="s">
        <v>219</v>
      </c>
      <c r="F24" s="30" t="s">
        <v>321</v>
      </c>
      <c r="G24" s="32">
        <v>41613</v>
      </c>
      <c r="H24" s="32" t="s">
        <v>215</v>
      </c>
      <c r="I24" s="33">
        <v>53</v>
      </c>
      <c r="J24" s="110" t="s">
        <v>220</v>
      </c>
      <c r="K24" s="32"/>
      <c r="L24" s="32"/>
      <c r="M24" s="89" t="s">
        <v>167</v>
      </c>
      <c r="N24" s="89">
        <v>1</v>
      </c>
      <c r="O24" s="30" t="s">
        <v>369</v>
      </c>
      <c r="P24" s="30"/>
      <c r="Q24" s="30" t="s">
        <v>278</v>
      </c>
      <c r="R24" s="26"/>
    </row>
    <row r="25" spans="2:18" ht="46.5" customHeight="1">
      <c r="B25" s="30">
        <v>22</v>
      </c>
      <c r="C25" s="29" t="s">
        <v>122</v>
      </c>
      <c r="D25" s="30" t="s">
        <v>213</v>
      </c>
      <c r="E25" s="30" t="s">
        <v>221</v>
      </c>
      <c r="F25" s="30" t="s">
        <v>321</v>
      </c>
      <c r="G25" s="32">
        <v>41613</v>
      </c>
      <c r="H25" s="32" t="s">
        <v>215</v>
      </c>
      <c r="I25" s="33">
        <v>55</v>
      </c>
      <c r="J25" s="110" t="s">
        <v>222</v>
      </c>
      <c r="K25" s="32"/>
      <c r="L25" s="32"/>
      <c r="M25" s="89" t="s">
        <v>218</v>
      </c>
      <c r="N25" s="89">
        <v>1</v>
      </c>
      <c r="O25" s="30" t="s">
        <v>369</v>
      </c>
      <c r="P25" s="30"/>
      <c r="Q25" s="30" t="s">
        <v>278</v>
      </c>
      <c r="R25" s="26"/>
    </row>
    <row r="26" spans="2:18" ht="46.5" customHeight="1">
      <c r="B26" s="30">
        <v>23</v>
      </c>
      <c r="C26" s="29" t="s">
        <v>122</v>
      </c>
      <c r="D26" s="30" t="s">
        <v>223</v>
      </c>
      <c r="E26" s="30" t="s">
        <v>214</v>
      </c>
      <c r="F26" s="30" t="s">
        <v>321</v>
      </c>
      <c r="G26" s="32">
        <v>41613</v>
      </c>
      <c r="H26" s="32" t="s">
        <v>215</v>
      </c>
      <c r="I26" s="33">
        <v>201</v>
      </c>
      <c r="J26" s="110" t="s">
        <v>224</v>
      </c>
      <c r="K26" s="32"/>
      <c r="L26" s="32"/>
      <c r="M26" s="89" t="s">
        <v>167</v>
      </c>
      <c r="N26" s="89">
        <v>1</v>
      </c>
      <c r="O26" s="30" t="s">
        <v>369</v>
      </c>
      <c r="P26" s="30"/>
      <c r="Q26" s="30" t="s">
        <v>278</v>
      </c>
      <c r="R26" s="26"/>
    </row>
    <row r="27" spans="2:18" ht="46.5" customHeight="1">
      <c r="B27" s="30">
        <v>24</v>
      </c>
      <c r="C27" s="29" t="s">
        <v>122</v>
      </c>
      <c r="D27" s="30" t="s">
        <v>225</v>
      </c>
      <c r="E27" s="30" t="s">
        <v>226</v>
      </c>
      <c r="F27" s="30" t="s">
        <v>329</v>
      </c>
      <c r="G27" s="32">
        <v>41613</v>
      </c>
      <c r="H27" s="32" t="s">
        <v>215</v>
      </c>
      <c r="I27" s="33">
        <v>301</v>
      </c>
      <c r="J27" s="110" t="s">
        <v>224</v>
      </c>
      <c r="K27" s="32"/>
      <c r="L27" s="32"/>
      <c r="M27" s="89" t="s">
        <v>167</v>
      </c>
      <c r="N27" s="89">
        <v>1</v>
      </c>
      <c r="O27" s="30" t="s">
        <v>369</v>
      </c>
      <c r="P27" s="30"/>
      <c r="Q27" s="30" t="s">
        <v>278</v>
      </c>
      <c r="R27" s="26"/>
    </row>
    <row r="28" spans="2:18" ht="46.5" customHeight="1">
      <c r="B28" s="30">
        <v>25</v>
      </c>
      <c r="C28" s="29" t="s">
        <v>122</v>
      </c>
      <c r="D28" s="30" t="s">
        <v>230</v>
      </c>
      <c r="E28" s="30" t="s">
        <v>231</v>
      </c>
      <c r="F28" s="30" t="s">
        <v>330</v>
      </c>
      <c r="G28" s="32">
        <v>41614</v>
      </c>
      <c r="H28" s="32" t="s">
        <v>215</v>
      </c>
      <c r="I28" s="33">
        <v>502</v>
      </c>
      <c r="J28" s="110" t="s">
        <v>224</v>
      </c>
      <c r="K28" s="113"/>
      <c r="L28" s="113"/>
      <c r="M28" s="110" t="s">
        <v>218</v>
      </c>
      <c r="N28" s="89">
        <v>1</v>
      </c>
      <c r="O28" s="30" t="s">
        <v>369</v>
      </c>
      <c r="P28" s="30"/>
      <c r="Q28" s="30" t="s">
        <v>278</v>
      </c>
      <c r="R28" s="26"/>
    </row>
    <row r="29" spans="2:18" ht="46.5" customHeight="1">
      <c r="B29" s="30">
        <v>26</v>
      </c>
      <c r="C29" s="29" t="s">
        <v>122</v>
      </c>
      <c r="D29" s="30" t="s">
        <v>230</v>
      </c>
      <c r="E29" s="30" t="s">
        <v>232</v>
      </c>
      <c r="F29" s="30" t="s">
        <v>330</v>
      </c>
      <c r="G29" s="32">
        <v>41614</v>
      </c>
      <c r="H29" s="32" t="s">
        <v>215</v>
      </c>
      <c r="I29" s="33">
        <v>509</v>
      </c>
      <c r="J29" s="110" t="s">
        <v>222</v>
      </c>
      <c r="K29" s="32"/>
      <c r="L29" s="32"/>
      <c r="M29" s="89" t="s">
        <v>218</v>
      </c>
      <c r="N29" s="89">
        <v>1</v>
      </c>
      <c r="O29" s="30" t="s">
        <v>369</v>
      </c>
      <c r="P29" s="30"/>
      <c r="Q29" s="30" t="s">
        <v>278</v>
      </c>
      <c r="R29" s="26"/>
    </row>
    <row r="30" spans="2:18" ht="90" customHeight="1">
      <c r="B30" s="30">
        <v>27</v>
      </c>
      <c r="C30" s="29" t="s">
        <v>127</v>
      </c>
      <c r="D30" s="30" t="s">
        <v>233</v>
      </c>
      <c r="E30" s="30" t="s">
        <v>128</v>
      </c>
      <c r="F30" s="30" t="s">
        <v>304</v>
      </c>
      <c r="G30" s="32">
        <v>41614</v>
      </c>
      <c r="H30" s="32" t="s">
        <v>215</v>
      </c>
      <c r="I30" s="33">
        <v>8</v>
      </c>
      <c r="J30" s="110" t="s">
        <v>291</v>
      </c>
      <c r="K30" s="113"/>
      <c r="L30" s="113"/>
      <c r="M30" s="89" t="s">
        <v>292</v>
      </c>
      <c r="N30" s="89">
        <v>5</v>
      </c>
      <c r="O30" s="30" t="s">
        <v>297</v>
      </c>
      <c r="P30" s="30"/>
      <c r="Q30" s="30"/>
      <c r="R30" s="26"/>
    </row>
    <row r="31" spans="2:18" ht="38.25" customHeight="1">
      <c r="B31" s="30">
        <v>28</v>
      </c>
      <c r="C31" s="29" t="s">
        <v>234</v>
      </c>
      <c r="D31" s="30" t="s">
        <v>241</v>
      </c>
      <c r="E31" s="30" t="s">
        <v>331</v>
      </c>
      <c r="F31" s="30" t="s">
        <v>333</v>
      </c>
      <c r="G31" s="32">
        <v>41615</v>
      </c>
      <c r="H31" s="32" t="s">
        <v>215</v>
      </c>
      <c r="I31" s="33">
        <v>4</v>
      </c>
      <c r="J31" s="110" t="s">
        <v>236</v>
      </c>
      <c r="K31" s="32"/>
      <c r="L31" s="32"/>
      <c r="M31" s="89" t="s">
        <v>218</v>
      </c>
      <c r="N31" s="89">
        <v>1</v>
      </c>
      <c r="O31" s="30" t="s">
        <v>369</v>
      </c>
      <c r="P31" s="30"/>
      <c r="Q31" s="30" t="s">
        <v>278</v>
      </c>
      <c r="R31" s="26"/>
    </row>
    <row r="32" spans="2:18" ht="38.25" customHeight="1">
      <c r="B32" s="30">
        <v>29</v>
      </c>
      <c r="C32" s="29" t="s">
        <v>234</v>
      </c>
      <c r="D32" s="30" t="s">
        <v>241</v>
      </c>
      <c r="E32" s="30" t="s">
        <v>332</v>
      </c>
      <c r="F32" s="30" t="s">
        <v>334</v>
      </c>
      <c r="G32" s="32">
        <v>41615</v>
      </c>
      <c r="H32" s="32" t="s">
        <v>215</v>
      </c>
      <c r="I32" s="33">
        <v>8</v>
      </c>
      <c r="J32" s="110" t="s">
        <v>238</v>
      </c>
      <c r="K32" s="32"/>
      <c r="L32" s="32"/>
      <c r="M32" s="89" t="s">
        <v>218</v>
      </c>
      <c r="N32" s="89">
        <v>1</v>
      </c>
      <c r="O32" s="30" t="s">
        <v>369</v>
      </c>
      <c r="P32" s="30"/>
      <c r="Q32" s="30" t="s">
        <v>278</v>
      </c>
      <c r="R32" s="26"/>
    </row>
    <row r="33" spans="2:18" ht="38.25" customHeight="1">
      <c r="B33" s="30">
        <v>30</v>
      </c>
      <c r="C33" s="29" t="s">
        <v>234</v>
      </c>
      <c r="D33" s="30" t="s">
        <v>241</v>
      </c>
      <c r="E33" s="30" t="s">
        <v>239</v>
      </c>
      <c r="F33" s="30" t="s">
        <v>334</v>
      </c>
      <c r="G33" s="32">
        <v>41615</v>
      </c>
      <c r="H33" s="32" t="s">
        <v>215</v>
      </c>
      <c r="I33" s="90">
        <v>13</v>
      </c>
      <c r="J33" s="110" t="s">
        <v>240</v>
      </c>
      <c r="K33" s="32"/>
      <c r="L33" s="32"/>
      <c r="M33" s="89" t="s">
        <v>218</v>
      </c>
      <c r="N33" s="89">
        <v>1</v>
      </c>
      <c r="O33" s="30" t="s">
        <v>369</v>
      </c>
      <c r="P33" s="30"/>
      <c r="Q33" s="30" t="s">
        <v>278</v>
      </c>
      <c r="R33" s="26"/>
    </row>
    <row r="34" spans="2:18" ht="38.25" customHeight="1">
      <c r="B34" s="30">
        <v>31</v>
      </c>
      <c r="C34" s="29" t="s">
        <v>234</v>
      </c>
      <c r="D34" s="30" t="s">
        <v>241</v>
      </c>
      <c r="E34" s="30" t="s">
        <v>254</v>
      </c>
      <c r="F34" s="30" t="s">
        <v>335</v>
      </c>
      <c r="G34" s="32">
        <v>41615</v>
      </c>
      <c r="H34" s="32" t="s">
        <v>215</v>
      </c>
      <c r="I34" s="33">
        <v>18</v>
      </c>
      <c r="J34" s="110" t="s">
        <v>242</v>
      </c>
      <c r="K34" s="32"/>
      <c r="L34" s="32"/>
      <c r="M34" s="89" t="s">
        <v>218</v>
      </c>
      <c r="N34" s="89">
        <v>1</v>
      </c>
      <c r="O34" s="30" t="s">
        <v>369</v>
      </c>
      <c r="P34" s="30"/>
      <c r="Q34" s="30" t="s">
        <v>278</v>
      </c>
      <c r="R34" s="26"/>
    </row>
    <row r="35" spans="2:18" ht="35.25" customHeight="1">
      <c r="B35" s="30">
        <v>32</v>
      </c>
      <c r="C35" s="29" t="s">
        <v>234</v>
      </c>
      <c r="D35" s="30" t="s">
        <v>241</v>
      </c>
      <c r="E35" s="30" t="s">
        <v>243</v>
      </c>
      <c r="F35" s="30" t="s">
        <v>336</v>
      </c>
      <c r="G35" s="32">
        <v>41615</v>
      </c>
      <c r="H35" s="32" t="s">
        <v>215</v>
      </c>
      <c r="I35" s="33">
        <v>22</v>
      </c>
      <c r="J35" s="110" t="s">
        <v>244</v>
      </c>
      <c r="K35" s="32"/>
      <c r="L35" s="32"/>
      <c r="M35" s="89" t="s">
        <v>218</v>
      </c>
      <c r="N35" s="89">
        <v>1</v>
      </c>
      <c r="O35" s="30" t="s">
        <v>369</v>
      </c>
      <c r="P35" s="30"/>
      <c r="Q35" s="30" t="s">
        <v>278</v>
      </c>
      <c r="R35" s="26"/>
    </row>
    <row r="36" spans="2:18" ht="35.25" customHeight="1">
      <c r="B36" s="30">
        <v>33</v>
      </c>
      <c r="C36" s="29" t="s">
        <v>234</v>
      </c>
      <c r="D36" s="30" t="s">
        <v>245</v>
      </c>
      <c r="E36" s="30" t="s">
        <v>337</v>
      </c>
      <c r="F36" s="30" t="s">
        <v>338</v>
      </c>
      <c r="G36" s="32">
        <v>41615</v>
      </c>
      <c r="H36" s="32" t="s">
        <v>215</v>
      </c>
      <c r="I36" s="33">
        <v>102</v>
      </c>
      <c r="J36" s="110" t="s">
        <v>247</v>
      </c>
      <c r="K36" s="32"/>
      <c r="L36" s="32"/>
      <c r="M36" s="89" t="s">
        <v>218</v>
      </c>
      <c r="N36" s="89">
        <v>1</v>
      </c>
      <c r="O36" s="30" t="s">
        <v>369</v>
      </c>
      <c r="P36" s="30"/>
      <c r="Q36" s="30" t="s">
        <v>278</v>
      </c>
      <c r="R36" s="26"/>
    </row>
    <row r="37" spans="2:18" ht="35.25" customHeight="1">
      <c r="B37" s="30">
        <v>34</v>
      </c>
      <c r="C37" s="29" t="s">
        <v>234</v>
      </c>
      <c r="D37" s="30" t="s">
        <v>245</v>
      </c>
      <c r="E37" s="30" t="s">
        <v>248</v>
      </c>
      <c r="F37" s="30" t="s">
        <v>338</v>
      </c>
      <c r="G37" s="32">
        <v>41615</v>
      </c>
      <c r="H37" s="32" t="s">
        <v>215</v>
      </c>
      <c r="I37" s="33">
        <v>109</v>
      </c>
      <c r="J37" s="110" t="s">
        <v>247</v>
      </c>
      <c r="K37" s="32"/>
      <c r="L37" s="32"/>
      <c r="M37" s="89" t="s">
        <v>218</v>
      </c>
      <c r="N37" s="89">
        <v>1</v>
      </c>
      <c r="O37" s="30" t="s">
        <v>369</v>
      </c>
      <c r="P37" s="30"/>
      <c r="Q37" s="30" t="s">
        <v>278</v>
      </c>
      <c r="R37" s="26"/>
    </row>
    <row r="38" spans="2:18" ht="35.25" customHeight="1">
      <c r="B38" s="30">
        <v>35</v>
      </c>
      <c r="C38" s="29" t="s">
        <v>234</v>
      </c>
      <c r="D38" s="30" t="s">
        <v>245</v>
      </c>
      <c r="E38" s="30" t="s">
        <v>249</v>
      </c>
      <c r="F38" s="30" t="s">
        <v>351</v>
      </c>
      <c r="G38" s="32">
        <v>41615</v>
      </c>
      <c r="H38" s="32" t="s">
        <v>215</v>
      </c>
      <c r="I38" s="33">
        <v>117</v>
      </c>
      <c r="J38" s="110" t="s">
        <v>250</v>
      </c>
      <c r="K38" s="32"/>
      <c r="L38" s="32"/>
      <c r="M38" s="89" t="s">
        <v>218</v>
      </c>
      <c r="N38" s="89">
        <v>1</v>
      </c>
      <c r="O38" s="30" t="s">
        <v>369</v>
      </c>
      <c r="P38" s="30"/>
      <c r="Q38" s="30" t="s">
        <v>278</v>
      </c>
      <c r="R38" s="26"/>
    </row>
    <row r="39" spans="2:18" ht="35.25" customHeight="1">
      <c r="B39" s="30">
        <v>36</v>
      </c>
      <c r="C39" s="29" t="s">
        <v>234</v>
      </c>
      <c r="D39" s="30" t="s">
        <v>245</v>
      </c>
      <c r="E39" s="30" t="s">
        <v>254</v>
      </c>
      <c r="F39" s="30" t="s">
        <v>352</v>
      </c>
      <c r="G39" s="32">
        <v>41615</v>
      </c>
      <c r="H39" s="32" t="s">
        <v>215</v>
      </c>
      <c r="I39" s="33">
        <v>121</v>
      </c>
      <c r="J39" s="110" t="s">
        <v>251</v>
      </c>
      <c r="K39" s="32"/>
      <c r="L39" s="32"/>
      <c r="M39" s="89" t="s">
        <v>218</v>
      </c>
      <c r="N39" s="89">
        <v>1</v>
      </c>
      <c r="O39" s="30" t="s">
        <v>369</v>
      </c>
      <c r="P39" s="30"/>
      <c r="Q39" s="30" t="s">
        <v>278</v>
      </c>
      <c r="R39" s="26"/>
    </row>
    <row r="40" spans="2:18" ht="35.25" customHeight="1">
      <c r="B40" s="30">
        <v>37</v>
      </c>
      <c r="C40" s="29" t="s">
        <v>234</v>
      </c>
      <c r="D40" s="30" t="s">
        <v>252</v>
      </c>
      <c r="E40" s="30" t="s">
        <v>339</v>
      </c>
      <c r="F40" s="30" t="s">
        <v>340</v>
      </c>
      <c r="G40" s="32">
        <v>41615</v>
      </c>
      <c r="H40" s="32" t="s">
        <v>215</v>
      </c>
      <c r="I40" s="33">
        <v>205</v>
      </c>
      <c r="J40" s="110" t="s">
        <v>253</v>
      </c>
      <c r="K40" s="32"/>
      <c r="L40" s="32"/>
      <c r="M40" s="89" t="s">
        <v>218</v>
      </c>
      <c r="N40" s="89">
        <v>1</v>
      </c>
      <c r="O40" s="30" t="s">
        <v>369</v>
      </c>
      <c r="P40" s="30"/>
      <c r="Q40" s="30" t="s">
        <v>278</v>
      </c>
      <c r="R40" s="26"/>
    </row>
    <row r="41" spans="2:18" ht="35.25" customHeight="1">
      <c r="B41" s="30">
        <v>38</v>
      </c>
      <c r="C41" s="29" t="s">
        <v>256</v>
      </c>
      <c r="D41" s="30" t="s">
        <v>257</v>
      </c>
      <c r="E41" s="30" t="s">
        <v>264</v>
      </c>
      <c r="F41" s="30" t="s">
        <v>341</v>
      </c>
      <c r="G41" s="32">
        <v>41617</v>
      </c>
      <c r="H41" s="32" t="s">
        <v>258</v>
      </c>
      <c r="I41" s="33">
        <v>44</v>
      </c>
      <c r="J41" s="110" t="s">
        <v>265</v>
      </c>
      <c r="K41" s="113"/>
      <c r="L41" s="113"/>
      <c r="M41" s="89" t="s">
        <v>218</v>
      </c>
      <c r="N41" s="89">
        <v>1</v>
      </c>
      <c r="O41" s="30" t="s">
        <v>369</v>
      </c>
      <c r="P41" s="30"/>
      <c r="Q41" s="30" t="s">
        <v>278</v>
      </c>
      <c r="R41" s="26"/>
    </row>
    <row r="42" spans="2:18" ht="35.25" customHeight="1">
      <c r="B42" s="30">
        <v>39</v>
      </c>
      <c r="C42" s="29" t="s">
        <v>256</v>
      </c>
      <c r="D42" s="30" t="s">
        <v>257</v>
      </c>
      <c r="E42" s="30" t="s">
        <v>266</v>
      </c>
      <c r="F42" s="30" t="s">
        <v>342</v>
      </c>
      <c r="G42" s="32">
        <v>41617</v>
      </c>
      <c r="H42" s="32" t="s">
        <v>258</v>
      </c>
      <c r="I42" s="33">
        <v>48</v>
      </c>
      <c r="J42" s="110" t="s">
        <v>267</v>
      </c>
      <c r="K42" s="113"/>
      <c r="L42" s="113"/>
      <c r="M42" s="89" t="s">
        <v>218</v>
      </c>
      <c r="N42" s="89">
        <v>1</v>
      </c>
      <c r="O42" s="30" t="s">
        <v>369</v>
      </c>
      <c r="P42" s="30"/>
      <c r="Q42" s="30" t="s">
        <v>278</v>
      </c>
      <c r="R42" s="26"/>
    </row>
    <row r="43" spans="2:18" ht="78" customHeight="1">
      <c r="B43" s="30">
        <v>40</v>
      </c>
      <c r="C43" s="29" t="s">
        <v>211</v>
      </c>
      <c r="D43" s="30" t="s">
        <v>268</v>
      </c>
      <c r="E43" s="30" t="s">
        <v>269</v>
      </c>
      <c r="F43" s="30" t="s">
        <v>360</v>
      </c>
      <c r="G43" s="32">
        <v>41618</v>
      </c>
      <c r="H43" s="32" t="s">
        <v>258</v>
      </c>
      <c r="I43" s="33">
        <v>127</v>
      </c>
      <c r="J43" s="110" t="s">
        <v>295</v>
      </c>
      <c r="K43" s="113"/>
      <c r="L43" s="113"/>
      <c r="M43" s="89" t="s">
        <v>296</v>
      </c>
      <c r="N43" s="89">
        <v>5</v>
      </c>
      <c r="O43" s="30" t="s">
        <v>297</v>
      </c>
      <c r="P43" s="30"/>
      <c r="Q43" s="30"/>
      <c r="R43" s="26"/>
    </row>
    <row r="44" spans="2:18" ht="40.5">
      <c r="B44" s="30">
        <v>41</v>
      </c>
      <c r="C44" s="29" t="s">
        <v>349</v>
      </c>
      <c r="D44" s="30" t="s">
        <v>280</v>
      </c>
      <c r="E44" s="30" t="s">
        <v>281</v>
      </c>
      <c r="F44" s="30" t="s">
        <v>322</v>
      </c>
      <c r="G44" s="32">
        <v>41629</v>
      </c>
      <c r="H44" s="32" t="s">
        <v>215</v>
      </c>
      <c r="I44" s="33">
        <v>70</v>
      </c>
      <c r="J44" s="110" t="s">
        <v>288</v>
      </c>
      <c r="K44" s="113"/>
      <c r="L44" s="113"/>
      <c r="M44" s="89" t="s">
        <v>290</v>
      </c>
      <c r="N44" s="89">
        <v>1</v>
      </c>
      <c r="O44" s="30" t="s">
        <v>369</v>
      </c>
      <c r="P44" s="30"/>
      <c r="Q44" s="30" t="s">
        <v>289</v>
      </c>
      <c r="R44" s="26"/>
    </row>
    <row r="45" spans="2:18" ht="121.5">
      <c r="B45" s="30">
        <v>42</v>
      </c>
      <c r="C45" s="29" t="s">
        <v>234</v>
      </c>
      <c r="D45" s="30" t="s">
        <v>282</v>
      </c>
      <c r="E45" s="30" t="s">
        <v>283</v>
      </c>
      <c r="F45" s="30" t="s">
        <v>344</v>
      </c>
      <c r="G45" s="32">
        <v>41629</v>
      </c>
      <c r="H45" s="32" t="s">
        <v>215</v>
      </c>
      <c r="I45" s="33">
        <v>311</v>
      </c>
      <c r="J45" s="110" t="s">
        <v>284</v>
      </c>
      <c r="K45" s="113"/>
      <c r="L45" s="113"/>
      <c r="M45" s="118" t="s">
        <v>367</v>
      </c>
      <c r="N45" s="118" t="s">
        <v>366</v>
      </c>
      <c r="O45" s="30" t="s">
        <v>368</v>
      </c>
      <c r="P45" s="30"/>
      <c r="Q45" s="119" t="s">
        <v>287</v>
      </c>
      <c r="R45" s="26"/>
    </row>
    <row r="46" spans="2:18" ht="40.5">
      <c r="B46" s="30">
        <v>43</v>
      </c>
      <c r="C46" s="29" t="s">
        <v>298</v>
      </c>
      <c r="D46" s="30" t="s">
        <v>376</v>
      </c>
      <c r="E46" s="30" t="s">
        <v>343</v>
      </c>
      <c r="F46" s="30" t="s">
        <v>353</v>
      </c>
      <c r="G46" s="32">
        <v>41646</v>
      </c>
      <c r="H46" s="32" t="s">
        <v>299</v>
      </c>
      <c r="I46" s="33">
        <v>79</v>
      </c>
      <c r="J46" s="110" t="s">
        <v>300</v>
      </c>
      <c r="K46" s="113"/>
      <c r="L46" s="113"/>
      <c r="M46" s="89" t="s">
        <v>218</v>
      </c>
      <c r="N46" s="89">
        <v>1</v>
      </c>
      <c r="O46" s="30" t="s">
        <v>369</v>
      </c>
      <c r="P46" s="30"/>
      <c r="Q46" s="30" t="s">
        <v>278</v>
      </c>
      <c r="R46" s="26"/>
    </row>
    <row r="47" spans="2:18" ht="40.5">
      <c r="B47" s="30">
        <v>44</v>
      </c>
      <c r="C47" s="29" t="s">
        <v>298</v>
      </c>
      <c r="D47" s="30" t="s">
        <v>376</v>
      </c>
      <c r="E47" s="30" t="s">
        <v>343</v>
      </c>
      <c r="F47" s="30" t="s">
        <v>353</v>
      </c>
      <c r="G47" s="32">
        <v>41646</v>
      </c>
      <c r="H47" s="32" t="s">
        <v>299</v>
      </c>
      <c r="I47" s="33">
        <v>80</v>
      </c>
      <c r="J47" s="110" t="s">
        <v>301</v>
      </c>
      <c r="K47" s="113"/>
      <c r="L47" s="113"/>
      <c r="M47" s="89" t="s">
        <v>218</v>
      </c>
      <c r="N47" s="89">
        <v>1</v>
      </c>
      <c r="O47" s="30" t="s">
        <v>369</v>
      </c>
      <c r="P47" s="30"/>
      <c r="Q47" s="30" t="s">
        <v>278</v>
      </c>
      <c r="R47" s="26"/>
    </row>
    <row r="48" spans="2:18" ht="40.5">
      <c r="B48" s="30">
        <v>45</v>
      </c>
      <c r="C48" s="29" t="s">
        <v>373</v>
      </c>
      <c r="D48" s="30" t="s">
        <v>345</v>
      </c>
      <c r="E48" s="30" t="s">
        <v>345</v>
      </c>
      <c r="F48" s="30" t="s">
        <v>346</v>
      </c>
      <c r="G48" s="32">
        <v>41649</v>
      </c>
      <c r="H48" s="32" t="s">
        <v>215</v>
      </c>
      <c r="I48" s="33" t="s">
        <v>374</v>
      </c>
      <c r="J48" s="110" t="s">
        <v>348</v>
      </c>
      <c r="K48" s="113"/>
      <c r="L48" s="113"/>
      <c r="M48" s="89" t="s">
        <v>347</v>
      </c>
      <c r="N48" s="89">
        <v>4</v>
      </c>
      <c r="O48" s="30" t="s">
        <v>375</v>
      </c>
      <c r="P48" s="30"/>
      <c r="Q48" s="30"/>
      <c r="R48" s="26"/>
    </row>
    <row r="49" spans="2:18" ht="40.5">
      <c r="B49" s="30">
        <v>46</v>
      </c>
      <c r="C49" s="29" t="s">
        <v>355</v>
      </c>
      <c r="D49" s="30" t="s">
        <v>213</v>
      </c>
      <c r="E49" s="30" t="s">
        <v>221</v>
      </c>
      <c r="F49" s="30" t="s">
        <v>328</v>
      </c>
      <c r="G49" s="32">
        <v>41656</v>
      </c>
      <c r="H49" s="32" t="s">
        <v>215</v>
      </c>
      <c r="I49" s="33" t="s">
        <v>354</v>
      </c>
      <c r="J49" s="110" t="s">
        <v>356</v>
      </c>
      <c r="K49" s="113"/>
      <c r="L49" s="113"/>
      <c r="M49" s="89" t="s">
        <v>347</v>
      </c>
      <c r="N49" s="89">
        <v>2</v>
      </c>
      <c r="O49" s="30" t="s">
        <v>370</v>
      </c>
      <c r="P49" s="30"/>
      <c r="Q49" s="30" t="s">
        <v>278</v>
      </c>
      <c r="R49" s="26"/>
    </row>
    <row r="50" spans="2:18" ht="40.5">
      <c r="B50" s="30">
        <v>47</v>
      </c>
      <c r="C50" s="29" t="s">
        <v>355</v>
      </c>
      <c r="D50" s="30" t="s">
        <v>230</v>
      </c>
      <c r="E50" s="30" t="s">
        <v>231</v>
      </c>
      <c r="F50" s="30" t="s">
        <v>330</v>
      </c>
      <c r="G50" s="32">
        <v>41656</v>
      </c>
      <c r="H50" s="32" t="s">
        <v>215</v>
      </c>
      <c r="I50" s="33" t="s">
        <v>354</v>
      </c>
      <c r="J50" s="110" t="s">
        <v>356</v>
      </c>
      <c r="K50" s="113"/>
      <c r="L50" s="113"/>
      <c r="M50" s="89" t="s">
        <v>347</v>
      </c>
      <c r="N50" s="89">
        <v>2</v>
      </c>
      <c r="O50" s="30" t="s">
        <v>370</v>
      </c>
      <c r="P50" s="30"/>
      <c r="Q50" s="30" t="s">
        <v>278</v>
      </c>
      <c r="R50" s="26"/>
    </row>
    <row r="51" spans="2:18" ht="39.75" customHeight="1">
      <c r="B51" s="30">
        <v>48</v>
      </c>
      <c r="C51" s="29" t="s">
        <v>234</v>
      </c>
      <c r="D51" s="30" t="s">
        <v>377</v>
      </c>
      <c r="E51" s="31" t="s">
        <v>378</v>
      </c>
      <c r="F51" s="31" t="s">
        <v>379</v>
      </c>
      <c r="G51" s="32"/>
      <c r="H51" s="32"/>
      <c r="I51" s="33"/>
      <c r="J51" s="110" t="s">
        <v>380</v>
      </c>
      <c r="K51" s="113"/>
      <c r="L51" s="113"/>
      <c r="M51" s="89" t="s">
        <v>381</v>
      </c>
      <c r="N51" s="89">
        <v>1</v>
      </c>
      <c r="O51" s="30" t="s">
        <v>382</v>
      </c>
      <c r="P51" s="30"/>
      <c r="Q51" s="30"/>
      <c r="R51" s="26"/>
    </row>
    <row r="52" spans="2:18">
      <c r="B52" s="30"/>
      <c r="C52" s="29"/>
      <c r="D52" s="30"/>
      <c r="E52" s="31"/>
      <c r="F52" s="31"/>
      <c r="G52" s="32"/>
      <c r="H52" s="32"/>
      <c r="I52" s="33"/>
      <c r="J52" s="34"/>
      <c r="K52" s="113"/>
      <c r="L52" s="113"/>
      <c r="M52" s="89"/>
      <c r="N52" s="89"/>
      <c r="O52" s="30"/>
      <c r="P52" s="30"/>
      <c r="Q52" s="30"/>
      <c r="R52" s="26"/>
    </row>
    <row r="53" spans="2:18">
      <c r="B53" s="30"/>
      <c r="C53" s="29"/>
      <c r="D53" s="30"/>
      <c r="E53" s="31"/>
      <c r="F53" s="31"/>
      <c r="G53" s="32"/>
      <c r="H53" s="32"/>
      <c r="I53" s="33"/>
      <c r="J53" s="34"/>
      <c r="K53" s="113"/>
      <c r="L53" s="113"/>
      <c r="M53" s="89"/>
      <c r="N53" s="89"/>
      <c r="O53" s="30"/>
      <c r="P53" s="30"/>
      <c r="Q53" s="30"/>
      <c r="R53" s="26"/>
    </row>
    <row r="54" spans="2:18">
      <c r="B54" s="30"/>
      <c r="C54" s="29"/>
      <c r="D54" s="30"/>
      <c r="E54" s="31"/>
      <c r="F54" s="31"/>
      <c r="G54" s="32"/>
      <c r="H54" s="32"/>
      <c r="I54" s="33"/>
      <c r="J54" s="34"/>
      <c r="K54" s="113"/>
      <c r="L54" s="113"/>
      <c r="M54" s="89"/>
      <c r="N54" s="89"/>
      <c r="O54" s="30"/>
      <c r="P54" s="30"/>
      <c r="Q54" s="30"/>
      <c r="R54" s="26"/>
    </row>
    <row r="55" spans="2:18">
      <c r="B55" s="30"/>
      <c r="C55" s="29"/>
      <c r="D55" s="30"/>
      <c r="E55" s="31"/>
      <c r="F55" s="31"/>
      <c r="G55" s="32"/>
      <c r="H55" s="32"/>
      <c r="I55" s="33"/>
      <c r="J55" s="34"/>
      <c r="K55" s="113"/>
      <c r="L55" s="113"/>
      <c r="M55" s="89"/>
      <c r="N55" s="89"/>
      <c r="O55" s="30"/>
      <c r="P55" s="30"/>
      <c r="Q55" s="30"/>
      <c r="R55" s="26"/>
    </row>
    <row r="56" spans="2:18">
      <c r="B56" s="30"/>
      <c r="C56" s="29"/>
      <c r="D56" s="30"/>
      <c r="E56" s="31"/>
      <c r="F56" s="31"/>
      <c r="G56" s="32"/>
      <c r="H56" s="32"/>
      <c r="I56" s="33"/>
      <c r="J56" s="34"/>
      <c r="K56" s="113"/>
      <c r="L56" s="113"/>
      <c r="M56" s="89"/>
      <c r="N56" s="89"/>
      <c r="O56" s="30"/>
      <c r="P56" s="30"/>
      <c r="Q56" s="30"/>
      <c r="R56" s="26"/>
    </row>
    <row r="57" spans="2:18">
      <c r="B57" s="30"/>
      <c r="C57" s="29"/>
      <c r="D57" s="30"/>
      <c r="E57" s="31"/>
      <c r="F57" s="31"/>
      <c r="G57" s="32"/>
      <c r="H57" s="32"/>
      <c r="I57" s="33"/>
      <c r="J57" s="34"/>
      <c r="K57" s="113"/>
      <c r="L57" s="113"/>
      <c r="M57" s="89"/>
      <c r="N57" s="89"/>
      <c r="O57" s="30"/>
      <c r="P57" s="30"/>
      <c r="Q57" s="30"/>
      <c r="R57" s="26"/>
    </row>
    <row r="58" spans="2:18">
      <c r="B58" s="30"/>
      <c r="C58" s="29"/>
      <c r="D58" s="30"/>
      <c r="E58" s="31"/>
      <c r="F58" s="31"/>
      <c r="G58" s="32"/>
      <c r="H58" s="32"/>
      <c r="I58" s="33"/>
      <c r="J58" s="34"/>
      <c r="K58" s="113"/>
      <c r="L58" s="113"/>
      <c r="M58" s="89"/>
      <c r="N58" s="89"/>
      <c r="O58" s="30"/>
      <c r="P58" s="30"/>
      <c r="Q58" s="30"/>
      <c r="R58" s="26"/>
    </row>
    <row r="59" spans="2:18">
      <c r="B59" s="30"/>
      <c r="C59" s="29"/>
      <c r="D59" s="30"/>
      <c r="E59" s="31"/>
      <c r="F59" s="31"/>
      <c r="G59" s="32"/>
      <c r="H59" s="32"/>
      <c r="I59" s="33"/>
      <c r="J59" s="34"/>
      <c r="K59" s="113"/>
      <c r="L59" s="113"/>
      <c r="M59" s="89"/>
      <c r="N59" s="89"/>
      <c r="O59" s="30"/>
      <c r="P59" s="30"/>
      <c r="Q59" s="30"/>
      <c r="R59" s="26"/>
    </row>
    <row r="60" spans="2:18">
      <c r="B60" s="30"/>
      <c r="C60" s="29"/>
      <c r="D60" s="30"/>
      <c r="E60" s="31"/>
      <c r="F60" s="31"/>
      <c r="G60" s="32"/>
      <c r="H60" s="32"/>
      <c r="I60" s="33"/>
      <c r="J60" s="34"/>
      <c r="K60" s="113"/>
      <c r="L60" s="113"/>
      <c r="M60" s="89"/>
      <c r="N60" s="89"/>
      <c r="O60" s="30"/>
      <c r="P60" s="30"/>
      <c r="Q60" s="30"/>
      <c r="R60" s="26"/>
    </row>
    <row r="61" spans="2:18">
      <c r="B61" s="28"/>
      <c r="C61" s="29"/>
      <c r="D61" s="30"/>
      <c r="E61" s="31"/>
      <c r="F61" s="31"/>
      <c r="G61" s="32"/>
      <c r="H61" s="32"/>
      <c r="I61" s="33"/>
      <c r="J61" s="34"/>
      <c r="K61" s="113"/>
      <c r="L61" s="113"/>
      <c r="M61" s="89"/>
      <c r="N61" s="89"/>
      <c r="O61" s="30"/>
      <c r="P61" s="30"/>
      <c r="Q61" s="30"/>
      <c r="R61" s="26"/>
    </row>
    <row r="62" spans="2:18">
      <c r="B62" s="28"/>
      <c r="C62" s="29"/>
      <c r="D62" s="30"/>
      <c r="E62" s="31"/>
      <c r="F62" s="31"/>
      <c r="G62" s="32"/>
      <c r="H62" s="32"/>
      <c r="I62" s="33"/>
      <c r="J62" s="34"/>
      <c r="K62" s="113"/>
      <c r="L62" s="113"/>
      <c r="M62" s="89"/>
      <c r="N62" s="89"/>
      <c r="O62" s="30"/>
      <c r="P62" s="30"/>
      <c r="Q62" s="30"/>
      <c r="R62" s="26"/>
    </row>
    <row r="63" spans="2:18">
      <c r="B63" s="28"/>
      <c r="C63" s="29"/>
      <c r="D63" s="30"/>
      <c r="E63" s="31"/>
      <c r="F63" s="31"/>
      <c r="G63" s="32"/>
      <c r="H63" s="32"/>
      <c r="I63" s="33"/>
      <c r="J63" s="34"/>
      <c r="K63" s="113"/>
      <c r="L63" s="113"/>
      <c r="M63" s="89"/>
      <c r="N63" s="89"/>
      <c r="O63" s="30"/>
      <c r="P63" s="30"/>
      <c r="Q63" s="30"/>
      <c r="R63" s="26"/>
    </row>
    <row r="64" spans="2:18">
      <c r="B64" s="28"/>
      <c r="C64" s="29"/>
      <c r="D64" s="30"/>
      <c r="E64" s="31"/>
      <c r="F64" s="31"/>
      <c r="G64" s="32"/>
      <c r="H64" s="32"/>
      <c r="I64" s="33"/>
      <c r="J64" s="34"/>
      <c r="K64" s="113"/>
      <c r="L64" s="113"/>
      <c r="M64" s="89"/>
      <c r="N64" s="89"/>
      <c r="O64" s="30"/>
      <c r="P64" s="30"/>
      <c r="Q64" s="30"/>
      <c r="R64" s="26"/>
    </row>
    <row r="65" spans="2:18">
      <c r="B65" s="28"/>
      <c r="C65" s="29"/>
      <c r="D65" s="30"/>
      <c r="E65" s="31"/>
      <c r="F65" s="31"/>
      <c r="G65" s="32"/>
      <c r="H65" s="32"/>
      <c r="I65" s="33"/>
      <c r="J65" s="34"/>
      <c r="K65" s="113"/>
      <c r="L65" s="113"/>
      <c r="M65" s="89"/>
      <c r="N65" s="89"/>
      <c r="O65" s="30"/>
      <c r="P65" s="30"/>
      <c r="Q65" s="30"/>
      <c r="R65" s="26"/>
    </row>
    <row r="66" spans="2:18">
      <c r="B66" s="28"/>
      <c r="C66" s="29"/>
      <c r="D66" s="30"/>
      <c r="E66" s="31"/>
      <c r="F66" s="31"/>
      <c r="G66" s="32"/>
      <c r="H66" s="32"/>
      <c r="I66" s="33"/>
      <c r="J66" s="34"/>
      <c r="K66" s="113"/>
      <c r="L66" s="113"/>
      <c r="M66" s="89"/>
      <c r="N66" s="89"/>
      <c r="O66" s="30"/>
      <c r="P66" s="30"/>
      <c r="Q66" s="30"/>
      <c r="R66" s="26"/>
    </row>
    <row r="67" spans="2:18">
      <c r="B67" s="28"/>
      <c r="C67" s="29"/>
      <c r="D67" s="30"/>
      <c r="E67" s="31"/>
      <c r="F67" s="31"/>
      <c r="G67" s="32"/>
      <c r="H67" s="32"/>
      <c r="I67" s="33"/>
      <c r="J67" s="34"/>
      <c r="K67" s="113"/>
      <c r="L67" s="113"/>
      <c r="M67" s="89"/>
      <c r="N67" s="89"/>
      <c r="O67" s="30"/>
      <c r="P67" s="30"/>
      <c r="Q67" s="30"/>
      <c r="R67" s="26"/>
    </row>
    <row r="68" spans="2:18">
      <c r="B68" s="28"/>
      <c r="C68" s="29"/>
      <c r="D68" s="30"/>
      <c r="E68" s="31"/>
      <c r="F68" s="31"/>
      <c r="G68" s="32"/>
      <c r="H68" s="32"/>
      <c r="I68" s="33"/>
      <c r="J68" s="34"/>
      <c r="K68" s="113"/>
      <c r="L68" s="113"/>
      <c r="M68" s="89"/>
      <c r="N68" s="89"/>
      <c r="O68" s="30"/>
      <c r="P68" s="30"/>
      <c r="Q68" s="30"/>
      <c r="R68" s="26"/>
    </row>
    <row r="69" spans="2:18">
      <c r="B69" s="28"/>
      <c r="C69" s="29"/>
      <c r="D69" s="30"/>
      <c r="E69" s="31"/>
      <c r="F69" s="31"/>
      <c r="G69" s="32"/>
      <c r="H69" s="32"/>
      <c r="I69" s="33"/>
      <c r="J69" s="34"/>
      <c r="K69" s="113"/>
      <c r="L69" s="113"/>
      <c r="M69" s="89"/>
      <c r="N69" s="89"/>
      <c r="O69" s="30"/>
      <c r="P69" s="30"/>
      <c r="Q69" s="30"/>
      <c r="R69" s="26"/>
    </row>
    <row r="70" spans="2:18">
      <c r="B70" s="28"/>
      <c r="C70" s="29"/>
      <c r="D70" s="30"/>
      <c r="E70" s="31"/>
      <c r="F70" s="31"/>
      <c r="G70" s="32"/>
      <c r="H70" s="32"/>
      <c r="I70" s="33"/>
      <c r="J70" s="34"/>
      <c r="K70" s="113"/>
      <c r="L70" s="113"/>
      <c r="M70" s="89"/>
      <c r="N70" s="89"/>
      <c r="O70" s="30"/>
      <c r="P70" s="30"/>
      <c r="Q70" s="30"/>
      <c r="R70" s="26"/>
    </row>
    <row r="71" spans="2:18">
      <c r="B71" s="28"/>
      <c r="C71" s="29"/>
      <c r="D71" s="30"/>
      <c r="E71" s="31"/>
      <c r="F71" s="31"/>
      <c r="G71" s="32"/>
      <c r="H71" s="32"/>
      <c r="I71" s="33"/>
      <c r="J71" s="34"/>
      <c r="K71" s="113"/>
      <c r="L71" s="113"/>
      <c r="M71" s="89"/>
      <c r="N71" s="89"/>
      <c r="O71" s="30"/>
      <c r="P71" s="30"/>
      <c r="Q71" s="30"/>
      <c r="R71" s="26"/>
    </row>
    <row r="72" spans="2:18">
      <c r="B72" s="28"/>
      <c r="C72" s="29"/>
      <c r="D72" s="30"/>
      <c r="E72" s="31"/>
      <c r="F72" s="31"/>
      <c r="G72" s="32"/>
      <c r="H72" s="32"/>
      <c r="I72" s="33"/>
      <c r="J72" s="34"/>
      <c r="K72" s="113"/>
      <c r="L72" s="113"/>
      <c r="M72" s="89"/>
      <c r="N72" s="89"/>
      <c r="O72" s="30"/>
      <c r="P72" s="30"/>
      <c r="Q72" s="30"/>
      <c r="R72" s="26"/>
    </row>
    <row r="73" spans="2:18">
      <c r="B73" s="28"/>
      <c r="C73" s="29"/>
      <c r="D73" s="30"/>
      <c r="E73" s="31"/>
      <c r="F73" s="31"/>
      <c r="G73" s="32"/>
      <c r="H73" s="32"/>
      <c r="I73" s="33"/>
      <c r="J73" s="34"/>
      <c r="K73" s="113"/>
      <c r="L73" s="113"/>
      <c r="M73" s="89"/>
      <c r="N73" s="89"/>
      <c r="O73" s="30"/>
      <c r="P73" s="30"/>
      <c r="Q73" s="30"/>
      <c r="R73" s="26"/>
    </row>
    <row r="74" spans="2:18">
      <c r="B74" s="28"/>
      <c r="C74" s="29"/>
      <c r="D74" s="30"/>
      <c r="E74" s="31"/>
      <c r="F74" s="31"/>
      <c r="G74" s="32"/>
      <c r="H74" s="32"/>
      <c r="I74" s="33"/>
      <c r="J74" s="34"/>
      <c r="K74" s="113"/>
      <c r="L74" s="113"/>
      <c r="M74" s="89"/>
      <c r="N74" s="89"/>
      <c r="O74" s="30"/>
      <c r="P74" s="30"/>
      <c r="Q74" s="30"/>
      <c r="R74" s="26"/>
    </row>
    <row r="75" spans="2:18">
      <c r="B75" s="28"/>
      <c r="C75" s="29"/>
      <c r="D75" s="30"/>
      <c r="E75" s="31"/>
      <c r="F75" s="31"/>
      <c r="G75" s="32"/>
      <c r="H75" s="32"/>
      <c r="I75" s="33"/>
      <c r="J75" s="34"/>
      <c r="K75" s="113"/>
      <c r="L75" s="113"/>
      <c r="M75" s="89"/>
      <c r="N75" s="89"/>
      <c r="O75" s="30"/>
      <c r="P75" s="30"/>
      <c r="Q75" s="30"/>
      <c r="R75" s="26"/>
    </row>
    <row r="76" spans="2:18">
      <c r="B76" s="28"/>
      <c r="C76" s="29"/>
      <c r="D76" s="30"/>
      <c r="E76" s="31"/>
      <c r="F76" s="31"/>
      <c r="G76" s="32"/>
      <c r="H76" s="32"/>
      <c r="I76" s="33"/>
      <c r="J76" s="34"/>
      <c r="K76" s="113"/>
      <c r="L76" s="113"/>
      <c r="M76" s="89"/>
      <c r="N76" s="89"/>
      <c r="O76" s="30"/>
      <c r="P76" s="30"/>
      <c r="Q76" s="30"/>
      <c r="R76" s="26"/>
    </row>
    <row r="77" spans="2:18">
      <c r="B77" s="28"/>
      <c r="C77" s="29"/>
      <c r="D77" s="30"/>
      <c r="E77" s="31"/>
      <c r="F77" s="31"/>
      <c r="G77" s="32"/>
      <c r="H77" s="32"/>
      <c r="I77" s="33"/>
      <c r="J77" s="34"/>
      <c r="K77" s="113"/>
      <c r="L77" s="113"/>
      <c r="M77" s="89"/>
      <c r="N77" s="89"/>
      <c r="O77" s="30"/>
      <c r="P77" s="30"/>
      <c r="Q77" s="30"/>
      <c r="R77" s="26"/>
    </row>
    <row r="78" spans="2:18">
      <c r="B78" s="28"/>
      <c r="C78" s="29"/>
      <c r="D78" s="30"/>
      <c r="E78" s="31"/>
      <c r="F78" s="31"/>
      <c r="G78" s="32"/>
      <c r="H78" s="32"/>
      <c r="I78" s="33"/>
      <c r="J78" s="34"/>
      <c r="K78" s="113"/>
      <c r="L78" s="113"/>
      <c r="M78" s="89"/>
      <c r="N78" s="89"/>
      <c r="O78" s="30"/>
      <c r="P78" s="30"/>
      <c r="Q78" s="30"/>
      <c r="R78" s="26"/>
    </row>
    <row r="79" spans="2:18">
      <c r="B79" s="28"/>
      <c r="C79" s="29"/>
      <c r="D79" s="30"/>
      <c r="E79" s="31"/>
      <c r="F79" s="31"/>
      <c r="G79" s="32"/>
      <c r="H79" s="32"/>
      <c r="I79" s="33"/>
      <c r="J79" s="34"/>
      <c r="K79" s="113"/>
      <c r="L79" s="113"/>
      <c r="M79" s="89"/>
      <c r="N79" s="89"/>
      <c r="O79" s="30"/>
      <c r="P79" s="30"/>
      <c r="Q79" s="30"/>
      <c r="R79" s="26"/>
    </row>
    <row r="80" spans="2:18">
      <c r="B80" s="28"/>
      <c r="C80" s="29"/>
      <c r="D80" s="30"/>
      <c r="E80" s="31"/>
      <c r="F80" s="31"/>
      <c r="G80" s="32"/>
      <c r="H80" s="32"/>
      <c r="I80" s="33"/>
      <c r="J80" s="34"/>
      <c r="K80" s="113"/>
      <c r="L80" s="113"/>
      <c r="M80" s="89"/>
      <c r="N80" s="89"/>
      <c r="O80" s="30"/>
      <c r="P80" s="30"/>
      <c r="Q80" s="30"/>
      <c r="R80" s="26"/>
    </row>
    <row r="81" spans="2:18">
      <c r="B81" s="28"/>
      <c r="C81" s="29"/>
      <c r="D81" s="30"/>
      <c r="E81" s="31"/>
      <c r="F81" s="31"/>
      <c r="G81" s="32"/>
      <c r="H81" s="32"/>
      <c r="I81" s="33"/>
      <c r="J81" s="34"/>
      <c r="K81" s="113"/>
      <c r="L81" s="113"/>
      <c r="M81" s="89"/>
      <c r="N81" s="89"/>
      <c r="O81" s="30"/>
      <c r="P81" s="30"/>
      <c r="Q81" s="30"/>
      <c r="R81" s="26"/>
    </row>
    <row r="82" spans="2:18">
      <c r="B82" s="28"/>
      <c r="C82" s="29"/>
      <c r="D82" s="30"/>
      <c r="E82" s="31"/>
      <c r="F82" s="31"/>
      <c r="G82" s="32"/>
      <c r="H82" s="32"/>
      <c r="I82" s="33"/>
      <c r="J82" s="34"/>
      <c r="K82" s="113"/>
      <c r="L82" s="113"/>
      <c r="M82" s="89"/>
      <c r="N82" s="89"/>
      <c r="O82" s="30"/>
      <c r="P82" s="30"/>
      <c r="Q82" s="30"/>
      <c r="R82" s="26"/>
    </row>
    <row r="83" spans="2:18">
      <c r="B83" s="28"/>
      <c r="C83" s="29"/>
      <c r="D83" s="30"/>
      <c r="E83" s="31"/>
      <c r="F83" s="31"/>
      <c r="G83" s="32"/>
      <c r="H83" s="32"/>
      <c r="I83" s="33"/>
      <c r="J83" s="34"/>
      <c r="K83" s="113"/>
      <c r="L83" s="113"/>
      <c r="M83" s="89"/>
      <c r="N83" s="89"/>
      <c r="O83" s="30"/>
      <c r="P83" s="30"/>
      <c r="Q83" s="30"/>
      <c r="R83" s="26"/>
    </row>
    <row r="84" spans="2:18">
      <c r="B84" s="28"/>
      <c r="C84" s="29"/>
      <c r="D84" s="30"/>
      <c r="E84" s="31"/>
      <c r="F84" s="31"/>
      <c r="G84" s="32"/>
      <c r="H84" s="32"/>
      <c r="I84" s="33"/>
      <c r="J84" s="34"/>
      <c r="K84" s="113"/>
      <c r="L84" s="113"/>
      <c r="M84" s="89"/>
      <c r="N84" s="89"/>
      <c r="O84" s="30"/>
      <c r="P84" s="30"/>
      <c r="Q84" s="30"/>
      <c r="R84" s="26"/>
    </row>
    <row r="85" spans="2:18">
      <c r="B85" s="28"/>
      <c r="C85" s="29"/>
      <c r="D85" s="30"/>
      <c r="E85" s="31"/>
      <c r="F85" s="31"/>
      <c r="G85" s="32"/>
      <c r="H85" s="32"/>
      <c r="I85" s="33"/>
      <c r="J85" s="34"/>
      <c r="K85" s="113"/>
      <c r="L85" s="113"/>
      <c r="M85" s="89"/>
      <c r="N85" s="89"/>
      <c r="O85" s="30"/>
      <c r="P85" s="30"/>
      <c r="Q85" s="30"/>
      <c r="R85" s="26"/>
    </row>
    <row r="86" spans="2:18">
      <c r="B86" s="28"/>
      <c r="C86" s="29"/>
      <c r="D86" s="30"/>
      <c r="E86" s="31"/>
      <c r="F86" s="31"/>
      <c r="G86" s="32"/>
      <c r="H86" s="32"/>
      <c r="I86" s="33"/>
      <c r="J86" s="34"/>
      <c r="K86" s="113"/>
      <c r="L86" s="113"/>
      <c r="M86" s="89"/>
      <c r="N86" s="89"/>
      <c r="O86" s="30"/>
      <c r="P86" s="30"/>
      <c r="Q86" s="30"/>
      <c r="R86" s="26"/>
    </row>
    <row r="87" spans="2:18">
      <c r="B87" s="28"/>
      <c r="C87" s="29"/>
      <c r="D87" s="30"/>
      <c r="E87" s="31"/>
      <c r="F87" s="31"/>
      <c r="G87" s="32"/>
      <c r="H87" s="32"/>
      <c r="I87" s="33"/>
      <c r="J87" s="34"/>
      <c r="K87" s="113"/>
      <c r="L87" s="113"/>
      <c r="M87" s="89"/>
      <c r="N87" s="89"/>
      <c r="O87" s="30"/>
      <c r="P87" s="30"/>
      <c r="Q87" s="30"/>
      <c r="R87" s="26"/>
    </row>
    <row r="88" spans="2:18">
      <c r="B88" s="28"/>
      <c r="C88" s="29"/>
      <c r="D88" s="30"/>
      <c r="E88" s="31"/>
      <c r="F88" s="31"/>
      <c r="G88" s="32"/>
      <c r="H88" s="32"/>
      <c r="I88" s="33"/>
      <c r="J88" s="34"/>
      <c r="K88" s="113"/>
      <c r="L88" s="113"/>
      <c r="M88" s="89"/>
      <c r="N88" s="89"/>
      <c r="O88" s="30"/>
      <c r="P88" s="30"/>
      <c r="Q88" s="30"/>
      <c r="R88" s="26"/>
    </row>
    <row r="89" spans="2:18">
      <c r="B89" s="28"/>
      <c r="C89" s="29"/>
      <c r="D89" s="30"/>
      <c r="E89" s="31"/>
      <c r="F89" s="31"/>
      <c r="G89" s="32"/>
      <c r="H89" s="32"/>
      <c r="I89" s="33"/>
      <c r="J89" s="34"/>
      <c r="K89" s="113"/>
      <c r="L89" s="113"/>
      <c r="M89" s="89"/>
      <c r="N89" s="89"/>
      <c r="O89" s="30"/>
      <c r="P89" s="30"/>
      <c r="Q89" s="30"/>
      <c r="R89" s="26"/>
    </row>
    <row r="90" spans="2:18">
      <c r="B90" s="28"/>
      <c r="C90" s="29"/>
      <c r="D90" s="30"/>
      <c r="E90" s="31"/>
      <c r="F90" s="31"/>
      <c r="G90" s="32"/>
      <c r="H90" s="32"/>
      <c r="I90" s="33"/>
      <c r="J90" s="34"/>
      <c r="K90" s="113"/>
      <c r="L90" s="113"/>
      <c r="M90" s="89"/>
      <c r="N90" s="89"/>
      <c r="O90" s="30"/>
      <c r="P90" s="30"/>
      <c r="Q90" s="30"/>
      <c r="R90" s="26"/>
    </row>
    <row r="91" spans="2:18">
      <c r="B91" s="28"/>
      <c r="C91" s="29"/>
      <c r="D91" s="30"/>
      <c r="E91" s="31"/>
      <c r="F91" s="31"/>
      <c r="G91" s="32"/>
      <c r="H91" s="32"/>
      <c r="I91" s="33"/>
      <c r="J91" s="34"/>
      <c r="K91" s="113"/>
      <c r="L91" s="113"/>
      <c r="M91" s="89"/>
      <c r="N91" s="89"/>
      <c r="O91" s="30"/>
      <c r="P91" s="30"/>
      <c r="Q91" s="30"/>
      <c r="R91" s="26"/>
    </row>
    <row r="92" spans="2:18">
      <c r="B92" s="28"/>
      <c r="C92" s="29"/>
      <c r="D92" s="30"/>
      <c r="E92" s="31"/>
      <c r="F92" s="31"/>
      <c r="G92" s="32"/>
      <c r="H92" s="32"/>
      <c r="I92" s="33"/>
      <c r="J92" s="34"/>
      <c r="K92" s="113"/>
      <c r="L92" s="113"/>
      <c r="M92" s="89"/>
      <c r="N92" s="89"/>
      <c r="O92" s="30"/>
      <c r="P92" s="30"/>
      <c r="Q92" s="30"/>
      <c r="R92" s="26"/>
    </row>
    <row r="93" spans="2:18">
      <c r="B93" s="28"/>
      <c r="C93" s="29"/>
      <c r="D93" s="30"/>
      <c r="E93" s="31"/>
      <c r="F93" s="31"/>
      <c r="G93" s="32"/>
      <c r="H93" s="32"/>
      <c r="I93" s="33"/>
      <c r="J93" s="34"/>
      <c r="K93" s="113"/>
      <c r="L93" s="113"/>
      <c r="M93" s="89"/>
      <c r="N93" s="89"/>
      <c r="O93" s="30"/>
      <c r="P93" s="30"/>
      <c r="Q93" s="30"/>
      <c r="R93" s="26"/>
    </row>
    <row r="94" spans="2:18">
      <c r="B94" s="28"/>
      <c r="C94" s="29"/>
      <c r="D94" s="30"/>
      <c r="E94" s="31"/>
      <c r="F94" s="31"/>
      <c r="G94" s="32"/>
      <c r="H94" s="32"/>
      <c r="I94" s="33"/>
      <c r="J94" s="34"/>
      <c r="K94" s="113"/>
      <c r="L94" s="113"/>
      <c r="M94" s="89"/>
      <c r="N94" s="89"/>
      <c r="O94" s="30"/>
      <c r="P94" s="30"/>
      <c r="Q94" s="30"/>
      <c r="R94" s="26"/>
    </row>
    <row r="95" spans="2:18">
      <c r="B95" s="28"/>
      <c r="C95" s="29"/>
      <c r="D95" s="30"/>
      <c r="E95" s="31"/>
      <c r="F95" s="31"/>
      <c r="G95" s="32"/>
      <c r="H95" s="32"/>
      <c r="I95" s="33"/>
      <c r="J95" s="34"/>
      <c r="K95" s="113"/>
      <c r="L95" s="113"/>
      <c r="M95" s="89"/>
      <c r="N95" s="89"/>
      <c r="O95" s="30"/>
      <c r="P95" s="30"/>
      <c r="Q95" s="30"/>
      <c r="R95" s="26"/>
    </row>
    <row r="96" spans="2:18">
      <c r="B96" s="28"/>
      <c r="C96" s="29"/>
      <c r="D96" s="30"/>
      <c r="E96" s="31"/>
      <c r="F96" s="31"/>
      <c r="G96" s="32"/>
      <c r="H96" s="32"/>
      <c r="I96" s="33"/>
      <c r="J96" s="34"/>
      <c r="K96" s="113"/>
      <c r="L96" s="113"/>
      <c r="M96" s="89"/>
      <c r="N96" s="89"/>
      <c r="O96" s="30"/>
      <c r="P96" s="30"/>
      <c r="Q96" s="30"/>
      <c r="R96" s="26"/>
    </row>
    <row r="97" spans="2:18">
      <c r="B97" s="28"/>
      <c r="C97" s="29"/>
      <c r="D97" s="30"/>
      <c r="E97" s="31"/>
      <c r="F97" s="31"/>
      <c r="G97" s="32"/>
      <c r="H97" s="32"/>
      <c r="I97" s="33"/>
      <c r="J97" s="34"/>
      <c r="K97" s="113"/>
      <c r="L97" s="113"/>
      <c r="M97" s="89"/>
      <c r="N97" s="89"/>
      <c r="O97" s="30"/>
      <c r="P97" s="30"/>
      <c r="Q97" s="30"/>
      <c r="R97" s="26"/>
    </row>
    <row r="98" spans="2:18">
      <c r="B98" s="28"/>
      <c r="C98" s="29"/>
      <c r="D98" s="30"/>
      <c r="E98" s="31"/>
      <c r="F98" s="31"/>
      <c r="G98" s="32"/>
      <c r="H98" s="32"/>
      <c r="I98" s="33"/>
      <c r="J98" s="34"/>
      <c r="K98" s="113"/>
      <c r="L98" s="113"/>
      <c r="M98" s="89"/>
      <c r="N98" s="89"/>
      <c r="O98" s="30"/>
      <c r="P98" s="30"/>
      <c r="Q98" s="30"/>
      <c r="R98" s="26"/>
    </row>
    <row r="99" spans="2:18">
      <c r="B99" s="28"/>
      <c r="C99" s="29"/>
      <c r="D99" s="30"/>
      <c r="E99" s="31"/>
      <c r="F99" s="31"/>
      <c r="G99" s="32"/>
      <c r="H99" s="32"/>
      <c r="I99" s="33"/>
      <c r="J99" s="34"/>
      <c r="K99" s="113"/>
      <c r="L99" s="113"/>
      <c r="M99" s="89"/>
      <c r="N99" s="89"/>
      <c r="O99" s="30"/>
      <c r="P99" s="30"/>
      <c r="Q99" s="30"/>
      <c r="R99" s="26"/>
    </row>
    <row r="100" spans="2:18">
      <c r="B100" s="28"/>
      <c r="C100" s="29"/>
      <c r="D100" s="30"/>
      <c r="E100" s="31"/>
      <c r="F100" s="31"/>
      <c r="G100" s="32"/>
      <c r="H100" s="32"/>
      <c r="I100" s="33"/>
      <c r="J100" s="34"/>
      <c r="K100" s="113"/>
      <c r="L100" s="113"/>
      <c r="M100" s="89"/>
      <c r="N100" s="89"/>
      <c r="O100" s="30"/>
      <c r="P100" s="30"/>
      <c r="Q100" s="30"/>
      <c r="R100" s="26"/>
    </row>
    <row r="101" spans="2:18">
      <c r="B101" s="28"/>
      <c r="C101" s="29"/>
      <c r="D101" s="30"/>
      <c r="E101" s="31"/>
      <c r="F101" s="31"/>
      <c r="G101" s="32"/>
      <c r="H101" s="32"/>
      <c r="I101" s="33"/>
      <c r="J101" s="34"/>
      <c r="K101" s="113"/>
      <c r="L101" s="113"/>
      <c r="M101" s="89"/>
      <c r="N101" s="89"/>
      <c r="O101" s="30"/>
      <c r="P101" s="30"/>
      <c r="Q101" s="30"/>
      <c r="R101" s="26"/>
    </row>
    <row r="102" spans="2:18">
      <c r="B102" s="28"/>
      <c r="C102" s="29"/>
      <c r="D102" s="30"/>
      <c r="E102" s="31"/>
      <c r="F102" s="31"/>
      <c r="G102" s="32"/>
      <c r="H102" s="32"/>
      <c r="I102" s="33"/>
      <c r="J102" s="34"/>
      <c r="K102" s="113"/>
      <c r="L102" s="113"/>
      <c r="M102" s="89"/>
      <c r="N102" s="89"/>
      <c r="O102" s="30"/>
      <c r="P102" s="30"/>
      <c r="Q102" s="30"/>
      <c r="R102" s="26"/>
    </row>
    <row r="103" spans="2:18">
      <c r="B103" s="28"/>
      <c r="C103" s="29"/>
      <c r="D103" s="30"/>
      <c r="E103" s="31"/>
      <c r="F103" s="31"/>
      <c r="G103" s="32"/>
      <c r="H103" s="32"/>
      <c r="I103" s="33"/>
      <c r="J103" s="34"/>
      <c r="K103" s="113"/>
      <c r="L103" s="113"/>
      <c r="M103" s="89"/>
      <c r="N103" s="89"/>
      <c r="O103" s="30"/>
      <c r="P103" s="30"/>
      <c r="Q103" s="30"/>
      <c r="R103" s="26"/>
    </row>
    <row r="104" spans="2:18">
      <c r="B104" s="28"/>
      <c r="C104" s="29"/>
      <c r="D104" s="30"/>
      <c r="E104" s="31"/>
      <c r="F104" s="31"/>
      <c r="G104" s="32"/>
      <c r="H104" s="32"/>
      <c r="I104" s="33"/>
      <c r="J104" s="34"/>
      <c r="K104" s="113"/>
      <c r="L104" s="113"/>
      <c r="M104" s="89"/>
      <c r="N104" s="89"/>
      <c r="O104" s="30"/>
      <c r="P104" s="30"/>
      <c r="Q104" s="30"/>
      <c r="R104" s="26"/>
    </row>
    <row r="105" spans="2:18">
      <c r="B105" s="28"/>
      <c r="C105" s="29"/>
      <c r="D105" s="30"/>
      <c r="E105" s="31"/>
      <c r="F105" s="31"/>
      <c r="G105" s="32"/>
      <c r="H105" s="32"/>
      <c r="I105" s="33"/>
      <c r="J105" s="34"/>
      <c r="K105" s="113"/>
      <c r="L105" s="113"/>
      <c r="M105" s="89"/>
      <c r="N105" s="89"/>
      <c r="O105" s="30"/>
      <c r="P105" s="30"/>
      <c r="Q105" s="30"/>
      <c r="R105" s="26"/>
    </row>
    <row r="106" spans="2:18">
      <c r="B106" s="28"/>
      <c r="C106" s="29"/>
      <c r="D106" s="30"/>
      <c r="E106" s="31"/>
      <c r="F106" s="31"/>
      <c r="G106" s="32"/>
      <c r="H106" s="32"/>
      <c r="I106" s="33"/>
      <c r="J106" s="34"/>
      <c r="K106" s="113"/>
      <c r="L106" s="113"/>
      <c r="M106" s="89"/>
      <c r="N106" s="89"/>
      <c r="O106" s="30"/>
      <c r="P106" s="30"/>
      <c r="Q106" s="30"/>
      <c r="R106" s="26"/>
    </row>
    <row r="107" spans="2:18">
      <c r="B107" s="28"/>
      <c r="C107" s="29"/>
      <c r="D107" s="30"/>
      <c r="E107" s="31"/>
      <c r="F107" s="31"/>
      <c r="G107" s="32"/>
      <c r="H107" s="32"/>
      <c r="I107" s="33"/>
      <c r="J107" s="34"/>
      <c r="K107" s="113"/>
      <c r="L107" s="113"/>
      <c r="M107" s="89"/>
      <c r="N107" s="89"/>
      <c r="O107" s="30"/>
      <c r="P107" s="30"/>
      <c r="Q107" s="30"/>
      <c r="R107" s="26"/>
    </row>
    <row r="108" spans="2:18">
      <c r="B108" s="28"/>
      <c r="C108" s="29"/>
      <c r="D108" s="30"/>
      <c r="E108" s="31"/>
      <c r="F108" s="31"/>
      <c r="G108" s="32"/>
      <c r="H108" s="32"/>
      <c r="I108" s="33"/>
      <c r="J108" s="34"/>
      <c r="K108" s="113"/>
      <c r="L108" s="113"/>
      <c r="M108" s="89"/>
      <c r="N108" s="89"/>
      <c r="O108" s="30"/>
      <c r="P108" s="30"/>
      <c r="Q108" s="30"/>
      <c r="R108" s="26"/>
    </row>
    <row r="109" spans="2:18">
      <c r="B109" s="28"/>
      <c r="C109" s="29"/>
      <c r="D109" s="30"/>
      <c r="E109" s="31"/>
      <c r="F109" s="31"/>
      <c r="G109" s="32"/>
      <c r="H109" s="32"/>
      <c r="I109" s="33"/>
      <c r="J109" s="34"/>
      <c r="K109" s="113"/>
      <c r="L109" s="113"/>
      <c r="M109" s="89"/>
      <c r="N109" s="89"/>
      <c r="O109" s="30"/>
      <c r="P109" s="30"/>
      <c r="Q109" s="30"/>
      <c r="R109" s="26"/>
    </row>
    <row r="110" spans="2:18">
      <c r="B110" s="28"/>
      <c r="C110" s="29"/>
      <c r="D110" s="30"/>
      <c r="E110" s="31"/>
      <c r="F110" s="31"/>
      <c r="G110" s="32"/>
      <c r="H110" s="32"/>
      <c r="I110" s="33"/>
      <c r="J110" s="34"/>
      <c r="K110" s="113"/>
      <c r="L110" s="113"/>
      <c r="M110" s="89"/>
      <c r="N110" s="89"/>
      <c r="O110" s="30"/>
      <c r="P110" s="30"/>
      <c r="Q110" s="30"/>
      <c r="R110" s="26"/>
    </row>
    <row r="111" spans="2:18">
      <c r="B111" s="28"/>
      <c r="C111" s="29"/>
      <c r="D111" s="30"/>
      <c r="E111" s="31"/>
      <c r="F111" s="31"/>
      <c r="G111" s="32"/>
      <c r="H111" s="32"/>
      <c r="I111" s="33"/>
      <c r="J111" s="34"/>
      <c r="K111" s="113"/>
      <c r="L111" s="113"/>
      <c r="M111" s="89"/>
      <c r="N111" s="89"/>
      <c r="O111" s="30"/>
      <c r="P111" s="30"/>
      <c r="Q111" s="30"/>
      <c r="R111" s="26"/>
    </row>
    <row r="112" spans="2:18">
      <c r="B112" s="28"/>
      <c r="C112" s="29"/>
      <c r="D112" s="30"/>
      <c r="E112" s="31"/>
      <c r="F112" s="31"/>
      <c r="G112" s="32"/>
      <c r="H112" s="32"/>
      <c r="I112" s="33"/>
      <c r="J112" s="34"/>
      <c r="K112" s="113"/>
      <c r="L112" s="113"/>
      <c r="M112" s="89"/>
      <c r="N112" s="89"/>
      <c r="O112" s="30"/>
      <c r="P112" s="30"/>
      <c r="Q112" s="30"/>
      <c r="R112" s="26"/>
    </row>
    <row r="113" spans="2:18">
      <c r="B113" s="28"/>
      <c r="C113" s="29"/>
      <c r="D113" s="30"/>
      <c r="E113" s="31"/>
      <c r="F113" s="31"/>
      <c r="G113" s="32"/>
      <c r="H113" s="32"/>
      <c r="I113" s="33"/>
      <c r="J113" s="34"/>
      <c r="K113" s="113"/>
      <c r="L113" s="113"/>
      <c r="M113" s="89"/>
      <c r="N113" s="89"/>
      <c r="O113" s="30"/>
      <c r="P113" s="30"/>
      <c r="Q113" s="30"/>
      <c r="R113" s="26"/>
    </row>
    <row r="114" spans="2:18">
      <c r="B114" s="28"/>
      <c r="C114" s="29"/>
      <c r="D114" s="30"/>
      <c r="E114" s="31"/>
      <c r="F114" s="31"/>
      <c r="G114" s="32"/>
      <c r="H114" s="32"/>
      <c r="I114" s="33"/>
      <c r="J114" s="34"/>
      <c r="K114" s="113"/>
      <c r="L114" s="113"/>
      <c r="M114" s="89"/>
      <c r="N114" s="89"/>
      <c r="O114" s="30"/>
      <c r="P114" s="30"/>
      <c r="Q114" s="30"/>
      <c r="R114" s="26"/>
    </row>
    <row r="115" spans="2:18">
      <c r="B115" s="28"/>
      <c r="C115" s="29"/>
      <c r="D115" s="30"/>
      <c r="E115" s="31"/>
      <c r="F115" s="31"/>
      <c r="G115" s="32"/>
      <c r="H115" s="32"/>
      <c r="I115" s="33"/>
      <c r="J115" s="34"/>
      <c r="K115" s="113"/>
      <c r="L115" s="113"/>
      <c r="M115" s="89"/>
      <c r="N115" s="89"/>
      <c r="O115" s="30"/>
      <c r="P115" s="30"/>
      <c r="Q115" s="30"/>
      <c r="R115" s="26"/>
    </row>
    <row r="116" spans="2:18">
      <c r="B116" s="28"/>
      <c r="C116" s="29"/>
      <c r="D116" s="30"/>
      <c r="E116" s="31"/>
      <c r="F116" s="31"/>
      <c r="G116" s="32"/>
      <c r="H116" s="32"/>
      <c r="I116" s="33"/>
      <c r="J116" s="34"/>
      <c r="K116" s="113"/>
      <c r="L116" s="113"/>
      <c r="M116" s="89"/>
      <c r="N116" s="89"/>
      <c r="O116" s="30"/>
      <c r="P116" s="30"/>
      <c r="Q116" s="30"/>
      <c r="R116" s="26"/>
    </row>
    <row r="117" spans="2:18">
      <c r="B117" s="28"/>
      <c r="C117" s="29"/>
      <c r="D117" s="30"/>
      <c r="E117" s="31"/>
      <c r="F117" s="31"/>
      <c r="G117" s="32"/>
      <c r="H117" s="32"/>
      <c r="I117" s="33"/>
      <c r="J117" s="34"/>
      <c r="K117" s="113"/>
      <c r="L117" s="113"/>
      <c r="M117" s="89"/>
      <c r="N117" s="89"/>
      <c r="O117" s="30"/>
      <c r="P117" s="30"/>
      <c r="Q117" s="30"/>
      <c r="R117" s="26"/>
    </row>
    <row r="118" spans="2:18">
      <c r="B118" s="28"/>
      <c r="C118" s="29"/>
      <c r="D118" s="30"/>
      <c r="E118" s="31"/>
      <c r="F118" s="31"/>
      <c r="G118" s="32"/>
      <c r="H118" s="32"/>
      <c r="I118" s="33"/>
      <c r="J118" s="34"/>
      <c r="K118" s="113"/>
      <c r="L118" s="113"/>
      <c r="M118" s="89"/>
      <c r="N118" s="89"/>
      <c r="O118" s="30"/>
      <c r="P118" s="30"/>
      <c r="Q118" s="30"/>
      <c r="R118" s="26"/>
    </row>
    <row r="119" spans="2:18">
      <c r="B119" s="28"/>
      <c r="C119" s="29"/>
      <c r="D119" s="30"/>
      <c r="E119" s="31"/>
      <c r="F119" s="31"/>
      <c r="G119" s="32"/>
      <c r="H119" s="32"/>
      <c r="I119" s="33"/>
      <c r="J119" s="34"/>
      <c r="K119" s="113"/>
      <c r="L119" s="113"/>
      <c r="M119" s="89"/>
      <c r="N119" s="89"/>
      <c r="O119" s="30"/>
      <c r="P119" s="30"/>
      <c r="Q119" s="30"/>
      <c r="R119" s="26"/>
    </row>
    <row r="120" spans="2:18">
      <c r="B120" s="28"/>
      <c r="C120" s="29"/>
      <c r="D120" s="30"/>
      <c r="E120" s="31"/>
      <c r="F120" s="31"/>
      <c r="G120" s="32"/>
      <c r="H120" s="32"/>
      <c r="I120" s="33"/>
      <c r="J120" s="34"/>
      <c r="K120" s="113"/>
      <c r="L120" s="113"/>
      <c r="M120" s="89"/>
      <c r="N120" s="89"/>
      <c r="O120" s="30"/>
      <c r="P120" s="30"/>
      <c r="Q120" s="30"/>
      <c r="R120" s="26"/>
    </row>
    <row r="121" spans="2:18">
      <c r="B121" s="28"/>
      <c r="C121" s="29"/>
      <c r="D121" s="30"/>
      <c r="E121" s="31"/>
      <c r="F121" s="31"/>
      <c r="G121" s="32"/>
      <c r="H121" s="32"/>
      <c r="I121" s="33"/>
      <c r="J121" s="34"/>
      <c r="K121" s="113"/>
      <c r="L121" s="113"/>
      <c r="M121" s="89"/>
      <c r="N121" s="89"/>
      <c r="O121" s="30"/>
      <c r="P121" s="30"/>
      <c r="Q121" s="30"/>
      <c r="R121" s="26"/>
    </row>
    <row r="122" spans="2:18">
      <c r="B122" s="28"/>
      <c r="C122" s="29"/>
      <c r="D122" s="30"/>
      <c r="E122" s="31"/>
      <c r="F122" s="31"/>
      <c r="G122" s="32"/>
      <c r="H122" s="32"/>
      <c r="I122" s="33"/>
      <c r="J122" s="34"/>
      <c r="K122" s="113"/>
      <c r="L122" s="113"/>
      <c r="M122" s="89"/>
      <c r="N122" s="89"/>
      <c r="O122" s="30"/>
      <c r="P122" s="30"/>
      <c r="Q122" s="30"/>
      <c r="R122" s="26"/>
    </row>
    <row r="123" spans="2:18">
      <c r="B123" s="28"/>
      <c r="C123" s="29"/>
      <c r="D123" s="30"/>
      <c r="E123" s="31"/>
      <c r="F123" s="31"/>
      <c r="G123" s="32"/>
      <c r="H123" s="32"/>
      <c r="I123" s="33"/>
      <c r="J123" s="34"/>
      <c r="K123" s="113"/>
      <c r="L123" s="113"/>
      <c r="M123" s="89"/>
      <c r="N123" s="89"/>
      <c r="O123" s="30"/>
      <c r="P123" s="30"/>
      <c r="Q123" s="30"/>
      <c r="R123" s="26"/>
    </row>
    <row r="124" spans="2:18">
      <c r="B124" s="28"/>
      <c r="C124" s="29"/>
      <c r="D124" s="30"/>
      <c r="E124" s="31"/>
      <c r="F124" s="31"/>
      <c r="G124" s="32"/>
      <c r="H124" s="32"/>
      <c r="I124" s="33"/>
      <c r="J124" s="34"/>
      <c r="K124" s="113"/>
      <c r="L124" s="113"/>
      <c r="M124" s="89"/>
      <c r="N124" s="89"/>
      <c r="O124" s="30"/>
      <c r="P124" s="30"/>
      <c r="Q124" s="30"/>
      <c r="R124" s="26"/>
    </row>
    <row r="125" spans="2:18">
      <c r="B125" s="28"/>
      <c r="C125" s="29"/>
      <c r="D125" s="30"/>
      <c r="E125" s="31"/>
      <c r="F125" s="31"/>
      <c r="G125" s="32"/>
      <c r="H125" s="32"/>
      <c r="I125" s="33"/>
      <c r="J125" s="34"/>
      <c r="K125" s="113"/>
      <c r="L125" s="113"/>
      <c r="M125" s="89"/>
      <c r="N125" s="89"/>
      <c r="O125" s="30"/>
      <c r="P125" s="30"/>
      <c r="Q125" s="30"/>
      <c r="R125" s="26"/>
    </row>
    <row r="126" spans="2:18">
      <c r="B126" s="28"/>
      <c r="C126" s="29"/>
      <c r="D126" s="30"/>
      <c r="E126" s="31"/>
      <c r="F126" s="31"/>
      <c r="G126" s="32"/>
      <c r="H126" s="32"/>
      <c r="I126" s="33"/>
      <c r="J126" s="34"/>
      <c r="K126" s="113"/>
      <c r="L126" s="113"/>
      <c r="M126" s="89"/>
      <c r="N126" s="89"/>
      <c r="O126" s="30"/>
      <c r="P126" s="30"/>
      <c r="Q126" s="30"/>
      <c r="R126" s="26"/>
    </row>
    <row r="127" spans="2:18">
      <c r="B127" s="28"/>
      <c r="C127" s="29"/>
      <c r="D127" s="30"/>
      <c r="E127" s="31"/>
      <c r="F127" s="31"/>
      <c r="G127" s="32"/>
      <c r="H127" s="32"/>
      <c r="I127" s="33"/>
      <c r="J127" s="34"/>
      <c r="K127" s="113"/>
      <c r="L127" s="113"/>
      <c r="M127" s="89"/>
      <c r="N127" s="89"/>
      <c r="O127" s="30"/>
      <c r="P127" s="30"/>
      <c r="Q127" s="30"/>
      <c r="R127" s="26"/>
    </row>
    <row r="128" spans="2:18">
      <c r="B128" s="28"/>
      <c r="C128" s="29"/>
      <c r="D128" s="30"/>
      <c r="E128" s="31"/>
      <c r="F128" s="31"/>
      <c r="G128" s="32"/>
      <c r="H128" s="32"/>
      <c r="I128" s="33"/>
      <c r="J128" s="34"/>
      <c r="K128" s="113"/>
      <c r="L128" s="113"/>
      <c r="M128" s="89"/>
      <c r="N128" s="89"/>
      <c r="O128" s="30"/>
      <c r="P128" s="30"/>
      <c r="Q128" s="30"/>
      <c r="R128" s="26"/>
    </row>
    <row r="129" spans="2:18">
      <c r="B129" s="28"/>
      <c r="C129" s="29"/>
      <c r="D129" s="30"/>
      <c r="E129" s="31"/>
      <c r="F129" s="31"/>
      <c r="G129" s="32"/>
      <c r="H129" s="32"/>
      <c r="I129" s="33"/>
      <c r="J129" s="34"/>
      <c r="K129" s="113"/>
      <c r="L129" s="113"/>
      <c r="M129" s="89"/>
      <c r="N129" s="89"/>
      <c r="O129" s="30"/>
      <c r="P129" s="30"/>
      <c r="Q129" s="30"/>
      <c r="R129" s="26"/>
    </row>
    <row r="130" spans="2:18">
      <c r="B130" s="28"/>
      <c r="C130" s="29"/>
      <c r="D130" s="30"/>
      <c r="E130" s="31"/>
      <c r="F130" s="31"/>
      <c r="G130" s="32"/>
      <c r="H130" s="32"/>
      <c r="I130" s="33"/>
      <c r="J130" s="34"/>
      <c r="K130" s="113"/>
      <c r="L130" s="113"/>
      <c r="M130" s="89"/>
      <c r="N130" s="89"/>
      <c r="O130" s="30"/>
      <c r="P130" s="30"/>
      <c r="Q130" s="30"/>
      <c r="R130" s="26"/>
    </row>
    <row r="131" spans="2:18">
      <c r="B131" s="28"/>
      <c r="C131" s="29"/>
      <c r="D131" s="30"/>
      <c r="E131" s="31"/>
      <c r="F131" s="31"/>
      <c r="G131" s="32"/>
      <c r="H131" s="32"/>
      <c r="I131" s="33"/>
      <c r="J131" s="34"/>
      <c r="K131" s="113"/>
      <c r="L131" s="113"/>
      <c r="M131" s="89"/>
      <c r="N131" s="89"/>
      <c r="O131" s="30"/>
      <c r="P131" s="30"/>
      <c r="Q131" s="30"/>
      <c r="R131" s="26"/>
    </row>
    <row r="132" spans="2:18">
      <c r="B132" s="28"/>
      <c r="C132" s="29"/>
      <c r="D132" s="30"/>
      <c r="E132" s="31"/>
      <c r="F132" s="31"/>
      <c r="G132" s="32"/>
      <c r="H132" s="32"/>
      <c r="I132" s="33"/>
      <c r="J132" s="34"/>
      <c r="K132" s="113"/>
      <c r="L132" s="113"/>
      <c r="M132" s="89"/>
      <c r="N132" s="89"/>
      <c r="O132" s="30"/>
      <c r="P132" s="30"/>
      <c r="Q132" s="30"/>
      <c r="R132" s="26"/>
    </row>
    <row r="133" spans="2:18">
      <c r="B133" s="28"/>
      <c r="C133" s="29"/>
      <c r="D133" s="30"/>
      <c r="E133" s="31"/>
      <c r="F133" s="31"/>
      <c r="G133" s="32"/>
      <c r="H133" s="32"/>
      <c r="I133" s="33"/>
      <c r="J133" s="34"/>
      <c r="K133" s="113"/>
      <c r="L133" s="113"/>
      <c r="M133" s="89"/>
      <c r="N133" s="89"/>
      <c r="O133" s="30"/>
      <c r="P133" s="30"/>
      <c r="Q133" s="30"/>
      <c r="R133" s="26"/>
    </row>
    <row r="134" spans="2:18">
      <c r="B134" s="28"/>
      <c r="C134" s="29"/>
      <c r="D134" s="30"/>
      <c r="E134" s="31"/>
      <c r="F134" s="31"/>
      <c r="G134" s="32"/>
      <c r="H134" s="32"/>
      <c r="I134" s="33"/>
      <c r="J134" s="34"/>
      <c r="K134" s="113"/>
      <c r="L134" s="113"/>
      <c r="M134" s="89"/>
      <c r="N134" s="89"/>
      <c r="O134" s="30"/>
      <c r="P134" s="30"/>
      <c r="Q134" s="30"/>
      <c r="R134" s="26"/>
    </row>
    <row r="135" spans="2:18">
      <c r="B135" s="28"/>
      <c r="C135" s="29"/>
      <c r="D135" s="30"/>
      <c r="E135" s="31"/>
      <c r="F135" s="31"/>
      <c r="G135" s="32"/>
      <c r="H135" s="32"/>
      <c r="I135" s="33"/>
      <c r="J135" s="34"/>
      <c r="K135" s="113"/>
      <c r="L135" s="113"/>
      <c r="M135" s="89"/>
      <c r="N135" s="89"/>
      <c r="O135" s="30"/>
      <c r="P135" s="30"/>
      <c r="Q135" s="30"/>
      <c r="R135" s="26"/>
    </row>
    <row r="136" spans="2:18">
      <c r="B136" s="28"/>
      <c r="C136" s="29"/>
      <c r="D136" s="30"/>
      <c r="E136" s="31"/>
      <c r="F136" s="31"/>
      <c r="G136" s="32"/>
      <c r="H136" s="32"/>
      <c r="I136" s="33"/>
      <c r="J136" s="34"/>
      <c r="K136" s="113"/>
      <c r="L136" s="113"/>
      <c r="M136" s="89"/>
      <c r="N136" s="89"/>
      <c r="O136" s="30"/>
      <c r="P136" s="30"/>
      <c r="Q136" s="30"/>
      <c r="R136" s="26"/>
    </row>
    <row r="137" spans="2:18">
      <c r="B137" s="28"/>
      <c r="C137" s="29"/>
      <c r="D137" s="30"/>
      <c r="E137" s="31"/>
      <c r="F137" s="31"/>
      <c r="G137" s="32"/>
      <c r="H137" s="32"/>
      <c r="I137" s="33"/>
      <c r="J137" s="34"/>
      <c r="K137" s="113"/>
      <c r="L137" s="113"/>
      <c r="M137" s="89"/>
      <c r="N137" s="89"/>
      <c r="O137" s="30"/>
      <c r="P137" s="30"/>
      <c r="Q137" s="30"/>
      <c r="R137" s="26"/>
    </row>
    <row r="138" spans="2:18">
      <c r="B138" s="28"/>
      <c r="C138" s="29"/>
      <c r="D138" s="30"/>
      <c r="E138" s="31"/>
      <c r="F138" s="31"/>
      <c r="G138" s="32"/>
      <c r="H138" s="32"/>
      <c r="I138" s="33"/>
      <c r="J138" s="34"/>
      <c r="K138" s="113"/>
      <c r="L138" s="113"/>
      <c r="M138" s="89"/>
      <c r="N138" s="89"/>
      <c r="O138" s="30"/>
      <c r="P138" s="30"/>
      <c r="Q138" s="30"/>
      <c r="R138" s="26"/>
    </row>
    <row r="139" spans="2:18">
      <c r="B139" s="28"/>
      <c r="C139" s="29"/>
      <c r="D139" s="30"/>
      <c r="E139" s="31"/>
      <c r="F139" s="31"/>
      <c r="G139" s="32"/>
      <c r="H139" s="32"/>
      <c r="I139" s="33"/>
      <c r="J139" s="34"/>
      <c r="K139" s="113"/>
      <c r="L139" s="113"/>
      <c r="M139" s="89"/>
      <c r="N139" s="89"/>
      <c r="O139" s="30"/>
      <c r="P139" s="30"/>
      <c r="Q139" s="30"/>
      <c r="R139" s="26"/>
    </row>
    <row r="140" spans="2:18">
      <c r="B140" s="28"/>
      <c r="C140" s="29"/>
      <c r="D140" s="30"/>
      <c r="E140" s="31"/>
      <c r="F140" s="31"/>
      <c r="G140" s="32"/>
      <c r="H140" s="32"/>
      <c r="I140" s="33"/>
      <c r="J140" s="34"/>
      <c r="K140" s="113"/>
      <c r="L140" s="113"/>
      <c r="M140" s="89"/>
      <c r="N140" s="89"/>
      <c r="O140" s="30"/>
      <c r="P140" s="30"/>
      <c r="Q140" s="30"/>
      <c r="R140" s="26"/>
    </row>
    <row r="141" spans="2:18">
      <c r="B141" s="28"/>
      <c r="C141" s="29"/>
      <c r="D141" s="30"/>
      <c r="E141" s="31"/>
      <c r="F141" s="31"/>
      <c r="G141" s="32"/>
      <c r="H141" s="32"/>
      <c r="I141" s="33"/>
      <c r="J141" s="34"/>
      <c r="K141" s="113"/>
      <c r="L141" s="113"/>
      <c r="M141" s="89"/>
      <c r="N141" s="89"/>
      <c r="O141" s="30"/>
      <c r="P141" s="30"/>
      <c r="Q141" s="30"/>
      <c r="R141" s="26"/>
    </row>
    <row r="142" spans="2:18">
      <c r="B142" s="28"/>
      <c r="C142" s="29"/>
      <c r="D142" s="30"/>
      <c r="E142" s="31"/>
      <c r="F142" s="31"/>
      <c r="G142" s="32"/>
      <c r="H142" s="32"/>
      <c r="I142" s="33"/>
      <c r="J142" s="34"/>
      <c r="K142" s="113"/>
      <c r="L142" s="113"/>
      <c r="M142" s="89"/>
      <c r="N142" s="89"/>
      <c r="O142" s="30"/>
      <c r="P142" s="30"/>
      <c r="Q142" s="30"/>
      <c r="R142" s="26"/>
    </row>
    <row r="143" spans="2:18">
      <c r="B143" s="28"/>
      <c r="C143" s="29"/>
      <c r="D143" s="30"/>
      <c r="E143" s="31"/>
      <c r="F143" s="31"/>
      <c r="G143" s="32"/>
      <c r="H143" s="32"/>
      <c r="I143" s="33"/>
      <c r="J143" s="34"/>
      <c r="K143" s="113"/>
      <c r="L143" s="113"/>
      <c r="M143" s="89"/>
      <c r="N143" s="89"/>
      <c r="O143" s="30"/>
      <c r="P143" s="30"/>
      <c r="Q143" s="30"/>
      <c r="R143" s="26"/>
    </row>
    <row r="144" spans="2:18">
      <c r="B144" s="28"/>
      <c r="C144" s="29"/>
      <c r="D144" s="30"/>
      <c r="E144" s="31"/>
      <c r="F144" s="31"/>
      <c r="G144" s="32"/>
      <c r="H144" s="32"/>
      <c r="I144" s="33"/>
      <c r="J144" s="34"/>
      <c r="K144" s="113"/>
      <c r="L144" s="113"/>
      <c r="M144" s="89"/>
      <c r="N144" s="89"/>
      <c r="O144" s="30"/>
      <c r="P144" s="30"/>
      <c r="Q144" s="30"/>
      <c r="R144" s="26"/>
    </row>
  </sheetData>
  <autoFilter ref="B3:Q144"/>
  <phoneticPr fontId="2"/>
  <pageMargins left="0.19685039370078741" right="0.19685039370078741" top="0.59055118110236227" bottom="0.19685039370078741" header="0.39370078740157483" footer="0.51181102362204722"/>
  <pageSetup paperSize="9" scale="66" fitToHeight="0" orientation="landscape" horizontalDpi="300" r:id="rId1"/>
  <headerFooter alignWithMargins="0">
    <oddHeader>&amp;L&amp;"ＭＳ Ｐゴシック,太字"&amp;14&amp;A&amp;R&amp;D</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X65"/>
  <sheetViews>
    <sheetView view="pageBreakPreview" zoomScale="90" zoomScaleNormal="75" zoomScaleSheetLayoutView="100" workbookViewId="0">
      <pane xSplit="2" ySplit="3" topLeftCell="C4" activePane="bottomRight" state="frozen"/>
      <selection activeCell="W57" sqref="W57"/>
      <selection pane="topRight" activeCell="W57" sqref="W57"/>
      <selection pane="bottomLeft" activeCell="W57" sqref="W57"/>
      <selection pane="bottomRight" activeCell="C4" sqref="A1:Y65"/>
    </sheetView>
  </sheetViews>
  <sheetFormatPr defaultRowHeight="13.5"/>
  <cols>
    <col min="1" max="1" width="2.25" style="94" customWidth="1"/>
    <col min="2" max="2" width="5.375" style="27" customWidth="1"/>
    <col min="3" max="3" width="16.625" style="27" customWidth="1"/>
    <col min="4" max="4" width="13" style="38" customWidth="1"/>
    <col min="5" max="5" width="15.5" style="39" customWidth="1"/>
    <col min="6" max="7" width="7.625" style="40" customWidth="1"/>
    <col min="8" max="8" width="8.25" style="41" customWidth="1"/>
    <col min="9" max="9" width="33.375" style="38" customWidth="1"/>
    <col min="10" max="10" width="8.75" style="42" customWidth="1"/>
    <col min="11" max="11" width="7.625" style="43" customWidth="1"/>
    <col min="12" max="12" width="32" style="27" customWidth="1"/>
    <col min="13" max="13" width="40.75" style="27" customWidth="1"/>
    <col min="14" max="14" width="3" style="44" customWidth="1"/>
    <col min="15" max="15" width="5.75" style="27" customWidth="1"/>
    <col min="16" max="16" width="3.125" style="44" customWidth="1"/>
    <col min="17" max="17" width="12.125" style="27" customWidth="1"/>
    <col min="18" max="18" width="3.125" style="44" customWidth="1"/>
    <col min="19" max="19" width="9.75" style="27" customWidth="1"/>
    <col min="20" max="20" width="8.625" style="27" customWidth="1"/>
    <col min="21" max="21" width="17.625" style="27" customWidth="1"/>
    <col min="22" max="22" width="6.5" style="27" customWidth="1"/>
    <col min="23" max="23" width="26.75" style="27" customWidth="1"/>
    <col min="24" max="24" width="1.875" style="27" customWidth="1"/>
    <col min="25" max="25" width="2.625" style="27" customWidth="1"/>
    <col min="26" max="16384" width="9" style="27"/>
  </cols>
  <sheetData>
    <row r="1" spans="1:24" s="8" customFormat="1" ht="21" customHeight="1">
      <c r="A1" s="92"/>
      <c r="B1" s="1" t="s">
        <v>116</v>
      </c>
      <c r="C1" s="2" t="s">
        <v>117</v>
      </c>
      <c r="D1" s="3"/>
      <c r="E1" s="4" t="s">
        <v>118</v>
      </c>
      <c r="F1" s="5"/>
      <c r="G1" s="102" t="s">
        <v>119</v>
      </c>
      <c r="H1" s="6"/>
      <c r="I1" s="7"/>
      <c r="J1" s="6"/>
      <c r="K1" s="7"/>
      <c r="N1" s="9"/>
      <c r="P1" s="9"/>
      <c r="R1" s="9"/>
      <c r="X1" s="10"/>
    </row>
    <row r="2" spans="1:24" s="11" customFormat="1" ht="7.5" customHeight="1">
      <c r="A2" s="93"/>
      <c r="C2" s="12"/>
      <c r="D2" s="13"/>
      <c r="E2" s="14"/>
      <c r="F2" s="15"/>
      <c r="G2" s="15"/>
      <c r="H2" s="16"/>
      <c r="I2" s="13"/>
      <c r="J2" s="17"/>
      <c r="K2" s="18"/>
      <c r="L2" s="13"/>
      <c r="M2" s="13"/>
      <c r="N2" s="13"/>
      <c r="P2" s="13"/>
      <c r="R2" s="13"/>
      <c r="X2" s="19"/>
    </row>
    <row r="3" spans="1:24" ht="45" customHeight="1">
      <c r="B3" s="20" t="s">
        <v>18</v>
      </c>
      <c r="C3" s="21" t="s">
        <v>19</v>
      </c>
      <c r="D3" s="20" t="s">
        <v>172</v>
      </c>
      <c r="E3" s="22" t="s">
        <v>20</v>
      </c>
      <c r="F3" s="23" t="s">
        <v>21</v>
      </c>
      <c r="G3" s="23" t="s">
        <v>0</v>
      </c>
      <c r="H3" s="24" t="s">
        <v>22</v>
      </c>
      <c r="I3" s="20" t="s">
        <v>23</v>
      </c>
      <c r="J3" s="23" t="s">
        <v>24</v>
      </c>
      <c r="K3" s="23" t="s">
        <v>25</v>
      </c>
      <c r="L3" s="20" t="s">
        <v>26</v>
      </c>
      <c r="M3" s="20" t="s">
        <v>27</v>
      </c>
      <c r="N3" s="120" t="s">
        <v>28</v>
      </c>
      <c r="O3" s="121"/>
      <c r="P3" s="120" t="s">
        <v>29</v>
      </c>
      <c r="Q3" s="121"/>
      <c r="R3" s="120" t="s">
        <v>30</v>
      </c>
      <c r="S3" s="121"/>
      <c r="T3" s="20" t="s">
        <v>31</v>
      </c>
      <c r="U3" s="20" t="s">
        <v>2</v>
      </c>
      <c r="V3" s="20" t="s">
        <v>32</v>
      </c>
      <c r="W3" s="25" t="s">
        <v>1</v>
      </c>
      <c r="X3" s="26"/>
    </row>
    <row r="4" spans="1:24" ht="59.25" customHeight="1">
      <c r="A4" s="103"/>
      <c r="B4" s="95"/>
      <c r="C4" s="96" t="s">
        <v>122</v>
      </c>
      <c r="D4" s="95"/>
      <c r="E4" s="104" t="s">
        <v>123</v>
      </c>
      <c r="F4" s="97">
        <v>41473</v>
      </c>
      <c r="G4" s="105" t="s">
        <v>120</v>
      </c>
      <c r="H4" s="106"/>
      <c r="I4" s="107" t="s">
        <v>125</v>
      </c>
      <c r="J4" s="112"/>
      <c r="K4" s="112"/>
      <c r="L4" s="98"/>
      <c r="M4" s="95"/>
      <c r="N4" s="99"/>
      <c r="O4" s="100" t="e">
        <f>VLOOKUP(N4,Sheet1!A:B,2,FALSE)</f>
        <v>#N/A</v>
      </c>
      <c r="P4" s="99"/>
      <c r="Q4" s="101" t="e">
        <f>VLOOKUP(P4,Sheet1!E:F,2,FALSE)</f>
        <v>#N/A</v>
      </c>
      <c r="R4" s="99"/>
      <c r="S4" s="101" t="e">
        <f>VLOOKUP(R4,Sheet1!G:H,2,FALSE)</f>
        <v>#N/A</v>
      </c>
      <c r="T4" s="95"/>
      <c r="U4" s="95"/>
      <c r="V4" s="30"/>
      <c r="W4" s="29"/>
      <c r="X4" s="26"/>
    </row>
    <row r="5" spans="1:24" ht="59.25" customHeight="1">
      <c r="A5" s="103"/>
      <c r="B5" s="95"/>
      <c r="C5" s="96" t="s">
        <v>126</v>
      </c>
      <c r="D5" s="95"/>
      <c r="E5" s="95" t="s">
        <v>121</v>
      </c>
      <c r="F5" s="97">
        <v>41473</v>
      </c>
      <c r="G5" s="105" t="s">
        <v>120</v>
      </c>
      <c r="H5" s="106"/>
      <c r="I5" s="107" t="s">
        <v>124</v>
      </c>
      <c r="J5" s="112"/>
      <c r="K5" s="112"/>
      <c r="L5" s="98"/>
      <c r="M5" s="95"/>
      <c r="N5" s="99"/>
      <c r="O5" s="100" t="e">
        <f>VLOOKUP(N5,Sheet1!A:B,2,FALSE)</f>
        <v>#N/A</v>
      </c>
      <c r="P5" s="99"/>
      <c r="Q5" s="101" t="e">
        <f>VLOOKUP(P5,Sheet1!E:F,2,FALSE)</f>
        <v>#N/A</v>
      </c>
      <c r="R5" s="99"/>
      <c r="S5" s="101" t="e">
        <f>VLOOKUP(R5,Sheet1!G:H,2,FALSE)</f>
        <v>#N/A</v>
      </c>
      <c r="T5" s="95"/>
      <c r="U5" s="95"/>
      <c r="V5" s="30"/>
      <c r="W5" s="29"/>
      <c r="X5" s="26"/>
    </row>
    <row r="6" spans="1:24" ht="59.25" hidden="1" customHeight="1">
      <c r="B6" s="30">
        <v>2</v>
      </c>
      <c r="C6" s="31" t="s">
        <v>131</v>
      </c>
      <c r="D6" s="30" t="s">
        <v>173</v>
      </c>
      <c r="E6" s="30" t="s">
        <v>130</v>
      </c>
      <c r="F6" s="32">
        <v>41587</v>
      </c>
      <c r="G6" s="91" t="s">
        <v>129</v>
      </c>
      <c r="H6" s="33">
        <v>2</v>
      </c>
      <c r="I6" s="108" t="s">
        <v>166</v>
      </c>
      <c r="J6" s="32"/>
      <c r="K6" s="32"/>
      <c r="L6" s="89" t="s">
        <v>167</v>
      </c>
      <c r="M6" s="30" t="s">
        <v>168</v>
      </c>
      <c r="N6" s="35"/>
      <c r="O6" s="36" t="e">
        <f>VLOOKUP(N6,Sheet1!A:B,2,FALSE)</f>
        <v>#N/A</v>
      </c>
      <c r="P6" s="35"/>
      <c r="Q6" s="37" t="e">
        <f>VLOOKUP(P6,Sheet1!E:F,2,FALSE)</f>
        <v>#N/A</v>
      </c>
      <c r="R6" s="35"/>
      <c r="S6" s="37" t="e">
        <f>VLOOKUP(R6,Sheet1!G:H,2,FALSE)</f>
        <v>#N/A</v>
      </c>
      <c r="T6" s="30">
        <v>1</v>
      </c>
      <c r="U6" s="30" t="s">
        <v>278</v>
      </c>
      <c r="V6" s="30"/>
      <c r="W6" s="29"/>
      <c r="X6" s="26"/>
    </row>
    <row r="7" spans="1:24" ht="59.25" hidden="1" customHeight="1">
      <c r="B7" s="30">
        <v>4</v>
      </c>
      <c r="C7" s="31" t="s">
        <v>131</v>
      </c>
      <c r="D7" s="30" t="s">
        <v>174</v>
      </c>
      <c r="E7" s="30" t="s">
        <v>134</v>
      </c>
      <c r="F7" s="32">
        <v>41587</v>
      </c>
      <c r="G7" s="91" t="s">
        <v>129</v>
      </c>
      <c r="H7" s="33">
        <v>27</v>
      </c>
      <c r="I7" s="34" t="s">
        <v>202</v>
      </c>
      <c r="J7" s="32"/>
      <c r="K7" s="32"/>
      <c r="L7" s="89" t="s">
        <v>169</v>
      </c>
      <c r="M7" s="30" t="s">
        <v>170</v>
      </c>
      <c r="N7" s="35"/>
      <c r="O7" s="36" t="e">
        <f>VLOOKUP(N7,Sheet1!A:B,2,FALSE)</f>
        <v>#N/A</v>
      </c>
      <c r="P7" s="35"/>
      <c r="Q7" s="37" t="e">
        <f>VLOOKUP(P7,Sheet1!E:F,2,FALSE)</f>
        <v>#N/A</v>
      </c>
      <c r="R7" s="35"/>
      <c r="S7" s="37" t="e">
        <f>VLOOKUP(R7,Sheet1!G:H,2,FALSE)</f>
        <v>#N/A</v>
      </c>
      <c r="T7" s="30">
        <v>1</v>
      </c>
      <c r="U7" s="30" t="s">
        <v>278</v>
      </c>
      <c r="V7" s="30"/>
      <c r="W7" s="29"/>
      <c r="X7" s="26"/>
    </row>
    <row r="8" spans="1:24" ht="59.25" hidden="1" customHeight="1">
      <c r="B8" s="30">
        <v>5</v>
      </c>
      <c r="C8" s="31" t="s">
        <v>131</v>
      </c>
      <c r="D8" s="30" t="s">
        <v>175</v>
      </c>
      <c r="E8" s="30" t="s">
        <v>135</v>
      </c>
      <c r="F8" s="32">
        <v>41587</v>
      </c>
      <c r="G8" s="91" t="s">
        <v>129</v>
      </c>
      <c r="H8" s="33">
        <v>47</v>
      </c>
      <c r="I8" s="34" t="s">
        <v>203</v>
      </c>
      <c r="J8" s="32"/>
      <c r="K8" s="32"/>
      <c r="L8" s="89" t="s">
        <v>169</v>
      </c>
      <c r="M8" s="30" t="s">
        <v>170</v>
      </c>
      <c r="N8" s="35"/>
      <c r="O8" s="36" t="e">
        <f>VLOOKUP(N8,Sheet1!A:B,2,FALSE)</f>
        <v>#N/A</v>
      </c>
      <c r="P8" s="35"/>
      <c r="Q8" s="37" t="e">
        <f>VLOOKUP(P8,Sheet1!E:F,2,FALSE)</f>
        <v>#N/A</v>
      </c>
      <c r="R8" s="35"/>
      <c r="S8" s="37" t="e">
        <f>VLOOKUP(R8,Sheet1!G:H,2,FALSE)</f>
        <v>#N/A</v>
      </c>
      <c r="T8" s="30">
        <v>1</v>
      </c>
      <c r="U8" s="30" t="s">
        <v>278</v>
      </c>
      <c r="V8" s="30"/>
      <c r="W8" s="29"/>
      <c r="X8" s="26"/>
    </row>
    <row r="9" spans="1:24" ht="59.25" hidden="1" customHeight="1">
      <c r="B9" s="30">
        <v>6</v>
      </c>
      <c r="C9" s="31" t="s">
        <v>131</v>
      </c>
      <c r="D9" s="30" t="s">
        <v>175</v>
      </c>
      <c r="E9" s="30" t="s">
        <v>136</v>
      </c>
      <c r="F9" s="32">
        <v>41587</v>
      </c>
      <c r="G9" s="91" t="s">
        <v>129</v>
      </c>
      <c r="H9" s="33">
        <v>48</v>
      </c>
      <c r="I9" s="34" t="s">
        <v>203</v>
      </c>
      <c r="J9" s="32"/>
      <c r="K9" s="32"/>
      <c r="L9" s="89" t="s">
        <v>169</v>
      </c>
      <c r="M9" s="30" t="s">
        <v>170</v>
      </c>
      <c r="N9" s="35"/>
      <c r="O9" s="36" t="e">
        <f>VLOOKUP(N9,Sheet1!A:B,2,FALSE)</f>
        <v>#N/A</v>
      </c>
      <c r="P9" s="35"/>
      <c r="Q9" s="37" t="e">
        <f>VLOOKUP(P9,Sheet1!E:F,2,FALSE)</f>
        <v>#N/A</v>
      </c>
      <c r="R9" s="35"/>
      <c r="S9" s="37" t="e">
        <f>VLOOKUP(R9,Sheet1!G:H,2,FALSE)</f>
        <v>#N/A</v>
      </c>
      <c r="T9" s="30">
        <v>1</v>
      </c>
      <c r="U9" s="30" t="s">
        <v>278</v>
      </c>
      <c r="V9" s="30"/>
      <c r="W9" s="29"/>
      <c r="X9" s="26"/>
    </row>
    <row r="10" spans="1:24" ht="59.25" hidden="1" customHeight="1">
      <c r="B10" s="30">
        <v>7</v>
      </c>
      <c r="C10" s="31" t="s">
        <v>131</v>
      </c>
      <c r="D10" s="30" t="s">
        <v>175</v>
      </c>
      <c r="E10" s="30" t="s">
        <v>137</v>
      </c>
      <c r="F10" s="32">
        <v>41587</v>
      </c>
      <c r="G10" s="91" t="s">
        <v>129</v>
      </c>
      <c r="H10" s="33">
        <v>49</v>
      </c>
      <c r="I10" s="34" t="s">
        <v>203</v>
      </c>
      <c r="J10" s="32"/>
      <c r="K10" s="32"/>
      <c r="L10" s="89" t="s">
        <v>169</v>
      </c>
      <c r="M10" s="30" t="s">
        <v>170</v>
      </c>
      <c r="N10" s="35"/>
      <c r="O10" s="36" t="e">
        <f>VLOOKUP(N10,Sheet1!A:B,2,FALSE)</f>
        <v>#N/A</v>
      </c>
      <c r="P10" s="35"/>
      <c r="Q10" s="37" t="e">
        <f>VLOOKUP(P10,Sheet1!E:F,2,FALSE)</f>
        <v>#N/A</v>
      </c>
      <c r="R10" s="35"/>
      <c r="S10" s="37" t="e">
        <f>VLOOKUP(R10,Sheet1!G:H,2,FALSE)</f>
        <v>#N/A</v>
      </c>
      <c r="T10" s="30">
        <v>1</v>
      </c>
      <c r="U10" s="30" t="s">
        <v>278</v>
      </c>
      <c r="V10" s="30"/>
      <c r="W10" s="29"/>
      <c r="X10" s="26"/>
    </row>
    <row r="11" spans="1:24" ht="59.25" hidden="1" customHeight="1">
      <c r="B11" s="30">
        <v>8</v>
      </c>
      <c r="C11" s="31" t="s">
        <v>131</v>
      </c>
      <c r="D11" s="30" t="s">
        <v>175</v>
      </c>
      <c r="E11" s="30" t="s">
        <v>138</v>
      </c>
      <c r="F11" s="32">
        <v>41587</v>
      </c>
      <c r="G11" s="91" t="s">
        <v>129</v>
      </c>
      <c r="H11" s="33">
        <v>50</v>
      </c>
      <c r="I11" s="34" t="s">
        <v>203</v>
      </c>
      <c r="J11" s="32"/>
      <c r="K11" s="32"/>
      <c r="L11" s="89" t="s">
        <v>169</v>
      </c>
      <c r="M11" s="30" t="s">
        <v>170</v>
      </c>
      <c r="N11" s="35"/>
      <c r="O11" s="36" t="e">
        <f>VLOOKUP(N11,Sheet1!A:B,2,FALSE)</f>
        <v>#N/A</v>
      </c>
      <c r="P11" s="35"/>
      <c r="Q11" s="37" t="e">
        <f>VLOOKUP(P11,Sheet1!E:F,2,FALSE)</f>
        <v>#N/A</v>
      </c>
      <c r="R11" s="35"/>
      <c r="S11" s="37" t="e">
        <f>VLOOKUP(R11,Sheet1!G:H,2,FALSE)</f>
        <v>#N/A</v>
      </c>
      <c r="T11" s="30">
        <v>1</v>
      </c>
      <c r="U11" s="30" t="s">
        <v>278</v>
      </c>
      <c r="V11" s="30"/>
      <c r="W11" s="29"/>
      <c r="X11" s="26"/>
    </row>
    <row r="12" spans="1:24" ht="59.25" hidden="1" customHeight="1">
      <c r="B12" s="30">
        <v>9</v>
      </c>
      <c r="C12" s="31" t="s">
        <v>131</v>
      </c>
      <c r="D12" s="30" t="s">
        <v>175</v>
      </c>
      <c r="E12" s="30" t="s">
        <v>130</v>
      </c>
      <c r="F12" s="32">
        <v>41589</v>
      </c>
      <c r="G12" s="91" t="s">
        <v>129</v>
      </c>
      <c r="H12" s="90" t="s">
        <v>140</v>
      </c>
      <c r="I12" s="34" t="s">
        <v>171</v>
      </c>
      <c r="J12" s="32"/>
      <c r="K12" s="32"/>
      <c r="L12" s="89" t="s">
        <v>167</v>
      </c>
      <c r="M12" s="30" t="s">
        <v>168</v>
      </c>
      <c r="N12" s="35"/>
      <c r="O12" s="36" t="e">
        <f>VLOOKUP(N12,Sheet1!A:B,2,FALSE)</f>
        <v>#N/A</v>
      </c>
      <c r="P12" s="35"/>
      <c r="Q12" s="37" t="e">
        <f>VLOOKUP(P12,Sheet1!E:F,2,FALSE)</f>
        <v>#N/A</v>
      </c>
      <c r="R12" s="35"/>
      <c r="S12" s="37" t="e">
        <f>VLOOKUP(R12,Sheet1!G:H,2,FALSE)</f>
        <v>#N/A</v>
      </c>
      <c r="T12" s="30">
        <v>1</v>
      </c>
      <c r="U12" s="30" t="s">
        <v>278</v>
      </c>
      <c r="V12" s="30"/>
      <c r="W12" s="29"/>
      <c r="X12" s="26"/>
    </row>
    <row r="13" spans="1:24" ht="27" hidden="1">
      <c r="B13" s="30">
        <v>10</v>
      </c>
      <c r="C13" s="29" t="s">
        <v>176</v>
      </c>
      <c r="D13" s="30" t="s">
        <v>182</v>
      </c>
      <c r="E13" s="31" t="s">
        <v>141</v>
      </c>
      <c r="F13" s="32">
        <v>41586</v>
      </c>
      <c r="G13" s="91" t="s">
        <v>129</v>
      </c>
      <c r="H13" s="90">
        <v>118</v>
      </c>
      <c r="I13" s="34" t="s">
        <v>178</v>
      </c>
      <c r="J13" s="114">
        <v>41620</v>
      </c>
      <c r="K13" s="113">
        <v>41620</v>
      </c>
      <c r="L13" s="89" t="s">
        <v>180</v>
      </c>
      <c r="M13" s="30" t="s">
        <v>181</v>
      </c>
      <c r="N13" s="35"/>
      <c r="O13" s="36" t="e">
        <f>VLOOKUP(N13,Sheet1!A:B,2,FALSE)</f>
        <v>#N/A</v>
      </c>
      <c r="P13" s="35"/>
      <c r="Q13" s="37" t="e">
        <f>VLOOKUP(P13,Sheet1!E:F,2,FALSE)</f>
        <v>#N/A</v>
      </c>
      <c r="R13" s="35"/>
      <c r="S13" s="37" t="e">
        <f>VLOOKUP(R13,Sheet1!G:H,2,FALSE)</f>
        <v>#N/A</v>
      </c>
      <c r="T13" s="30">
        <v>0</v>
      </c>
      <c r="U13" s="30" t="s">
        <v>279</v>
      </c>
      <c r="V13" s="30"/>
      <c r="W13" s="29"/>
      <c r="X13" s="26"/>
    </row>
    <row r="14" spans="1:24" ht="27" hidden="1">
      <c r="B14" s="30">
        <v>11</v>
      </c>
      <c r="C14" s="29" t="s">
        <v>176</v>
      </c>
      <c r="D14" s="30" t="s">
        <v>183</v>
      </c>
      <c r="E14" s="31" t="s">
        <v>177</v>
      </c>
      <c r="F14" s="32">
        <v>41586</v>
      </c>
      <c r="G14" s="91" t="s">
        <v>129</v>
      </c>
      <c r="H14" s="33">
        <v>131</v>
      </c>
      <c r="I14" s="34" t="s">
        <v>179</v>
      </c>
      <c r="J14" s="114">
        <v>41620</v>
      </c>
      <c r="K14" s="113">
        <v>41620</v>
      </c>
      <c r="L14" s="89" t="s">
        <v>180</v>
      </c>
      <c r="M14" s="30" t="s">
        <v>181</v>
      </c>
      <c r="N14" s="35"/>
      <c r="O14" s="36" t="e">
        <f>VLOOKUP(N14,Sheet1!A:B,2,FALSE)</f>
        <v>#N/A</v>
      </c>
      <c r="P14" s="35"/>
      <c r="Q14" s="37" t="e">
        <f>VLOOKUP(P14,Sheet1!E:F,2,FALSE)</f>
        <v>#N/A</v>
      </c>
      <c r="R14" s="35"/>
      <c r="S14" s="37" t="e">
        <f>VLOOKUP(R14,Sheet1!G:H,2,FALSE)</f>
        <v>#N/A</v>
      </c>
      <c r="T14" s="30">
        <v>0</v>
      </c>
      <c r="U14" s="30" t="s">
        <v>279</v>
      </c>
      <c r="V14" s="30"/>
      <c r="W14" s="29"/>
      <c r="X14" s="26"/>
    </row>
    <row r="15" spans="1:24" ht="40.5" hidden="1">
      <c r="B15" s="30">
        <v>12</v>
      </c>
      <c r="C15" s="29" t="s">
        <v>176</v>
      </c>
      <c r="D15" s="30" t="s">
        <v>121</v>
      </c>
      <c r="E15" s="31" t="s">
        <v>142</v>
      </c>
      <c r="F15" s="32">
        <v>41586</v>
      </c>
      <c r="G15" s="91" t="s">
        <v>129</v>
      </c>
      <c r="H15" s="90" t="s">
        <v>150</v>
      </c>
      <c r="I15" s="34" t="s">
        <v>184</v>
      </c>
      <c r="J15" s="32"/>
      <c r="K15" s="32"/>
      <c r="L15" s="89" t="s">
        <v>167</v>
      </c>
      <c r="M15" s="30" t="s">
        <v>168</v>
      </c>
      <c r="N15" s="35"/>
      <c r="O15" s="36" t="e">
        <f>VLOOKUP(N15,Sheet1!A:B,2,FALSE)</f>
        <v>#N/A</v>
      </c>
      <c r="P15" s="35"/>
      <c r="Q15" s="37" t="e">
        <f>VLOOKUP(P15,Sheet1!E:F,2,FALSE)</f>
        <v>#N/A</v>
      </c>
      <c r="R15" s="35"/>
      <c r="S15" s="37" t="e">
        <f>VLOOKUP(R15,Sheet1!G:H,2,FALSE)</f>
        <v>#N/A</v>
      </c>
      <c r="T15" s="30">
        <v>1</v>
      </c>
      <c r="U15" s="30" t="s">
        <v>278</v>
      </c>
      <c r="V15" s="30"/>
      <c r="W15" s="29"/>
      <c r="X15" s="26"/>
    </row>
    <row r="16" spans="1:24" ht="27" hidden="1">
      <c r="B16" s="30">
        <v>13</v>
      </c>
      <c r="C16" s="29" t="s">
        <v>176</v>
      </c>
      <c r="D16" s="30" t="s">
        <v>121</v>
      </c>
      <c r="E16" s="31" t="s">
        <v>142</v>
      </c>
      <c r="F16" s="32">
        <v>41586</v>
      </c>
      <c r="G16" s="91" t="s">
        <v>129</v>
      </c>
      <c r="H16" s="90" t="s">
        <v>143</v>
      </c>
      <c r="I16" s="34" t="s">
        <v>185</v>
      </c>
      <c r="J16" s="32"/>
      <c r="K16" s="32"/>
      <c r="L16" s="89" t="s">
        <v>167</v>
      </c>
      <c r="M16" s="30" t="s">
        <v>168</v>
      </c>
      <c r="N16" s="35"/>
      <c r="O16" s="36" t="e">
        <f>VLOOKUP(N16,Sheet1!A:B,2,FALSE)</f>
        <v>#N/A</v>
      </c>
      <c r="P16" s="35"/>
      <c r="Q16" s="37" t="e">
        <f>VLOOKUP(P16,Sheet1!E:F,2,FALSE)</f>
        <v>#N/A</v>
      </c>
      <c r="R16" s="35"/>
      <c r="S16" s="37" t="e">
        <f>VLOOKUP(R16,Sheet1!G:H,2,FALSE)</f>
        <v>#N/A</v>
      </c>
      <c r="T16" s="30">
        <v>1</v>
      </c>
      <c r="U16" s="30" t="s">
        <v>278</v>
      </c>
      <c r="V16" s="30"/>
      <c r="W16" s="29"/>
      <c r="X16" s="26"/>
    </row>
    <row r="17" spans="2:24" ht="27" hidden="1">
      <c r="B17" s="30">
        <v>14</v>
      </c>
      <c r="C17" s="29" t="s">
        <v>176</v>
      </c>
      <c r="D17" s="30" t="s">
        <v>121</v>
      </c>
      <c r="E17" s="31" t="s">
        <v>142</v>
      </c>
      <c r="F17" s="32">
        <v>41586</v>
      </c>
      <c r="G17" s="91" t="s">
        <v>129</v>
      </c>
      <c r="H17" s="90" t="s">
        <v>144</v>
      </c>
      <c r="I17" s="34" t="s">
        <v>186</v>
      </c>
      <c r="J17" s="32"/>
      <c r="K17" s="32"/>
      <c r="L17" s="89" t="s">
        <v>167</v>
      </c>
      <c r="M17" s="30" t="s">
        <v>168</v>
      </c>
      <c r="N17" s="35"/>
      <c r="O17" s="36" t="e">
        <f>VLOOKUP(N17,Sheet1!A:B,2,FALSE)</f>
        <v>#N/A</v>
      </c>
      <c r="P17" s="35"/>
      <c r="Q17" s="37" t="e">
        <f>VLOOKUP(P17,Sheet1!E:F,2,FALSE)</f>
        <v>#N/A</v>
      </c>
      <c r="R17" s="35"/>
      <c r="S17" s="37" t="e">
        <f>VLOOKUP(R17,Sheet1!G:H,2,FALSE)</f>
        <v>#N/A</v>
      </c>
      <c r="T17" s="30">
        <v>1</v>
      </c>
      <c r="U17" s="30" t="s">
        <v>278</v>
      </c>
      <c r="V17" s="30"/>
      <c r="W17" s="29"/>
      <c r="X17" s="26"/>
    </row>
    <row r="18" spans="2:24" ht="40.5" hidden="1">
      <c r="B18" s="30">
        <v>15</v>
      </c>
      <c r="C18" s="29" t="s">
        <v>176</v>
      </c>
      <c r="D18" s="30" t="s">
        <v>121</v>
      </c>
      <c r="E18" s="31" t="s">
        <v>142</v>
      </c>
      <c r="F18" s="32">
        <v>41586</v>
      </c>
      <c r="G18" s="91" t="s">
        <v>129</v>
      </c>
      <c r="H18" s="90" t="s">
        <v>145</v>
      </c>
      <c r="I18" s="34" t="s">
        <v>187</v>
      </c>
      <c r="J18" s="32"/>
      <c r="K18" s="32"/>
      <c r="L18" s="89" t="s">
        <v>167</v>
      </c>
      <c r="M18" s="30" t="s">
        <v>168</v>
      </c>
      <c r="N18" s="35"/>
      <c r="O18" s="36" t="e">
        <f>VLOOKUP(N18,Sheet1!A:B,2,FALSE)</f>
        <v>#N/A</v>
      </c>
      <c r="P18" s="35"/>
      <c r="Q18" s="37" t="e">
        <f>VLOOKUP(P18,Sheet1!E:F,2,FALSE)</f>
        <v>#N/A</v>
      </c>
      <c r="R18" s="35"/>
      <c r="S18" s="37" t="e">
        <f>VLOOKUP(R18,Sheet1!G:H,2,FALSE)</f>
        <v>#N/A</v>
      </c>
      <c r="T18" s="30">
        <v>1</v>
      </c>
      <c r="U18" s="30" t="s">
        <v>278</v>
      </c>
      <c r="V18" s="30"/>
      <c r="W18" s="29"/>
      <c r="X18" s="26"/>
    </row>
    <row r="19" spans="2:24" ht="40.5" hidden="1">
      <c r="B19" s="30">
        <v>16</v>
      </c>
      <c r="C19" s="29" t="s">
        <v>176</v>
      </c>
      <c r="D19" s="30" t="s">
        <v>189</v>
      </c>
      <c r="E19" s="31" t="s">
        <v>146</v>
      </c>
      <c r="F19" s="32">
        <v>41587</v>
      </c>
      <c r="G19" s="91" t="s">
        <v>129</v>
      </c>
      <c r="H19" s="90" t="s">
        <v>147</v>
      </c>
      <c r="I19" s="34" t="s">
        <v>188</v>
      </c>
      <c r="J19" s="32"/>
      <c r="K19" s="32"/>
      <c r="L19" s="89" t="s">
        <v>167</v>
      </c>
      <c r="M19" s="30" t="s">
        <v>168</v>
      </c>
      <c r="N19" s="35"/>
      <c r="O19" s="36" t="e">
        <f>VLOOKUP(N19,Sheet1!A:B,2,FALSE)</f>
        <v>#N/A</v>
      </c>
      <c r="P19" s="35"/>
      <c r="Q19" s="37" t="e">
        <f>VLOOKUP(P19,Sheet1!E:F,2,FALSE)</f>
        <v>#N/A</v>
      </c>
      <c r="R19" s="35"/>
      <c r="S19" s="37" t="e">
        <f>VLOOKUP(R19,Sheet1!G:H,2,FALSE)</f>
        <v>#N/A</v>
      </c>
      <c r="T19" s="30">
        <v>1</v>
      </c>
      <c r="U19" s="30" t="s">
        <v>278</v>
      </c>
      <c r="V19" s="30"/>
      <c r="W19" s="29"/>
      <c r="X19" s="26"/>
    </row>
    <row r="20" spans="2:24" ht="40.5" hidden="1">
      <c r="B20" s="30">
        <v>17</v>
      </c>
      <c r="C20" s="29" t="s">
        <v>176</v>
      </c>
      <c r="D20" s="30" t="s">
        <v>190</v>
      </c>
      <c r="E20" s="31" t="s">
        <v>148</v>
      </c>
      <c r="F20" s="32">
        <v>41587</v>
      </c>
      <c r="G20" s="91" t="s">
        <v>129</v>
      </c>
      <c r="H20" s="33">
        <v>207</v>
      </c>
      <c r="I20" s="34" t="s">
        <v>179</v>
      </c>
      <c r="J20" s="114">
        <v>41620</v>
      </c>
      <c r="K20" s="113">
        <v>41620</v>
      </c>
      <c r="L20" s="89" t="s">
        <v>180</v>
      </c>
      <c r="M20" s="30" t="s">
        <v>181</v>
      </c>
      <c r="N20" s="35"/>
      <c r="O20" s="36" t="e">
        <f>VLOOKUP(N20,Sheet1!A:B,2,FALSE)</f>
        <v>#N/A</v>
      </c>
      <c r="P20" s="35"/>
      <c r="Q20" s="37" t="e">
        <f>VLOOKUP(P20,Sheet1!E:F,2,FALSE)</f>
        <v>#N/A</v>
      </c>
      <c r="R20" s="35"/>
      <c r="S20" s="37" t="e">
        <f>VLOOKUP(R20,Sheet1!G:H,2,FALSE)</f>
        <v>#N/A</v>
      </c>
      <c r="T20" s="30">
        <v>0</v>
      </c>
      <c r="U20" s="30" t="s">
        <v>279</v>
      </c>
      <c r="V20" s="30"/>
      <c r="W20" s="29"/>
      <c r="X20" s="26"/>
    </row>
    <row r="21" spans="2:24" ht="40.5" hidden="1">
      <c r="B21" s="30">
        <v>18</v>
      </c>
      <c r="C21" s="29" t="s">
        <v>176</v>
      </c>
      <c r="D21" s="30" t="s">
        <v>191</v>
      </c>
      <c r="E21" s="31" t="s">
        <v>149</v>
      </c>
      <c r="F21" s="32">
        <v>41587</v>
      </c>
      <c r="G21" s="91" t="s">
        <v>129</v>
      </c>
      <c r="H21" s="33">
        <v>211</v>
      </c>
      <c r="I21" s="34" t="s">
        <v>179</v>
      </c>
      <c r="J21" s="114">
        <v>41620</v>
      </c>
      <c r="K21" s="113">
        <v>41620</v>
      </c>
      <c r="L21" s="89" t="s">
        <v>180</v>
      </c>
      <c r="M21" s="30" t="s">
        <v>181</v>
      </c>
      <c r="N21" s="35"/>
      <c r="O21" s="36" t="e">
        <f>VLOOKUP(N21,Sheet1!A:B,2,FALSE)</f>
        <v>#N/A</v>
      </c>
      <c r="P21" s="35"/>
      <c r="Q21" s="37" t="e">
        <f>VLOOKUP(P21,Sheet1!E:F,2,FALSE)</f>
        <v>#N/A</v>
      </c>
      <c r="R21" s="35"/>
      <c r="S21" s="37" t="e">
        <f>VLOOKUP(R21,Sheet1!G:H,2,FALSE)</f>
        <v>#N/A</v>
      </c>
      <c r="T21" s="30">
        <v>0</v>
      </c>
      <c r="U21" s="30" t="s">
        <v>279</v>
      </c>
      <c r="V21" s="30"/>
      <c r="W21" s="29"/>
      <c r="X21" s="26"/>
    </row>
    <row r="22" spans="2:24" ht="40.5" hidden="1">
      <c r="B22" s="30">
        <v>19</v>
      </c>
      <c r="C22" s="29" t="s">
        <v>152</v>
      </c>
      <c r="D22" s="30" t="s">
        <v>192</v>
      </c>
      <c r="E22" s="31" t="s">
        <v>153</v>
      </c>
      <c r="F22" s="32">
        <v>41596</v>
      </c>
      <c r="G22" s="91" t="s">
        <v>129</v>
      </c>
      <c r="H22" s="33">
        <v>52</v>
      </c>
      <c r="I22" s="34" t="s">
        <v>151</v>
      </c>
      <c r="J22" s="32"/>
      <c r="K22" s="32"/>
      <c r="L22" s="89" t="s">
        <v>167</v>
      </c>
      <c r="M22" s="30" t="s">
        <v>168</v>
      </c>
      <c r="N22" s="35"/>
      <c r="O22" s="36" t="e">
        <f>VLOOKUP(N22,Sheet1!A:B,2,FALSE)</f>
        <v>#N/A</v>
      </c>
      <c r="P22" s="35"/>
      <c r="Q22" s="37" t="e">
        <f>VLOOKUP(P22,Sheet1!E:F,2,FALSE)</f>
        <v>#N/A</v>
      </c>
      <c r="R22" s="35"/>
      <c r="S22" s="37" t="e">
        <f>VLOOKUP(R22,Sheet1!G:H,2,FALSE)</f>
        <v>#N/A</v>
      </c>
      <c r="T22" s="30">
        <v>1</v>
      </c>
      <c r="U22" s="30" t="s">
        <v>278</v>
      </c>
      <c r="V22" s="30"/>
      <c r="W22" s="29"/>
      <c r="X22" s="26"/>
    </row>
    <row r="23" spans="2:24" ht="40.5" hidden="1">
      <c r="B23" s="30">
        <v>22</v>
      </c>
      <c r="C23" s="29" t="s">
        <v>152</v>
      </c>
      <c r="D23" s="30" t="s">
        <v>193</v>
      </c>
      <c r="E23" s="31" t="s">
        <v>155</v>
      </c>
      <c r="F23" s="32">
        <v>41596</v>
      </c>
      <c r="G23" s="91" t="s">
        <v>129</v>
      </c>
      <c r="H23" s="33">
        <v>206</v>
      </c>
      <c r="I23" s="34" t="s">
        <v>154</v>
      </c>
      <c r="J23" s="113">
        <v>41620</v>
      </c>
      <c r="K23" s="113">
        <v>41620</v>
      </c>
      <c r="L23" s="89" t="s">
        <v>180</v>
      </c>
      <c r="M23" s="30" t="s">
        <v>165</v>
      </c>
      <c r="N23" s="35"/>
      <c r="O23" s="36" t="e">
        <f>VLOOKUP(N23,Sheet1!A:B,2,FALSE)</f>
        <v>#N/A</v>
      </c>
      <c r="P23" s="35"/>
      <c r="Q23" s="37" t="e">
        <f>VLOOKUP(P23,Sheet1!E:F,2,FALSE)</f>
        <v>#N/A</v>
      </c>
      <c r="R23" s="35"/>
      <c r="S23" s="37" t="e">
        <f>VLOOKUP(R23,Sheet1!G:H,2,FALSE)</f>
        <v>#N/A</v>
      </c>
      <c r="T23" s="30">
        <v>0</v>
      </c>
      <c r="U23" s="30" t="s">
        <v>279</v>
      </c>
      <c r="V23" s="30"/>
      <c r="W23" s="29"/>
      <c r="X23" s="26"/>
    </row>
    <row r="24" spans="2:24" ht="27" hidden="1">
      <c r="B24" s="30">
        <v>23</v>
      </c>
      <c r="C24" s="29" t="s">
        <v>152</v>
      </c>
      <c r="D24" s="30" t="s">
        <v>192</v>
      </c>
      <c r="E24" s="31" t="s">
        <v>163</v>
      </c>
      <c r="F24" s="32">
        <v>41596</v>
      </c>
      <c r="G24" s="91" t="s">
        <v>129</v>
      </c>
      <c r="H24" s="33">
        <v>56</v>
      </c>
      <c r="I24" s="34" t="s">
        <v>164</v>
      </c>
      <c r="J24" s="32"/>
      <c r="K24" s="32"/>
      <c r="L24" s="89" t="s">
        <v>167</v>
      </c>
      <c r="M24" s="30" t="s">
        <v>168</v>
      </c>
      <c r="N24" s="35"/>
      <c r="O24" s="36" t="e">
        <f>VLOOKUP(N24,Sheet1!A:B,2,FALSE)</f>
        <v>#N/A</v>
      </c>
      <c r="P24" s="35"/>
      <c r="Q24" s="37" t="e">
        <f>VLOOKUP(P24,Sheet1!E:F,2,FALSE)</f>
        <v>#N/A</v>
      </c>
      <c r="R24" s="35"/>
      <c r="S24" s="37" t="e">
        <f>VLOOKUP(R24,Sheet1!G:H,2,FALSE)</f>
        <v>#N/A</v>
      </c>
      <c r="T24" s="30">
        <v>1</v>
      </c>
      <c r="U24" s="30" t="s">
        <v>278</v>
      </c>
      <c r="V24" s="30"/>
      <c r="W24" s="29"/>
      <c r="X24" s="26"/>
    </row>
    <row r="25" spans="2:24" ht="27" hidden="1">
      <c r="B25" s="30">
        <v>24</v>
      </c>
      <c r="C25" s="29" t="s">
        <v>156</v>
      </c>
      <c r="D25" s="30" t="s">
        <v>194</v>
      </c>
      <c r="E25" s="31" t="s">
        <v>157</v>
      </c>
      <c r="F25" s="32">
        <v>41597</v>
      </c>
      <c r="G25" s="91" t="s">
        <v>129</v>
      </c>
      <c r="H25" s="33">
        <v>18</v>
      </c>
      <c r="I25" s="34" t="s">
        <v>158</v>
      </c>
      <c r="J25" s="113">
        <v>41620</v>
      </c>
      <c r="K25" s="113">
        <v>41620</v>
      </c>
      <c r="L25" s="89" t="s">
        <v>195</v>
      </c>
      <c r="M25" s="30" t="s">
        <v>196</v>
      </c>
      <c r="N25" s="35"/>
      <c r="O25" s="36" t="e">
        <f>VLOOKUP(N25,Sheet1!A:B,2,FALSE)</f>
        <v>#N/A</v>
      </c>
      <c r="P25" s="35"/>
      <c r="Q25" s="37" t="e">
        <f>VLOOKUP(P25,Sheet1!E:F,2,FALSE)</f>
        <v>#N/A</v>
      </c>
      <c r="R25" s="35"/>
      <c r="S25" s="37" t="e">
        <f>VLOOKUP(R25,Sheet1!G:H,2,FALSE)</f>
        <v>#N/A</v>
      </c>
      <c r="T25" s="30">
        <v>0</v>
      </c>
      <c r="U25" s="30"/>
      <c r="V25" s="30"/>
      <c r="W25" s="29"/>
      <c r="X25" s="26"/>
    </row>
    <row r="26" spans="2:24" ht="27" hidden="1">
      <c r="B26" s="30">
        <v>26</v>
      </c>
      <c r="C26" s="29" t="s">
        <v>156</v>
      </c>
      <c r="D26" s="30" t="s">
        <v>194</v>
      </c>
      <c r="E26" s="31" t="s">
        <v>159</v>
      </c>
      <c r="F26" s="32">
        <v>41597</v>
      </c>
      <c r="G26" s="91" t="s">
        <v>129</v>
      </c>
      <c r="H26" s="33">
        <v>34</v>
      </c>
      <c r="I26" s="34" t="s">
        <v>197</v>
      </c>
      <c r="J26" s="113"/>
      <c r="K26" s="113"/>
      <c r="L26" s="89" t="s">
        <v>167</v>
      </c>
      <c r="M26" s="30" t="s">
        <v>168</v>
      </c>
      <c r="N26" s="35"/>
      <c r="O26" s="36" t="e">
        <f>VLOOKUP(N26,Sheet1!A:B,2,FALSE)</f>
        <v>#N/A</v>
      </c>
      <c r="P26" s="35"/>
      <c r="Q26" s="37" t="e">
        <f>VLOOKUP(P26,Sheet1!E:F,2,FALSE)</f>
        <v>#N/A</v>
      </c>
      <c r="R26" s="35"/>
      <c r="S26" s="37" t="e">
        <f>VLOOKUP(R26,Sheet1!G:H,2,FALSE)</f>
        <v>#N/A</v>
      </c>
      <c r="T26" s="30">
        <v>0</v>
      </c>
      <c r="U26" s="30" t="s">
        <v>278</v>
      </c>
      <c r="V26" s="30"/>
      <c r="W26" s="29"/>
      <c r="X26" s="26"/>
    </row>
    <row r="27" spans="2:24" ht="27" hidden="1">
      <c r="B27" s="30">
        <v>28</v>
      </c>
      <c r="C27" s="29" t="s">
        <v>160</v>
      </c>
      <c r="D27" s="30" t="s">
        <v>198</v>
      </c>
      <c r="E27" s="31" t="s">
        <v>161</v>
      </c>
      <c r="F27" s="32">
        <v>41602</v>
      </c>
      <c r="G27" s="91" t="s">
        <v>129</v>
      </c>
      <c r="H27" s="33">
        <v>212</v>
      </c>
      <c r="I27" s="34" t="s">
        <v>200</v>
      </c>
      <c r="J27" s="32"/>
      <c r="K27" s="32"/>
      <c r="L27" s="89" t="s">
        <v>167</v>
      </c>
      <c r="M27" s="30" t="s">
        <v>168</v>
      </c>
      <c r="N27" s="35"/>
      <c r="O27" s="36" t="e">
        <f>VLOOKUP(N27,Sheet1!A:B,2,FALSE)</f>
        <v>#N/A</v>
      </c>
      <c r="P27" s="35"/>
      <c r="Q27" s="37" t="e">
        <f>VLOOKUP(P27,Sheet1!E:F,2,FALSE)</f>
        <v>#N/A</v>
      </c>
      <c r="R27" s="35"/>
      <c r="S27" s="37" t="e">
        <f>VLOOKUP(R27,Sheet1!G:H,2,FALSE)</f>
        <v>#N/A</v>
      </c>
      <c r="T27" s="30">
        <v>1</v>
      </c>
      <c r="U27" s="30" t="s">
        <v>278</v>
      </c>
      <c r="V27" s="30"/>
      <c r="W27" s="29"/>
      <c r="X27" s="26"/>
    </row>
    <row r="28" spans="2:24" ht="27" hidden="1">
      <c r="B28" s="30">
        <v>29</v>
      </c>
      <c r="C28" s="29" t="s">
        <v>160</v>
      </c>
      <c r="D28" s="30" t="s">
        <v>199</v>
      </c>
      <c r="E28" s="31" t="s">
        <v>162</v>
      </c>
      <c r="F28" s="32">
        <v>41602</v>
      </c>
      <c r="G28" s="91" t="s">
        <v>129</v>
      </c>
      <c r="H28" s="33">
        <v>331</v>
      </c>
      <c r="I28" s="34" t="s">
        <v>201</v>
      </c>
      <c r="J28" s="32"/>
      <c r="K28" s="32"/>
      <c r="L28" s="89" t="s">
        <v>167</v>
      </c>
      <c r="M28" s="30" t="s">
        <v>168</v>
      </c>
      <c r="N28" s="35"/>
      <c r="O28" s="36" t="e">
        <f>VLOOKUP(N28,Sheet1!A:B,2,FALSE)</f>
        <v>#N/A</v>
      </c>
      <c r="P28" s="35"/>
      <c r="Q28" s="37" t="e">
        <f>VLOOKUP(P28,Sheet1!E:F,2,FALSE)</f>
        <v>#N/A</v>
      </c>
      <c r="R28" s="35"/>
      <c r="S28" s="37" t="e">
        <f>VLOOKUP(R28,Sheet1!G:H,2,FALSE)</f>
        <v>#N/A</v>
      </c>
      <c r="T28" s="30">
        <v>1</v>
      </c>
      <c r="U28" s="30" t="s">
        <v>278</v>
      </c>
      <c r="V28" s="30"/>
      <c r="W28" s="29"/>
      <c r="X28" s="26"/>
    </row>
    <row r="29" spans="2:24" ht="27" hidden="1">
      <c r="B29" s="30">
        <v>30</v>
      </c>
      <c r="C29" s="29" t="s">
        <v>204</v>
      </c>
      <c r="D29" s="30" t="s">
        <v>206</v>
      </c>
      <c r="E29" s="30" t="s">
        <v>207</v>
      </c>
      <c r="F29" s="32">
        <v>41604</v>
      </c>
      <c r="G29" s="91" t="s">
        <v>129</v>
      </c>
      <c r="H29" s="33">
        <v>2</v>
      </c>
      <c r="I29" s="34" t="s">
        <v>205</v>
      </c>
      <c r="J29" s="32"/>
      <c r="K29" s="32"/>
      <c r="L29" s="89" t="s">
        <v>167</v>
      </c>
      <c r="M29" s="30" t="s">
        <v>168</v>
      </c>
      <c r="N29" s="35"/>
      <c r="O29" s="36" t="e">
        <f>VLOOKUP(N29,Sheet1!A:B,2,FALSE)</f>
        <v>#N/A</v>
      </c>
      <c r="P29" s="35"/>
      <c r="Q29" s="37" t="e">
        <f>VLOOKUP(P29,Sheet1!E:F,2,FALSE)</f>
        <v>#N/A</v>
      </c>
      <c r="R29" s="35"/>
      <c r="S29" s="37" t="e">
        <f>VLOOKUP(R29,Sheet1!G:H,2,FALSE)</f>
        <v>#N/A</v>
      </c>
      <c r="T29" s="30">
        <v>1</v>
      </c>
      <c r="U29" s="30" t="s">
        <v>278</v>
      </c>
      <c r="V29" s="30"/>
      <c r="W29" s="29"/>
      <c r="X29" s="26"/>
    </row>
    <row r="30" spans="2:24" ht="27" hidden="1">
      <c r="B30" s="30">
        <v>32</v>
      </c>
      <c r="C30" s="29" t="s">
        <v>204</v>
      </c>
      <c r="D30" s="30" t="s">
        <v>210</v>
      </c>
      <c r="E30" s="31" t="s">
        <v>208</v>
      </c>
      <c r="F30" s="32">
        <v>41607</v>
      </c>
      <c r="G30" s="109" t="s">
        <v>129</v>
      </c>
      <c r="H30" s="90" t="s">
        <v>209</v>
      </c>
      <c r="I30" s="34" t="s">
        <v>212</v>
      </c>
      <c r="J30" s="32"/>
      <c r="K30" s="32"/>
      <c r="L30" s="89" t="s">
        <v>167</v>
      </c>
      <c r="M30" s="30" t="s">
        <v>168</v>
      </c>
      <c r="N30" s="35"/>
      <c r="O30" s="36" t="e">
        <f>VLOOKUP(N30,Sheet1!A:B,2,FALSE)</f>
        <v>#N/A</v>
      </c>
      <c r="P30" s="35"/>
      <c r="Q30" s="37" t="e">
        <f>VLOOKUP(P30,Sheet1!E:F,2,FALSE)</f>
        <v>#N/A</v>
      </c>
      <c r="R30" s="35"/>
      <c r="S30" s="37" t="e">
        <f>VLOOKUP(R30,Sheet1!G:H,2,FALSE)</f>
        <v>#N/A</v>
      </c>
      <c r="T30" s="30">
        <v>1</v>
      </c>
      <c r="U30" s="30" t="s">
        <v>278</v>
      </c>
      <c r="V30" s="30"/>
      <c r="W30" s="29"/>
      <c r="X30" s="26"/>
    </row>
    <row r="31" spans="2:24" ht="27" hidden="1">
      <c r="B31" s="28">
        <v>35</v>
      </c>
      <c r="C31" s="29" t="s">
        <v>122</v>
      </c>
      <c r="D31" s="30" t="s">
        <v>213</v>
      </c>
      <c r="E31" s="31" t="s">
        <v>216</v>
      </c>
      <c r="F31" s="32">
        <v>41613</v>
      </c>
      <c r="G31" s="32" t="s">
        <v>215</v>
      </c>
      <c r="H31" s="33">
        <v>40</v>
      </c>
      <c r="I31" s="110" t="s">
        <v>217</v>
      </c>
      <c r="J31" s="32"/>
      <c r="K31" s="32"/>
      <c r="L31" s="89" t="s">
        <v>218</v>
      </c>
      <c r="M31" s="30" t="s">
        <v>168</v>
      </c>
      <c r="N31" s="35"/>
      <c r="O31" s="36" t="e">
        <f>VLOOKUP(N31,Sheet1!A:B,2,FALSE)</f>
        <v>#N/A</v>
      </c>
      <c r="P31" s="35"/>
      <c r="Q31" s="37" t="e">
        <f>VLOOKUP(P31,Sheet1!E:F,2,FALSE)</f>
        <v>#N/A</v>
      </c>
      <c r="R31" s="35"/>
      <c r="S31" s="37" t="e">
        <f>VLOOKUP(R31,Sheet1!G:H,2,FALSE)</f>
        <v>#N/A</v>
      </c>
      <c r="T31" s="30"/>
      <c r="U31" s="30" t="s">
        <v>278</v>
      </c>
      <c r="V31" s="30"/>
      <c r="W31" s="29"/>
      <c r="X31" s="26"/>
    </row>
    <row r="32" spans="2:24" ht="27" hidden="1">
      <c r="B32" s="28">
        <v>36</v>
      </c>
      <c r="C32" s="29" t="s">
        <v>122</v>
      </c>
      <c r="D32" s="30" t="s">
        <v>213</v>
      </c>
      <c r="E32" s="31" t="s">
        <v>219</v>
      </c>
      <c r="F32" s="32">
        <v>41613</v>
      </c>
      <c r="G32" s="32" t="s">
        <v>215</v>
      </c>
      <c r="H32" s="33">
        <v>53</v>
      </c>
      <c r="I32" s="110" t="s">
        <v>220</v>
      </c>
      <c r="J32" s="32"/>
      <c r="K32" s="32"/>
      <c r="L32" s="89" t="s">
        <v>167</v>
      </c>
      <c r="M32" s="30" t="s">
        <v>168</v>
      </c>
      <c r="N32" s="35"/>
      <c r="O32" s="36" t="e">
        <f>VLOOKUP(N32,Sheet1!A:B,2,FALSE)</f>
        <v>#N/A</v>
      </c>
      <c r="P32" s="35"/>
      <c r="Q32" s="37" t="e">
        <f>VLOOKUP(P32,Sheet1!E:F,2,FALSE)</f>
        <v>#N/A</v>
      </c>
      <c r="R32" s="35"/>
      <c r="S32" s="37" t="e">
        <f>VLOOKUP(R32,Sheet1!G:H,2,FALSE)</f>
        <v>#N/A</v>
      </c>
      <c r="T32" s="30"/>
      <c r="U32" s="30" t="s">
        <v>278</v>
      </c>
      <c r="V32" s="30"/>
      <c r="W32" s="29"/>
      <c r="X32" s="26"/>
    </row>
    <row r="33" spans="2:24" ht="27" hidden="1">
      <c r="B33" s="28">
        <v>37</v>
      </c>
      <c r="C33" s="29" t="s">
        <v>122</v>
      </c>
      <c r="D33" s="30" t="s">
        <v>213</v>
      </c>
      <c r="E33" s="31" t="s">
        <v>221</v>
      </c>
      <c r="F33" s="32">
        <v>41613</v>
      </c>
      <c r="G33" s="32" t="s">
        <v>215</v>
      </c>
      <c r="H33" s="33">
        <v>55</v>
      </c>
      <c r="I33" s="110" t="s">
        <v>222</v>
      </c>
      <c r="J33" s="32"/>
      <c r="K33" s="32"/>
      <c r="L33" s="89" t="s">
        <v>218</v>
      </c>
      <c r="M33" s="30" t="s">
        <v>168</v>
      </c>
      <c r="N33" s="35"/>
      <c r="O33" s="36" t="e">
        <f>VLOOKUP(N33,Sheet1!A:B,2,FALSE)</f>
        <v>#N/A</v>
      </c>
      <c r="P33" s="35"/>
      <c r="Q33" s="37" t="e">
        <f>VLOOKUP(P33,Sheet1!E:F,2,FALSE)</f>
        <v>#N/A</v>
      </c>
      <c r="R33" s="35"/>
      <c r="S33" s="37" t="e">
        <f>VLOOKUP(R33,Sheet1!G:H,2,FALSE)</f>
        <v>#N/A</v>
      </c>
      <c r="T33" s="30"/>
      <c r="U33" s="30" t="s">
        <v>278</v>
      </c>
      <c r="V33" s="30"/>
      <c r="W33" s="29"/>
      <c r="X33" s="26"/>
    </row>
    <row r="34" spans="2:24" ht="27" hidden="1">
      <c r="B34" s="28">
        <v>38</v>
      </c>
      <c r="C34" s="29" t="s">
        <v>122</v>
      </c>
      <c r="D34" s="30" t="s">
        <v>223</v>
      </c>
      <c r="E34" s="31" t="s">
        <v>214</v>
      </c>
      <c r="F34" s="32">
        <v>41613</v>
      </c>
      <c r="G34" s="32" t="s">
        <v>215</v>
      </c>
      <c r="H34" s="33">
        <v>201</v>
      </c>
      <c r="I34" s="110" t="s">
        <v>224</v>
      </c>
      <c r="J34" s="32"/>
      <c r="K34" s="32"/>
      <c r="L34" s="89" t="s">
        <v>167</v>
      </c>
      <c r="M34" s="30" t="s">
        <v>168</v>
      </c>
      <c r="N34" s="35"/>
      <c r="O34" s="36" t="e">
        <f>VLOOKUP(N34,Sheet1!A:B,2,FALSE)</f>
        <v>#N/A</v>
      </c>
      <c r="P34" s="35"/>
      <c r="Q34" s="37" t="e">
        <f>VLOOKUP(P34,Sheet1!E:F,2,FALSE)</f>
        <v>#N/A</v>
      </c>
      <c r="R34" s="35"/>
      <c r="S34" s="37" t="e">
        <f>VLOOKUP(R34,Sheet1!G:H,2,FALSE)</f>
        <v>#N/A</v>
      </c>
      <c r="T34" s="30"/>
      <c r="U34" s="30" t="s">
        <v>278</v>
      </c>
      <c r="V34" s="30"/>
      <c r="W34" s="29"/>
      <c r="X34" s="26"/>
    </row>
    <row r="35" spans="2:24" ht="27" hidden="1">
      <c r="B35" s="28">
        <v>39</v>
      </c>
      <c r="C35" s="29" t="s">
        <v>122</v>
      </c>
      <c r="D35" s="30" t="s">
        <v>225</v>
      </c>
      <c r="E35" s="31" t="s">
        <v>226</v>
      </c>
      <c r="F35" s="32">
        <v>41613</v>
      </c>
      <c r="G35" s="32" t="s">
        <v>215</v>
      </c>
      <c r="H35" s="33">
        <v>301</v>
      </c>
      <c r="I35" s="110" t="s">
        <v>224</v>
      </c>
      <c r="J35" s="32"/>
      <c r="K35" s="32"/>
      <c r="L35" s="89" t="s">
        <v>167</v>
      </c>
      <c r="M35" s="30" t="s">
        <v>168</v>
      </c>
      <c r="N35" s="35"/>
      <c r="O35" s="36" t="e">
        <f>VLOOKUP(N35,Sheet1!A:B,2,FALSE)</f>
        <v>#N/A</v>
      </c>
      <c r="P35" s="35"/>
      <c r="Q35" s="37" t="e">
        <f>VLOOKUP(P35,Sheet1!E:F,2,FALSE)</f>
        <v>#N/A</v>
      </c>
      <c r="R35" s="35"/>
      <c r="S35" s="37" t="e">
        <f>VLOOKUP(R35,Sheet1!G:H,2,FALSE)</f>
        <v>#N/A</v>
      </c>
      <c r="T35" s="30"/>
      <c r="U35" s="30" t="s">
        <v>278</v>
      </c>
      <c r="V35" s="30"/>
      <c r="W35" s="29"/>
      <c r="X35" s="26"/>
    </row>
    <row r="36" spans="2:24" ht="27" hidden="1">
      <c r="B36" s="28">
        <v>40</v>
      </c>
      <c r="C36" s="29" t="s">
        <v>122</v>
      </c>
      <c r="D36" s="30" t="s">
        <v>225</v>
      </c>
      <c r="E36" s="31" t="s">
        <v>226</v>
      </c>
      <c r="F36" s="32">
        <v>41613</v>
      </c>
      <c r="G36" s="32" t="s">
        <v>215</v>
      </c>
      <c r="H36" s="33">
        <v>311</v>
      </c>
      <c r="I36" s="110" t="s">
        <v>227</v>
      </c>
      <c r="J36" s="113">
        <v>41620</v>
      </c>
      <c r="K36" s="113">
        <v>41620</v>
      </c>
      <c r="L36" s="89" t="s">
        <v>228</v>
      </c>
      <c r="M36" s="30"/>
      <c r="N36" s="35"/>
      <c r="O36" s="36" t="e">
        <f>VLOOKUP(N36,Sheet1!A:B,2,FALSE)</f>
        <v>#N/A</v>
      </c>
      <c r="P36" s="35"/>
      <c r="Q36" s="37" t="e">
        <f>VLOOKUP(P36,Sheet1!E:F,2,FALSE)</f>
        <v>#N/A</v>
      </c>
      <c r="R36" s="35"/>
      <c r="S36" s="37" t="e">
        <f>VLOOKUP(R36,Sheet1!G:H,2,FALSE)</f>
        <v>#N/A</v>
      </c>
      <c r="T36" s="30"/>
      <c r="U36" s="30" t="s">
        <v>279</v>
      </c>
      <c r="V36" s="30"/>
      <c r="W36" s="29"/>
      <c r="X36" s="26"/>
    </row>
    <row r="37" spans="2:24" ht="27" hidden="1">
      <c r="B37" s="28">
        <v>41</v>
      </c>
      <c r="C37" s="29" t="s">
        <v>122</v>
      </c>
      <c r="D37" s="30" t="s">
        <v>225</v>
      </c>
      <c r="E37" s="31" t="s">
        <v>226</v>
      </c>
      <c r="F37" s="32">
        <v>41613</v>
      </c>
      <c r="G37" s="32" t="s">
        <v>215</v>
      </c>
      <c r="H37" s="33">
        <v>312</v>
      </c>
      <c r="I37" s="110" t="s">
        <v>229</v>
      </c>
      <c r="J37" s="113">
        <v>41620</v>
      </c>
      <c r="K37" s="113">
        <v>41620</v>
      </c>
      <c r="L37" s="89" t="s">
        <v>228</v>
      </c>
      <c r="M37" s="30"/>
      <c r="N37" s="35"/>
      <c r="O37" s="36" t="e">
        <f>VLOOKUP(N37,Sheet1!A:B,2,FALSE)</f>
        <v>#N/A</v>
      </c>
      <c r="P37" s="35"/>
      <c r="Q37" s="37" t="e">
        <f>VLOOKUP(P37,Sheet1!E:F,2,FALSE)</f>
        <v>#N/A</v>
      </c>
      <c r="R37" s="35"/>
      <c r="S37" s="37" t="e">
        <f>VLOOKUP(R37,Sheet1!G:H,2,FALSE)</f>
        <v>#N/A</v>
      </c>
      <c r="T37" s="30"/>
      <c r="U37" s="30" t="s">
        <v>279</v>
      </c>
      <c r="V37" s="30"/>
      <c r="W37" s="29"/>
      <c r="X37" s="26"/>
    </row>
    <row r="38" spans="2:24" ht="27" hidden="1">
      <c r="B38" s="28">
        <v>44</v>
      </c>
      <c r="C38" s="29" t="s">
        <v>122</v>
      </c>
      <c r="D38" s="30" t="s">
        <v>230</v>
      </c>
      <c r="E38" s="31" t="s">
        <v>231</v>
      </c>
      <c r="F38" s="32">
        <v>41614</v>
      </c>
      <c r="G38" s="32" t="s">
        <v>215</v>
      </c>
      <c r="H38" s="33">
        <v>502</v>
      </c>
      <c r="I38" s="110" t="s">
        <v>224</v>
      </c>
      <c r="J38" s="113"/>
      <c r="K38" s="113"/>
      <c r="L38" s="110" t="s">
        <v>218</v>
      </c>
      <c r="M38" s="30" t="s">
        <v>168</v>
      </c>
      <c r="N38" s="35"/>
      <c r="O38" s="36" t="e">
        <f>VLOOKUP(N38,Sheet1!A:B,2,FALSE)</f>
        <v>#N/A</v>
      </c>
      <c r="P38" s="35"/>
      <c r="Q38" s="37" t="e">
        <f>VLOOKUP(P38,Sheet1!E:F,2,FALSE)</f>
        <v>#N/A</v>
      </c>
      <c r="R38" s="35"/>
      <c r="S38" s="37" t="e">
        <f>VLOOKUP(R38,Sheet1!G:H,2,FALSE)</f>
        <v>#N/A</v>
      </c>
      <c r="T38" s="30"/>
      <c r="U38" s="30" t="s">
        <v>278</v>
      </c>
      <c r="V38" s="30"/>
      <c r="W38" s="29"/>
      <c r="X38" s="26"/>
    </row>
    <row r="39" spans="2:24" ht="27" hidden="1">
      <c r="B39" s="111">
        <v>45</v>
      </c>
      <c r="C39" s="29" t="s">
        <v>122</v>
      </c>
      <c r="D39" s="30" t="s">
        <v>230</v>
      </c>
      <c r="E39" s="31" t="s">
        <v>232</v>
      </c>
      <c r="F39" s="32">
        <v>41614</v>
      </c>
      <c r="G39" s="32" t="s">
        <v>215</v>
      </c>
      <c r="H39" s="33">
        <v>509</v>
      </c>
      <c r="I39" s="110" t="s">
        <v>222</v>
      </c>
      <c r="J39" s="32"/>
      <c r="K39" s="32"/>
      <c r="L39" s="89" t="s">
        <v>218</v>
      </c>
      <c r="M39" s="30" t="s">
        <v>168</v>
      </c>
      <c r="N39" s="35"/>
      <c r="O39" s="36" t="e">
        <f>VLOOKUP(N39,Sheet1!A:B,2,FALSE)</f>
        <v>#N/A</v>
      </c>
      <c r="P39" s="35"/>
      <c r="Q39" s="37" t="e">
        <f>VLOOKUP(P39,Sheet1!E:F,2,FALSE)</f>
        <v>#N/A</v>
      </c>
      <c r="R39" s="35"/>
      <c r="S39" s="37" t="e">
        <f>VLOOKUP(R39,Sheet1!G:H,2,FALSE)</f>
        <v>#N/A</v>
      </c>
      <c r="T39" s="30"/>
      <c r="U39" s="30" t="s">
        <v>278</v>
      </c>
      <c r="V39" s="30"/>
      <c r="W39" s="29"/>
      <c r="X39" s="26"/>
    </row>
    <row r="40" spans="2:24" ht="27" hidden="1">
      <c r="B40" s="28">
        <v>47</v>
      </c>
      <c r="C40" s="29" t="s">
        <v>234</v>
      </c>
      <c r="D40" s="30" t="s">
        <v>241</v>
      </c>
      <c r="E40" s="30" t="s">
        <v>235</v>
      </c>
      <c r="F40" s="32">
        <v>41615</v>
      </c>
      <c r="G40" s="32" t="s">
        <v>215</v>
      </c>
      <c r="H40" s="33">
        <v>4</v>
      </c>
      <c r="I40" s="110" t="s">
        <v>236</v>
      </c>
      <c r="J40" s="32"/>
      <c r="K40" s="32"/>
      <c r="L40" s="89" t="s">
        <v>218</v>
      </c>
      <c r="M40" s="30" t="s">
        <v>168</v>
      </c>
      <c r="N40" s="35"/>
      <c r="O40" s="36" t="e">
        <f>VLOOKUP(N40,Sheet1!A:B,2,FALSE)</f>
        <v>#N/A</v>
      </c>
      <c r="P40" s="35"/>
      <c r="Q40" s="37" t="e">
        <f>VLOOKUP(P40,Sheet1!E:F,2,FALSE)</f>
        <v>#N/A</v>
      </c>
      <c r="R40" s="35"/>
      <c r="S40" s="37" t="e">
        <f>VLOOKUP(R40,Sheet1!G:H,2,FALSE)</f>
        <v>#N/A</v>
      </c>
      <c r="T40" s="30"/>
      <c r="U40" s="30" t="s">
        <v>278</v>
      </c>
      <c r="V40" s="30"/>
      <c r="W40" s="29"/>
      <c r="X40" s="26"/>
    </row>
    <row r="41" spans="2:24" ht="27" hidden="1">
      <c r="B41" s="28">
        <v>48</v>
      </c>
      <c r="C41" s="29" t="s">
        <v>234</v>
      </c>
      <c r="D41" s="30" t="s">
        <v>241</v>
      </c>
      <c r="E41" s="30" t="s">
        <v>237</v>
      </c>
      <c r="F41" s="32">
        <v>41615</v>
      </c>
      <c r="G41" s="32" t="s">
        <v>215</v>
      </c>
      <c r="H41" s="33">
        <v>8</v>
      </c>
      <c r="I41" s="110" t="s">
        <v>238</v>
      </c>
      <c r="J41" s="32"/>
      <c r="K41" s="32"/>
      <c r="L41" s="89" t="s">
        <v>218</v>
      </c>
      <c r="M41" s="30" t="s">
        <v>168</v>
      </c>
      <c r="N41" s="35"/>
      <c r="O41" s="36" t="e">
        <f>VLOOKUP(N41,Sheet1!A:B,2,FALSE)</f>
        <v>#N/A</v>
      </c>
      <c r="P41" s="35"/>
      <c r="Q41" s="37" t="e">
        <f>VLOOKUP(P41,Sheet1!E:F,2,FALSE)</f>
        <v>#N/A</v>
      </c>
      <c r="R41" s="35"/>
      <c r="S41" s="37" t="e">
        <f>VLOOKUP(R41,Sheet1!G:H,2,FALSE)</f>
        <v>#N/A</v>
      </c>
      <c r="T41" s="30"/>
      <c r="U41" s="30" t="s">
        <v>278</v>
      </c>
      <c r="V41" s="30"/>
      <c r="W41" s="29"/>
      <c r="X41" s="26"/>
    </row>
    <row r="42" spans="2:24" ht="27" hidden="1">
      <c r="B42" s="28">
        <v>49</v>
      </c>
      <c r="C42" s="29" t="s">
        <v>234</v>
      </c>
      <c r="D42" s="30" t="s">
        <v>241</v>
      </c>
      <c r="E42" s="31" t="s">
        <v>239</v>
      </c>
      <c r="F42" s="32">
        <v>41615</v>
      </c>
      <c r="G42" s="32" t="s">
        <v>215</v>
      </c>
      <c r="H42" s="90">
        <v>13</v>
      </c>
      <c r="I42" s="110" t="s">
        <v>240</v>
      </c>
      <c r="J42" s="32"/>
      <c r="K42" s="32"/>
      <c r="L42" s="89" t="s">
        <v>218</v>
      </c>
      <c r="M42" s="30" t="s">
        <v>168</v>
      </c>
      <c r="N42" s="35"/>
      <c r="O42" s="36" t="e">
        <f>VLOOKUP(N42,Sheet1!A:B,2,FALSE)</f>
        <v>#N/A</v>
      </c>
      <c r="P42" s="35"/>
      <c r="Q42" s="37" t="e">
        <f>VLOOKUP(P42,Sheet1!E:F,2,FALSE)</f>
        <v>#N/A</v>
      </c>
      <c r="R42" s="35"/>
      <c r="S42" s="37" t="e">
        <f>VLOOKUP(R42,Sheet1!G:H,2,FALSE)</f>
        <v>#N/A</v>
      </c>
      <c r="T42" s="30"/>
      <c r="U42" s="30" t="s">
        <v>278</v>
      </c>
      <c r="V42" s="30"/>
      <c r="W42" s="29"/>
      <c r="X42" s="26"/>
    </row>
    <row r="43" spans="2:24" ht="27" hidden="1">
      <c r="B43" s="28">
        <v>50</v>
      </c>
      <c r="C43" s="29" t="s">
        <v>234</v>
      </c>
      <c r="D43" s="30" t="s">
        <v>241</v>
      </c>
      <c r="E43" s="31" t="s">
        <v>254</v>
      </c>
      <c r="F43" s="32">
        <v>41615</v>
      </c>
      <c r="G43" s="32" t="s">
        <v>215</v>
      </c>
      <c r="H43" s="33">
        <v>18</v>
      </c>
      <c r="I43" s="110" t="s">
        <v>242</v>
      </c>
      <c r="J43" s="32"/>
      <c r="K43" s="32"/>
      <c r="L43" s="89" t="s">
        <v>218</v>
      </c>
      <c r="M43" s="30" t="s">
        <v>168</v>
      </c>
      <c r="N43" s="35"/>
      <c r="O43" s="36" t="e">
        <f>VLOOKUP(N43,Sheet1!A:B,2,FALSE)</f>
        <v>#N/A</v>
      </c>
      <c r="P43" s="35"/>
      <c r="Q43" s="37" t="e">
        <f>VLOOKUP(P43,Sheet1!E:F,2,FALSE)</f>
        <v>#N/A</v>
      </c>
      <c r="R43" s="35"/>
      <c r="S43" s="37" t="e">
        <f>VLOOKUP(R43,Sheet1!G:H,2,FALSE)</f>
        <v>#N/A</v>
      </c>
      <c r="T43" s="30"/>
      <c r="U43" s="30" t="s">
        <v>278</v>
      </c>
      <c r="V43" s="30"/>
      <c r="W43" s="29"/>
      <c r="X43" s="26"/>
    </row>
    <row r="44" spans="2:24" ht="27" hidden="1">
      <c r="B44" s="28">
        <v>51</v>
      </c>
      <c r="C44" s="29" t="s">
        <v>234</v>
      </c>
      <c r="D44" s="30" t="s">
        <v>241</v>
      </c>
      <c r="E44" s="31" t="s">
        <v>243</v>
      </c>
      <c r="F44" s="32">
        <v>41615</v>
      </c>
      <c r="G44" s="32" t="s">
        <v>215</v>
      </c>
      <c r="H44" s="33">
        <v>22</v>
      </c>
      <c r="I44" s="110" t="s">
        <v>244</v>
      </c>
      <c r="J44" s="32"/>
      <c r="K44" s="32"/>
      <c r="L44" s="89" t="s">
        <v>218</v>
      </c>
      <c r="M44" s="30" t="s">
        <v>168</v>
      </c>
      <c r="N44" s="35"/>
      <c r="O44" s="36" t="e">
        <f>VLOOKUP(N44,Sheet1!A:B,2,FALSE)</f>
        <v>#N/A</v>
      </c>
      <c r="P44" s="35"/>
      <c r="Q44" s="37" t="e">
        <f>VLOOKUP(P44,Sheet1!E:F,2,FALSE)</f>
        <v>#N/A</v>
      </c>
      <c r="R44" s="35"/>
      <c r="S44" s="37" t="e">
        <f>VLOOKUP(R44,Sheet1!G:H,2,FALSE)</f>
        <v>#N/A</v>
      </c>
      <c r="T44" s="30"/>
      <c r="U44" s="30" t="s">
        <v>278</v>
      </c>
      <c r="V44" s="30"/>
      <c r="W44" s="29"/>
      <c r="X44" s="26"/>
    </row>
    <row r="45" spans="2:24" ht="27" hidden="1">
      <c r="B45" s="28">
        <v>52</v>
      </c>
      <c r="C45" s="29" t="s">
        <v>234</v>
      </c>
      <c r="D45" s="30" t="s">
        <v>245</v>
      </c>
      <c r="E45" s="31" t="s">
        <v>246</v>
      </c>
      <c r="F45" s="32">
        <v>41615</v>
      </c>
      <c r="G45" s="32" t="s">
        <v>215</v>
      </c>
      <c r="H45" s="33">
        <v>102</v>
      </c>
      <c r="I45" s="110" t="s">
        <v>247</v>
      </c>
      <c r="J45" s="32"/>
      <c r="K45" s="32"/>
      <c r="L45" s="89" t="s">
        <v>218</v>
      </c>
      <c r="M45" s="30" t="s">
        <v>168</v>
      </c>
      <c r="N45" s="35"/>
      <c r="O45" s="36" t="e">
        <f>VLOOKUP(N45,Sheet1!A:B,2,FALSE)</f>
        <v>#N/A</v>
      </c>
      <c r="P45" s="35"/>
      <c r="Q45" s="37" t="e">
        <f>VLOOKUP(P45,Sheet1!E:F,2,FALSE)</f>
        <v>#N/A</v>
      </c>
      <c r="R45" s="35"/>
      <c r="S45" s="37" t="e">
        <f>VLOOKUP(R45,Sheet1!G:H,2,FALSE)</f>
        <v>#N/A</v>
      </c>
      <c r="T45" s="30"/>
      <c r="U45" s="30" t="s">
        <v>278</v>
      </c>
      <c r="V45" s="30"/>
      <c r="W45" s="29"/>
      <c r="X45" s="26"/>
    </row>
    <row r="46" spans="2:24" ht="27" hidden="1">
      <c r="B46" s="28">
        <v>53</v>
      </c>
      <c r="C46" s="29" t="s">
        <v>234</v>
      </c>
      <c r="D46" s="30" t="s">
        <v>245</v>
      </c>
      <c r="E46" s="31" t="s">
        <v>248</v>
      </c>
      <c r="F46" s="32">
        <v>41615</v>
      </c>
      <c r="G46" s="32" t="s">
        <v>215</v>
      </c>
      <c r="H46" s="33">
        <v>109</v>
      </c>
      <c r="I46" s="110" t="s">
        <v>247</v>
      </c>
      <c r="J46" s="32"/>
      <c r="K46" s="32"/>
      <c r="L46" s="89" t="s">
        <v>218</v>
      </c>
      <c r="M46" s="30" t="s">
        <v>168</v>
      </c>
      <c r="N46" s="35"/>
      <c r="O46" s="36" t="e">
        <f>VLOOKUP(N46,Sheet1!A:B,2,FALSE)</f>
        <v>#N/A</v>
      </c>
      <c r="P46" s="35"/>
      <c r="Q46" s="37" t="e">
        <f>VLOOKUP(P46,Sheet1!E:F,2,FALSE)</f>
        <v>#N/A</v>
      </c>
      <c r="R46" s="35"/>
      <c r="S46" s="37" t="e">
        <f>VLOOKUP(R46,Sheet1!G:H,2,FALSE)</f>
        <v>#N/A</v>
      </c>
      <c r="T46" s="30"/>
      <c r="U46" s="30" t="s">
        <v>278</v>
      </c>
      <c r="V46" s="30"/>
      <c r="W46" s="29"/>
      <c r="X46" s="26"/>
    </row>
    <row r="47" spans="2:24" ht="27" hidden="1">
      <c r="B47" s="28">
        <v>54</v>
      </c>
      <c r="C47" s="29" t="s">
        <v>234</v>
      </c>
      <c r="D47" s="30" t="s">
        <v>245</v>
      </c>
      <c r="E47" s="31" t="s">
        <v>249</v>
      </c>
      <c r="F47" s="32">
        <v>41615</v>
      </c>
      <c r="G47" s="32" t="s">
        <v>215</v>
      </c>
      <c r="H47" s="33">
        <v>117</v>
      </c>
      <c r="I47" s="110" t="s">
        <v>250</v>
      </c>
      <c r="J47" s="32"/>
      <c r="K47" s="32"/>
      <c r="L47" s="89" t="s">
        <v>218</v>
      </c>
      <c r="M47" s="30" t="s">
        <v>168</v>
      </c>
      <c r="N47" s="35"/>
      <c r="O47" s="36" t="e">
        <f>VLOOKUP(N47,Sheet1!A:B,2,FALSE)</f>
        <v>#N/A</v>
      </c>
      <c r="P47" s="35"/>
      <c r="Q47" s="37" t="e">
        <f>VLOOKUP(P47,Sheet1!E:F,2,FALSE)</f>
        <v>#N/A</v>
      </c>
      <c r="R47" s="35"/>
      <c r="S47" s="37" t="e">
        <f>VLOOKUP(R47,Sheet1!G:H,2,FALSE)</f>
        <v>#N/A</v>
      </c>
      <c r="T47" s="30"/>
      <c r="U47" s="30" t="s">
        <v>278</v>
      </c>
      <c r="V47" s="30"/>
      <c r="W47" s="29"/>
      <c r="X47" s="26"/>
    </row>
    <row r="48" spans="2:24" ht="27" hidden="1">
      <c r="B48" s="28">
        <v>55</v>
      </c>
      <c r="C48" s="29" t="s">
        <v>234</v>
      </c>
      <c r="D48" s="30" t="s">
        <v>245</v>
      </c>
      <c r="E48" s="31" t="s">
        <v>254</v>
      </c>
      <c r="F48" s="32">
        <v>41615</v>
      </c>
      <c r="G48" s="32" t="s">
        <v>215</v>
      </c>
      <c r="H48" s="33">
        <v>121</v>
      </c>
      <c r="I48" s="110" t="s">
        <v>251</v>
      </c>
      <c r="J48" s="32"/>
      <c r="K48" s="32"/>
      <c r="L48" s="89" t="s">
        <v>218</v>
      </c>
      <c r="M48" s="30" t="s">
        <v>168</v>
      </c>
      <c r="N48" s="35"/>
      <c r="O48" s="36" t="e">
        <f>VLOOKUP(N48,Sheet1!A:B,2,FALSE)</f>
        <v>#N/A</v>
      </c>
      <c r="P48" s="35"/>
      <c r="Q48" s="37" t="e">
        <f>VLOOKUP(P48,Sheet1!E:F,2,FALSE)</f>
        <v>#N/A</v>
      </c>
      <c r="R48" s="35"/>
      <c r="S48" s="37" t="e">
        <f>VLOOKUP(R48,Sheet1!G:H,2,FALSE)</f>
        <v>#N/A</v>
      </c>
      <c r="T48" s="30"/>
      <c r="U48" s="30" t="s">
        <v>278</v>
      </c>
      <c r="V48" s="30"/>
      <c r="W48" s="29"/>
      <c r="X48" s="26"/>
    </row>
    <row r="49" spans="2:24" ht="27" hidden="1">
      <c r="B49" s="28">
        <v>56</v>
      </c>
      <c r="C49" s="29" t="s">
        <v>234</v>
      </c>
      <c r="D49" s="30" t="s">
        <v>252</v>
      </c>
      <c r="E49" s="31" t="s">
        <v>255</v>
      </c>
      <c r="F49" s="32">
        <v>41615</v>
      </c>
      <c r="G49" s="32" t="s">
        <v>215</v>
      </c>
      <c r="H49" s="33">
        <v>205</v>
      </c>
      <c r="I49" s="110" t="s">
        <v>253</v>
      </c>
      <c r="J49" s="32"/>
      <c r="K49" s="32"/>
      <c r="L49" s="89" t="s">
        <v>218</v>
      </c>
      <c r="M49" s="30" t="s">
        <v>168</v>
      </c>
      <c r="N49" s="35"/>
      <c r="O49" s="36" t="e">
        <f>VLOOKUP(N49,Sheet1!A:B,2,FALSE)</f>
        <v>#N/A</v>
      </c>
      <c r="P49" s="35"/>
      <c r="Q49" s="37" t="e">
        <f>VLOOKUP(P49,Sheet1!E:F,2,FALSE)</f>
        <v>#N/A</v>
      </c>
      <c r="R49" s="35"/>
      <c r="S49" s="37" t="e">
        <f>VLOOKUP(R49,Sheet1!G:H,2,FALSE)</f>
        <v>#N/A</v>
      </c>
      <c r="T49" s="30"/>
      <c r="U49" s="30" t="s">
        <v>278</v>
      </c>
      <c r="V49" s="30"/>
      <c r="W49" s="29"/>
      <c r="X49" s="26"/>
    </row>
    <row r="50" spans="2:24" ht="27" hidden="1">
      <c r="B50" s="28">
        <v>58</v>
      </c>
      <c r="C50" s="29" t="s">
        <v>256</v>
      </c>
      <c r="D50" s="30" t="s">
        <v>257</v>
      </c>
      <c r="E50" s="31" t="s">
        <v>262</v>
      </c>
      <c r="F50" s="32">
        <v>41617</v>
      </c>
      <c r="G50" s="32" t="s">
        <v>258</v>
      </c>
      <c r="H50" s="33">
        <v>12</v>
      </c>
      <c r="I50" s="110" t="s">
        <v>259</v>
      </c>
      <c r="J50" s="113">
        <v>41620</v>
      </c>
      <c r="K50" s="113">
        <v>41620</v>
      </c>
      <c r="L50" s="89"/>
      <c r="M50" s="30"/>
      <c r="N50" s="35"/>
      <c r="O50" s="36" t="e">
        <f>VLOOKUP(N50,Sheet1!A:B,2,FALSE)</f>
        <v>#N/A</v>
      </c>
      <c r="P50" s="35"/>
      <c r="Q50" s="37" t="e">
        <f>VLOOKUP(P50,Sheet1!E:F,2,FALSE)</f>
        <v>#N/A</v>
      </c>
      <c r="R50" s="35"/>
      <c r="S50" s="37" t="e">
        <f>VLOOKUP(R50,Sheet1!G:H,2,FALSE)</f>
        <v>#N/A</v>
      </c>
      <c r="T50" s="30"/>
      <c r="U50" s="30" t="s">
        <v>279</v>
      </c>
      <c r="V50" s="30"/>
      <c r="W50" s="29"/>
      <c r="X50" s="26"/>
    </row>
    <row r="51" spans="2:24" ht="27" hidden="1">
      <c r="B51" s="28">
        <v>59</v>
      </c>
      <c r="C51" s="29" t="s">
        <v>256</v>
      </c>
      <c r="D51" s="30" t="s">
        <v>257</v>
      </c>
      <c r="E51" s="31" t="s">
        <v>263</v>
      </c>
      <c r="F51" s="32">
        <v>41617</v>
      </c>
      <c r="G51" s="32" t="s">
        <v>258</v>
      </c>
      <c r="H51" s="33">
        <v>18</v>
      </c>
      <c r="I51" s="110" t="s">
        <v>260</v>
      </c>
      <c r="J51" s="113">
        <v>41620</v>
      </c>
      <c r="K51" s="113">
        <v>41620</v>
      </c>
      <c r="L51" s="89"/>
      <c r="M51" s="30"/>
      <c r="N51" s="35"/>
      <c r="O51" s="36" t="e">
        <f>VLOOKUP(N51,Sheet1!A:B,2,FALSE)</f>
        <v>#N/A</v>
      </c>
      <c r="P51" s="35"/>
      <c r="Q51" s="37" t="e">
        <f>VLOOKUP(P51,Sheet1!E:F,2,FALSE)</f>
        <v>#N/A</v>
      </c>
      <c r="R51" s="35"/>
      <c r="S51" s="37" t="e">
        <f>VLOOKUP(R51,Sheet1!G:H,2,FALSE)</f>
        <v>#N/A</v>
      </c>
      <c r="T51" s="30"/>
      <c r="U51" s="30" t="s">
        <v>279</v>
      </c>
      <c r="V51" s="30"/>
      <c r="W51" s="29"/>
      <c r="X51" s="26"/>
    </row>
    <row r="52" spans="2:24" ht="27" hidden="1">
      <c r="B52" s="28">
        <v>60</v>
      </c>
      <c r="C52" s="29" t="s">
        <v>256</v>
      </c>
      <c r="D52" s="30" t="s">
        <v>257</v>
      </c>
      <c r="E52" s="31" t="s">
        <v>261</v>
      </c>
      <c r="F52" s="32">
        <v>41617</v>
      </c>
      <c r="G52" s="32" t="s">
        <v>258</v>
      </c>
      <c r="H52" s="33">
        <v>43</v>
      </c>
      <c r="I52" s="110" t="s">
        <v>259</v>
      </c>
      <c r="J52" s="113">
        <v>41620</v>
      </c>
      <c r="K52" s="113">
        <v>41620</v>
      </c>
      <c r="L52" s="89"/>
      <c r="M52" s="30"/>
      <c r="N52" s="35"/>
      <c r="O52" s="36" t="e">
        <f>VLOOKUP(N52,Sheet1!A:B,2,FALSE)</f>
        <v>#N/A</v>
      </c>
      <c r="P52" s="35"/>
      <c r="Q52" s="37" t="e">
        <f>VLOOKUP(P52,Sheet1!E:F,2,FALSE)</f>
        <v>#N/A</v>
      </c>
      <c r="R52" s="35"/>
      <c r="S52" s="37" t="e">
        <f>VLOOKUP(R52,Sheet1!G:H,2,FALSE)</f>
        <v>#N/A</v>
      </c>
      <c r="T52" s="30"/>
      <c r="U52" s="30" t="s">
        <v>279</v>
      </c>
      <c r="V52" s="30"/>
      <c r="W52" s="29"/>
      <c r="X52" s="26"/>
    </row>
    <row r="53" spans="2:24" ht="27" hidden="1">
      <c r="B53" s="28">
        <v>61</v>
      </c>
      <c r="C53" s="29" t="s">
        <v>256</v>
      </c>
      <c r="D53" s="30" t="s">
        <v>257</v>
      </c>
      <c r="E53" s="31" t="s">
        <v>264</v>
      </c>
      <c r="F53" s="32">
        <v>41617</v>
      </c>
      <c r="G53" s="32" t="s">
        <v>258</v>
      </c>
      <c r="H53" s="33">
        <v>44</v>
      </c>
      <c r="I53" s="110" t="s">
        <v>265</v>
      </c>
      <c r="J53" s="113"/>
      <c r="K53" s="113"/>
      <c r="L53" s="89" t="s">
        <v>218</v>
      </c>
      <c r="M53" s="30" t="s">
        <v>168</v>
      </c>
      <c r="N53" s="35"/>
      <c r="O53" s="36" t="e">
        <f>VLOOKUP(N53,Sheet1!A:B,2,FALSE)</f>
        <v>#N/A</v>
      </c>
      <c r="P53" s="35"/>
      <c r="Q53" s="37" t="e">
        <f>VLOOKUP(P53,Sheet1!E:F,2,FALSE)</f>
        <v>#N/A</v>
      </c>
      <c r="R53" s="35"/>
      <c r="S53" s="37" t="e">
        <f>VLOOKUP(R53,Sheet1!G:H,2,FALSE)</f>
        <v>#N/A</v>
      </c>
      <c r="T53" s="30"/>
      <c r="U53" s="30" t="s">
        <v>278</v>
      </c>
      <c r="V53" s="30"/>
      <c r="W53" s="29"/>
      <c r="X53" s="26"/>
    </row>
    <row r="54" spans="2:24" ht="27" hidden="1">
      <c r="B54" s="28">
        <v>62</v>
      </c>
      <c r="C54" s="29" t="s">
        <v>256</v>
      </c>
      <c r="D54" s="30" t="s">
        <v>257</v>
      </c>
      <c r="E54" s="31" t="s">
        <v>266</v>
      </c>
      <c r="F54" s="32">
        <v>41617</v>
      </c>
      <c r="G54" s="32" t="s">
        <v>258</v>
      </c>
      <c r="H54" s="33">
        <v>48</v>
      </c>
      <c r="I54" s="110" t="s">
        <v>267</v>
      </c>
      <c r="J54" s="113"/>
      <c r="K54" s="113"/>
      <c r="L54" s="89" t="s">
        <v>218</v>
      </c>
      <c r="M54" s="30" t="s">
        <v>168</v>
      </c>
      <c r="N54" s="35"/>
      <c r="O54" s="36" t="e">
        <f>VLOOKUP(N54,Sheet1!A:B,2,FALSE)</f>
        <v>#N/A</v>
      </c>
      <c r="P54" s="35"/>
      <c r="Q54" s="37" t="e">
        <f>VLOOKUP(P54,Sheet1!E:F,2,FALSE)</f>
        <v>#N/A</v>
      </c>
      <c r="R54" s="35"/>
      <c r="S54" s="37" t="e">
        <f>VLOOKUP(R54,Sheet1!G:H,2,FALSE)</f>
        <v>#N/A</v>
      </c>
      <c r="T54" s="30"/>
      <c r="U54" s="30" t="s">
        <v>278</v>
      </c>
      <c r="V54" s="30"/>
      <c r="W54" s="29"/>
      <c r="X54" s="26"/>
    </row>
    <row r="55" spans="2:24" ht="40.5" hidden="1">
      <c r="B55" s="28">
        <v>64</v>
      </c>
      <c r="C55" s="29" t="s">
        <v>211</v>
      </c>
      <c r="D55" s="30" t="s">
        <v>268</v>
      </c>
      <c r="E55" s="31" t="s">
        <v>270</v>
      </c>
      <c r="F55" s="32">
        <v>41618</v>
      </c>
      <c r="G55" s="32" t="s">
        <v>258</v>
      </c>
      <c r="H55" s="33">
        <v>133</v>
      </c>
      <c r="I55" s="110" t="s">
        <v>271</v>
      </c>
      <c r="J55" s="113">
        <v>41620</v>
      </c>
      <c r="K55" s="113">
        <v>41620</v>
      </c>
      <c r="L55" s="89"/>
      <c r="M55" s="30"/>
      <c r="N55" s="35"/>
      <c r="O55" s="36" t="e">
        <f>VLOOKUP(N55,Sheet1!A:B,2,FALSE)</f>
        <v>#N/A</v>
      </c>
      <c r="P55" s="35"/>
      <c r="Q55" s="37" t="e">
        <f>VLOOKUP(P55,Sheet1!E:F,2,FALSE)</f>
        <v>#N/A</v>
      </c>
      <c r="R55" s="35"/>
      <c r="S55" s="37" t="e">
        <f>VLOOKUP(R55,Sheet1!G:H,2,FALSE)</f>
        <v>#N/A</v>
      </c>
      <c r="T55" s="30"/>
      <c r="U55" s="30" t="s">
        <v>279</v>
      </c>
      <c r="V55" s="30"/>
      <c r="W55" s="29"/>
      <c r="X55" s="26"/>
    </row>
    <row r="56" spans="2:24" ht="40.5" hidden="1">
      <c r="B56" s="28">
        <v>65</v>
      </c>
      <c r="C56" s="29" t="s">
        <v>211</v>
      </c>
      <c r="D56" s="30" t="s">
        <v>268</v>
      </c>
      <c r="E56" s="31" t="s">
        <v>272</v>
      </c>
      <c r="F56" s="32">
        <v>41618</v>
      </c>
      <c r="G56" s="32" t="s">
        <v>258</v>
      </c>
      <c r="H56" s="33">
        <v>213</v>
      </c>
      <c r="I56" s="110" t="s">
        <v>271</v>
      </c>
      <c r="J56" s="113">
        <v>41620</v>
      </c>
      <c r="K56" s="113">
        <v>41620</v>
      </c>
      <c r="L56" s="89"/>
      <c r="M56" s="30"/>
      <c r="N56" s="35"/>
      <c r="O56" s="36" t="e">
        <f>VLOOKUP(N56,Sheet1!A:B,2,FALSE)</f>
        <v>#N/A</v>
      </c>
      <c r="P56" s="35"/>
      <c r="Q56" s="37" t="e">
        <f>VLOOKUP(P56,Sheet1!E:F,2,FALSE)</f>
        <v>#N/A</v>
      </c>
      <c r="R56" s="35"/>
      <c r="S56" s="37" t="e">
        <f>VLOOKUP(R56,Sheet1!G:H,2,FALSE)</f>
        <v>#N/A</v>
      </c>
      <c r="T56" s="30"/>
      <c r="U56" s="30" t="s">
        <v>279</v>
      </c>
      <c r="V56" s="30"/>
      <c r="W56" s="29"/>
      <c r="X56" s="26"/>
    </row>
    <row r="57" spans="2:24" ht="40.5" hidden="1">
      <c r="B57" s="28">
        <v>66</v>
      </c>
      <c r="C57" s="29" t="s">
        <v>211</v>
      </c>
      <c r="D57" s="30" t="s">
        <v>268</v>
      </c>
      <c r="E57" s="31" t="s">
        <v>273</v>
      </c>
      <c r="F57" s="32">
        <v>41618</v>
      </c>
      <c r="G57" s="32" t="s">
        <v>258</v>
      </c>
      <c r="H57" s="33">
        <v>225</v>
      </c>
      <c r="I57" s="110" t="s">
        <v>271</v>
      </c>
      <c r="J57" s="113">
        <v>41620</v>
      </c>
      <c r="K57" s="113">
        <v>41620</v>
      </c>
      <c r="L57" s="89"/>
      <c r="M57" s="30"/>
      <c r="N57" s="35"/>
      <c r="O57" s="36" t="e">
        <f>VLOOKUP(N57,Sheet1!A:B,2,FALSE)</f>
        <v>#N/A</v>
      </c>
      <c r="P57" s="35"/>
      <c r="Q57" s="37" t="e">
        <f>VLOOKUP(P57,Sheet1!E:F,2,FALSE)</f>
        <v>#N/A</v>
      </c>
      <c r="R57" s="35"/>
      <c r="S57" s="37" t="e">
        <f>VLOOKUP(R57,Sheet1!G:H,2,FALSE)</f>
        <v>#N/A</v>
      </c>
      <c r="T57" s="30"/>
      <c r="U57" s="30" t="s">
        <v>279</v>
      </c>
      <c r="V57" s="30"/>
      <c r="W57" s="29"/>
      <c r="X57" s="26"/>
    </row>
    <row r="58" spans="2:24" ht="40.5" hidden="1">
      <c r="B58" s="28">
        <v>68</v>
      </c>
      <c r="C58" s="29" t="s">
        <v>211</v>
      </c>
      <c r="D58" s="30" t="s">
        <v>268</v>
      </c>
      <c r="E58" s="31" t="s">
        <v>274</v>
      </c>
      <c r="F58" s="32">
        <v>41618</v>
      </c>
      <c r="G58" s="32" t="s">
        <v>258</v>
      </c>
      <c r="H58" s="33">
        <v>411</v>
      </c>
      <c r="I58" s="110" t="s">
        <v>271</v>
      </c>
      <c r="J58" s="113">
        <v>41620</v>
      </c>
      <c r="K58" s="113">
        <v>41620</v>
      </c>
      <c r="L58" s="89"/>
      <c r="M58" s="30"/>
      <c r="N58" s="35"/>
      <c r="O58" s="36" t="e">
        <f>VLOOKUP(N58,Sheet1!A:B,2,FALSE)</f>
        <v>#N/A</v>
      </c>
      <c r="P58" s="35"/>
      <c r="Q58" s="37" t="e">
        <f>VLOOKUP(P58,Sheet1!E:F,2,FALSE)</f>
        <v>#N/A</v>
      </c>
      <c r="R58" s="35"/>
      <c r="S58" s="37" t="e">
        <f>VLOOKUP(R58,Sheet1!G:H,2,FALSE)</f>
        <v>#N/A</v>
      </c>
      <c r="T58" s="30"/>
      <c r="U58" s="30" t="s">
        <v>279</v>
      </c>
      <c r="V58" s="30"/>
      <c r="W58" s="29"/>
      <c r="X58" s="26"/>
    </row>
    <row r="59" spans="2:24" ht="27" hidden="1">
      <c r="B59" s="28">
        <v>69</v>
      </c>
      <c r="C59" s="29" t="s">
        <v>211</v>
      </c>
      <c r="D59" s="30" t="s">
        <v>275</v>
      </c>
      <c r="E59" s="31" t="s">
        <v>276</v>
      </c>
      <c r="F59" s="32">
        <v>41618</v>
      </c>
      <c r="G59" s="32" t="s">
        <v>258</v>
      </c>
      <c r="H59" s="33">
        <v>624</v>
      </c>
      <c r="I59" s="110" t="s">
        <v>277</v>
      </c>
      <c r="J59" s="113">
        <v>41620</v>
      </c>
      <c r="K59" s="113">
        <v>41620</v>
      </c>
      <c r="L59" s="89"/>
      <c r="M59" s="30"/>
      <c r="N59" s="35"/>
      <c r="O59" s="36" t="e">
        <f>VLOOKUP(N59,Sheet1!A:B,2,FALSE)</f>
        <v>#N/A</v>
      </c>
      <c r="P59" s="35"/>
      <c r="Q59" s="37" t="e">
        <f>VLOOKUP(P59,Sheet1!E:F,2,FALSE)</f>
        <v>#N/A</v>
      </c>
      <c r="R59" s="35"/>
      <c r="S59" s="37" t="e">
        <f>VLOOKUP(R59,Sheet1!G:H,2,FALSE)</f>
        <v>#N/A</v>
      </c>
      <c r="T59" s="30"/>
      <c r="U59" s="30" t="s">
        <v>279</v>
      </c>
      <c r="V59" s="30"/>
      <c r="W59" s="29"/>
      <c r="X59" s="26"/>
    </row>
    <row r="60" spans="2:24">
      <c r="B60" s="28"/>
      <c r="C60" s="29"/>
      <c r="D60" s="30"/>
      <c r="E60" s="31"/>
      <c r="F60" s="32"/>
      <c r="G60" s="32"/>
      <c r="H60" s="33"/>
      <c r="I60" s="34"/>
      <c r="J60" s="113"/>
      <c r="K60" s="113"/>
      <c r="L60" s="89"/>
      <c r="M60" s="30"/>
      <c r="N60" s="35"/>
      <c r="O60" s="36" t="e">
        <f>VLOOKUP(N60,Sheet1!A:B,2,FALSE)</f>
        <v>#N/A</v>
      </c>
      <c r="P60" s="35"/>
      <c r="Q60" s="37" t="e">
        <f>VLOOKUP(P60,Sheet1!E:F,2,FALSE)</f>
        <v>#N/A</v>
      </c>
      <c r="R60" s="35"/>
      <c r="S60" s="37" t="e">
        <f>VLOOKUP(R60,Sheet1!G:H,2,FALSE)</f>
        <v>#N/A</v>
      </c>
      <c r="T60" s="30"/>
      <c r="U60" s="30"/>
      <c r="V60" s="30"/>
      <c r="W60" s="29"/>
      <c r="X60" s="26"/>
    </row>
    <row r="61" spans="2:24">
      <c r="B61" s="28"/>
      <c r="C61" s="29"/>
      <c r="D61" s="30"/>
      <c r="E61" s="31"/>
      <c r="F61" s="32"/>
      <c r="G61" s="32"/>
      <c r="H61" s="33"/>
      <c r="I61" s="34"/>
      <c r="J61" s="113"/>
      <c r="K61" s="113"/>
      <c r="L61" s="89"/>
      <c r="M61" s="30"/>
      <c r="N61" s="35"/>
      <c r="O61" s="36" t="e">
        <f>VLOOKUP(N61,Sheet1!A:B,2,FALSE)</f>
        <v>#N/A</v>
      </c>
      <c r="P61" s="35"/>
      <c r="Q61" s="37" t="e">
        <f>VLOOKUP(P61,Sheet1!E:F,2,FALSE)</f>
        <v>#N/A</v>
      </c>
      <c r="R61" s="35"/>
      <c r="S61" s="37" t="e">
        <f>VLOOKUP(R61,Sheet1!G:H,2,FALSE)</f>
        <v>#N/A</v>
      </c>
      <c r="T61" s="30"/>
      <c r="U61" s="30"/>
      <c r="V61" s="30"/>
      <c r="W61" s="29"/>
      <c r="X61" s="26"/>
    </row>
    <row r="62" spans="2:24">
      <c r="B62" s="28"/>
      <c r="C62" s="29"/>
      <c r="D62" s="30"/>
      <c r="E62" s="31"/>
      <c r="F62" s="32"/>
      <c r="G62" s="32"/>
      <c r="H62" s="33"/>
      <c r="I62" s="34"/>
      <c r="J62" s="113"/>
      <c r="K62" s="113"/>
      <c r="L62" s="89"/>
      <c r="M62" s="30"/>
      <c r="N62" s="35"/>
      <c r="O62" s="36" t="e">
        <f>VLOOKUP(N62,Sheet1!A:B,2,FALSE)</f>
        <v>#N/A</v>
      </c>
      <c r="P62" s="35"/>
      <c r="Q62" s="37" t="e">
        <f>VLOOKUP(P62,Sheet1!E:F,2,FALSE)</f>
        <v>#N/A</v>
      </c>
      <c r="R62" s="35"/>
      <c r="S62" s="37" t="e">
        <f>VLOOKUP(R62,Sheet1!G:H,2,FALSE)</f>
        <v>#N/A</v>
      </c>
      <c r="T62" s="30"/>
      <c r="U62" s="30"/>
      <c r="V62" s="30"/>
      <c r="W62" s="29"/>
      <c r="X62" s="26"/>
    </row>
    <row r="63" spans="2:24">
      <c r="B63" s="28"/>
      <c r="C63" s="29"/>
      <c r="D63" s="30"/>
      <c r="E63" s="31"/>
      <c r="F63" s="32"/>
      <c r="G63" s="32"/>
      <c r="H63" s="33"/>
      <c r="I63" s="34"/>
      <c r="J63" s="113"/>
      <c r="K63" s="113"/>
      <c r="L63" s="89"/>
      <c r="M63" s="30"/>
      <c r="N63" s="35"/>
      <c r="O63" s="36" t="e">
        <f>VLOOKUP(N63,Sheet1!A:B,2,FALSE)</f>
        <v>#N/A</v>
      </c>
      <c r="P63" s="35"/>
      <c r="Q63" s="37" t="e">
        <f>VLOOKUP(P63,Sheet1!E:F,2,FALSE)</f>
        <v>#N/A</v>
      </c>
      <c r="R63" s="35"/>
      <c r="S63" s="37" t="e">
        <f>VLOOKUP(R63,Sheet1!G:H,2,FALSE)</f>
        <v>#N/A</v>
      </c>
      <c r="T63" s="30"/>
      <c r="U63" s="30"/>
      <c r="V63" s="30"/>
      <c r="W63" s="29"/>
      <c r="X63" s="26"/>
    </row>
    <row r="64" spans="2:24">
      <c r="B64" s="28"/>
      <c r="C64" s="29"/>
      <c r="D64" s="30"/>
      <c r="E64" s="31"/>
      <c r="F64" s="32"/>
      <c r="G64" s="32"/>
      <c r="H64" s="33"/>
      <c r="I64" s="34"/>
      <c r="J64" s="113"/>
      <c r="K64" s="113"/>
      <c r="L64" s="89"/>
      <c r="M64" s="30"/>
      <c r="N64" s="35"/>
      <c r="O64" s="36" t="e">
        <f>VLOOKUP(N64,Sheet1!A:B,2,FALSE)</f>
        <v>#N/A</v>
      </c>
      <c r="P64" s="35"/>
      <c r="Q64" s="37" t="e">
        <f>VLOOKUP(P64,Sheet1!E:F,2,FALSE)</f>
        <v>#N/A</v>
      </c>
      <c r="R64" s="35"/>
      <c r="S64" s="37" t="e">
        <f>VLOOKUP(R64,Sheet1!G:H,2,FALSE)</f>
        <v>#N/A</v>
      </c>
      <c r="T64" s="30"/>
      <c r="U64" s="30"/>
      <c r="V64" s="30"/>
      <c r="W64" s="29"/>
      <c r="X64" s="26"/>
    </row>
    <row r="65" spans="2:24">
      <c r="B65" s="28"/>
      <c r="C65" s="29"/>
      <c r="D65" s="30"/>
      <c r="E65" s="31"/>
      <c r="F65" s="32"/>
      <c r="G65" s="32"/>
      <c r="H65" s="33"/>
      <c r="I65" s="34"/>
      <c r="J65" s="113"/>
      <c r="K65" s="113"/>
      <c r="L65" s="89"/>
      <c r="M65" s="30"/>
      <c r="N65" s="35"/>
      <c r="O65" s="36" t="e">
        <f>VLOOKUP(N65,Sheet1!A:B,2,FALSE)</f>
        <v>#N/A</v>
      </c>
      <c r="P65" s="35"/>
      <c r="Q65" s="37" t="e">
        <f>VLOOKUP(P65,Sheet1!E:F,2,FALSE)</f>
        <v>#N/A</v>
      </c>
      <c r="R65" s="35"/>
      <c r="S65" s="37" t="e">
        <f>VLOOKUP(R65,Sheet1!G:H,2,FALSE)</f>
        <v>#N/A</v>
      </c>
      <c r="T65" s="30"/>
      <c r="U65" s="30"/>
      <c r="V65" s="30"/>
      <c r="W65" s="29"/>
      <c r="X65" s="26"/>
    </row>
  </sheetData>
  <autoFilter ref="B3:W65">
    <filterColumn colId="9">
      <filters blank="1"/>
    </filterColumn>
    <filterColumn colId="12" showButton="0"/>
    <filterColumn colId="14" showButton="0"/>
    <filterColumn colId="16" showButton="0"/>
    <filterColumn colId="19">
      <filters blank="1">
        <filter val="障害直らず"/>
        <filter val="新環境によるバグ？"/>
      </filters>
    </filterColumn>
  </autoFilter>
  <mergeCells count="3">
    <mergeCell ref="N3:O3"/>
    <mergeCell ref="P3:Q3"/>
    <mergeCell ref="R3:S3"/>
  </mergeCells>
  <phoneticPr fontId="2"/>
  <pageMargins left="0.19685039370078741" right="0.19685039370078741" top="0.59055118110236227" bottom="0.19685039370078741" header="0.39370078740157483" footer="0.51181102362204722"/>
  <pageSetup paperSize="9" scale="56" fitToHeight="0" orientation="landscape" horizontalDpi="300" r:id="rId1"/>
  <headerFooter alignWithMargins="0">
    <oddHeader>&amp;L&amp;"ＭＳ Ｐゴシック,太字"&amp;14&amp;A&amp;R&amp;D</oddHeader>
  </headerFooter>
  <rowBreaks count="1" manualBreakCount="1">
    <brk id="43" max="20" man="1"/>
  </row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32"/>
  <sheetViews>
    <sheetView workbookViewId="0">
      <selection activeCell="E1" sqref="E1"/>
    </sheetView>
  </sheetViews>
  <sheetFormatPr defaultColWidth="2.375" defaultRowHeight="13.5"/>
  <cols>
    <col min="1" max="1" width="3.5" bestFit="1" customWidth="1"/>
    <col min="2" max="2" width="10.125" customWidth="1"/>
    <col min="3" max="3" width="3" customWidth="1"/>
    <col min="4" max="4" width="8" bestFit="1" customWidth="1"/>
    <col min="5" max="5" width="3.75" customWidth="1"/>
    <col min="6" max="6" width="23.5" bestFit="1" customWidth="1"/>
    <col min="7" max="7" width="2.5" bestFit="1" customWidth="1"/>
    <col min="8" max="8" width="17.125" bestFit="1" customWidth="1"/>
    <col min="9" max="9" width="3.375" customWidth="1"/>
    <col min="10" max="10" width="12.75" customWidth="1"/>
    <col min="11" max="11" width="3.25" customWidth="1"/>
    <col min="12" max="12" width="12.75" customWidth="1"/>
    <col min="13" max="13" width="3.5" customWidth="1"/>
    <col min="14" max="14" width="14.75" customWidth="1"/>
    <col min="15" max="15" width="3.125" customWidth="1"/>
    <col min="16" max="16" width="18.75" customWidth="1"/>
    <col min="17" max="17" width="1.25" customWidth="1"/>
  </cols>
  <sheetData>
    <row r="1" spans="1:16">
      <c r="A1" s="75" t="s">
        <v>33</v>
      </c>
      <c r="B1" s="76"/>
      <c r="C1" s="45" t="s">
        <v>28</v>
      </c>
      <c r="D1" s="46"/>
      <c r="E1" s="47" t="s">
        <v>29</v>
      </c>
      <c r="F1" s="48"/>
      <c r="G1" s="47" t="s">
        <v>30</v>
      </c>
      <c r="H1" s="48"/>
      <c r="I1" s="49" t="s">
        <v>34</v>
      </c>
      <c r="J1" s="50"/>
      <c r="K1" s="49" t="s">
        <v>35</v>
      </c>
      <c r="L1" s="50"/>
      <c r="M1" s="77" t="s">
        <v>36</v>
      </c>
      <c r="N1" s="78"/>
      <c r="O1" s="75" t="s">
        <v>37</v>
      </c>
      <c r="P1" s="76"/>
    </row>
    <row r="2" spans="1:16">
      <c r="A2" s="79">
        <v>1</v>
      </c>
      <c r="B2" s="58" t="s">
        <v>3</v>
      </c>
      <c r="C2" s="51">
        <v>1</v>
      </c>
      <c r="D2" s="53" t="s">
        <v>3</v>
      </c>
      <c r="E2" s="54">
        <v>10</v>
      </c>
      <c r="F2" s="55" t="s">
        <v>38</v>
      </c>
      <c r="G2" s="56">
        <v>1</v>
      </c>
      <c r="H2" s="52" t="s">
        <v>39</v>
      </c>
      <c r="I2" s="57">
        <v>1</v>
      </c>
      <c r="J2" s="58" t="s">
        <v>40</v>
      </c>
      <c r="K2" s="57">
        <v>1</v>
      </c>
      <c r="L2" s="58" t="s">
        <v>41</v>
      </c>
      <c r="M2" s="57">
        <v>1</v>
      </c>
      <c r="N2" s="80" t="s">
        <v>42</v>
      </c>
      <c r="O2" s="81" t="s">
        <v>43</v>
      </c>
      <c r="P2" s="82" t="s">
        <v>44</v>
      </c>
    </row>
    <row r="3" spans="1:16">
      <c r="A3" s="79">
        <v>2</v>
      </c>
      <c r="B3" s="58" t="s">
        <v>4</v>
      </c>
      <c r="C3" s="51">
        <v>2</v>
      </c>
      <c r="D3" s="53" t="s">
        <v>4</v>
      </c>
      <c r="E3" s="54">
        <v>11</v>
      </c>
      <c r="F3" s="88" t="s">
        <v>45</v>
      </c>
      <c r="G3" s="56">
        <v>2</v>
      </c>
      <c r="H3" s="52" t="s">
        <v>46</v>
      </c>
      <c r="I3" s="57">
        <v>2</v>
      </c>
      <c r="J3" s="58" t="s">
        <v>47</v>
      </c>
      <c r="K3" s="57">
        <v>2</v>
      </c>
      <c r="L3" s="58" t="s">
        <v>48</v>
      </c>
      <c r="M3" s="57">
        <v>2</v>
      </c>
      <c r="N3" s="80" t="s">
        <v>49</v>
      </c>
      <c r="O3" s="81" t="s">
        <v>50</v>
      </c>
      <c r="P3" s="82" t="s">
        <v>51</v>
      </c>
    </row>
    <row r="4" spans="1:16">
      <c r="A4" s="79">
        <v>3</v>
      </c>
      <c r="B4" s="58" t="s">
        <v>5</v>
      </c>
      <c r="C4" s="51">
        <v>3</v>
      </c>
      <c r="D4" s="53" t="s">
        <v>5</v>
      </c>
      <c r="E4" s="54">
        <v>12</v>
      </c>
      <c r="F4" s="55" t="s">
        <v>52</v>
      </c>
      <c r="G4" s="56">
        <v>3</v>
      </c>
      <c r="H4" s="52" t="s">
        <v>53</v>
      </c>
      <c r="I4" s="57">
        <v>3</v>
      </c>
      <c r="J4" s="58" t="s">
        <v>54</v>
      </c>
      <c r="K4" s="57">
        <v>3</v>
      </c>
      <c r="L4" s="58" t="s">
        <v>55</v>
      </c>
      <c r="M4" s="57">
        <v>3</v>
      </c>
      <c r="N4" s="80" t="s">
        <v>56</v>
      </c>
      <c r="O4" s="81" t="s">
        <v>57</v>
      </c>
      <c r="P4" s="82" t="s">
        <v>58</v>
      </c>
    </row>
    <row r="5" spans="1:16">
      <c r="A5" s="79">
        <v>4</v>
      </c>
      <c r="B5" s="58" t="s">
        <v>6</v>
      </c>
      <c r="C5" s="51">
        <v>4</v>
      </c>
      <c r="D5" s="53" t="s">
        <v>6</v>
      </c>
      <c r="E5" s="54">
        <v>13</v>
      </c>
      <c r="F5" s="55" t="s">
        <v>59</v>
      </c>
      <c r="G5" s="56">
        <v>4</v>
      </c>
      <c r="H5" s="52" t="s">
        <v>60</v>
      </c>
      <c r="I5" s="57">
        <v>4</v>
      </c>
      <c r="J5" s="58" t="s">
        <v>61</v>
      </c>
      <c r="K5" s="57">
        <v>4</v>
      </c>
      <c r="L5" s="58" t="s">
        <v>62</v>
      </c>
      <c r="M5" s="57">
        <v>4</v>
      </c>
      <c r="N5" s="80" t="s">
        <v>63</v>
      </c>
      <c r="O5" s="81" t="s">
        <v>64</v>
      </c>
      <c r="P5" s="82" t="s">
        <v>65</v>
      </c>
    </row>
    <row r="6" spans="1:16">
      <c r="A6" s="79">
        <v>5</v>
      </c>
      <c r="B6" s="58" t="s">
        <v>7</v>
      </c>
      <c r="C6" s="51">
        <v>5</v>
      </c>
      <c r="D6" s="53" t="s">
        <v>7</v>
      </c>
      <c r="E6" s="54">
        <v>14</v>
      </c>
      <c r="F6" s="55" t="s">
        <v>66</v>
      </c>
      <c r="G6" s="56">
        <v>5</v>
      </c>
      <c r="H6" s="52" t="s">
        <v>67</v>
      </c>
      <c r="I6" s="57">
        <v>5</v>
      </c>
      <c r="J6" s="58" t="s">
        <v>68</v>
      </c>
      <c r="K6" s="57">
        <v>5</v>
      </c>
      <c r="L6" s="58" t="s">
        <v>69</v>
      </c>
      <c r="M6" s="83">
        <v>99</v>
      </c>
      <c r="N6" s="84" t="s">
        <v>70</v>
      </c>
      <c r="O6" s="81" t="s">
        <v>71</v>
      </c>
      <c r="P6" s="82" t="s">
        <v>72</v>
      </c>
    </row>
    <row r="7" spans="1:16">
      <c r="A7" s="79">
        <v>6</v>
      </c>
      <c r="B7" s="58" t="s">
        <v>8</v>
      </c>
      <c r="C7" s="51">
        <v>6</v>
      </c>
      <c r="D7" s="53" t="s">
        <v>8</v>
      </c>
      <c r="E7" s="54">
        <v>15</v>
      </c>
      <c r="F7" s="55" t="s">
        <v>73</v>
      </c>
      <c r="G7" s="56">
        <v>6</v>
      </c>
      <c r="H7" s="52" t="s">
        <v>74</v>
      </c>
      <c r="I7" s="57">
        <v>6</v>
      </c>
      <c r="J7" s="58" t="s">
        <v>75</v>
      </c>
      <c r="K7" s="60">
        <v>9</v>
      </c>
      <c r="L7" s="61" t="s">
        <v>76</v>
      </c>
      <c r="O7" s="81" t="s">
        <v>104</v>
      </c>
      <c r="P7" s="82" t="s">
        <v>105</v>
      </c>
    </row>
    <row r="8" spans="1:16">
      <c r="A8" s="79">
        <v>7</v>
      </c>
      <c r="B8" s="58" t="s">
        <v>9</v>
      </c>
      <c r="C8" s="51">
        <v>7</v>
      </c>
      <c r="D8" s="53" t="s">
        <v>9</v>
      </c>
      <c r="E8" s="54">
        <v>16</v>
      </c>
      <c r="F8" s="55" t="s">
        <v>77</v>
      </c>
      <c r="G8" s="56">
        <v>7</v>
      </c>
      <c r="H8" s="52" t="s">
        <v>78</v>
      </c>
      <c r="I8" s="60">
        <v>9</v>
      </c>
      <c r="J8" s="61" t="s">
        <v>79</v>
      </c>
      <c r="K8" s="59"/>
      <c r="L8" s="62"/>
      <c r="O8" s="81" t="s">
        <v>80</v>
      </c>
      <c r="P8" s="82" t="s">
        <v>81</v>
      </c>
    </row>
    <row r="9" spans="1:16">
      <c r="A9" s="79">
        <v>8</v>
      </c>
      <c r="B9" s="58" t="s">
        <v>10</v>
      </c>
      <c r="C9" s="51">
        <v>8</v>
      </c>
      <c r="D9" s="53" t="s">
        <v>10</v>
      </c>
      <c r="E9" s="54">
        <v>17</v>
      </c>
      <c r="F9" s="55" t="s">
        <v>82</v>
      </c>
      <c r="G9" s="56">
        <v>8</v>
      </c>
      <c r="H9" s="52" t="s">
        <v>83</v>
      </c>
      <c r="O9" s="81" t="s">
        <v>106</v>
      </c>
      <c r="P9" s="82" t="s">
        <v>107</v>
      </c>
    </row>
    <row r="10" spans="1:16">
      <c r="A10" s="79">
        <v>9</v>
      </c>
      <c r="B10" s="58" t="s">
        <v>84</v>
      </c>
      <c r="C10" s="51">
        <v>9</v>
      </c>
      <c r="D10" s="53" t="s">
        <v>84</v>
      </c>
      <c r="E10" s="54">
        <v>18</v>
      </c>
      <c r="F10" s="55" t="s">
        <v>85</v>
      </c>
      <c r="G10" s="56">
        <v>9</v>
      </c>
      <c r="H10" s="52" t="s">
        <v>86</v>
      </c>
      <c r="O10" s="81" t="s">
        <v>87</v>
      </c>
      <c r="P10" s="82" t="s">
        <v>88</v>
      </c>
    </row>
    <row r="11" spans="1:16">
      <c r="A11" s="85" t="s">
        <v>89</v>
      </c>
      <c r="B11" s="86" t="s">
        <v>90</v>
      </c>
      <c r="C11" s="63" t="s">
        <v>108</v>
      </c>
      <c r="D11" s="64" t="s">
        <v>90</v>
      </c>
      <c r="E11" s="54">
        <v>19</v>
      </c>
      <c r="F11" s="55" t="s">
        <v>91</v>
      </c>
      <c r="G11" s="65" t="s">
        <v>108</v>
      </c>
      <c r="H11" s="66" t="s">
        <v>76</v>
      </c>
      <c r="O11" s="81" t="s">
        <v>109</v>
      </c>
      <c r="P11" s="82" t="s">
        <v>110</v>
      </c>
    </row>
    <row r="12" spans="1:16">
      <c r="E12" s="54">
        <v>30</v>
      </c>
      <c r="F12" s="55" t="s">
        <v>11</v>
      </c>
      <c r="O12" s="81" t="s">
        <v>111</v>
      </c>
      <c r="P12" s="82" t="s">
        <v>112</v>
      </c>
    </row>
    <row r="13" spans="1:16">
      <c r="E13" s="54">
        <v>31</v>
      </c>
      <c r="F13" s="55" t="s">
        <v>12</v>
      </c>
      <c r="O13" s="83" t="s">
        <v>113</v>
      </c>
      <c r="P13" s="87" t="s">
        <v>114</v>
      </c>
    </row>
    <row r="14" spans="1:16">
      <c r="E14" s="54">
        <v>32</v>
      </c>
      <c r="F14" s="55" t="s">
        <v>115</v>
      </c>
    </row>
    <row r="15" spans="1:16">
      <c r="E15" s="54">
        <v>39</v>
      </c>
      <c r="F15" s="55" t="s">
        <v>13</v>
      </c>
    </row>
    <row r="16" spans="1:16">
      <c r="E16" s="54">
        <v>40</v>
      </c>
      <c r="F16" s="55" t="s">
        <v>14</v>
      </c>
    </row>
    <row r="17" spans="5:6">
      <c r="E17" s="54">
        <v>41</v>
      </c>
      <c r="F17" s="55" t="s">
        <v>15</v>
      </c>
    </row>
    <row r="18" spans="5:6">
      <c r="E18" s="54">
        <v>42</v>
      </c>
      <c r="F18" s="55" t="s">
        <v>16</v>
      </c>
    </row>
    <row r="19" spans="5:6">
      <c r="E19" s="54">
        <v>49</v>
      </c>
      <c r="F19" s="55" t="s">
        <v>92</v>
      </c>
    </row>
    <row r="20" spans="5:6">
      <c r="E20" s="67">
        <v>50</v>
      </c>
      <c r="F20" s="68" t="s">
        <v>93</v>
      </c>
    </row>
    <row r="21" spans="5:6">
      <c r="E21" s="69">
        <v>51</v>
      </c>
      <c r="F21" s="70" t="s">
        <v>94</v>
      </c>
    </row>
    <row r="22" spans="5:6">
      <c r="E22" s="69">
        <v>52</v>
      </c>
      <c r="F22" s="70" t="s">
        <v>95</v>
      </c>
    </row>
    <row r="23" spans="5:6">
      <c r="E23" s="69">
        <v>53</v>
      </c>
      <c r="F23" s="70" t="s">
        <v>96</v>
      </c>
    </row>
    <row r="24" spans="5:6">
      <c r="E24" s="69">
        <v>54</v>
      </c>
      <c r="F24" s="70" t="s">
        <v>97</v>
      </c>
    </row>
    <row r="25" spans="5:6">
      <c r="E25" s="69">
        <v>55</v>
      </c>
      <c r="F25" s="70" t="s">
        <v>98</v>
      </c>
    </row>
    <row r="26" spans="5:6">
      <c r="E26" s="69">
        <v>59</v>
      </c>
      <c r="F26" s="70" t="s">
        <v>99</v>
      </c>
    </row>
    <row r="27" spans="5:6">
      <c r="E27" s="69">
        <v>60</v>
      </c>
      <c r="F27" s="55" t="s">
        <v>17</v>
      </c>
    </row>
    <row r="28" spans="5:6">
      <c r="E28" s="71">
        <v>70</v>
      </c>
      <c r="F28" s="55" t="s">
        <v>100</v>
      </c>
    </row>
    <row r="29" spans="5:6">
      <c r="E29" s="54">
        <v>80</v>
      </c>
      <c r="F29" s="72" t="s">
        <v>101</v>
      </c>
    </row>
    <row r="30" spans="5:6">
      <c r="E30" s="54">
        <v>90</v>
      </c>
      <c r="F30" s="55" t="s">
        <v>102</v>
      </c>
    </row>
    <row r="31" spans="5:6">
      <c r="E31" s="54">
        <v>91</v>
      </c>
      <c r="F31" s="55" t="s">
        <v>103</v>
      </c>
    </row>
    <row r="32" spans="5:6">
      <c r="E32" s="73">
        <v>99</v>
      </c>
      <c r="F32" s="74" t="s">
        <v>76</v>
      </c>
    </row>
  </sheetData>
  <phoneticPr fontId="2"/>
  <pageMargins left="0.59055118110236227" right="0.59055118110236227" top="0.98425196850393704" bottom="0.98425196850393704" header="0.51181102362204722" footer="0.51181102362204722"/>
  <pageSetup paperSize="9" scale="94"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6610D12A40B5E4C942E886F299228DB" ma:contentTypeVersion="12" ma:contentTypeDescription="新しいドキュメントを作成します。" ma:contentTypeScope="" ma:versionID="76e3a1988c79f8834fa08f38b15bf920">
  <xsd:schema xmlns:xsd="http://www.w3.org/2001/XMLSchema" xmlns:xs="http://www.w3.org/2001/XMLSchema" xmlns:p="http://schemas.microsoft.com/office/2006/metadata/properties" xmlns:ns2="40564602-0908-41b0-a38c-80bca49d1b98" xmlns:ns3="0e04507e-1e6c-40c6-85cf-1b9b2fd491c5" targetNamespace="http://schemas.microsoft.com/office/2006/metadata/properties" ma:root="true" ma:fieldsID="302b6855b814e74b080edbca3a9df7c4" ns2:_="" ns3:_="">
    <xsd:import namespace="40564602-0908-41b0-a38c-80bca49d1b98"/>
    <xsd:import namespace="0e04507e-1e6c-40c6-85cf-1b9b2fd491c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564602-0908-41b0-a38c-80bca49d1b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962c6675-5480-435e-9a47-701d871a7402"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e04507e-1e6c-40c6-85cf-1b9b2fd491c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6a4923f-80be-46de-b291-1b6d01426198}" ma:internalName="TaxCatchAll" ma:showField="CatchAllData" ma:web="0e04507e-1e6c-40c6-85cf-1b9b2fd491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0564602-0908-41b0-a38c-80bca49d1b98">
      <Terms xmlns="http://schemas.microsoft.com/office/infopath/2007/PartnerControls"/>
    </lcf76f155ced4ddcb4097134ff3c332f>
    <TaxCatchAll xmlns="0e04507e-1e6c-40c6-85cf-1b9b2fd491c5" xsi:nil="true"/>
  </documentManagement>
</p:properties>
</file>

<file path=customXml/itemProps1.xml><?xml version="1.0" encoding="utf-8"?>
<ds:datastoreItem xmlns:ds="http://schemas.openxmlformats.org/officeDocument/2006/customXml" ds:itemID="{6AA59570-7767-40E7-84EC-EFC71EADEB5B}"/>
</file>

<file path=customXml/itemProps2.xml><?xml version="1.0" encoding="utf-8"?>
<ds:datastoreItem xmlns:ds="http://schemas.openxmlformats.org/officeDocument/2006/customXml" ds:itemID="{266D9465-0128-486A-A7D1-6DE900289B13}"/>
</file>

<file path=customXml/itemProps3.xml><?xml version="1.0" encoding="utf-8"?>
<ds:datastoreItem xmlns:ds="http://schemas.openxmlformats.org/officeDocument/2006/customXml" ds:itemID="{C6A04079-52F2-4C45-AA45-1B30E1A7CB7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4</vt:i4>
      </vt:variant>
    </vt:vector>
  </HeadingPairs>
  <TitlesOfParts>
    <vt:vector size="7" baseType="lpstr">
      <vt:lpstr>ＴＣＣ支援システムサーバ更改）非互換内容管理台帳</vt:lpstr>
      <vt:lpstr>サンプル</vt:lpstr>
      <vt:lpstr>Sheet1</vt:lpstr>
      <vt:lpstr>'ＴＣＣ支援システムサーバ更改）非互換内容管理台帳'!Print_Area</vt:lpstr>
      <vt:lpstr>サンプル!Print_Area</vt:lpstr>
      <vt:lpstr>'ＴＣＣ支援システムサーバ更改）非互換内容管理台帳'!Print_Titles</vt:lpstr>
      <vt:lpstr>サンプル!Print_Titles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八木田　健</dc:creator>
  <cp:lastModifiedBy>Takashimaya</cp:lastModifiedBy>
  <cp:lastPrinted>2014-01-22T13:40:17Z</cp:lastPrinted>
  <dcterms:created xsi:type="dcterms:W3CDTF">1997-01-08T22:48:59Z</dcterms:created>
  <dcterms:modified xsi:type="dcterms:W3CDTF">2014-01-22T14:00:24Z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0x010100F6610D12A40B5E4C942E886F299228DB</vt:lpwstr>
  </property>
</Properties>
</file>